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1st year" sheetId="1" state="visible" r:id="rId1"/>
    <sheet name="2nd Year" sheetId="2" state="visible" r:id="rId2"/>
    <sheet name="&quot;Leftover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5">
    <xf numFmtId="0" fontId="0" fillId="0" borderId="0" pivotButton="0" quotePrefix="0" xfId="0"/>
    <xf numFmtId="164" fontId="0" fillId="0" borderId="0" pivotButton="0" quotePrefix="0" xfId="1"/>
    <xf numFmtId="164" fontId="0" fillId="0" borderId="0" pivotButton="0" quotePrefix="0" xfId="0"/>
    <xf numFmtId="164" fontId="0" fillId="0" borderId="0" pivotButton="0" quotePrefix="0" xfId="1"/>
    <xf numFmtId="164" fontId="0" fillId="0" borderId="0" pivotButton="0" quotePrefix="0" xfId="0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D3" sqref="D3"/>
    </sheetView>
  </sheetViews>
  <sheetFormatPr baseColWidth="8" defaultRowHeight="14.4"/>
  <cols>
    <col width="9.77734375" bestFit="1" customWidth="1" min="1" max="1"/>
    <col width="10.109375" bestFit="1" customWidth="1" min="2" max="2"/>
    <col width="11.5546875" bestFit="1" customWidth="1" min="7" max="7"/>
  </cols>
  <sheetData>
    <row r="1">
      <c r="A1" t="inlineStr">
        <is>
          <t>Month</t>
        </is>
      </c>
      <c r="B1" t="inlineStr">
        <is>
          <t>Rent</t>
        </is>
      </c>
      <c r="C1" t="inlineStr">
        <is>
          <t>Electricity</t>
        </is>
      </c>
      <c r="D1" t="inlineStr">
        <is>
          <t xml:space="preserve">Internet </t>
        </is>
      </c>
      <c r="E1" t="inlineStr">
        <is>
          <t>Laundry</t>
        </is>
      </c>
      <c r="F1" t="inlineStr">
        <is>
          <t>Other</t>
        </is>
      </c>
      <c r="H1" t="inlineStr">
        <is>
          <t>Total</t>
        </is>
      </c>
    </row>
    <row r="2">
      <c r="A2" t="inlineStr">
        <is>
          <t>August</t>
        </is>
      </c>
      <c r="B2" s="3" t="n">
        <v>250</v>
      </c>
      <c r="C2" s="3">
        <f>56/3</f>
        <v/>
      </c>
      <c r="D2" s="3">
        <f>40/3</f>
        <v/>
      </c>
      <c r="E2" s="3" t="n">
        <v>14</v>
      </c>
      <c r="F2" s="3" t="n"/>
      <c r="H2" s="4">
        <f>SUM(C2:F2)</f>
        <v/>
      </c>
    </row>
    <row r="3">
      <c r="A3" t="inlineStr">
        <is>
          <t>September</t>
        </is>
      </c>
      <c r="B3" s="3" t="n">
        <v>250</v>
      </c>
      <c r="C3" s="3">
        <f>82.35/2</f>
        <v/>
      </c>
      <c r="D3" s="3" t="n">
        <v>20</v>
      </c>
      <c r="E3" s="3" t="n">
        <v>8</v>
      </c>
      <c r="F3" s="3">
        <f>24+(3.79/2)</f>
        <v/>
      </c>
      <c r="H3" s="4">
        <f>SUM(C3:F3)</f>
        <v/>
      </c>
    </row>
    <row r="4">
      <c r="A4" t="inlineStr">
        <is>
          <t>October</t>
        </is>
      </c>
      <c r="B4" s="3" t="n">
        <v>250</v>
      </c>
      <c r="C4" s="3">
        <f>65.09/2</f>
        <v/>
      </c>
      <c r="D4" s="3" t="n">
        <v>20</v>
      </c>
      <c r="E4" s="3" t="n">
        <v>8</v>
      </c>
      <c r="F4" s="3" t="n"/>
      <c r="H4" s="4">
        <f>SUM(C4:F4)</f>
        <v/>
      </c>
    </row>
    <row r="5">
      <c r="A5" t="inlineStr">
        <is>
          <t>November</t>
        </is>
      </c>
      <c r="B5" s="3" t="n">
        <v>250</v>
      </c>
      <c r="C5" s="3">
        <f>45.48/2</f>
        <v/>
      </c>
      <c r="D5" s="3" t="n">
        <v>20</v>
      </c>
      <c r="E5" s="3" t="n">
        <v>10</v>
      </c>
      <c r="F5" s="3" t="n">
        <v>6.7</v>
      </c>
      <c r="H5" s="4">
        <f>SUM(C5:F5)</f>
        <v/>
      </c>
    </row>
    <row r="6">
      <c r="A6" t="inlineStr">
        <is>
          <t>December</t>
        </is>
      </c>
      <c r="B6" s="3" t="n">
        <v>250</v>
      </c>
      <c r="C6" s="3">
        <f>38.72/2</f>
        <v/>
      </c>
      <c r="D6" s="3" t="n">
        <v>20</v>
      </c>
      <c r="E6" s="3" t="n">
        <v>16</v>
      </c>
      <c r="F6" s="3" t="n"/>
      <c r="H6" s="4">
        <f>SUM(C6:F6)</f>
        <v/>
      </c>
    </row>
    <row r="7">
      <c r="A7" t="inlineStr">
        <is>
          <t>January</t>
        </is>
      </c>
      <c r="B7" s="3" t="n">
        <v>250</v>
      </c>
      <c r="C7" s="3">
        <f>31.91/2</f>
        <v/>
      </c>
      <c r="D7" s="3" t="n">
        <v>20</v>
      </c>
      <c r="E7" s="3" t="n">
        <v>10</v>
      </c>
      <c r="F7" s="3">
        <f>30/2</f>
        <v/>
      </c>
      <c r="H7" s="4">
        <f>SUM(C7:F7)</f>
        <v/>
      </c>
    </row>
    <row r="8">
      <c r="A8" t="inlineStr">
        <is>
          <t>February</t>
        </is>
      </c>
      <c r="B8" s="3" t="n">
        <v>250</v>
      </c>
      <c r="C8" s="3">
        <f>50.87/2</f>
        <v/>
      </c>
      <c r="D8" s="3" t="n">
        <v>20</v>
      </c>
      <c r="E8" s="3" t="n">
        <v>10</v>
      </c>
      <c r="F8" s="3">
        <f>13.5/2</f>
        <v/>
      </c>
      <c r="G8" t="inlineStr">
        <is>
          <t>paper towels</t>
        </is>
      </c>
      <c r="H8" s="4">
        <f>SUM(C8:F8)</f>
        <v/>
      </c>
    </row>
    <row r="9">
      <c r="A9" t="inlineStr">
        <is>
          <t>March</t>
        </is>
      </c>
      <c r="B9" s="3" t="n">
        <v>250</v>
      </c>
      <c r="C9" s="3">
        <f>35.69/2</f>
        <v/>
      </c>
      <c r="D9" s="3" t="n">
        <v>20</v>
      </c>
      <c r="E9" s="3" t="n">
        <v>0</v>
      </c>
      <c r="F9" s="3" t="n">
        <v>5</v>
      </c>
      <c r="G9" t="inlineStr">
        <is>
          <t>garbage bags</t>
        </is>
      </c>
      <c r="H9" s="4">
        <f>SUM(C9:F9)</f>
        <v/>
      </c>
    </row>
    <row r="10">
      <c r="A10" t="inlineStr">
        <is>
          <t>April</t>
        </is>
      </c>
      <c r="B10" s="3" t="n">
        <v>250</v>
      </c>
      <c r="C10" s="3">
        <f>55.97/2</f>
        <v/>
      </c>
      <c r="D10" s="3" t="n">
        <v>20</v>
      </c>
      <c r="E10" s="3" t="n">
        <v>18</v>
      </c>
      <c r="F10" s="3">
        <f>2+5/2</f>
        <v/>
      </c>
      <c r="G10" t="inlineStr">
        <is>
          <t>bagel, soap</t>
        </is>
      </c>
      <c r="H10" s="4">
        <f>SUM(C10:F10)</f>
        <v/>
      </c>
    </row>
    <row r="11">
      <c r="A11" t="inlineStr">
        <is>
          <t>May</t>
        </is>
      </c>
      <c r="B11" s="3" t="n">
        <v>250</v>
      </c>
      <c r="C11" s="3">
        <f>39.76/2</f>
        <v/>
      </c>
      <c r="D11" s="3" t="n">
        <v>20</v>
      </c>
      <c r="E11" s="3" t="n">
        <v>0</v>
      </c>
      <c r="F11" s="3" t="n"/>
      <c r="H11" s="4">
        <f>SUM(C11:F11)</f>
        <v/>
      </c>
    </row>
    <row r="12">
      <c r="A12" t="inlineStr">
        <is>
          <t>June</t>
        </is>
      </c>
      <c r="B12" s="3" t="n">
        <v>250</v>
      </c>
      <c r="C12" s="3">
        <f>17.88/2</f>
        <v/>
      </c>
      <c r="D12" s="3" t="n">
        <v>20</v>
      </c>
      <c r="E12" s="3" t="n">
        <v>0</v>
      </c>
      <c r="F12" s="3" t="n"/>
      <c r="H12" s="4">
        <f>SUM(C12:F12)</f>
        <v/>
      </c>
    </row>
    <row r="13">
      <c r="A13" t="inlineStr">
        <is>
          <t>July</t>
        </is>
      </c>
      <c r="B13" s="3" t="n"/>
      <c r="C13" s="3" t="n"/>
      <c r="D13" s="3" t="n"/>
      <c r="E13" s="3" t="n"/>
      <c r="F13" s="3" t="n"/>
      <c r="H13" s="3" t="n"/>
    </row>
    <row r="14">
      <c r="B14" s="3" t="n"/>
      <c r="C14" s="3" t="n"/>
      <c r="D14" s="3" t="n"/>
      <c r="E14" s="3" t="n"/>
      <c r="F14" s="3" t="n"/>
      <c r="H14" s="3" t="n"/>
    </row>
    <row r="15">
      <c r="B15" s="3" t="n"/>
      <c r="C15" s="3" t="n"/>
      <c r="D15" s="3" t="n"/>
      <c r="E15" s="3" t="n"/>
      <c r="F15" s="3" t="n"/>
      <c r="H15" s="3" t="n"/>
    </row>
    <row r="27">
      <c r="A27" t="inlineStr">
        <is>
          <t>Paid</t>
        </is>
      </c>
      <c r="B27" s="4">
        <f>SUM(B2:B9)</f>
        <v/>
      </c>
    </row>
    <row r="28">
      <c r="A28" t="inlineStr">
        <is>
          <t>Unpaid</t>
        </is>
      </c>
      <c r="B28" s="4">
        <f>SUM(B10:B24)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K16" sqref="K16"/>
    </sheetView>
  </sheetViews>
  <sheetFormatPr baseColWidth="8" defaultRowHeight="14.4"/>
  <cols>
    <col width="11" customWidth="1" min="1" max="1"/>
    <col width="10.88671875" customWidth="1" min="2" max="2"/>
    <col width="9.5546875" customWidth="1" min="3" max="3"/>
    <col width="13.5546875" customWidth="1" min="7" max="7"/>
  </cols>
  <sheetData>
    <row r="1">
      <c r="A1" t="inlineStr">
        <is>
          <t>Month</t>
        </is>
      </c>
      <c r="B1" t="inlineStr">
        <is>
          <t>Rent</t>
        </is>
      </c>
      <c r="C1" t="inlineStr">
        <is>
          <t>Electricity</t>
        </is>
      </c>
      <c r="D1" t="inlineStr">
        <is>
          <t xml:space="preserve">Internet </t>
        </is>
      </c>
      <c r="E1" t="inlineStr">
        <is>
          <t>Laundry</t>
        </is>
      </c>
      <c r="F1" t="inlineStr">
        <is>
          <t>Other</t>
        </is>
      </c>
      <c r="H1" t="inlineStr">
        <is>
          <t>Total</t>
        </is>
      </c>
    </row>
    <row r="2">
      <c r="A2" t="inlineStr">
        <is>
          <t>August</t>
        </is>
      </c>
      <c r="B2" s="3" t="n">
        <v>250</v>
      </c>
      <c r="C2" s="3" t="n"/>
      <c r="D2" s="3" t="n">
        <v>20</v>
      </c>
      <c r="E2" s="3" t="n">
        <v>0</v>
      </c>
      <c r="F2" s="3" t="n">
        <v>0</v>
      </c>
      <c r="H2" s="4">
        <f>SUM(C2:F2)</f>
        <v/>
      </c>
    </row>
    <row r="3">
      <c r="A3" t="inlineStr">
        <is>
          <t>September</t>
        </is>
      </c>
      <c r="B3" s="3" t="n">
        <v>250</v>
      </c>
      <c r="C3" s="3" t="n"/>
      <c r="D3" s="3" t="n">
        <v>20</v>
      </c>
      <c r="E3" s="3" t="n">
        <v>0</v>
      </c>
      <c r="F3" s="3" t="n">
        <v>0</v>
      </c>
      <c r="H3" s="4">
        <f>SUM(C3:F3)</f>
        <v/>
      </c>
    </row>
    <row r="4">
      <c r="A4" t="inlineStr">
        <is>
          <t>October</t>
        </is>
      </c>
      <c r="B4" s="3" t="n">
        <v>250</v>
      </c>
      <c r="C4" s="3" t="n"/>
      <c r="D4" s="3" t="n">
        <v>20</v>
      </c>
      <c r="E4" s="3" t="n">
        <v>0</v>
      </c>
      <c r="F4" s="3" t="n">
        <v>0</v>
      </c>
      <c r="H4" s="4">
        <f>SUM(C4:F4)</f>
        <v/>
      </c>
    </row>
    <row r="5">
      <c r="A5" t="inlineStr">
        <is>
          <t>November</t>
        </is>
      </c>
      <c r="B5" s="3" t="n">
        <v>250</v>
      </c>
      <c r="C5" s="3" t="n"/>
      <c r="D5" s="3" t="n">
        <v>20</v>
      </c>
      <c r="E5" s="3" t="n">
        <v>0</v>
      </c>
      <c r="F5" s="3" t="n">
        <v>0</v>
      </c>
      <c r="H5" s="4">
        <f>SUM(C5:F5)</f>
        <v/>
      </c>
    </row>
    <row r="6">
      <c r="A6" t="inlineStr">
        <is>
          <t>December</t>
        </is>
      </c>
      <c r="B6" s="3" t="n">
        <v>250</v>
      </c>
      <c r="C6" s="3" t="n"/>
      <c r="D6" s="3" t="n">
        <v>20</v>
      </c>
      <c r="E6" s="3" t="n">
        <v>0</v>
      </c>
      <c r="F6" s="3" t="n">
        <v>0</v>
      </c>
      <c r="H6" s="4">
        <f>SUM(C6:F6)</f>
        <v/>
      </c>
    </row>
    <row r="7">
      <c r="A7" t="inlineStr">
        <is>
          <t>January</t>
        </is>
      </c>
      <c r="B7" s="3" t="n">
        <v>250</v>
      </c>
      <c r="C7" s="3" t="n"/>
      <c r="D7" s="3" t="n">
        <v>20</v>
      </c>
      <c r="E7" s="3" t="n">
        <v>0</v>
      </c>
      <c r="F7" s="3" t="n">
        <v>0</v>
      </c>
      <c r="H7" s="4">
        <f>SUM(C7:F7)</f>
        <v/>
      </c>
    </row>
    <row r="8">
      <c r="A8" t="inlineStr">
        <is>
          <t>February</t>
        </is>
      </c>
      <c r="B8" s="3" t="n">
        <v>250</v>
      </c>
      <c r="C8" s="3" t="n"/>
      <c r="D8" s="3" t="n">
        <v>20</v>
      </c>
      <c r="E8" s="3" t="n">
        <v>0</v>
      </c>
      <c r="F8" s="3" t="n">
        <v>0</v>
      </c>
      <c r="H8" s="4">
        <f>SUM(C8:F8)</f>
        <v/>
      </c>
    </row>
    <row r="9">
      <c r="A9" t="inlineStr">
        <is>
          <t>March</t>
        </is>
      </c>
      <c r="B9" s="3" t="n">
        <v>250</v>
      </c>
      <c r="C9" s="3" t="n"/>
      <c r="D9" s="3" t="n">
        <v>20</v>
      </c>
      <c r="E9" s="3" t="n">
        <v>0</v>
      </c>
      <c r="F9" s="3" t="n">
        <v>0</v>
      </c>
      <c r="H9" s="4">
        <f>SUM(C9:F9)</f>
        <v/>
      </c>
    </row>
    <row r="10">
      <c r="A10" t="inlineStr">
        <is>
          <t>April</t>
        </is>
      </c>
      <c r="B10" s="3" t="n">
        <v>250</v>
      </c>
      <c r="C10" s="3" t="n"/>
      <c r="D10" s="3" t="n">
        <v>20</v>
      </c>
      <c r="E10" s="3" t="n">
        <v>0</v>
      </c>
      <c r="F10" s="3" t="n">
        <v>0</v>
      </c>
      <c r="H10" s="4">
        <f>SUM(C10:F10)</f>
        <v/>
      </c>
    </row>
    <row r="11">
      <c r="A11" t="inlineStr">
        <is>
          <t>May</t>
        </is>
      </c>
      <c r="B11" s="3" t="n">
        <v>250</v>
      </c>
      <c r="C11" s="3" t="n"/>
      <c r="D11" s="3" t="n">
        <v>20</v>
      </c>
      <c r="E11" s="3" t="n">
        <v>0</v>
      </c>
      <c r="F11" s="3" t="n">
        <v>0</v>
      </c>
      <c r="H11" s="4">
        <f>SUM(C11:F11)</f>
        <v/>
      </c>
    </row>
    <row r="12">
      <c r="A12" t="inlineStr">
        <is>
          <t>June</t>
        </is>
      </c>
      <c r="B12" s="3" t="n">
        <v>250</v>
      </c>
      <c r="C12" s="3" t="n">
        <v>19.88</v>
      </c>
      <c r="D12" s="3" t="n">
        <v>20</v>
      </c>
      <c r="E12" s="3" t="n">
        <v>0</v>
      </c>
      <c r="F12" s="3" t="n">
        <v>0</v>
      </c>
      <c r="H12" s="4">
        <f>SUM(C12:F12)</f>
        <v/>
      </c>
    </row>
    <row r="13">
      <c r="A13" t="inlineStr">
        <is>
          <t>July</t>
        </is>
      </c>
      <c r="B13" s="3" t="n">
        <v>250</v>
      </c>
      <c r="C13" s="3" t="n">
        <v>8.94</v>
      </c>
      <c r="D13" s="3" t="n">
        <v>20</v>
      </c>
      <c r="E13" s="3" t="n">
        <v>0</v>
      </c>
      <c r="F13" s="3" t="n">
        <v>0</v>
      </c>
      <c r="H13" s="4">
        <f>SUM(C13:F13)</f>
        <v/>
      </c>
    </row>
    <row r="16">
      <c r="E16" s="3" t="n"/>
      <c r="F16" s="3" t="n"/>
    </row>
    <row r="27">
      <c r="A27" t="inlineStr">
        <is>
          <t>Paid</t>
        </is>
      </c>
      <c r="B27" s="4" t="n"/>
    </row>
    <row r="28">
      <c r="A28" t="inlineStr">
        <is>
          <t>Unpaid</t>
        </is>
      </c>
      <c r="B28" s="4">
        <f>SUM(B2:B11)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H19" sqref="H19"/>
    </sheetView>
  </sheetViews>
  <sheetFormatPr baseColWidth="8" defaultRowHeight="14.4"/>
  <sheetData>
    <row r="1">
      <c r="A1" t="inlineStr">
        <is>
          <t>Month</t>
        </is>
      </c>
      <c r="B1" t="inlineStr">
        <is>
          <t>Rent</t>
        </is>
      </c>
      <c r="C1" t="inlineStr">
        <is>
          <t>Electricity</t>
        </is>
      </c>
      <c r="D1" t="inlineStr">
        <is>
          <t xml:space="preserve">Internet </t>
        </is>
      </c>
      <c r="E1" t="inlineStr">
        <is>
          <t>Laundry</t>
        </is>
      </c>
      <c r="F1" t="inlineStr">
        <is>
          <t>Other</t>
        </is>
      </c>
      <c r="H1" t="inlineStr">
        <is>
          <t>Total</t>
        </is>
      </c>
    </row>
    <row r="2">
      <c r="A2" t="inlineStr">
        <is>
          <t>June</t>
        </is>
      </c>
      <c r="B2" s="3" t="n">
        <v>250</v>
      </c>
      <c r="C2" s="3" t="n"/>
      <c r="D2" s="3" t="n">
        <v>20</v>
      </c>
      <c r="E2" s="3" t="n">
        <v>0</v>
      </c>
      <c r="F2" s="3" t="n">
        <v>0</v>
      </c>
      <c r="H2" s="4">
        <f>SUM(C2:F2)</f>
        <v/>
      </c>
    </row>
    <row r="3">
      <c r="A3" t="inlineStr">
        <is>
          <t>July</t>
        </is>
      </c>
      <c r="B3" s="3" t="n">
        <v>250</v>
      </c>
      <c r="C3" s="3" t="n"/>
      <c r="D3" s="3" t="n">
        <v>20</v>
      </c>
      <c r="E3" s="3" t="n">
        <v>0</v>
      </c>
      <c r="F3" s="3" t="n">
        <v>0</v>
      </c>
      <c r="H3" s="4">
        <f>SUM(C3:F3)</f>
        <v/>
      </c>
    </row>
    <row r="4">
      <c r="B4" s="3" t="n"/>
      <c r="C4" s="3" t="n"/>
      <c r="D4" s="3" t="n"/>
      <c r="E4" s="3" t="n"/>
      <c r="F4" s="3" t="n"/>
      <c r="H4" s="4" t="n"/>
    </row>
    <row r="5">
      <c r="B5" s="3" t="n"/>
      <c r="C5" s="3" t="n"/>
      <c r="D5" s="3" t="n"/>
      <c r="E5" s="3" t="n"/>
      <c r="F5" s="3" t="n"/>
      <c r="H5" s="4" t="n"/>
    </row>
    <row r="6">
      <c r="B6" s="3" t="n"/>
      <c r="C6" s="3" t="n"/>
      <c r="D6" s="3" t="n"/>
      <c r="E6" s="3" t="n"/>
      <c r="F6" s="3" t="n"/>
      <c r="H6" s="4" t="n"/>
    </row>
    <row r="7">
      <c r="B7" s="3" t="n"/>
      <c r="C7" s="3" t="n"/>
      <c r="D7" s="3" t="n"/>
      <c r="E7" s="3" t="n"/>
      <c r="F7" s="3" t="n"/>
      <c r="H7" s="4" t="n"/>
    </row>
    <row r="8">
      <c r="B8" s="3" t="n"/>
      <c r="C8" s="3" t="n"/>
      <c r="D8" s="3" t="n"/>
      <c r="E8" s="3" t="n"/>
      <c r="F8" s="3" t="n"/>
      <c r="H8" s="4" t="n"/>
    </row>
    <row r="9">
      <c r="B9" s="3" t="n"/>
      <c r="C9" s="3" t="n"/>
      <c r="D9" s="3" t="n"/>
      <c r="E9" s="3" t="n"/>
      <c r="F9" s="3" t="n"/>
      <c r="H9" s="4" t="n"/>
    </row>
    <row r="10">
      <c r="B10" s="3" t="n"/>
      <c r="C10" s="3" t="n"/>
      <c r="D10" s="3" t="n"/>
      <c r="E10" s="3" t="n"/>
      <c r="F10" s="3" t="n"/>
      <c r="H10" s="4" t="n"/>
    </row>
    <row r="11">
      <c r="B11" s="3" t="n"/>
      <c r="C11" s="3" t="n"/>
      <c r="D11" s="3" t="n"/>
      <c r="E11" s="3" t="n"/>
      <c r="F11" s="3" t="n"/>
      <c r="H11" s="4" t="n"/>
    </row>
    <row r="12">
      <c r="B12" s="3" t="n"/>
      <c r="C12" s="3" t="n"/>
      <c r="D12" s="3" t="n"/>
      <c r="E12" s="3" t="n"/>
      <c r="F12" s="3" t="n"/>
      <c r="H12" s="4" t="n"/>
    </row>
    <row r="13">
      <c r="B13" s="3" t="n"/>
      <c r="C13" s="3" t="n"/>
      <c r="D13" s="3" t="n"/>
      <c r="E13" s="3" t="n"/>
      <c r="F13" s="3" t="n"/>
      <c r="H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Sanam Patel</dc:creator>
  <dcterms:created xsi:type="dcterms:W3CDTF">2021-10-10T16:06:35Z</dcterms:created>
  <dcterms:modified xsi:type="dcterms:W3CDTF">2022-07-07T01:11:19Z</dcterms:modified>
  <cp:lastModifiedBy>Sanam Patel</cp:lastModifiedBy>
</cp:coreProperties>
</file>