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Yahya\Desktop\UOPEOPLE\BUS 1102-01 Basic Accounting\"/>
    </mc:Choice>
  </mc:AlternateContent>
  <xr:revisionPtr revIDLastSave="0" documentId="13_ncr:1_{AF674294-31DD-4A6C-893C-8C445CA29776}" xr6:coauthVersionLast="47" xr6:coauthVersionMax="47" xr10:uidLastSave="{00000000-0000-0000-0000-000000000000}"/>
  <bookViews>
    <workbookView xWindow="-120" yWindow="-120" windowWidth="29040" windowHeight="15720" activeTab="1" xr2:uid="{00000000-000D-0000-FFFF-FFFF00000000}"/>
  </bookViews>
  <sheets>
    <sheet name="Journal entries" sheetId="1" r:id="rId1"/>
    <sheet name="T-account" sheetId="2" r:id="rId2"/>
    <sheet name="Trial balanc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3" l="1"/>
  <c r="B22" i="3"/>
  <c r="C14" i="2"/>
  <c r="F8" i="2"/>
  <c r="F10" i="2"/>
</calcChain>
</file>

<file path=xl/sharedStrings.xml><?xml version="1.0" encoding="utf-8"?>
<sst xmlns="http://schemas.openxmlformats.org/spreadsheetml/2006/main" count="167" uniqueCount="79">
  <si>
    <t>Date  (April)</t>
  </si>
  <si>
    <t>Particulars  </t>
  </si>
  <si>
    <t> </t>
  </si>
  <si>
    <t>Debt  ($)</t>
  </si>
  <si>
    <t>Credit ($)</t>
  </si>
  <si>
    <t>Adjustment Entries</t>
  </si>
  <si>
    <t>Cash Account</t>
  </si>
  <si>
    <t>Furniture</t>
  </si>
  <si>
    <t>Partculars</t>
  </si>
  <si>
    <t>Sales Revenue</t>
  </si>
  <si>
    <t>Accounts Payable</t>
  </si>
  <si>
    <t>Capital/Stock account</t>
  </si>
  <si>
    <t>Office Supply</t>
  </si>
  <si>
    <t>Accounts recievable</t>
  </si>
  <si>
    <t>Van account</t>
  </si>
  <si>
    <t>Bank Loan account</t>
  </si>
  <si>
    <t>Rent account</t>
  </si>
  <si>
    <t>Salaries Expense</t>
  </si>
  <si>
    <t>Salary payable account</t>
  </si>
  <si>
    <t>Insurance Expense</t>
  </si>
  <si>
    <t>Drawings account</t>
  </si>
  <si>
    <t>Depreciation expense</t>
  </si>
  <si>
    <t>Accum. Depreciation expense</t>
  </si>
  <si>
    <t>Dividend account</t>
  </si>
  <si>
    <t>Purchase return account</t>
  </si>
  <si>
    <t>Trial Balance of FunSun. CO</t>
  </si>
  <si>
    <t>Debit ($)</t>
  </si>
  <si>
    <t>Credit ($)</t>
  </si>
  <si>
    <t>Per-paid insurance</t>
  </si>
  <si>
    <t>Journal Entries in the Book of FunSun. Co for the Month of April</t>
  </si>
  <si>
    <t>April 1:</t>
  </si>
  <si>
    <t>cash</t>
  </si>
  <si>
    <t>common stock</t>
  </si>
  <si>
    <t>April 2:</t>
  </si>
  <si>
    <t>office supplies</t>
  </si>
  <si>
    <t>accounts payable</t>
  </si>
  <si>
    <t>April 5:</t>
  </si>
  <si>
    <t xml:space="preserve">accounts receivable </t>
  </si>
  <si>
    <t>sales</t>
  </si>
  <si>
    <t>April 12:</t>
  </si>
  <si>
    <t xml:space="preserve">delivery van </t>
  </si>
  <si>
    <t>loan payable</t>
  </si>
  <si>
    <t>April 15:</t>
  </si>
  <si>
    <t>rent expense</t>
  </si>
  <si>
    <t>April 16:</t>
  </si>
  <si>
    <t>April 17:</t>
  </si>
  <si>
    <t>April 20:</t>
  </si>
  <si>
    <t>April 21:</t>
  </si>
  <si>
    <t>April 25:</t>
  </si>
  <si>
    <t>April 27:</t>
  </si>
  <si>
    <t>April 29:</t>
  </si>
  <si>
    <t>a</t>
  </si>
  <si>
    <t>b</t>
  </si>
  <si>
    <t>c</t>
  </si>
  <si>
    <t>d</t>
  </si>
  <si>
    <t>e</t>
  </si>
  <si>
    <t>salaries expense</t>
  </si>
  <si>
    <t>prepaid insurance</t>
  </si>
  <si>
    <t xml:space="preserve">cash </t>
  </si>
  <si>
    <t xml:space="preserve">furniture </t>
  </si>
  <si>
    <t>owner's withrawals</t>
  </si>
  <si>
    <t>depreciation expense</t>
  </si>
  <si>
    <t xml:space="preserve">accumulated depreciation </t>
  </si>
  <si>
    <t>salaries payable</t>
  </si>
  <si>
    <t>accounts receivable</t>
  </si>
  <si>
    <t>insurance expense</t>
  </si>
  <si>
    <t>dividends</t>
  </si>
  <si>
    <t>account payables</t>
  </si>
  <si>
    <t>account receivables</t>
  </si>
  <si>
    <t>delivery van</t>
  </si>
  <si>
    <t xml:space="preserve">prepaid insurance </t>
  </si>
  <si>
    <t>furniture</t>
  </si>
  <si>
    <t>owner's withrawals (drawings)</t>
  </si>
  <si>
    <t>accumulated depreciation</t>
  </si>
  <si>
    <t>TOTAL</t>
  </si>
  <si>
    <t>purchase return account</t>
  </si>
  <si>
    <t>bal.</t>
  </si>
  <si>
    <t xml:space="preserve">bal. </t>
  </si>
  <si>
    <t>ledger and t accounts are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</si>
</sst>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quot;$&quot;#,##0"/>
  </numFmts>
  <fonts count="9" x14ac:knownFonts="1">
    <font>
      <sz val="11"/>
      <color theme="1"/>
      <name val="Calibri"/>
      <family val="2"/>
      <scheme val="minor"/>
    </font>
    <font>
      <sz val="12"/>
      <color rgb="FF000000"/>
      <name val="Calibri"/>
      <family val="2"/>
    </font>
    <font>
      <sz val="12"/>
      <color theme="1"/>
      <name val="Calibri"/>
      <family val="2"/>
    </font>
    <font>
      <b/>
      <sz val="11"/>
      <color theme="1"/>
      <name val="Calibri"/>
      <family val="2"/>
      <scheme val="minor"/>
    </font>
    <font>
      <b/>
      <sz val="12"/>
      <color rgb="FF000000"/>
      <name val="Calibri"/>
      <family val="2"/>
    </font>
    <font>
      <b/>
      <sz val="12"/>
      <color theme="1"/>
      <name val="Calibri"/>
      <family val="2"/>
    </font>
    <font>
      <sz val="11"/>
      <color theme="1"/>
      <name val="Calibri"/>
      <family val="2"/>
      <scheme val="minor"/>
    </font>
    <font>
      <sz val="11"/>
      <color theme="0" tint="-0.14999847407452621"/>
      <name val="Calibri"/>
      <family val="2"/>
      <scheme val="minor"/>
    </font>
    <font>
      <sz val="11"/>
      <color theme="0" tint="-4.9989318521683403E-2"/>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3" tint="0.59999389629810485"/>
        <bgColor indexed="64"/>
      </patternFill>
    </fill>
    <fill>
      <patternFill patternType="solid">
        <fgColor theme="0"/>
        <bgColor indexed="64"/>
      </patternFill>
    </fill>
    <fill>
      <patternFill patternType="solid">
        <fgColor theme="4" tint="0.79998168889431442"/>
        <bgColor indexed="64"/>
      </patternFill>
    </fill>
  </fills>
  <borders count="23">
    <border>
      <left/>
      <right/>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rgb="FF000000"/>
      </left>
      <right/>
      <top style="medium">
        <color rgb="FF000000"/>
      </top>
      <bottom/>
      <diagonal/>
    </border>
  </borders>
  <cellStyleXfs count="2">
    <xf numFmtId="0" fontId="0" fillId="0" borderId="0"/>
    <xf numFmtId="44" fontId="6" fillId="0" borderId="0" applyFont="0" applyFill="0" applyBorder="0" applyAlignment="0" applyProtection="0"/>
  </cellStyleXfs>
  <cellXfs count="97">
    <xf numFmtId="0" fontId="0" fillId="0" borderId="0" xfId="0"/>
    <xf numFmtId="0" fontId="2" fillId="2" borderId="0" xfId="0" applyFont="1" applyFill="1"/>
    <xf numFmtId="0" fontId="2" fillId="2" borderId="0" xfId="0" applyFont="1" applyFill="1" applyAlignment="1">
      <alignment horizontal="right"/>
    </xf>
    <xf numFmtId="0" fontId="1" fillId="2" borderId="1" xfId="0" applyFont="1" applyFill="1" applyBorder="1" applyAlignment="1">
      <alignment wrapText="1"/>
    </xf>
    <xf numFmtId="0" fontId="1" fillId="2" borderId="1" xfId="0" applyFont="1" applyFill="1" applyBorder="1" applyAlignment="1">
      <alignment horizontal="right" wrapText="1"/>
    </xf>
    <xf numFmtId="0" fontId="1" fillId="2" borderId="2" xfId="0" applyFont="1" applyFill="1" applyBorder="1" applyAlignment="1">
      <alignment horizontal="right" wrapText="1"/>
    </xf>
    <xf numFmtId="0" fontId="1" fillId="2" borderId="0" xfId="0" applyFont="1" applyFill="1" applyAlignment="1">
      <alignment wrapText="1"/>
    </xf>
    <xf numFmtId="0" fontId="1" fillId="2" borderId="0" xfId="0" applyFont="1" applyFill="1" applyAlignment="1">
      <alignment horizontal="right" wrapText="1"/>
    </xf>
    <xf numFmtId="0" fontId="2" fillId="2" borderId="6" xfId="0" applyFont="1" applyFill="1" applyBorder="1"/>
    <xf numFmtId="0" fontId="2" fillId="2" borderId="6" xfId="0" applyFont="1" applyFill="1" applyBorder="1" applyAlignment="1">
      <alignment horizontal="right"/>
    </xf>
    <xf numFmtId="0" fontId="2" fillId="2" borderId="0" xfId="0" applyFont="1" applyFill="1" applyAlignment="1">
      <alignment horizontal="center"/>
    </xf>
    <xf numFmtId="0" fontId="1" fillId="2" borderId="8" xfId="0" applyFont="1" applyFill="1" applyBorder="1" applyAlignment="1">
      <alignment horizontal="center" wrapText="1"/>
    </xf>
    <xf numFmtId="0" fontId="2" fillId="2" borderId="8" xfId="0" applyFont="1" applyFill="1" applyBorder="1" applyAlignment="1">
      <alignment horizontal="center"/>
    </xf>
    <xf numFmtId="0" fontId="2" fillId="2" borderId="9" xfId="0" applyFont="1" applyFill="1" applyBorder="1" applyAlignment="1">
      <alignment horizontal="center"/>
    </xf>
    <xf numFmtId="0" fontId="1" fillId="2" borderId="10" xfId="0" applyFont="1" applyFill="1" applyBorder="1" applyAlignment="1">
      <alignment horizontal="center" wrapText="1"/>
    </xf>
    <xf numFmtId="0" fontId="1" fillId="2" borderId="9" xfId="0" applyFont="1" applyFill="1" applyBorder="1" applyAlignment="1">
      <alignment horizontal="center" wrapText="1"/>
    </xf>
    <xf numFmtId="0" fontId="1" fillId="2" borderId="6" xfId="0" applyFont="1" applyFill="1" applyBorder="1" applyAlignment="1">
      <alignment wrapText="1"/>
    </xf>
    <xf numFmtId="0" fontId="1" fillId="2" borderId="6" xfId="0" applyFont="1" applyFill="1" applyBorder="1" applyAlignment="1">
      <alignment horizontal="right" wrapText="1"/>
    </xf>
    <xf numFmtId="0" fontId="2" fillId="2" borderId="1" xfId="0" applyFont="1" applyFill="1" applyBorder="1"/>
    <xf numFmtId="0" fontId="2" fillId="2" borderId="1" xfId="0" applyFont="1" applyFill="1" applyBorder="1" applyAlignment="1">
      <alignment horizontal="right"/>
    </xf>
    <xf numFmtId="0" fontId="1" fillId="2" borderId="0" xfId="0" applyFont="1" applyFill="1" applyAlignment="1">
      <alignment horizontal="center" wrapText="1"/>
    </xf>
    <xf numFmtId="0" fontId="0" fillId="0" borderId="11" xfId="0" applyBorder="1"/>
    <xf numFmtId="0" fontId="0" fillId="0" borderId="0" xfId="0" applyAlignment="1">
      <alignment horizontal="right"/>
    </xf>
    <xf numFmtId="0" fontId="3" fillId="0" borderId="0" xfId="0" applyFont="1"/>
    <xf numFmtId="0" fontId="3" fillId="0" borderId="0" xfId="0" applyFont="1" applyAlignment="1">
      <alignment horizontal="right"/>
    </xf>
    <xf numFmtId="0" fontId="3" fillId="0" borderId="12" xfId="0" applyFont="1" applyBorder="1"/>
    <xf numFmtId="0" fontId="0" fillId="0" borderId="12" xfId="0" applyBorder="1" applyAlignment="1">
      <alignment horizontal="right"/>
    </xf>
    <xf numFmtId="0" fontId="0" fillId="0" borderId="12" xfId="0" applyBorder="1"/>
    <xf numFmtId="0" fontId="3" fillId="0" borderId="11" xfId="0" applyFont="1" applyBorder="1"/>
    <xf numFmtId="0" fontId="3" fillId="0" borderId="13" xfId="0" applyFont="1" applyBorder="1"/>
    <xf numFmtId="0" fontId="0" fillId="0" borderId="11" xfId="0" applyBorder="1" applyAlignment="1">
      <alignment horizontal="right"/>
    </xf>
    <xf numFmtId="0" fontId="0" fillId="0" borderId="14" xfId="0" applyBorder="1"/>
    <xf numFmtId="0" fontId="0" fillId="0" borderId="0" xfId="0" applyAlignment="1">
      <alignment horizontal="left"/>
    </xf>
    <xf numFmtId="0" fontId="1" fillId="2" borderId="18" xfId="0" applyFont="1" applyFill="1" applyBorder="1" applyAlignment="1">
      <alignment horizontal="center" wrapText="1"/>
    </xf>
    <xf numFmtId="0" fontId="1" fillId="2" borderId="19" xfId="0" applyFont="1" applyFill="1" applyBorder="1" applyAlignment="1">
      <alignment horizontal="center" wrapText="1"/>
    </xf>
    <xf numFmtId="0" fontId="2" fillId="2" borderId="20" xfId="0" applyFont="1" applyFill="1" applyBorder="1" applyAlignment="1">
      <alignment horizontal="center"/>
    </xf>
    <xf numFmtId="165" fontId="1" fillId="2" borderId="4" xfId="0" applyNumberFormat="1" applyFont="1" applyFill="1" applyBorder="1" applyAlignment="1">
      <alignment horizontal="right" wrapText="1"/>
    </xf>
    <xf numFmtId="165" fontId="1" fillId="2" borderId="7" xfId="0" applyNumberFormat="1" applyFont="1" applyFill="1" applyBorder="1" applyAlignment="1">
      <alignment horizontal="right" wrapText="1"/>
    </xf>
    <xf numFmtId="165" fontId="1" fillId="2" borderId="2" xfId="0" applyNumberFormat="1" applyFont="1" applyFill="1" applyBorder="1" applyAlignment="1">
      <alignment horizontal="right" wrapText="1"/>
    </xf>
    <xf numFmtId="165" fontId="2" fillId="2" borderId="4" xfId="0" applyNumberFormat="1" applyFont="1" applyFill="1" applyBorder="1" applyAlignment="1">
      <alignment horizontal="right"/>
    </xf>
    <xf numFmtId="165" fontId="2" fillId="2" borderId="9" xfId="0" applyNumberFormat="1" applyFont="1" applyFill="1" applyBorder="1" applyAlignment="1">
      <alignment horizontal="right"/>
    </xf>
    <xf numFmtId="165" fontId="2" fillId="2" borderId="7" xfId="0" applyNumberFormat="1" applyFont="1" applyFill="1" applyBorder="1" applyAlignment="1">
      <alignment horizontal="right"/>
    </xf>
    <xf numFmtId="0" fontId="4" fillId="4" borderId="8"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4"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16" fontId="0" fillId="0" borderId="0" xfId="0" applyNumberFormat="1" applyAlignment="1">
      <alignment horizontal="left"/>
    </xf>
    <xf numFmtId="164" fontId="0" fillId="0" borderId="12" xfId="0" applyNumberFormat="1" applyBorder="1"/>
    <xf numFmtId="165" fontId="0" fillId="0" borderId="14" xfId="0" applyNumberFormat="1" applyBorder="1" applyAlignment="1">
      <alignment horizontal="right"/>
    </xf>
    <xf numFmtId="165" fontId="0" fillId="0" borderId="12" xfId="0" applyNumberFormat="1" applyBorder="1" applyAlignment="1">
      <alignment horizontal="right"/>
    </xf>
    <xf numFmtId="165" fontId="0" fillId="0" borderId="12" xfId="0" applyNumberFormat="1" applyBorder="1"/>
    <xf numFmtId="165" fontId="0" fillId="0" borderId="14" xfId="1" applyNumberFormat="1" applyFont="1" applyBorder="1" applyAlignment="1">
      <alignment horizontal="right"/>
    </xf>
    <xf numFmtId="165" fontId="3" fillId="0" borderId="12" xfId="1" applyNumberFormat="1" applyFont="1" applyBorder="1" applyAlignment="1">
      <alignment horizontal="right"/>
    </xf>
    <xf numFmtId="165" fontId="0" fillId="0" borderId="0" xfId="0" applyNumberFormat="1" applyAlignment="1">
      <alignment horizontal="right"/>
    </xf>
    <xf numFmtId="165" fontId="0" fillId="0" borderId="0" xfId="0" applyNumberFormat="1"/>
    <xf numFmtId="165" fontId="0" fillId="0" borderId="14" xfId="0" applyNumberFormat="1" applyBorder="1"/>
    <xf numFmtId="165" fontId="3" fillId="0" borderId="12" xfId="0" applyNumberFormat="1" applyFont="1" applyBorder="1"/>
    <xf numFmtId="16" fontId="0" fillId="0" borderId="21" xfId="0" applyNumberFormat="1" applyBorder="1" applyAlignment="1">
      <alignment horizontal="left"/>
    </xf>
    <xf numFmtId="165" fontId="0" fillId="0" borderId="3" xfId="0" applyNumberFormat="1" applyBorder="1" applyAlignment="1">
      <alignment horizontal="left"/>
    </xf>
    <xf numFmtId="165" fontId="0" fillId="0" borderId="8" xfId="0" applyNumberFormat="1" applyBorder="1" applyAlignment="1">
      <alignment horizontal="left"/>
    </xf>
    <xf numFmtId="165" fontId="1" fillId="2" borderId="8" xfId="0" applyNumberFormat="1" applyFont="1" applyFill="1" applyBorder="1" applyAlignment="1">
      <alignment horizontal="center" wrapText="1"/>
    </xf>
    <xf numFmtId="165" fontId="1" fillId="2" borderId="9" xfId="0" applyNumberFormat="1" applyFont="1" applyFill="1" applyBorder="1" applyAlignment="1">
      <alignment horizontal="center" wrapText="1"/>
    </xf>
    <xf numFmtId="165" fontId="1" fillId="2" borderId="10" xfId="0" applyNumberFormat="1" applyFont="1" applyFill="1" applyBorder="1" applyAlignment="1">
      <alignment horizontal="center" wrapText="1"/>
    </xf>
    <xf numFmtId="165" fontId="2" fillId="2" borderId="8" xfId="0" applyNumberFormat="1" applyFont="1" applyFill="1" applyBorder="1" applyAlignment="1">
      <alignment horizontal="center"/>
    </xf>
    <xf numFmtId="165" fontId="1" fillId="2" borderId="8" xfId="0" applyNumberFormat="1" applyFont="1" applyFill="1" applyBorder="1" applyAlignment="1">
      <alignment horizontal="center" vertical="center" wrapText="1"/>
    </xf>
    <xf numFmtId="165" fontId="1" fillId="2" borderId="9" xfId="0" applyNumberFormat="1" applyFont="1" applyFill="1" applyBorder="1" applyAlignment="1">
      <alignment horizontal="center" vertical="center" wrapText="1"/>
    </xf>
    <xf numFmtId="165" fontId="1" fillId="2" borderId="10" xfId="0" applyNumberFormat="1" applyFont="1" applyFill="1" applyBorder="1" applyAlignment="1">
      <alignment horizontal="center" vertical="center" wrapText="1"/>
    </xf>
    <xf numFmtId="165" fontId="2" fillId="2" borderId="10" xfId="0" applyNumberFormat="1" applyFont="1" applyFill="1" applyBorder="1" applyAlignment="1">
      <alignment horizontal="center" vertical="center"/>
    </xf>
    <xf numFmtId="165" fontId="2" fillId="2" borderId="8" xfId="0" applyNumberFormat="1" applyFont="1" applyFill="1" applyBorder="1" applyAlignment="1">
      <alignment horizontal="center" vertical="center"/>
    </xf>
    <xf numFmtId="165" fontId="2" fillId="2" borderId="9" xfId="0" applyNumberFormat="1" applyFont="1" applyFill="1" applyBorder="1" applyAlignment="1">
      <alignment horizontal="center" vertical="center"/>
    </xf>
    <xf numFmtId="165" fontId="1" fillId="2" borderId="4" xfId="0" applyNumberFormat="1" applyFont="1" applyFill="1" applyBorder="1" applyAlignment="1">
      <alignment horizontal="right" vertical="center" wrapText="1"/>
    </xf>
    <xf numFmtId="165" fontId="1" fillId="2" borderId="7" xfId="0" applyNumberFormat="1" applyFont="1" applyFill="1" applyBorder="1" applyAlignment="1">
      <alignment horizontal="right" vertical="center" wrapText="1"/>
    </xf>
    <xf numFmtId="165" fontId="1" fillId="2" borderId="2" xfId="0" applyNumberFormat="1" applyFont="1" applyFill="1" applyBorder="1" applyAlignment="1">
      <alignment horizontal="right" vertical="center" wrapText="1"/>
    </xf>
    <xf numFmtId="165" fontId="2" fillId="2" borderId="2" xfId="0" applyNumberFormat="1" applyFont="1" applyFill="1" applyBorder="1" applyAlignment="1">
      <alignment horizontal="right" vertical="center"/>
    </xf>
    <xf numFmtId="165" fontId="2" fillId="2" borderId="4" xfId="0" applyNumberFormat="1" applyFont="1" applyFill="1" applyBorder="1" applyAlignment="1">
      <alignment horizontal="right" vertical="center"/>
    </xf>
    <xf numFmtId="165" fontId="2" fillId="2" borderId="7" xfId="0" applyNumberFormat="1" applyFont="1" applyFill="1" applyBorder="1" applyAlignment="1">
      <alignment horizontal="right" vertical="center"/>
    </xf>
    <xf numFmtId="0" fontId="0" fillId="5" borderId="0" xfId="0" applyFill="1" applyAlignment="1">
      <alignment horizontal="left"/>
    </xf>
    <xf numFmtId="0" fontId="7" fillId="0" borderId="0" xfId="0" applyFont="1"/>
    <xf numFmtId="165" fontId="3" fillId="0" borderId="0" xfId="0" applyNumberFormat="1" applyFont="1"/>
    <xf numFmtId="165" fontId="0" fillId="0" borderId="0" xfId="1" applyNumberFormat="1" applyFont="1"/>
    <xf numFmtId="0" fontId="3" fillId="6" borderId="5" xfId="0" applyFont="1" applyFill="1" applyBorder="1"/>
    <xf numFmtId="3" fontId="3" fillId="6" borderId="5" xfId="0" applyNumberFormat="1" applyFont="1" applyFill="1" applyBorder="1"/>
    <xf numFmtId="3" fontId="3" fillId="6" borderId="9" xfId="0" applyNumberFormat="1" applyFont="1" applyFill="1" applyBorder="1"/>
    <xf numFmtId="0" fontId="3" fillId="6" borderId="6" xfId="0" applyFont="1" applyFill="1" applyBorder="1"/>
    <xf numFmtId="165" fontId="8" fillId="0" borderId="0" xfId="0" applyNumberFormat="1" applyFont="1"/>
    <xf numFmtId="0" fontId="8" fillId="0" borderId="0" xfId="0" applyFont="1"/>
    <xf numFmtId="0" fontId="4" fillId="4" borderId="0" xfId="0" applyFont="1" applyFill="1" applyAlignment="1">
      <alignment horizontal="left"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0" fillId="4" borderId="0" xfId="0" applyFill="1" applyAlignment="1">
      <alignment horizontal="center"/>
    </xf>
    <xf numFmtId="0" fontId="0" fillId="4" borderId="11" xfId="0" applyFill="1" applyBorder="1" applyAlignment="1">
      <alignment horizontal="center"/>
    </xf>
    <xf numFmtId="0" fontId="3" fillId="3" borderId="22"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cellXfs>
  <cellStyles count="2">
    <cellStyle name="Currency" xfId="1" builtinId="4"/>
    <cellStyle name="Normal" xfId="0" builtinId="0"/>
  </cellStyles>
  <dxfs count="5">
    <dxf>
      <numFmt numFmtId="165" formatCode="&quot;$&quot;#,##0"/>
      <alignment horizontal="left" vertical="bottom" textRotation="0" wrapText="0" indent="0" justifyLastLine="0" shrinkToFit="0" readingOrder="0"/>
      <border diagonalUp="0" diagonalDown="0">
        <left style="medium">
          <color rgb="FF000000"/>
        </left>
        <right/>
        <top/>
        <bottom/>
        <vertical/>
        <horizontal/>
      </border>
    </dxf>
    <dxf>
      <numFmt numFmtId="165" formatCode="&quot;$&quot;#,##0"/>
      <alignment horizontal="left" vertical="bottom" textRotation="0" wrapText="0" indent="0" justifyLastLine="0" shrinkToFit="0" readingOrder="0"/>
      <border diagonalUp="0" diagonalDown="0">
        <left style="medium">
          <color rgb="FF000000"/>
        </left>
        <right/>
        <top/>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4</xdr:col>
      <xdr:colOff>28575</xdr:colOff>
      <xdr:row>0</xdr:row>
      <xdr:rowOff>47625</xdr:rowOff>
    </xdr:from>
    <xdr:to>
      <xdr:col>16</xdr:col>
      <xdr:colOff>542925</xdr:colOff>
      <xdr:row>23</xdr:row>
      <xdr:rowOff>0</xdr:rowOff>
    </xdr:to>
    <xdr:sp macro="" textlink="">
      <xdr:nvSpPr>
        <xdr:cNvPr id="2" name="TextBox 1">
          <a:extLst>
            <a:ext uri="{FF2B5EF4-FFF2-40B4-BE49-F238E27FC236}">
              <a16:creationId xmlns:a16="http://schemas.microsoft.com/office/drawing/2014/main" id="{02235B9B-6CA9-F3A4-127D-7128B4D2DF69}"/>
            </a:ext>
          </a:extLst>
        </xdr:cNvPr>
        <xdr:cNvSpPr txBox="1"/>
      </xdr:nvSpPr>
      <xdr:spPr>
        <a:xfrm>
          <a:off x="5686425" y="47625"/>
          <a:ext cx="782955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rgbClr val="FF0000"/>
              </a:solidFill>
              <a:effectLst/>
              <a:latin typeface="+mn-lt"/>
              <a:ea typeface="+mn-ea"/>
              <a:cs typeface="+mn-cs"/>
            </a:rPr>
            <a:t>Q. Explain the use of journal and ledger using 50 -100 words.</a:t>
          </a:r>
        </a:p>
        <a:p>
          <a:endParaRPr lang="en-US" sz="1100" b="0" i="0">
            <a:solidFill>
              <a:srgbClr val="FF0000"/>
            </a:solidFill>
            <a:effectLst/>
            <a:latin typeface="+mn-lt"/>
            <a:ea typeface="+mn-ea"/>
            <a:cs typeface="+mn-cs"/>
          </a:endParaRPr>
        </a:p>
        <a:p>
          <a:r>
            <a:rPr lang="en-US" sz="1100" b="0" i="0">
              <a:solidFill>
                <a:schemeClr val="accent1">
                  <a:lumMod val="75000"/>
                </a:schemeClr>
              </a:solidFill>
              <a:effectLst/>
              <a:latin typeface="+mn-lt"/>
              <a:ea typeface="+mn-ea"/>
              <a:cs typeface="+mn-cs"/>
            </a:rPr>
            <a:t>Ans.</a:t>
          </a:r>
          <a:br>
            <a:rPr lang="en-US" sz="1100" b="0" i="0">
              <a:solidFill>
                <a:srgbClr val="FF0000"/>
              </a:solidFill>
              <a:effectLst/>
              <a:latin typeface="+mn-lt"/>
              <a:ea typeface="+mn-ea"/>
              <a:cs typeface="+mn-cs"/>
            </a:rPr>
          </a:br>
          <a:r>
            <a:rPr lang="en-US" sz="1100" b="0" i="0">
              <a:solidFill>
                <a:schemeClr val="dk1"/>
              </a:solidFill>
              <a:effectLst/>
              <a:latin typeface="+mn-lt"/>
              <a:ea typeface="+mn-ea"/>
              <a:cs typeface="+mn-cs"/>
            </a:rPr>
            <a:t>A journal is a record of financial transactions listed in chronological order. It provides a detailed account of all transactions including the date, accounts affected, and amounts. Journals are used to initially capture and document business events and transactions as they occur. The journal entries record the debit and credit components of each transaction. A ledger is a summary of all transactions grouped by account. The ledger provides a way to analyze increases and decreases in specific accounts such as cash, accounts receivable, accounts payable, etc. Ledgers allow you to determine account balances and monitor the overall financial position of the business. The detailed transactions in the journals are used to update the account balances in the ledgers.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Reference:</a:t>
          </a:r>
        </a:p>
        <a:p>
          <a:r>
            <a:rPr lang="en-US" sz="1100" b="0" i="0">
              <a:solidFill>
                <a:schemeClr val="dk1"/>
              </a:solidFill>
              <a:effectLst/>
              <a:latin typeface="+mn-lt"/>
              <a:ea typeface="+mn-ea"/>
              <a:cs typeface="+mn-cs"/>
            </a:rPr>
            <a:t>Franklin, M. Graybeal, P. &amp; Cooper, D. (2020). Principles of accounting, volume 1: Financial accounting. Open Stax Rice University. </a:t>
          </a:r>
        </a:p>
        <a:p>
          <a:r>
            <a:rPr lang="en-US" sz="1100" b="0" i="0">
              <a:solidFill>
                <a:schemeClr val="dk1"/>
              </a:solidFill>
              <a:effectLst/>
              <a:latin typeface="+mn-lt"/>
              <a:ea typeface="+mn-ea"/>
              <a:cs typeface="+mn-cs"/>
            </a:rPr>
            <a:t>https://openstax.org/details/books/principles-financial-accounting.</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Word</a:t>
          </a:r>
          <a:r>
            <a:rPr lang="en-US" sz="1100" b="0" i="0" baseline="0">
              <a:solidFill>
                <a:schemeClr val="dk1"/>
              </a:solidFill>
              <a:effectLst/>
              <a:latin typeface="+mn-lt"/>
              <a:ea typeface="+mn-ea"/>
              <a:cs typeface="+mn-cs"/>
            </a:rPr>
            <a:t> count: 118</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34EFF5-604F-4B4A-93A4-5AE999DAF69F}" name="Table3" displayName="Table3" ref="A2:C21" totalsRowShown="0" headerRowDxfId="4" headerRowBorderDxfId="3" tableBorderDxfId="2">
  <autoFilter ref="A2:C21" xr:uid="{1034EFF5-604F-4B4A-93A4-5AE999DAF69F}">
    <filterColumn colId="0" hiddenButton="1"/>
    <filterColumn colId="1" hiddenButton="1"/>
    <filterColumn colId="2" hiddenButton="1"/>
  </autoFilter>
  <tableColumns count="3">
    <tableColumn id="1" xr3:uid="{CAA3E892-AB42-4F16-A9A3-3D4D36E0A94D}" name="Partculars"/>
    <tableColumn id="2" xr3:uid="{3D8D36B0-2160-4557-86A8-E527B8839B0E}" name="Debit ($)" dataDxfId="1"/>
    <tableColumn id="3" xr3:uid="{32BF1BC1-3280-42BA-B667-B81042A4B66B}" name="Credit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60"/>
  <sheetViews>
    <sheetView topLeftCell="B1" workbookViewId="0">
      <selection activeCell="J16" sqref="J16"/>
    </sheetView>
  </sheetViews>
  <sheetFormatPr defaultColWidth="9.140625" defaultRowHeight="21" customHeight="1" x14ac:dyDescent="0.25"/>
  <cols>
    <col min="1" max="1" width="9.140625" style="1"/>
    <col min="2" max="2" width="12.7109375" style="10" customWidth="1"/>
    <col min="3" max="3" width="44.85546875" style="1" customWidth="1"/>
    <col min="4" max="4" width="5.42578125" style="2" customWidth="1"/>
    <col min="5" max="5" width="13" style="2" customWidth="1"/>
    <col min="6" max="6" width="18.140625" style="2" customWidth="1"/>
    <col min="7" max="16384" width="9.140625" style="1"/>
  </cols>
  <sheetData>
    <row r="1" spans="2:6" ht="21" customHeight="1" thickBot="1" x14ac:dyDescent="0.3"/>
    <row r="2" spans="2:6" ht="21" customHeight="1" thickBot="1" x14ac:dyDescent="0.3">
      <c r="B2" s="89" t="s">
        <v>29</v>
      </c>
      <c r="C2" s="90"/>
      <c r="D2" s="90"/>
      <c r="E2" s="90"/>
      <c r="F2" s="91"/>
    </row>
    <row r="3" spans="2:6" ht="15.75" customHeight="1" thickBot="1" x14ac:dyDescent="0.3">
      <c r="B3" s="42" t="s">
        <v>0</v>
      </c>
      <c r="C3" s="43" t="s">
        <v>1</v>
      </c>
      <c r="D3" s="43" t="s">
        <v>2</v>
      </c>
      <c r="E3" s="42" t="s">
        <v>3</v>
      </c>
      <c r="F3" s="44" t="s">
        <v>4</v>
      </c>
    </row>
    <row r="4" spans="2:6" ht="15.75" customHeight="1" x14ac:dyDescent="0.25">
      <c r="B4" s="14"/>
      <c r="C4" s="3" t="s">
        <v>31</v>
      </c>
      <c r="D4" s="4"/>
      <c r="E4" s="64">
        <v>35000</v>
      </c>
      <c r="F4" s="5"/>
    </row>
    <row r="5" spans="2:6" ht="15.75" customHeight="1" x14ac:dyDescent="0.25">
      <c r="B5" s="11" t="s">
        <v>30</v>
      </c>
      <c r="C5" s="7" t="s">
        <v>32</v>
      </c>
      <c r="D5" s="7"/>
      <c r="E5" s="66"/>
      <c r="F5" s="72">
        <v>35000</v>
      </c>
    </row>
    <row r="6" spans="2:6" ht="15.75" customHeight="1" thickBot="1" x14ac:dyDescent="0.3">
      <c r="B6" s="11"/>
      <c r="C6" s="16"/>
      <c r="D6" s="17"/>
      <c r="E6" s="67"/>
      <c r="F6" s="73"/>
    </row>
    <row r="7" spans="2:6" ht="15.75" customHeight="1" x14ac:dyDescent="0.25">
      <c r="B7" s="35"/>
      <c r="C7" s="6" t="s">
        <v>34</v>
      </c>
      <c r="D7" s="7"/>
      <c r="E7" s="66">
        <v>1100</v>
      </c>
      <c r="F7" s="72"/>
    </row>
    <row r="8" spans="2:6" ht="15.75" customHeight="1" x14ac:dyDescent="0.25">
      <c r="B8" s="33" t="s">
        <v>33</v>
      </c>
      <c r="C8" s="7" t="s">
        <v>35</v>
      </c>
      <c r="D8" s="7"/>
      <c r="E8" s="66"/>
      <c r="F8" s="72">
        <v>1100</v>
      </c>
    </row>
    <row r="9" spans="2:6" ht="15.75" customHeight="1" thickBot="1" x14ac:dyDescent="0.3">
      <c r="B9" s="34"/>
      <c r="C9" s="6"/>
      <c r="D9" s="7"/>
      <c r="E9" s="66"/>
      <c r="F9" s="72"/>
    </row>
    <row r="10" spans="2:6" ht="15.75" customHeight="1" x14ac:dyDescent="0.25">
      <c r="B10" s="11"/>
      <c r="C10" s="3" t="s">
        <v>37</v>
      </c>
      <c r="D10" s="4"/>
      <c r="E10" s="68">
        <v>10000</v>
      </c>
      <c r="F10" s="74"/>
    </row>
    <row r="11" spans="2:6" ht="15.75" customHeight="1" x14ac:dyDescent="0.25">
      <c r="B11" s="11" t="s">
        <v>36</v>
      </c>
      <c r="C11" s="7" t="s">
        <v>38</v>
      </c>
      <c r="D11" s="7"/>
      <c r="E11" s="66"/>
      <c r="F11" s="72">
        <v>10000</v>
      </c>
    </row>
    <row r="12" spans="2:6" ht="15.75" customHeight="1" thickBot="1" x14ac:dyDescent="0.3">
      <c r="B12" s="15"/>
      <c r="C12" s="16"/>
      <c r="D12" s="17"/>
      <c r="E12" s="67"/>
      <c r="F12" s="73"/>
    </row>
    <row r="13" spans="2:6" ht="15.75" customHeight="1" x14ac:dyDescent="0.25">
      <c r="B13" s="11"/>
      <c r="C13" s="6" t="s">
        <v>40</v>
      </c>
      <c r="D13" s="7"/>
      <c r="E13" s="66">
        <v>7000</v>
      </c>
      <c r="F13" s="72"/>
    </row>
    <row r="14" spans="2:6" ht="15.75" customHeight="1" x14ac:dyDescent="0.25">
      <c r="B14" s="11" t="s">
        <v>39</v>
      </c>
      <c r="C14" s="7" t="s">
        <v>41</v>
      </c>
      <c r="D14" s="7"/>
      <c r="E14" s="66"/>
      <c r="F14" s="72">
        <v>7000</v>
      </c>
    </row>
    <row r="15" spans="2:6" ht="15.75" customHeight="1" thickBot="1" x14ac:dyDescent="0.3">
      <c r="B15" s="11"/>
      <c r="C15" s="6"/>
      <c r="D15" s="7"/>
      <c r="E15" s="66"/>
      <c r="F15" s="72"/>
    </row>
    <row r="16" spans="2:6" ht="15.75" customHeight="1" x14ac:dyDescent="0.25">
      <c r="B16" s="14"/>
      <c r="C16" s="3" t="s">
        <v>43</v>
      </c>
      <c r="D16" s="4"/>
      <c r="E16" s="68">
        <v>5000</v>
      </c>
      <c r="F16" s="74"/>
    </row>
    <row r="17" spans="2:6" ht="15.75" customHeight="1" x14ac:dyDescent="0.25">
      <c r="B17" s="11" t="s">
        <v>42</v>
      </c>
      <c r="C17" s="7" t="s">
        <v>31</v>
      </c>
      <c r="D17" s="7"/>
      <c r="E17" s="66"/>
      <c r="F17" s="72">
        <v>5000</v>
      </c>
    </row>
    <row r="18" spans="2:6" ht="15.75" customHeight="1" thickBot="1" x14ac:dyDescent="0.3">
      <c r="B18" s="15"/>
      <c r="C18" s="16"/>
      <c r="D18" s="17"/>
      <c r="E18" s="67"/>
      <c r="F18" s="73"/>
    </row>
    <row r="19" spans="2:6" ht="15.75" customHeight="1" x14ac:dyDescent="0.25">
      <c r="B19" s="11"/>
      <c r="C19" s="6" t="s">
        <v>56</v>
      </c>
      <c r="D19" s="7"/>
      <c r="E19" s="66">
        <v>4000</v>
      </c>
      <c r="F19" s="72"/>
    </row>
    <row r="20" spans="2:6" ht="15.75" customHeight="1" x14ac:dyDescent="0.25">
      <c r="B20" s="11" t="s">
        <v>44</v>
      </c>
      <c r="C20" s="7" t="s">
        <v>31</v>
      </c>
      <c r="D20" s="7"/>
      <c r="E20" s="66"/>
      <c r="F20" s="72">
        <v>4000</v>
      </c>
    </row>
    <row r="21" spans="2:6" ht="15.75" customHeight="1" thickBot="1" x14ac:dyDescent="0.3">
      <c r="B21" s="11"/>
      <c r="C21" s="6"/>
      <c r="D21" s="7"/>
      <c r="E21" s="66"/>
      <c r="F21" s="72"/>
    </row>
    <row r="22" spans="2:6" ht="15.75" customHeight="1" x14ac:dyDescent="0.25">
      <c r="B22" s="14"/>
      <c r="C22" s="3" t="s">
        <v>31</v>
      </c>
      <c r="D22" s="4"/>
      <c r="E22" s="68">
        <v>2000</v>
      </c>
      <c r="F22" s="74"/>
    </row>
    <row r="23" spans="2:6" ht="15.75" customHeight="1" x14ac:dyDescent="0.25">
      <c r="B23" s="11" t="s">
        <v>45</v>
      </c>
      <c r="C23" s="7" t="s">
        <v>38</v>
      </c>
      <c r="D23" s="7"/>
      <c r="E23" s="66"/>
      <c r="F23" s="72">
        <v>2000</v>
      </c>
    </row>
    <row r="24" spans="2:6" ht="15.75" customHeight="1" thickBot="1" x14ac:dyDescent="0.3">
      <c r="B24" s="15"/>
      <c r="C24" s="16"/>
      <c r="D24" s="17"/>
      <c r="E24" s="67"/>
      <c r="F24" s="73"/>
    </row>
    <row r="25" spans="2:6" ht="15.75" customHeight="1" x14ac:dyDescent="0.25">
      <c r="B25" s="11"/>
      <c r="C25" s="6" t="s">
        <v>57</v>
      </c>
      <c r="D25" s="7"/>
      <c r="E25" s="66">
        <v>1800</v>
      </c>
      <c r="F25" s="72"/>
    </row>
    <row r="26" spans="2:6" ht="15.75" customHeight="1" x14ac:dyDescent="0.25">
      <c r="B26" s="11" t="s">
        <v>46</v>
      </c>
      <c r="C26" s="7" t="s">
        <v>31</v>
      </c>
      <c r="D26" s="7"/>
      <c r="E26" s="66"/>
      <c r="F26" s="72">
        <v>1800</v>
      </c>
    </row>
    <row r="27" spans="2:6" ht="15.75" customHeight="1" thickBot="1" x14ac:dyDescent="0.3">
      <c r="B27" s="11"/>
      <c r="C27" s="6"/>
      <c r="D27" s="7"/>
      <c r="E27" s="66"/>
      <c r="F27" s="72"/>
    </row>
    <row r="28" spans="2:6" ht="15.75" customHeight="1" x14ac:dyDescent="0.25">
      <c r="B28" s="14"/>
      <c r="C28" s="3" t="s">
        <v>41</v>
      </c>
      <c r="D28" s="4"/>
      <c r="E28" s="68">
        <v>1000</v>
      </c>
      <c r="F28" s="74"/>
    </row>
    <row r="29" spans="2:6" ht="15.75" customHeight="1" x14ac:dyDescent="0.25">
      <c r="B29" s="11" t="s">
        <v>46</v>
      </c>
      <c r="C29" s="7" t="s">
        <v>31</v>
      </c>
      <c r="D29" s="7"/>
      <c r="E29" s="66"/>
      <c r="F29" s="72">
        <v>1000</v>
      </c>
    </row>
    <row r="30" spans="2:6" ht="15.75" customHeight="1" thickBot="1" x14ac:dyDescent="0.3">
      <c r="B30" s="15"/>
      <c r="C30" s="16"/>
      <c r="D30" s="17"/>
      <c r="E30" s="67"/>
      <c r="F30" s="73"/>
    </row>
    <row r="31" spans="2:6" ht="15.75" customHeight="1" x14ac:dyDescent="0.25">
      <c r="B31" s="11"/>
      <c r="C31" s="6" t="s">
        <v>58</v>
      </c>
      <c r="D31" s="7"/>
      <c r="E31" s="66">
        <v>9000</v>
      </c>
      <c r="F31" s="72"/>
    </row>
    <row r="32" spans="2:6" ht="15.75" customHeight="1" x14ac:dyDescent="0.25">
      <c r="B32" s="11" t="s">
        <v>47</v>
      </c>
      <c r="C32" s="7" t="s">
        <v>37</v>
      </c>
      <c r="D32" s="7"/>
      <c r="E32" s="66"/>
      <c r="F32" s="72">
        <v>9000</v>
      </c>
    </row>
    <row r="33" spans="2:6" ht="15.75" customHeight="1" thickBot="1" x14ac:dyDescent="0.3">
      <c r="B33" s="11"/>
      <c r="C33" s="6"/>
      <c r="D33" s="7"/>
      <c r="E33" s="66"/>
      <c r="F33" s="72"/>
    </row>
    <row r="34" spans="2:6" ht="15.75" customHeight="1" x14ac:dyDescent="0.25">
      <c r="B34" s="14"/>
      <c r="C34" s="18" t="s">
        <v>35</v>
      </c>
      <c r="D34" s="19"/>
      <c r="E34" s="69">
        <v>100</v>
      </c>
      <c r="F34" s="75"/>
    </row>
    <row r="35" spans="2:6" ht="15.75" customHeight="1" x14ac:dyDescent="0.25">
      <c r="B35" s="11" t="s">
        <v>48</v>
      </c>
      <c r="C35" s="2" t="s">
        <v>75</v>
      </c>
      <c r="E35" s="70"/>
      <c r="F35" s="76">
        <v>100</v>
      </c>
    </row>
    <row r="36" spans="2:6" ht="15.75" customHeight="1" thickBot="1" x14ac:dyDescent="0.3">
      <c r="B36" s="15"/>
      <c r="C36" s="8"/>
      <c r="D36" s="9"/>
      <c r="E36" s="71"/>
      <c r="F36" s="77"/>
    </row>
    <row r="37" spans="2:6" ht="15.75" customHeight="1" x14ac:dyDescent="0.25">
      <c r="B37" s="11"/>
      <c r="C37" s="6" t="s">
        <v>59</v>
      </c>
      <c r="D37" s="7"/>
      <c r="E37" s="66">
        <v>2000</v>
      </c>
      <c r="F37" s="72"/>
    </row>
    <row r="38" spans="2:6" ht="15.75" customHeight="1" x14ac:dyDescent="0.25">
      <c r="B38" s="11" t="s">
        <v>49</v>
      </c>
      <c r="C38" s="7" t="s">
        <v>58</v>
      </c>
      <c r="D38" s="7"/>
      <c r="E38" s="66"/>
      <c r="F38" s="72">
        <v>2000</v>
      </c>
    </row>
    <row r="39" spans="2:6" ht="15.75" customHeight="1" thickBot="1" x14ac:dyDescent="0.3">
      <c r="B39" s="11"/>
      <c r="C39" s="6"/>
      <c r="D39" s="7"/>
      <c r="E39" s="66"/>
      <c r="F39" s="72"/>
    </row>
    <row r="40" spans="2:6" ht="15.75" customHeight="1" x14ac:dyDescent="0.25">
      <c r="B40" s="14"/>
      <c r="C40" s="3" t="s">
        <v>60</v>
      </c>
      <c r="D40" s="4"/>
      <c r="E40" s="68">
        <v>1000</v>
      </c>
      <c r="F40" s="74"/>
    </row>
    <row r="41" spans="2:6" ht="15.75" customHeight="1" x14ac:dyDescent="0.25">
      <c r="B41" s="11" t="s">
        <v>50</v>
      </c>
      <c r="C41" s="7" t="s">
        <v>31</v>
      </c>
      <c r="D41" s="7"/>
      <c r="E41" s="66"/>
      <c r="F41" s="72">
        <v>1000</v>
      </c>
    </row>
    <row r="42" spans="2:6" ht="15.75" customHeight="1" thickBot="1" x14ac:dyDescent="0.3">
      <c r="B42" s="15"/>
      <c r="C42" s="16"/>
      <c r="D42" s="17"/>
      <c r="E42" s="67"/>
      <c r="F42" s="73"/>
    </row>
    <row r="43" spans="2:6" ht="15.75" customHeight="1" x14ac:dyDescent="0.25">
      <c r="B43" s="20"/>
      <c r="C43" s="6"/>
      <c r="D43" s="7"/>
      <c r="E43" s="7"/>
      <c r="F43" s="7"/>
    </row>
    <row r="44" spans="2:6" ht="24" customHeight="1" x14ac:dyDescent="0.25">
      <c r="B44" s="88" t="s">
        <v>5</v>
      </c>
      <c r="C44" s="88"/>
      <c r="D44" s="88"/>
      <c r="E44" s="88"/>
      <c r="F44" s="88"/>
    </row>
    <row r="45" spans="2:6" ht="36" customHeight="1" thickBot="1" x14ac:dyDescent="0.3">
      <c r="B45" s="45" t="s">
        <v>0</v>
      </c>
      <c r="C45" s="46" t="s">
        <v>1</v>
      </c>
      <c r="D45" s="46" t="s">
        <v>2</v>
      </c>
      <c r="E45" s="45" t="s">
        <v>3</v>
      </c>
      <c r="F45" s="47" t="s">
        <v>4</v>
      </c>
    </row>
    <row r="46" spans="2:6" ht="15.75" customHeight="1" x14ac:dyDescent="0.25">
      <c r="B46" s="14"/>
      <c r="C46" s="3" t="s">
        <v>61</v>
      </c>
      <c r="D46" s="4"/>
      <c r="E46" s="64">
        <v>350</v>
      </c>
      <c r="F46" s="38"/>
    </row>
    <row r="47" spans="2:6" ht="15.75" customHeight="1" x14ac:dyDescent="0.25">
      <c r="B47" s="11" t="s">
        <v>51</v>
      </c>
      <c r="C47" s="7" t="s">
        <v>62</v>
      </c>
      <c r="D47" s="7"/>
      <c r="E47" s="62"/>
      <c r="F47" s="36">
        <v>350</v>
      </c>
    </row>
    <row r="48" spans="2:6" ht="15.75" customHeight="1" thickBot="1" x14ac:dyDescent="0.3">
      <c r="B48" s="15"/>
      <c r="C48" s="16"/>
      <c r="D48" s="17"/>
      <c r="E48" s="63"/>
      <c r="F48" s="37"/>
    </row>
    <row r="49" spans="2:6" ht="15.75" customHeight="1" x14ac:dyDescent="0.25">
      <c r="B49" s="11"/>
      <c r="C49" s="6" t="s">
        <v>56</v>
      </c>
      <c r="D49" s="7"/>
      <c r="E49" s="62">
        <v>500</v>
      </c>
      <c r="F49" s="36"/>
    </row>
    <row r="50" spans="2:6" ht="15.75" customHeight="1" x14ac:dyDescent="0.25">
      <c r="B50" s="11" t="s">
        <v>52</v>
      </c>
      <c r="C50" s="7" t="s">
        <v>63</v>
      </c>
      <c r="D50" s="7"/>
      <c r="E50" s="62"/>
      <c r="F50" s="36">
        <v>500</v>
      </c>
    </row>
    <row r="51" spans="2:6" ht="15.75" customHeight="1" thickBot="1" x14ac:dyDescent="0.3">
      <c r="B51" s="11"/>
      <c r="C51" s="6"/>
      <c r="D51" s="7"/>
      <c r="E51" s="62"/>
      <c r="F51" s="36"/>
    </row>
    <row r="52" spans="2:6" ht="15.75" customHeight="1" x14ac:dyDescent="0.25">
      <c r="B52" s="14"/>
      <c r="C52" s="3" t="s">
        <v>64</v>
      </c>
      <c r="D52" s="4"/>
      <c r="E52" s="64">
        <v>600</v>
      </c>
      <c r="F52" s="38"/>
    </row>
    <row r="53" spans="2:6" ht="15.75" customHeight="1" x14ac:dyDescent="0.25">
      <c r="B53" s="11" t="s">
        <v>53</v>
      </c>
      <c r="C53" s="7" t="s">
        <v>38</v>
      </c>
      <c r="D53" s="7"/>
      <c r="E53" s="62"/>
      <c r="F53" s="36">
        <v>600</v>
      </c>
    </row>
    <row r="54" spans="2:6" ht="15.75" customHeight="1" thickBot="1" x14ac:dyDescent="0.3">
      <c r="B54" s="11"/>
      <c r="C54" s="6"/>
      <c r="D54" s="7"/>
      <c r="E54" s="62"/>
      <c r="F54" s="36"/>
    </row>
    <row r="55" spans="2:6" ht="15.75" customHeight="1" x14ac:dyDescent="0.25">
      <c r="B55" s="14"/>
      <c r="C55" s="3" t="s">
        <v>65</v>
      </c>
      <c r="D55" s="4"/>
      <c r="E55" s="64">
        <v>150</v>
      </c>
      <c r="F55" s="38"/>
    </row>
    <row r="56" spans="2:6" ht="15.75" customHeight="1" x14ac:dyDescent="0.25">
      <c r="B56" s="11" t="s">
        <v>54</v>
      </c>
      <c r="C56" s="7" t="s">
        <v>57</v>
      </c>
      <c r="D56" s="7"/>
      <c r="E56" s="62"/>
      <c r="F56" s="36">
        <v>150</v>
      </c>
    </row>
    <row r="57" spans="2:6" ht="15.75" customHeight="1" thickBot="1" x14ac:dyDescent="0.3">
      <c r="B57" s="15"/>
      <c r="C57" s="16"/>
      <c r="D57" s="17"/>
      <c r="E57" s="63"/>
      <c r="F57" s="37"/>
    </row>
    <row r="58" spans="2:6" ht="15.75" customHeight="1" x14ac:dyDescent="0.25">
      <c r="B58" s="12"/>
      <c r="C58" s="1" t="s">
        <v>66</v>
      </c>
      <c r="E58" s="65">
        <v>1000</v>
      </c>
      <c r="F58" s="39"/>
    </row>
    <row r="59" spans="2:6" ht="15.75" customHeight="1" x14ac:dyDescent="0.25">
      <c r="B59" s="12" t="s">
        <v>55</v>
      </c>
      <c r="C59" s="2" t="s">
        <v>31</v>
      </c>
      <c r="E59" s="65"/>
      <c r="F59" s="39">
        <v>1000</v>
      </c>
    </row>
    <row r="60" spans="2:6" ht="15.75" customHeight="1" thickBot="1" x14ac:dyDescent="0.3">
      <c r="B60" s="13"/>
      <c r="C60" s="8"/>
      <c r="D60" s="9"/>
      <c r="E60" s="40"/>
      <c r="F60" s="41"/>
    </row>
  </sheetData>
  <mergeCells count="2">
    <mergeCell ref="B44:F44"/>
    <mergeCell ref="B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D63C-EF78-423D-89A6-FFF0366AC973}">
  <dimension ref="A1:Q79"/>
  <sheetViews>
    <sheetView showGridLines="0" tabSelected="1" workbookViewId="0">
      <selection activeCell="P11" sqref="P11"/>
    </sheetView>
  </sheetViews>
  <sheetFormatPr defaultRowHeight="15" x14ac:dyDescent="0.25"/>
  <cols>
    <col min="2" max="2" width="18.42578125" customWidth="1"/>
    <col min="3" max="3" width="11.140625" customWidth="1"/>
    <col min="4" max="4" width="16.42578125" customWidth="1"/>
    <col min="5" max="8" width="7.85546875" customWidth="1"/>
    <col min="10" max="10" width="15.42578125" customWidth="1"/>
    <col min="11" max="11" width="9.42578125" customWidth="1"/>
    <col min="12" max="12" width="16.42578125" customWidth="1"/>
    <col min="13" max="13" width="10.42578125" customWidth="1"/>
  </cols>
  <sheetData>
    <row r="1" spans="1:17" x14ac:dyDescent="0.25">
      <c r="B1" s="21"/>
      <c r="C1" s="93" t="s">
        <v>6</v>
      </c>
      <c r="D1" s="93"/>
      <c r="E1" s="30"/>
      <c r="F1" s="22"/>
      <c r="G1" s="22"/>
      <c r="H1" s="22"/>
      <c r="J1" s="21"/>
      <c r="K1" s="93" t="s">
        <v>7</v>
      </c>
      <c r="L1" s="93"/>
      <c r="M1" s="30"/>
    </row>
    <row r="2" spans="1:17" x14ac:dyDescent="0.25">
      <c r="B2" s="28"/>
      <c r="C2" s="29" t="s">
        <v>26</v>
      </c>
      <c r="D2" s="28"/>
      <c r="E2" s="28" t="s">
        <v>27</v>
      </c>
      <c r="F2" s="23"/>
      <c r="G2" s="23"/>
      <c r="H2" s="23"/>
      <c r="J2" s="28"/>
      <c r="K2" s="29" t="s">
        <v>26</v>
      </c>
      <c r="L2" s="28"/>
      <c r="M2" s="28" t="s">
        <v>27</v>
      </c>
    </row>
    <row r="3" spans="1:17" x14ac:dyDescent="0.25">
      <c r="B3" s="48">
        <v>45017</v>
      </c>
      <c r="C3" s="50">
        <v>35000</v>
      </c>
      <c r="J3" s="48">
        <v>45043</v>
      </c>
      <c r="K3" s="53">
        <v>2000</v>
      </c>
      <c r="M3" s="22"/>
    </row>
    <row r="4" spans="1:17" x14ac:dyDescent="0.25">
      <c r="C4" s="51"/>
      <c r="D4" s="48">
        <v>45031</v>
      </c>
      <c r="E4" s="55">
        <v>5000</v>
      </c>
      <c r="F4" s="22"/>
      <c r="G4" s="22"/>
      <c r="H4" s="22"/>
      <c r="K4" s="54"/>
      <c r="L4" s="23"/>
      <c r="M4" s="24"/>
    </row>
    <row r="5" spans="1:17" x14ac:dyDescent="0.25">
      <c r="C5" s="51"/>
      <c r="D5" s="48">
        <v>45032</v>
      </c>
      <c r="E5" s="55">
        <v>4000</v>
      </c>
      <c r="F5" s="22"/>
      <c r="G5" s="22"/>
      <c r="H5" s="22"/>
      <c r="J5" t="s">
        <v>76</v>
      </c>
      <c r="K5" s="55">
        <v>2000</v>
      </c>
      <c r="M5" s="22"/>
    </row>
    <row r="6" spans="1:17" x14ac:dyDescent="0.25">
      <c r="B6" s="48">
        <v>45033</v>
      </c>
      <c r="C6" s="52">
        <v>2000</v>
      </c>
      <c r="D6" s="32"/>
      <c r="E6" s="55"/>
      <c r="F6" s="22"/>
      <c r="G6" s="22"/>
      <c r="H6" s="22"/>
    </row>
    <row r="7" spans="1:17" x14ac:dyDescent="0.25">
      <c r="C7" s="52"/>
      <c r="D7" s="48">
        <v>45036</v>
      </c>
      <c r="E7" s="56">
        <v>1800</v>
      </c>
    </row>
    <row r="8" spans="1:17" x14ac:dyDescent="0.25">
      <c r="C8" s="52"/>
      <c r="D8" s="48">
        <v>45036</v>
      </c>
      <c r="E8" s="55">
        <v>1000</v>
      </c>
      <c r="F8" s="86">
        <f>SUM(C3:C13)</f>
        <v>46000</v>
      </c>
      <c r="K8" s="92" t="s">
        <v>10</v>
      </c>
      <c r="L8" s="92"/>
      <c r="M8" s="22"/>
    </row>
    <row r="9" spans="1:17" x14ac:dyDescent="0.25">
      <c r="B9" s="48">
        <v>45037</v>
      </c>
      <c r="C9" s="52">
        <v>9000</v>
      </c>
      <c r="D9" s="32"/>
      <c r="E9" s="56"/>
      <c r="F9" s="79"/>
      <c r="J9" s="28"/>
      <c r="K9" s="29" t="s">
        <v>26</v>
      </c>
      <c r="L9" s="28"/>
      <c r="M9" s="28" t="s">
        <v>27</v>
      </c>
    </row>
    <row r="10" spans="1:17" x14ac:dyDescent="0.25">
      <c r="C10" s="49"/>
      <c r="D10" s="48"/>
      <c r="E10" s="55"/>
      <c r="F10" s="87">
        <f>SUM(E3:E13)</f>
        <v>15800</v>
      </c>
      <c r="J10" s="48"/>
      <c r="K10" s="51"/>
      <c r="L10" s="48">
        <v>45018</v>
      </c>
      <c r="M10" s="51">
        <v>1100</v>
      </c>
      <c r="Q10" t="s">
        <v>78</v>
      </c>
    </row>
    <row r="11" spans="1:17" x14ac:dyDescent="0.25">
      <c r="C11" s="26"/>
      <c r="D11" s="48">
        <v>45043</v>
      </c>
      <c r="E11" s="56">
        <v>2000</v>
      </c>
      <c r="J11" s="48">
        <v>45041</v>
      </c>
      <c r="K11" s="55">
        <v>100</v>
      </c>
      <c r="L11" s="48"/>
      <c r="M11" s="55"/>
    </row>
    <row r="12" spans="1:17" x14ac:dyDescent="0.25">
      <c r="C12" s="26"/>
      <c r="D12" s="48">
        <v>45045</v>
      </c>
      <c r="E12" s="55">
        <v>1000</v>
      </c>
      <c r="J12" s="23"/>
      <c r="K12" s="25"/>
      <c r="L12" t="s">
        <v>76</v>
      </c>
      <c r="M12" s="56">
        <v>1000</v>
      </c>
    </row>
    <row r="13" spans="1:17" x14ac:dyDescent="0.25">
      <c r="B13" s="23"/>
      <c r="C13" s="25"/>
      <c r="D13" s="48">
        <v>45046</v>
      </c>
      <c r="E13" s="56">
        <v>1000</v>
      </c>
    </row>
    <row r="14" spans="1:17" x14ac:dyDescent="0.25">
      <c r="A14" s="23"/>
      <c r="B14" s="23" t="s">
        <v>76</v>
      </c>
      <c r="C14" s="80">
        <f>F8-F10</f>
        <v>30200</v>
      </c>
    </row>
    <row r="17" spans="2:13" x14ac:dyDescent="0.25">
      <c r="C17" s="92" t="s">
        <v>11</v>
      </c>
      <c r="D17" s="92"/>
      <c r="E17" s="22"/>
      <c r="F17" s="22"/>
      <c r="G17" s="22"/>
      <c r="H17" s="22"/>
      <c r="K17" s="92" t="s">
        <v>12</v>
      </c>
      <c r="L17" s="92"/>
      <c r="M17" s="22"/>
    </row>
    <row r="18" spans="2:13" x14ac:dyDescent="0.25">
      <c r="B18" s="28"/>
      <c r="C18" s="29" t="s">
        <v>26</v>
      </c>
      <c r="D18" s="28"/>
      <c r="E18" s="28" t="s">
        <v>27</v>
      </c>
      <c r="F18" s="23"/>
      <c r="G18" s="23"/>
      <c r="H18" s="23"/>
      <c r="J18" s="28"/>
      <c r="K18" s="29" t="s">
        <v>26</v>
      </c>
      <c r="L18" s="28"/>
      <c r="M18" s="28" t="s">
        <v>27</v>
      </c>
    </row>
    <row r="19" spans="2:13" x14ac:dyDescent="0.25">
      <c r="B19" s="48"/>
      <c r="C19" s="52"/>
      <c r="D19" s="48">
        <v>45017</v>
      </c>
      <c r="E19" s="52">
        <v>35000</v>
      </c>
      <c r="J19" s="48">
        <v>45018</v>
      </c>
      <c r="K19" s="52">
        <v>1100</v>
      </c>
      <c r="L19" s="48"/>
      <c r="M19" s="52"/>
    </row>
    <row r="20" spans="2:13" x14ac:dyDescent="0.25">
      <c r="B20" s="23"/>
      <c r="C20" s="25"/>
      <c r="D20" s="23"/>
      <c r="E20" s="23"/>
      <c r="F20" s="23"/>
      <c r="G20" s="23"/>
      <c r="H20" s="23"/>
      <c r="K20" s="25"/>
      <c r="L20" s="48"/>
      <c r="M20" s="56"/>
    </row>
    <row r="21" spans="2:13" x14ac:dyDescent="0.25">
      <c r="J21" s="23"/>
    </row>
    <row r="22" spans="2:13" x14ac:dyDescent="0.25">
      <c r="D22" t="s">
        <v>76</v>
      </c>
      <c r="E22" s="56">
        <v>35000</v>
      </c>
      <c r="J22" t="s">
        <v>76</v>
      </c>
      <c r="K22" s="56">
        <v>1100</v>
      </c>
      <c r="L22" s="23"/>
      <c r="M22" s="23"/>
    </row>
    <row r="23" spans="2:13" x14ac:dyDescent="0.25">
      <c r="J23" s="23"/>
      <c r="K23" s="23"/>
      <c r="L23" s="23"/>
      <c r="M23" s="23"/>
    </row>
    <row r="24" spans="2:13" x14ac:dyDescent="0.25">
      <c r="J24" s="23"/>
      <c r="K24" s="23"/>
      <c r="L24" s="23"/>
      <c r="M24" s="23"/>
    </row>
    <row r="25" spans="2:13" x14ac:dyDescent="0.25">
      <c r="J25" s="23"/>
      <c r="K25" s="23"/>
      <c r="L25" s="23"/>
      <c r="M25" s="23"/>
    </row>
    <row r="26" spans="2:13" x14ac:dyDescent="0.25">
      <c r="C26" s="92" t="s">
        <v>13</v>
      </c>
      <c r="D26" s="92"/>
      <c r="E26" s="22"/>
      <c r="F26" s="22"/>
      <c r="G26" s="22"/>
      <c r="H26" s="22"/>
      <c r="K26" s="92" t="s">
        <v>9</v>
      </c>
      <c r="L26" s="92"/>
      <c r="M26" s="22"/>
    </row>
    <row r="27" spans="2:13" x14ac:dyDescent="0.25">
      <c r="B27" s="28"/>
      <c r="C27" s="29" t="s">
        <v>26</v>
      </c>
      <c r="D27" s="28"/>
      <c r="E27" s="28" t="s">
        <v>27</v>
      </c>
      <c r="F27" s="23"/>
      <c r="G27" s="23"/>
      <c r="H27" s="23"/>
      <c r="J27" s="28"/>
      <c r="K27" s="29" t="s">
        <v>26</v>
      </c>
      <c r="L27" s="28"/>
      <c r="M27" s="28" t="s">
        <v>27</v>
      </c>
    </row>
    <row r="28" spans="2:13" x14ac:dyDescent="0.25">
      <c r="B28" s="48">
        <v>45021</v>
      </c>
      <c r="C28" s="57">
        <v>10000</v>
      </c>
      <c r="K28" s="31"/>
      <c r="L28" s="48">
        <v>45021</v>
      </c>
      <c r="M28" s="52">
        <v>10000</v>
      </c>
    </row>
    <row r="29" spans="2:13" x14ac:dyDescent="0.25">
      <c r="B29" s="48"/>
      <c r="C29" s="52"/>
      <c r="D29" s="48">
        <v>45037</v>
      </c>
      <c r="E29" s="52">
        <v>9000</v>
      </c>
      <c r="J29" s="48"/>
      <c r="K29" s="52"/>
      <c r="L29" s="48">
        <v>45033</v>
      </c>
      <c r="M29" s="52">
        <v>2000</v>
      </c>
    </row>
    <row r="30" spans="2:13" x14ac:dyDescent="0.25">
      <c r="B30" s="48">
        <v>45046</v>
      </c>
      <c r="C30" s="52">
        <v>600</v>
      </c>
      <c r="D30" s="23"/>
      <c r="E30" s="23"/>
      <c r="F30" s="23"/>
      <c r="G30" s="23"/>
      <c r="H30" s="23"/>
      <c r="K30" s="27"/>
      <c r="L30" s="48">
        <v>45046</v>
      </c>
      <c r="M30" s="56">
        <v>600</v>
      </c>
    </row>
    <row r="31" spans="2:13" x14ac:dyDescent="0.25">
      <c r="B31" s="23"/>
      <c r="C31" s="25"/>
      <c r="K31" s="25"/>
      <c r="L31" s="23"/>
      <c r="M31" s="23"/>
    </row>
    <row r="32" spans="2:13" ht="15.6" customHeight="1" x14ac:dyDescent="0.25">
      <c r="B32" t="s">
        <v>76</v>
      </c>
      <c r="C32" s="56">
        <v>1600</v>
      </c>
      <c r="L32" t="s">
        <v>76</v>
      </c>
      <c r="M32" s="56">
        <v>12600</v>
      </c>
    </row>
    <row r="33" spans="2:13" ht="15.6" customHeight="1" x14ac:dyDescent="0.25"/>
    <row r="34" spans="2:13" ht="15.6" customHeight="1" x14ac:dyDescent="0.25"/>
    <row r="35" spans="2:13" x14ac:dyDescent="0.25">
      <c r="C35" s="92" t="s">
        <v>14</v>
      </c>
      <c r="D35" s="92"/>
      <c r="E35" s="22"/>
      <c r="F35" s="22"/>
      <c r="G35" s="22"/>
      <c r="H35" s="22"/>
      <c r="K35" s="92" t="s">
        <v>15</v>
      </c>
      <c r="L35" s="92"/>
      <c r="M35" s="22"/>
    </row>
    <row r="36" spans="2:13" x14ac:dyDescent="0.25">
      <c r="B36" s="28"/>
      <c r="C36" s="29" t="s">
        <v>26</v>
      </c>
      <c r="D36" s="28"/>
      <c r="E36" s="28" t="s">
        <v>27</v>
      </c>
      <c r="F36" s="23"/>
      <c r="G36" s="23"/>
      <c r="H36" s="23"/>
      <c r="J36" s="28"/>
      <c r="K36" s="29" t="s">
        <v>26</v>
      </c>
      <c r="L36" s="28"/>
      <c r="M36" s="28" t="s">
        <v>27</v>
      </c>
    </row>
    <row r="37" spans="2:13" x14ac:dyDescent="0.25">
      <c r="B37" s="48">
        <v>45028</v>
      </c>
      <c r="C37" s="52">
        <v>7000</v>
      </c>
      <c r="J37" s="48">
        <v>45036</v>
      </c>
      <c r="K37" s="56">
        <v>1000</v>
      </c>
      <c r="L37" s="48">
        <v>45028</v>
      </c>
      <c r="M37" s="56">
        <v>7000</v>
      </c>
    </row>
    <row r="38" spans="2:13" x14ac:dyDescent="0.25">
      <c r="B38" s="23"/>
      <c r="C38" s="25"/>
      <c r="D38" s="48"/>
      <c r="E38" s="56"/>
      <c r="F38" s="23"/>
      <c r="G38" s="23"/>
      <c r="H38" s="23"/>
      <c r="K38" s="27"/>
      <c r="L38" s="48"/>
      <c r="M38" s="56"/>
    </row>
    <row r="39" spans="2:13" x14ac:dyDescent="0.25">
      <c r="B39" t="s">
        <v>76</v>
      </c>
      <c r="C39" s="56">
        <v>7000</v>
      </c>
      <c r="K39" s="25"/>
      <c r="L39" t="s">
        <v>76</v>
      </c>
      <c r="M39" s="56">
        <v>6000</v>
      </c>
    </row>
    <row r="43" spans="2:13" x14ac:dyDescent="0.25">
      <c r="C43" s="92" t="s">
        <v>16</v>
      </c>
      <c r="D43" s="92"/>
      <c r="E43" s="22"/>
      <c r="F43" s="22"/>
      <c r="G43" s="22"/>
      <c r="H43" s="22"/>
      <c r="K43" s="92" t="s">
        <v>17</v>
      </c>
      <c r="L43" s="92"/>
      <c r="M43" s="22"/>
    </row>
    <row r="44" spans="2:13" x14ac:dyDescent="0.25">
      <c r="B44" s="28"/>
      <c r="C44" s="29" t="s">
        <v>26</v>
      </c>
      <c r="D44" s="28"/>
      <c r="E44" s="28" t="s">
        <v>27</v>
      </c>
      <c r="F44" s="23"/>
      <c r="G44" s="23"/>
      <c r="H44" s="23"/>
      <c r="J44" s="28"/>
      <c r="K44" s="29" t="s">
        <v>26</v>
      </c>
      <c r="L44" s="28"/>
      <c r="M44" s="28" t="s">
        <v>27</v>
      </c>
    </row>
    <row r="45" spans="2:13" x14ac:dyDescent="0.25">
      <c r="B45" s="48">
        <v>45031</v>
      </c>
      <c r="C45" s="52">
        <v>5000</v>
      </c>
      <c r="J45" s="48">
        <v>45032</v>
      </c>
      <c r="K45" s="52">
        <v>4000</v>
      </c>
    </row>
    <row r="46" spans="2:13" x14ac:dyDescent="0.25">
      <c r="B46" s="23"/>
      <c r="C46" s="25"/>
      <c r="E46" s="23"/>
      <c r="F46" s="23"/>
      <c r="G46" s="23"/>
      <c r="H46" s="23"/>
      <c r="J46" s="48">
        <v>45046</v>
      </c>
      <c r="K46" s="52">
        <v>500</v>
      </c>
      <c r="L46" s="23"/>
      <c r="M46" s="23"/>
    </row>
    <row r="47" spans="2:13" x14ac:dyDescent="0.25">
      <c r="B47" t="s">
        <v>76</v>
      </c>
      <c r="C47" s="56">
        <v>5000</v>
      </c>
      <c r="J47" s="23"/>
      <c r="K47" s="58"/>
      <c r="L47" s="23"/>
      <c r="M47" s="23"/>
    </row>
    <row r="48" spans="2:13" x14ac:dyDescent="0.25">
      <c r="J48" t="s">
        <v>77</v>
      </c>
      <c r="K48" s="56">
        <v>4500</v>
      </c>
    </row>
    <row r="52" spans="2:13" x14ac:dyDescent="0.25">
      <c r="C52" s="92" t="s">
        <v>18</v>
      </c>
      <c r="D52" s="92"/>
      <c r="E52" s="22"/>
      <c r="F52" s="22"/>
      <c r="G52" s="22"/>
      <c r="H52" s="22"/>
      <c r="K52" s="92" t="s">
        <v>28</v>
      </c>
      <c r="L52" s="92"/>
      <c r="M52" s="22"/>
    </row>
    <row r="53" spans="2:13" x14ac:dyDescent="0.25">
      <c r="B53" s="28"/>
      <c r="C53" s="29" t="s">
        <v>26</v>
      </c>
      <c r="D53" s="28"/>
      <c r="E53" s="28" t="s">
        <v>27</v>
      </c>
      <c r="F53" s="23"/>
      <c r="G53" s="23"/>
      <c r="H53" s="23"/>
      <c r="J53" s="28"/>
      <c r="K53" s="29" t="s">
        <v>26</v>
      </c>
      <c r="L53" s="28"/>
      <c r="M53" s="28" t="s">
        <v>27</v>
      </c>
    </row>
    <row r="54" spans="2:13" x14ac:dyDescent="0.25">
      <c r="B54" s="48"/>
      <c r="C54" s="52"/>
      <c r="D54" s="48">
        <v>45046</v>
      </c>
      <c r="E54" s="52">
        <v>500</v>
      </c>
      <c r="J54" s="48">
        <v>45036</v>
      </c>
      <c r="K54" s="57">
        <v>1800</v>
      </c>
    </row>
    <row r="55" spans="2:13" x14ac:dyDescent="0.25">
      <c r="C55" s="25"/>
      <c r="D55" s="23"/>
      <c r="E55" s="23"/>
      <c r="F55" s="23"/>
      <c r="G55" s="23"/>
      <c r="H55" s="23"/>
      <c r="L55" s="59">
        <v>45046</v>
      </c>
      <c r="M55" s="56">
        <v>150</v>
      </c>
    </row>
    <row r="56" spans="2:13" x14ac:dyDescent="0.25">
      <c r="D56" t="s">
        <v>77</v>
      </c>
      <c r="E56" s="56">
        <v>500</v>
      </c>
      <c r="J56" t="s">
        <v>77</v>
      </c>
      <c r="K56" s="56">
        <v>1650</v>
      </c>
      <c r="L56" s="23"/>
      <c r="M56" s="23"/>
    </row>
    <row r="61" spans="2:13" x14ac:dyDescent="0.25">
      <c r="C61" s="92" t="s">
        <v>19</v>
      </c>
      <c r="D61" s="92"/>
      <c r="E61" s="22"/>
      <c r="F61" s="22"/>
      <c r="G61" s="22"/>
      <c r="H61" s="22"/>
      <c r="K61" s="92" t="s">
        <v>20</v>
      </c>
      <c r="L61" s="92"/>
      <c r="M61" s="22"/>
    </row>
    <row r="62" spans="2:13" x14ac:dyDescent="0.25">
      <c r="B62" s="28"/>
      <c r="C62" s="29" t="s">
        <v>26</v>
      </c>
      <c r="D62" s="28"/>
      <c r="E62" s="28" t="s">
        <v>27</v>
      </c>
      <c r="F62" s="23"/>
      <c r="G62" s="23"/>
      <c r="H62" s="23"/>
      <c r="J62" s="28"/>
      <c r="K62" s="29" t="s">
        <v>26</v>
      </c>
      <c r="L62" s="28"/>
      <c r="M62" s="28" t="s">
        <v>27</v>
      </c>
    </row>
    <row r="63" spans="2:13" x14ac:dyDescent="0.25">
      <c r="B63" s="48">
        <v>45046</v>
      </c>
      <c r="C63" s="52">
        <v>150</v>
      </c>
      <c r="J63" s="48">
        <v>45045</v>
      </c>
      <c r="K63" s="57">
        <v>1000</v>
      </c>
    </row>
    <row r="64" spans="2:13" x14ac:dyDescent="0.25">
      <c r="B64" s="23"/>
      <c r="C64" s="25"/>
      <c r="D64" s="23"/>
      <c r="E64" s="23"/>
      <c r="F64" s="23"/>
      <c r="G64" s="23"/>
      <c r="H64" s="23"/>
      <c r="J64" s="23"/>
      <c r="K64" s="25"/>
      <c r="L64" s="23"/>
      <c r="M64" s="23"/>
    </row>
    <row r="65" spans="2:13" x14ac:dyDescent="0.25">
      <c r="B65" t="s">
        <v>77</v>
      </c>
      <c r="C65" s="81">
        <v>150</v>
      </c>
      <c r="J65" t="s">
        <v>76</v>
      </c>
      <c r="K65" s="56">
        <v>1000</v>
      </c>
    </row>
    <row r="67" spans="2:13" x14ac:dyDescent="0.25">
      <c r="C67" s="92" t="s">
        <v>21</v>
      </c>
      <c r="D67" s="92"/>
      <c r="E67" s="22"/>
      <c r="F67" s="22"/>
      <c r="G67" s="22"/>
      <c r="H67" s="22"/>
      <c r="K67" s="92" t="s">
        <v>22</v>
      </c>
      <c r="L67" s="92"/>
      <c r="M67" s="22"/>
    </row>
    <row r="68" spans="2:13" x14ac:dyDescent="0.25">
      <c r="B68" s="28"/>
      <c r="C68" s="29" t="s">
        <v>26</v>
      </c>
      <c r="D68" s="28"/>
      <c r="E68" s="28" t="s">
        <v>27</v>
      </c>
      <c r="F68" s="23"/>
      <c r="G68" s="23"/>
      <c r="H68" s="23"/>
      <c r="J68" s="28"/>
      <c r="K68" s="29" t="s">
        <v>26</v>
      </c>
      <c r="L68" s="28"/>
      <c r="M68" s="28" t="s">
        <v>27</v>
      </c>
    </row>
    <row r="69" spans="2:13" x14ac:dyDescent="0.25">
      <c r="B69" s="48">
        <v>45046</v>
      </c>
      <c r="C69" s="52">
        <v>350</v>
      </c>
      <c r="J69" s="48"/>
      <c r="K69" s="57"/>
      <c r="L69" s="48">
        <v>45046</v>
      </c>
      <c r="M69" s="57">
        <v>350</v>
      </c>
    </row>
    <row r="70" spans="2:13" x14ac:dyDescent="0.25">
      <c r="B70" s="23"/>
      <c r="C70" s="25"/>
      <c r="D70" s="23"/>
      <c r="E70" s="23"/>
      <c r="F70" s="23"/>
      <c r="G70" s="23"/>
      <c r="H70" s="23"/>
      <c r="J70" s="23"/>
      <c r="K70" s="25"/>
      <c r="L70" s="23"/>
      <c r="M70" s="23"/>
    </row>
    <row r="71" spans="2:13" x14ac:dyDescent="0.25">
      <c r="B71" t="s">
        <v>76</v>
      </c>
      <c r="C71" s="56">
        <v>350</v>
      </c>
      <c r="L71" t="s">
        <v>76</v>
      </c>
      <c r="M71" s="56">
        <v>350</v>
      </c>
    </row>
    <row r="75" spans="2:13" x14ac:dyDescent="0.25">
      <c r="C75" s="92" t="s">
        <v>23</v>
      </c>
      <c r="D75" s="92"/>
      <c r="E75" s="22"/>
      <c r="F75" s="22"/>
      <c r="G75" s="22"/>
      <c r="H75" s="22"/>
      <c r="K75" s="92" t="s">
        <v>24</v>
      </c>
      <c r="L75" s="92"/>
      <c r="M75" s="78"/>
    </row>
    <row r="76" spans="2:13" x14ac:dyDescent="0.25">
      <c r="B76" s="28"/>
      <c r="C76" s="29" t="s">
        <v>26</v>
      </c>
      <c r="D76" s="28"/>
      <c r="E76" s="28" t="s">
        <v>27</v>
      </c>
      <c r="F76" s="23"/>
      <c r="G76" s="23"/>
      <c r="H76" s="23"/>
      <c r="J76" s="28"/>
      <c r="K76" s="29" t="s">
        <v>26</v>
      </c>
      <c r="L76" s="28"/>
      <c r="M76" s="28" t="s">
        <v>27</v>
      </c>
    </row>
    <row r="77" spans="2:13" x14ac:dyDescent="0.25">
      <c r="B77" s="48">
        <v>45046</v>
      </c>
      <c r="C77" s="57">
        <v>1000</v>
      </c>
      <c r="J77" s="48"/>
      <c r="K77" s="57"/>
      <c r="L77" s="48">
        <v>45041</v>
      </c>
      <c r="M77" s="56">
        <v>100</v>
      </c>
    </row>
    <row r="78" spans="2:13" x14ac:dyDescent="0.25">
      <c r="B78" s="23"/>
      <c r="C78" s="25"/>
      <c r="D78" s="23"/>
      <c r="E78" s="23"/>
      <c r="F78" s="23"/>
      <c r="G78" s="23"/>
      <c r="H78" s="23"/>
      <c r="J78" s="48"/>
      <c r="K78" s="57"/>
      <c r="L78" s="23"/>
      <c r="M78" s="23"/>
    </row>
    <row r="79" spans="2:13" x14ac:dyDescent="0.25">
      <c r="B79" t="s">
        <v>76</v>
      </c>
      <c r="C79" s="56">
        <v>1000</v>
      </c>
      <c r="L79" t="s">
        <v>76</v>
      </c>
      <c r="M79" s="56">
        <v>100</v>
      </c>
    </row>
  </sheetData>
  <mergeCells count="19">
    <mergeCell ref="C61:D61"/>
    <mergeCell ref="K61:L61"/>
    <mergeCell ref="C67:D67"/>
    <mergeCell ref="K67:L67"/>
    <mergeCell ref="C75:D75"/>
    <mergeCell ref="K75:L75"/>
    <mergeCell ref="C52:D52"/>
    <mergeCell ref="K52:L52"/>
    <mergeCell ref="C1:D1"/>
    <mergeCell ref="C17:D17"/>
    <mergeCell ref="K1:L1"/>
    <mergeCell ref="K8:L8"/>
    <mergeCell ref="K17:L17"/>
    <mergeCell ref="C26:D26"/>
    <mergeCell ref="K26:L26"/>
    <mergeCell ref="C35:D35"/>
    <mergeCell ref="K35:L35"/>
    <mergeCell ref="C43:D43"/>
    <mergeCell ref="K43:L4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4E52-DC61-4C06-8783-0184C65BE30F}">
  <dimension ref="A1:C22"/>
  <sheetViews>
    <sheetView showGridLines="0" workbookViewId="0">
      <selection activeCell="C22" sqref="C22"/>
    </sheetView>
  </sheetViews>
  <sheetFormatPr defaultRowHeight="15" x14ac:dyDescent="0.25"/>
  <cols>
    <col min="1" max="1" width="35" customWidth="1"/>
    <col min="2" max="2" width="19.7109375" customWidth="1"/>
    <col min="3" max="3" width="21" customWidth="1"/>
  </cols>
  <sheetData>
    <row r="1" spans="1:3" x14ac:dyDescent="0.25">
      <c r="A1" s="94" t="s">
        <v>25</v>
      </c>
      <c r="B1" s="95"/>
      <c r="C1" s="96"/>
    </row>
    <row r="2" spans="1:3" ht="15.75" thickBot="1" x14ac:dyDescent="0.3">
      <c r="A2" s="85" t="s">
        <v>8</v>
      </c>
      <c r="B2" s="82" t="s">
        <v>26</v>
      </c>
      <c r="C2" s="82" t="s">
        <v>27</v>
      </c>
    </row>
    <row r="3" spans="1:3" x14ac:dyDescent="0.25">
      <c r="A3" t="s">
        <v>58</v>
      </c>
      <c r="B3" s="60">
        <v>30200</v>
      </c>
      <c r="C3" s="60"/>
    </row>
    <row r="4" spans="1:3" x14ac:dyDescent="0.25">
      <c r="A4" t="s">
        <v>32</v>
      </c>
      <c r="B4" s="60"/>
      <c r="C4" s="60">
        <v>35000</v>
      </c>
    </row>
    <row r="5" spans="1:3" x14ac:dyDescent="0.25">
      <c r="A5" t="s">
        <v>34</v>
      </c>
      <c r="B5" s="60">
        <v>1100</v>
      </c>
      <c r="C5" s="60"/>
    </row>
    <row r="6" spans="1:3" x14ac:dyDescent="0.25">
      <c r="A6" t="s">
        <v>67</v>
      </c>
      <c r="B6" s="60"/>
      <c r="C6" s="60">
        <v>1000</v>
      </c>
    </row>
    <row r="7" spans="1:3" x14ac:dyDescent="0.25">
      <c r="A7" t="s">
        <v>68</v>
      </c>
      <c r="B7" s="60">
        <v>1600</v>
      </c>
      <c r="C7" s="60"/>
    </row>
    <row r="8" spans="1:3" x14ac:dyDescent="0.25">
      <c r="A8" t="s">
        <v>38</v>
      </c>
      <c r="B8" s="60"/>
      <c r="C8" s="60">
        <v>12600</v>
      </c>
    </row>
    <row r="9" spans="1:3" x14ac:dyDescent="0.25">
      <c r="A9" t="s">
        <v>41</v>
      </c>
      <c r="B9" s="60"/>
      <c r="C9" s="60">
        <v>6000</v>
      </c>
    </row>
    <row r="10" spans="1:3" x14ac:dyDescent="0.25">
      <c r="A10" t="s">
        <v>69</v>
      </c>
      <c r="B10" s="60">
        <v>7000</v>
      </c>
      <c r="C10" s="60"/>
    </row>
    <row r="11" spans="1:3" x14ac:dyDescent="0.25">
      <c r="A11" t="s">
        <v>43</v>
      </c>
      <c r="B11" s="60">
        <v>5000</v>
      </c>
      <c r="C11" s="60"/>
    </row>
    <row r="12" spans="1:3" x14ac:dyDescent="0.25">
      <c r="A12" t="s">
        <v>56</v>
      </c>
      <c r="B12" s="60">
        <v>4500</v>
      </c>
      <c r="C12" s="60"/>
    </row>
    <row r="13" spans="1:3" x14ac:dyDescent="0.25">
      <c r="A13" t="s">
        <v>70</v>
      </c>
      <c r="B13" s="60">
        <v>1650</v>
      </c>
      <c r="C13" s="60"/>
    </row>
    <row r="14" spans="1:3" x14ac:dyDescent="0.25">
      <c r="A14" t="s">
        <v>71</v>
      </c>
      <c r="B14" s="60">
        <v>2000</v>
      </c>
      <c r="C14" s="60"/>
    </row>
    <row r="15" spans="1:3" x14ac:dyDescent="0.25">
      <c r="A15" t="s">
        <v>72</v>
      </c>
      <c r="B15" s="60">
        <v>1000</v>
      </c>
      <c r="C15" s="60"/>
    </row>
    <row r="16" spans="1:3" x14ac:dyDescent="0.25">
      <c r="A16" t="s">
        <v>61</v>
      </c>
      <c r="B16" s="60">
        <v>350</v>
      </c>
      <c r="C16" s="60"/>
    </row>
    <row r="17" spans="1:3" x14ac:dyDescent="0.25">
      <c r="A17" t="s">
        <v>73</v>
      </c>
      <c r="B17" s="60"/>
      <c r="C17" s="60">
        <v>350</v>
      </c>
    </row>
    <row r="18" spans="1:3" x14ac:dyDescent="0.25">
      <c r="A18" t="s">
        <v>63</v>
      </c>
      <c r="B18" s="60"/>
      <c r="C18" s="60">
        <v>500</v>
      </c>
    </row>
    <row r="19" spans="1:3" x14ac:dyDescent="0.25">
      <c r="A19" t="s">
        <v>75</v>
      </c>
      <c r="B19" s="60"/>
      <c r="C19" s="60">
        <v>100</v>
      </c>
    </row>
    <row r="20" spans="1:3" x14ac:dyDescent="0.25">
      <c r="A20" t="s">
        <v>65</v>
      </c>
      <c r="B20" s="60">
        <v>150</v>
      </c>
      <c r="C20" s="60"/>
    </row>
    <row r="21" spans="1:3" x14ac:dyDescent="0.25">
      <c r="A21" t="s">
        <v>66</v>
      </c>
      <c r="B21" s="61">
        <v>1000</v>
      </c>
      <c r="C21" s="60"/>
    </row>
    <row r="22" spans="1:3" ht="15.75" thickBot="1" x14ac:dyDescent="0.3">
      <c r="A22" s="82" t="s">
        <v>74</v>
      </c>
      <c r="B22" s="83">
        <f>SUM(B3:B21)</f>
        <v>55550</v>
      </c>
      <c r="C22" s="84">
        <f>SUM(C3:C21)</f>
        <v>55550</v>
      </c>
    </row>
  </sheetData>
  <mergeCells count="1">
    <mergeCell ref="A1:C1"/>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1C2998A2F25478E16990A51B31601" ma:contentTypeVersion="13" ma:contentTypeDescription="Create a new document." ma:contentTypeScope="" ma:versionID="c1859596c8add030e8755d711e743cce">
  <xsd:schema xmlns:xsd="http://www.w3.org/2001/XMLSchema" xmlns:xs="http://www.w3.org/2001/XMLSchema" xmlns:p="http://schemas.microsoft.com/office/2006/metadata/properties" xmlns:ns2="5f956857-3b89-4dab-b2f5-f3177e5db2f0" xmlns:ns3="ffded206-1481-435b-9a94-7d69149deb33" targetNamespace="http://schemas.microsoft.com/office/2006/metadata/properties" ma:root="true" ma:fieldsID="8636bbfcd7a8e12fa64be558c84680fe" ns2:_="" ns3:_="">
    <xsd:import namespace="5f956857-3b89-4dab-b2f5-f3177e5db2f0"/>
    <xsd:import namespace="ffded206-1481-435b-9a94-7d69149deb3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956857-3b89-4dab-b2f5-f3177e5db2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aa64ff5-4684-4b4a-903f-71ad00f078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ded206-1481-435b-9a94-7d69149deb3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a1a7d11-d7e8-4f80-b99a-77ecc81bb67c}" ma:internalName="TaxCatchAll" ma:showField="CatchAllData" ma:web="ffded206-1481-435b-9a94-7d69149deb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f956857-3b89-4dab-b2f5-f3177e5db2f0">
      <Terms xmlns="http://schemas.microsoft.com/office/infopath/2007/PartnerControls"/>
    </lcf76f155ced4ddcb4097134ff3c332f>
    <TaxCatchAll xmlns="ffded206-1481-435b-9a94-7d69149deb3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0A9032-1C7E-4674-962A-41CF4BBCB0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956857-3b89-4dab-b2f5-f3177e5db2f0"/>
    <ds:schemaRef ds:uri="ffded206-1481-435b-9a94-7d69149deb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76BB42-3FB9-46A7-AA18-88A9164E7B02}">
  <ds:schemaRefs>
    <ds:schemaRef ds:uri="http://schemas.microsoft.com/office/2006/metadata/properties"/>
    <ds:schemaRef ds:uri="http://schemas.microsoft.com/office/infopath/2007/PartnerControls"/>
    <ds:schemaRef ds:uri="5f956857-3b89-4dab-b2f5-f3177e5db2f0"/>
    <ds:schemaRef ds:uri="ffded206-1481-435b-9a94-7d69149deb33"/>
  </ds:schemaRefs>
</ds:datastoreItem>
</file>

<file path=customXml/itemProps3.xml><?xml version="1.0" encoding="utf-8"?>
<ds:datastoreItem xmlns:ds="http://schemas.openxmlformats.org/officeDocument/2006/customXml" ds:itemID="{A090D60C-22BB-4045-8677-D90AFFA190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entries</vt:lpstr>
      <vt:lpstr>T-account</vt:lpstr>
      <vt:lpstr>Trial 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shanee altaf</dc:creator>
  <cp:keywords/>
  <dc:description/>
  <cp:lastModifiedBy>shanee altaf</cp:lastModifiedBy>
  <cp:revision/>
  <dcterms:created xsi:type="dcterms:W3CDTF">2023-05-15T12:17:05Z</dcterms:created>
  <dcterms:modified xsi:type="dcterms:W3CDTF">2023-10-02T19:15:30Z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0x0101000E91C2998A2F25478E16990A51B31601</vt:lpwstr>
  </property>
</Properties>
</file>