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hidePivotFieldList="1" defaultThemeVersion="166925"/>
  <mc:AlternateContent xmlns:mc="http://schemas.openxmlformats.org/markup-compatibility/2006">
    <mc:Choice Requires="x15">
      <x15ac:absPath xmlns:x15ac="http://schemas.microsoft.com/office/spreadsheetml/2010/11/ac" url="D:\DevCode\Excel\ProjectVersion\Guest\StockAndFinacial_VnData_Excel\"/>
    </mc:Choice>
  </mc:AlternateContent>
  <xr:revisionPtr revIDLastSave="0" documentId="13_ncr:1_{31DE49B1-3D50-445B-AB1F-CE47D6408675}" xr6:coauthVersionLast="45" xr6:coauthVersionMax="45" xr10:uidLastSave="{00000000-0000-0000-0000-000000000000}"/>
  <bookViews>
    <workbookView xWindow="-120" yWindow="-120" windowWidth="29040" windowHeight="15990" firstSheet="6" activeTab="6" xr2:uid="{00000000-000D-0000-FFFF-FFFF00000000}"/>
  </bookViews>
  <sheets>
    <sheet name="HOME" sheetId="12" r:id="rId1"/>
    <sheet name="TỶ GIÁ NGOẠI TỆ" sheetId="83" r:id="rId2"/>
    <sheet name="LÃI XUẤT" sheetId="88" r:id="rId3"/>
    <sheet name="TIỀN ĐIỆN TỬ" sheetId="30" r:id="rId4"/>
    <sheet name="TIỀN TỆ" sheetId="89" r:id="rId5"/>
    <sheet name="GIÁ VÀNG" sheetId="58" r:id="rId6"/>
    <sheet name="Images" sheetId="82" r:id="rId7"/>
  </sheets>
  <functionGroups builtInGroupCount="19">
    <functionGroup name="My UDF Category"/>
    <functionGroup name="xlwings"/>
    <functionGroup name="Utility"/>
    <functionGroup name="FormulaDesk Dynamic Functions"/>
    <functionGroup name="General"/>
    <functionGroup name="FormulaDesk Functions"/>
    <functionGroup name="FormulaDesk Text Functions"/>
  </functionGroups>
  <definedNames>
    <definedName name="_xlnm._FilterDatabase" localSheetId="3" hidden="1">'TIỀN ĐIỆN TỬ'!$B$3:$X$390</definedName>
    <definedName name="_xlnm._FilterDatabase" localSheetId="4" hidden="1">'TIỀN TỆ'!$B$3:$X$390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98" i="88" l="1"/>
  <c r="G98" i="88"/>
  <c r="I97" i="88"/>
  <c r="G97" i="88"/>
  <c r="I96" i="88"/>
  <c r="G96" i="88"/>
  <c r="I95" i="88"/>
  <c r="G95" i="88"/>
  <c r="I94" i="88"/>
  <c r="G94" i="88"/>
  <c r="I93" i="88"/>
  <c r="G93" i="88"/>
  <c r="I92" i="88"/>
  <c r="G92" i="88"/>
  <c r="J92" i="88" s="1"/>
  <c r="I91" i="88"/>
  <c r="G91" i="88"/>
  <c r="I90" i="88"/>
  <c r="G90" i="88"/>
  <c r="I89" i="88"/>
  <c r="G89" i="88"/>
  <c r="I88" i="88"/>
  <c r="G88" i="88"/>
  <c r="I87" i="88"/>
  <c r="G87" i="88"/>
  <c r="I86" i="88"/>
  <c r="G86" i="88"/>
  <c r="I85" i="88"/>
  <c r="G85" i="88"/>
  <c r="I84" i="88"/>
  <c r="G84" i="88"/>
  <c r="I83" i="88"/>
  <c r="G83" i="88"/>
  <c r="I82" i="88"/>
  <c r="G82" i="88"/>
  <c r="I81" i="88"/>
  <c r="G81" i="88"/>
  <c r="I80" i="88"/>
  <c r="G80" i="88"/>
  <c r="I79" i="88"/>
  <c r="G79" i="88"/>
  <c r="I78" i="88"/>
  <c r="G78" i="88"/>
  <c r="J78" i="88" s="1"/>
  <c r="I77" i="88"/>
  <c r="G77" i="88"/>
  <c r="I76" i="88"/>
  <c r="G76" i="88"/>
  <c r="I75" i="88"/>
  <c r="G75" i="88"/>
  <c r="I74" i="88"/>
  <c r="G74" i="88"/>
  <c r="I73" i="88"/>
  <c r="G73" i="88"/>
  <c r="I72" i="88"/>
  <c r="G72" i="88"/>
  <c r="I71" i="88"/>
  <c r="G71" i="88"/>
  <c r="I70" i="88"/>
  <c r="G70" i="88"/>
  <c r="I69" i="88"/>
  <c r="G69" i="88"/>
  <c r="I68" i="88"/>
  <c r="G68" i="88"/>
  <c r="I67" i="88"/>
  <c r="G67" i="88"/>
  <c r="I66" i="88"/>
  <c r="G66" i="88"/>
  <c r="I65" i="88"/>
  <c r="G65" i="88"/>
  <c r="I64" i="88"/>
  <c r="G64" i="88"/>
  <c r="I63" i="88"/>
  <c r="G63" i="88"/>
  <c r="I62" i="88"/>
  <c r="G62" i="88"/>
  <c r="I61" i="88"/>
  <c r="G61" i="88"/>
  <c r="I60" i="88"/>
  <c r="G60" i="88"/>
  <c r="I59" i="88"/>
  <c r="J59" i="88" s="1"/>
  <c r="G59" i="88"/>
  <c r="I58" i="88"/>
  <c r="G58" i="88"/>
  <c r="I57" i="88"/>
  <c r="G57" i="88"/>
  <c r="I56" i="88"/>
  <c r="G56" i="88"/>
  <c r="I55" i="88"/>
  <c r="G55" i="88"/>
  <c r="I54" i="88"/>
  <c r="G54" i="88"/>
  <c r="I53" i="88"/>
  <c r="G53" i="88"/>
  <c r="B3" i="88"/>
  <c r="B3" i="83"/>
  <c r="J64" i="88" l="1"/>
  <c r="J75" i="88"/>
  <c r="J97" i="88"/>
  <c r="J82" i="88"/>
  <c r="J93" i="88"/>
  <c r="J91" i="88"/>
  <c r="J60" i="88"/>
  <c r="J61" i="88"/>
  <c r="J86" i="88"/>
  <c r="J53" i="88"/>
  <c r="J84" i="88"/>
  <c r="J87" i="88"/>
  <c r="J79" i="88"/>
  <c r="J80" i="88"/>
  <c r="J71" i="88"/>
  <c r="J76" i="88"/>
  <c r="J55" i="88"/>
  <c r="J74" i="88"/>
  <c r="J89" i="88"/>
  <c r="J77" i="88"/>
  <c r="J98" i="88"/>
  <c r="J72" i="88"/>
  <c r="J62" i="88"/>
  <c r="J63" i="88"/>
  <c r="J94" i="88"/>
  <c r="J65" i="88"/>
  <c r="J56" i="88"/>
  <c r="J66" i="88"/>
  <c r="J88" i="88"/>
  <c r="J95" i="88"/>
  <c r="J81" i="88"/>
  <c r="J58" i="88"/>
  <c r="J67" i="88"/>
  <c r="J96" i="88"/>
  <c r="J90" i="88"/>
  <c r="J68" i="88"/>
  <c r="J85" i="88"/>
  <c r="J83" i="88"/>
  <c r="J70" i="88"/>
  <c r="J57" i="88"/>
  <c r="J73" i="88"/>
  <c r="J54" i="88"/>
  <c r="J69" i="88"/>
  <c r="J80" i="83"/>
  <c r="J72" i="83"/>
  <c r="J64" i="83"/>
  <c r="J94" i="83" l="1"/>
  <c r="J56" i="83"/>
  <c r="J75" i="83"/>
  <c r="J83" i="83"/>
  <c r="J91" i="83"/>
  <c r="J67" i="83"/>
  <c r="J59" i="83"/>
  <c r="J58" i="83"/>
  <c r="J66" i="83"/>
  <c r="J74" i="83"/>
  <c r="J82" i="83"/>
  <c r="J90" i="83"/>
  <c r="J98" i="83"/>
  <c r="J78" i="83"/>
  <c r="J62" i="83"/>
  <c r="J86" i="83"/>
  <c r="J63" i="83"/>
  <c r="J71" i="83"/>
  <c r="J79" i="83"/>
  <c r="J54" i="83"/>
  <c r="J70" i="83"/>
  <c r="J55" i="83"/>
  <c r="J65" i="83"/>
  <c r="J73" i="83"/>
  <c r="J81" i="83"/>
  <c r="J89" i="83"/>
  <c r="J97" i="83"/>
  <c r="J57" i="83"/>
  <c r="J61" i="83"/>
  <c r="J68" i="83"/>
  <c r="J60" i="83"/>
  <c r="J84" i="83"/>
  <c r="J92" i="83"/>
  <c r="J69" i="83"/>
  <c r="J77" i="83"/>
  <c r="J85" i="83"/>
  <c r="J93" i="83"/>
  <c r="J53" i="83"/>
  <c r="J87" i="83"/>
  <c r="J95" i="83"/>
  <c r="J88" i="83"/>
  <c r="J96" i="83"/>
  <c r="J76" i="83"/>
  <c r="I56" i="58"/>
  <c r="I57" i="58"/>
  <c r="I58" i="58"/>
  <c r="I59" i="58"/>
  <c r="J59" i="58" s="1"/>
  <c r="K59" i="58" s="1"/>
  <c r="I60" i="58"/>
  <c r="I61" i="58"/>
  <c r="I62" i="58"/>
  <c r="I63" i="58"/>
  <c r="I64" i="58"/>
  <c r="I65" i="58"/>
  <c r="I66" i="58"/>
  <c r="J66" i="58" s="1"/>
  <c r="K66" i="58" s="1"/>
  <c r="I67" i="58"/>
  <c r="J67" i="58" s="1"/>
  <c r="K67" i="58" s="1"/>
  <c r="I68" i="58"/>
  <c r="I69" i="58"/>
  <c r="I70" i="58"/>
  <c r="I71" i="58"/>
  <c r="I72" i="58"/>
  <c r="I73" i="58"/>
  <c r="I74" i="58"/>
  <c r="I75" i="58"/>
  <c r="J75" i="58" s="1"/>
  <c r="K75" i="58" s="1"/>
  <c r="I76" i="58"/>
  <c r="I77" i="58"/>
  <c r="I78" i="58"/>
  <c r="I79" i="58"/>
  <c r="I80" i="58"/>
  <c r="I81" i="58"/>
  <c r="I82" i="58"/>
  <c r="J82" i="58" s="1"/>
  <c r="K82" i="58" s="1"/>
  <c r="I83" i="58"/>
  <c r="J83" i="58" s="1"/>
  <c r="K83" i="58" s="1"/>
  <c r="I84" i="58"/>
  <c r="I85" i="58"/>
  <c r="I86" i="58"/>
  <c r="I87" i="58"/>
  <c r="I88" i="58"/>
  <c r="I89" i="58"/>
  <c r="I90" i="58"/>
  <c r="I91" i="58"/>
  <c r="J91" i="58" s="1"/>
  <c r="K91" i="58" s="1"/>
  <c r="I92" i="58"/>
  <c r="J92" i="58" s="1"/>
  <c r="K92" i="58" s="1"/>
  <c r="I93" i="58"/>
  <c r="I94" i="58"/>
  <c r="I95" i="58"/>
  <c r="I96" i="58"/>
  <c r="I97" i="58"/>
  <c r="I98" i="58"/>
  <c r="J98" i="58" s="1"/>
  <c r="K98" i="58" s="1"/>
  <c r="I99" i="58"/>
  <c r="J99" i="58" s="1"/>
  <c r="K99" i="58" s="1"/>
  <c r="I100" i="58"/>
  <c r="I101" i="58"/>
  <c r="I102" i="58"/>
  <c r="I103" i="58"/>
  <c r="I104" i="58"/>
  <c r="I105" i="58"/>
  <c r="I106" i="58"/>
  <c r="G56" i="58"/>
  <c r="G57" i="58"/>
  <c r="G58" i="58"/>
  <c r="G59" i="58"/>
  <c r="G60" i="58"/>
  <c r="G61" i="58"/>
  <c r="G62" i="58"/>
  <c r="G63" i="58"/>
  <c r="J63" i="58" s="1"/>
  <c r="K63" i="58" s="1"/>
  <c r="G64" i="58"/>
  <c r="G65" i="58"/>
  <c r="G66" i="58"/>
  <c r="G67" i="58"/>
  <c r="G68" i="58"/>
  <c r="G69" i="58"/>
  <c r="G70" i="58"/>
  <c r="G71" i="58"/>
  <c r="G72" i="58"/>
  <c r="G73" i="58"/>
  <c r="G74" i="58"/>
  <c r="G75" i="58"/>
  <c r="G76" i="58"/>
  <c r="G77" i="58"/>
  <c r="G78" i="58"/>
  <c r="G79" i="58"/>
  <c r="J79" i="58" s="1"/>
  <c r="K79" i="58" s="1"/>
  <c r="G80" i="58"/>
  <c r="G81" i="58"/>
  <c r="G82" i="58"/>
  <c r="G83" i="58"/>
  <c r="G84" i="58"/>
  <c r="G85" i="58"/>
  <c r="G86" i="58"/>
  <c r="G87" i="58"/>
  <c r="G88" i="58"/>
  <c r="G89" i="58"/>
  <c r="G90" i="58"/>
  <c r="G91" i="58"/>
  <c r="G92" i="58"/>
  <c r="G93" i="58"/>
  <c r="G94" i="58"/>
  <c r="G95" i="58"/>
  <c r="J95" i="58" s="1"/>
  <c r="K95" i="58" s="1"/>
  <c r="G96" i="58"/>
  <c r="G97" i="58"/>
  <c r="G98" i="58"/>
  <c r="G99" i="58"/>
  <c r="G100" i="58"/>
  <c r="G101" i="58"/>
  <c r="G102" i="58"/>
  <c r="G103" i="58"/>
  <c r="G104" i="58"/>
  <c r="G105" i="58"/>
  <c r="G106" i="58"/>
  <c r="J94" i="58" l="1"/>
  <c r="K94" i="58" s="1"/>
  <c r="J78" i="58"/>
  <c r="K78" i="58" s="1"/>
  <c r="J62" i="58"/>
  <c r="K62" i="58" s="1"/>
  <c r="J93" i="58"/>
  <c r="K93" i="58" s="1"/>
  <c r="J77" i="58"/>
  <c r="K77" i="58" s="1"/>
  <c r="J61" i="58"/>
  <c r="K61" i="58" s="1"/>
  <c r="J76" i="58"/>
  <c r="K76" i="58" s="1"/>
  <c r="J60" i="58"/>
  <c r="K60" i="58" s="1"/>
  <c r="J106" i="58"/>
  <c r="K106" i="58" s="1"/>
  <c r="J90" i="58"/>
  <c r="K90" i="58" s="1"/>
  <c r="J74" i="58"/>
  <c r="K74" i="58" s="1"/>
  <c r="J58" i="58"/>
  <c r="K58" i="58" s="1"/>
  <c r="J105" i="58"/>
  <c r="K105" i="58" s="1"/>
  <c r="J89" i="58"/>
  <c r="K89" i="58" s="1"/>
  <c r="J73" i="58"/>
  <c r="K73" i="58" s="1"/>
  <c r="J57" i="58"/>
  <c r="K57" i="58" s="1"/>
  <c r="J104" i="58"/>
  <c r="K104" i="58" s="1"/>
  <c r="J88" i="58"/>
  <c r="K88" i="58" s="1"/>
  <c r="J72" i="58"/>
  <c r="K72" i="58" s="1"/>
  <c r="J56" i="58"/>
  <c r="K56" i="58" s="1"/>
  <c r="C3" i="58"/>
  <c r="J103" i="58"/>
  <c r="K103" i="58" s="1"/>
  <c r="J71" i="58"/>
  <c r="K71" i="58" s="1"/>
  <c r="J102" i="58"/>
  <c r="K102" i="58" s="1"/>
  <c r="J86" i="58"/>
  <c r="K86" i="58" s="1"/>
  <c r="J70" i="58"/>
  <c r="K70" i="58" s="1"/>
  <c r="J87" i="58"/>
  <c r="K87" i="58" s="1"/>
  <c r="J101" i="58"/>
  <c r="K101" i="58" s="1"/>
  <c r="J85" i="58"/>
  <c r="K85" i="58" s="1"/>
  <c r="J69" i="58"/>
  <c r="K69" i="58" s="1"/>
  <c r="J96" i="58"/>
  <c r="K96" i="58" s="1"/>
  <c r="J80" i="58"/>
  <c r="K80" i="58" s="1"/>
  <c r="J64" i="58"/>
  <c r="K64" i="58" s="1"/>
  <c r="J100" i="58"/>
  <c r="K100" i="58" s="1"/>
  <c r="J84" i="58"/>
  <c r="K84" i="58" s="1"/>
  <c r="J68" i="58"/>
  <c r="K68" i="58" s="1"/>
  <c r="J97" i="58"/>
  <c r="K97" i="58" s="1"/>
  <c r="J81" i="58"/>
  <c r="K81" i="58" s="1"/>
  <c r="J65" i="58"/>
  <c r="K65" i="58" s="1"/>
  <c r="D3" i="58"/>
  <c r="E3" i="58" l="1"/>
  <c r="F3" i="5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3" authorId="0" shapeId="0" xr:uid="{1196075A-2F8D-4223-80DD-E9848D990059}">
      <text>
        <r>
          <rPr>
            <b/>
            <sz val="9"/>
            <color indexed="81"/>
            <rFont val="Tahoma"/>
            <family val="2"/>
          </rPr>
          <t>*Thiết lập để ứng dụng hoạt động:
1. Vào File -&gt; Options : sẽ có bảng [Excel Options].
2. Chọn Trust Center : trong phần Microsoft Excel Trust Center chọn Trust Center Setting, sẽ xuất hiện bảng [Trust Center].
3. Chọn Macro Setting: Đánh dấu vào [Trust access to the VBA project object model].
Tiếng Việt: 
File = Tệp, Options = Tùy chọn, Excel Options = Tùy chọn Excel, Trust Center = Trung tâm tin cậy
 Trust Center Setting = Thiết đặt Trung tâm tin cậy, Macro Setting = Thiết đặt Macro, Trust access to the VBA project object model = Tin tưởng cho phép truy cập đến mô hình đối tượng VBA. 
*Nếu lấy dữ liệu không phản hồi hãy thực hiện:
1. Khởi động lại Modern Mạng
2. Hoặc update TLS cho window:
Hướng dẫn tại: https://support.microsoft.com/en-us/help/3140245/update-to-enable-tls-1-1-and-tls-1-2-as-default-secure-protocols-in-wi</t>
        </r>
      </text>
    </comment>
    <comment ref="A4" authorId="0" shapeId="0" xr:uid="{F56570DD-4649-449F-8CA8-D15476DE6C52}">
      <text>
        <r>
          <rPr>
            <b/>
            <sz val="9"/>
            <color indexed="81"/>
            <rFont val="Segoe UI"/>
            <family val="2"/>
          </rPr>
          <t xml:space="preserve">_x000D_
</t>
        </r>
        <r>
          <rPr>
            <b/>
            <sz val="12"/>
            <color indexed="81"/>
            <rFont val="Segoe UI"/>
            <family val="2"/>
          </rPr>
          <t xml:space="preserve">
</t>
        </r>
        <r>
          <rPr>
            <sz val="12"/>
            <color indexed="81"/>
            <rFont val="Segoe UI"/>
            <family val="2"/>
          </rPr>
          <t xml:space="preserve">_x000D_     </t>
        </r>
        <r>
          <rPr>
            <b/>
            <sz val="12"/>
            <color indexed="81"/>
            <rFont val="Segoe UI"/>
            <family val="2"/>
          </rPr>
          <t xml:space="preserve">Các nút điều hướng thông minh:
  </t>
        </r>
        <r>
          <rPr>
            <sz val="12"/>
            <color indexed="81"/>
            <rFont val="Segoe UI"/>
            <family val="2"/>
          </rPr>
          <t xml:space="preserve">
     </t>
        </r>
        <r>
          <rPr>
            <b/>
            <sz val="12"/>
            <color indexed="81"/>
            <rFont val="Segoe UI"/>
            <family val="2"/>
          </rPr>
          <t>1. Mũi tên hướng phải và trái:</t>
        </r>
        <r>
          <rPr>
            <sz val="12"/>
            <color indexed="81"/>
            <rFont val="Segoe UI"/>
            <family val="2"/>
          </rPr>
          <t xml:space="preserve">
         + Click 1 lần thì đi đến hoặc trở về một Trang tính.
         + Click 2 lần Sẽ tự động di chuyển từng Trang Tính.
     </t>
        </r>
        <r>
          <rPr>
            <b/>
            <sz val="12"/>
            <color indexed="81"/>
            <rFont val="Segoe UI"/>
            <family val="2"/>
          </rPr>
          <t>2. Nút điều hướng Lên, Xuống, Trái, Phải:</t>
        </r>
        <r>
          <rPr>
            <sz val="12"/>
            <color indexed="81"/>
            <rFont val="Segoe UI"/>
            <family val="2"/>
          </rPr>
          <t xml:space="preserve">
</t>
        </r>
        <r>
          <rPr>
            <sz val="14"/>
            <color indexed="81"/>
            <rFont val="Segoe UI"/>
            <family val="2"/>
          </rPr>
          <t xml:space="preserve">         + Click 1 lần thì di chuyển Cuộn theo các hướng với số dòng và số cột nhất định.
         + Click 2 lần Sẽ tự động di chuyển Cuộn cho đến giới hạn hoặc Click vào các nút khác.</t>
        </r>
        <r>
          <rPr>
            <sz val="12"/>
            <color indexed="81"/>
            <rFont val="Segoe UI"/>
            <family val="2"/>
          </rPr>
          <t xml:space="preserve">
    </t>
        </r>
        <r>
          <rPr>
            <b/>
            <sz val="12"/>
            <color indexed="81"/>
            <rFont val="Segoe UI"/>
            <family val="2"/>
          </rPr>
          <t xml:space="preserve"> 4. Nút trung tâm:</t>
        </r>
        <r>
          <rPr>
            <sz val="12"/>
            <color indexed="81"/>
            <rFont val="Segoe UI"/>
            <family val="2"/>
          </rPr>
          <t xml:space="preserve">
         + Click 1 lần thì di chuyển về A1.
         + Click Nhiều lần để mở Form di chuyển qua lại các Trang.</t>
        </r>
        <r>
          <rPr>
            <b/>
            <sz val="12"/>
            <color indexed="81"/>
            <rFont val="Segoe UI"/>
            <family val="2"/>
          </rPr>
          <t xml:space="preserve">
    *Mới:  Di chuyển nhanh giữa các sổ làm việc và trang tính bằng Phím tắt  Ctrl+Q
      ***Mỗi khi có bản cập nhật, hãy đọc lại chỉ dẫn.
</t>
        </r>
      </text>
    </comment>
    <comment ref="A5" authorId="0" shapeId="0" xr:uid="{088DE5A7-DBB2-4FA8-A1CE-E81C4A26ECDF}">
      <text>
        <r>
          <rPr>
            <b/>
            <sz val="14"/>
            <color indexed="81"/>
            <rFont val="Tahoma"/>
            <family val="2"/>
          </rPr>
          <t xml:space="preserve">
1. Có thể xóa Trang tính không liên quan đến mục đích sử dụng.</t>
        </r>
        <r>
          <rPr>
            <sz val="14"/>
            <color indexed="81"/>
            <rFont val="Tahoma"/>
            <family val="2"/>
          </rPr>
          <t xml:space="preserve">
</t>
        </r>
        <r>
          <rPr>
            <b/>
            <sz val="14"/>
            <color indexed="81"/>
            <rFont val="Tahoma"/>
            <family val="2"/>
          </rPr>
          <t xml:space="preserve">2. **Khi đóng ứng dụng chế một Realtime còn hoạt động thì không thể thoát Ứng dụng.
Hãy dừng Realtime trước khi đóng hoạt về Sheet Home chọn Thoát.
3. Chọn "Danh sách mã" để đi đến cập nhật danh sách doanh nghiệp mới. 
</t>
        </r>
      </text>
    </comment>
    <comment ref="A6" authorId="0" shapeId="0" xr:uid="{C837975D-6FE3-423B-A51B-A7D2632D4B24}">
      <text>
        <r>
          <rPr>
            <b/>
            <sz val="14"/>
            <color indexed="81"/>
            <rFont val="Tahoma"/>
            <family val="2"/>
          </rPr>
          <t xml:space="preserve">
Di chuyển nhanh:
Form di chuyển nhanh gồm hai chức năng:
1. Di chuyển qua lại các Trang:
    Ấn chuột trái để chọn trang.
    Nếu ở chế độ Ghim Form thì ấn 2 lần chuột trái để chọn và đóng Form
2. Xóa Trang: bằng cách ấn chuột phải, và chọn xóa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B4" authorId="0" shapeId="0" xr:uid="{61E89EC9-76AA-47B7-B82B-18F3D0721235}">
      <text>
        <r>
          <rPr>
            <b/>
            <sz val="12"/>
            <color indexed="81"/>
            <rFont val="Tahoma"/>
            <family val="2"/>
          </rPr>
          <t>Chọn nguồn dữ liệu nếu dữ liệu không có</t>
        </r>
        <r>
          <rPr>
            <sz val="12"/>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B4" authorId="0" shapeId="0" xr:uid="{41CF7589-C60E-4651-ADBB-68C6EC98778E}">
      <text>
        <r>
          <rPr>
            <b/>
            <sz val="12"/>
            <color indexed="81"/>
            <rFont val="Tahoma"/>
            <family val="2"/>
          </rPr>
          <t>Chọn nguồn dữ liệu nếu dữ liệu không có</t>
        </r>
        <r>
          <rPr>
            <sz val="12"/>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C4" authorId="0" shapeId="0" xr:uid="{8E1CC121-3E89-4BC1-9C52-B5E1BE9C32F6}">
      <text>
        <r>
          <rPr>
            <b/>
            <sz val="12"/>
            <color indexed="81"/>
            <rFont val="Tahoma"/>
            <family val="2"/>
          </rPr>
          <t>1. Chọn nhóm
2. Hoặc gõ nhiều nhóm cách nhau bởi dấu +
3. Chọn Cập nhật tay</t>
        </r>
        <r>
          <rPr>
            <sz val="9"/>
            <color indexed="81"/>
            <rFont val="Tahoma"/>
            <family val="2"/>
          </rPr>
          <t xml:space="preserve">
</t>
        </r>
      </text>
    </comment>
    <comment ref="B6" authorId="0" shapeId="0" xr:uid="{6306B07B-E16B-4EA9-8F27-CB1ADEB8BACC}">
      <text>
        <r>
          <rPr>
            <b/>
            <sz val="12"/>
            <color indexed="81"/>
            <rFont val="Tahoma"/>
            <family val="2"/>
          </rPr>
          <t>Click vào đầu để để sắp xếp</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C4" authorId="0" shapeId="0" xr:uid="{4B773B11-980F-438F-82BE-985AA9FADE93}">
      <text>
        <r>
          <rPr>
            <b/>
            <sz val="12"/>
            <color indexed="81"/>
            <rFont val="Tahoma"/>
            <family val="2"/>
          </rPr>
          <t>1. Chọn nhóm
2. Hoặc gõ nhiều nhóm cách nhau bởi dấu +
3. Chọn Cập nhật tay</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C4" authorId="0" shapeId="0" xr:uid="{616C80A5-A9F0-4434-983A-EA5C49241B66}">
      <text>
        <r>
          <rPr>
            <b/>
            <sz val="12"/>
            <color indexed="81"/>
            <rFont val="Tahoma"/>
            <family val="2"/>
          </rPr>
          <t>Chọn nguồn dữ liệu nếu dữ liệu không có</t>
        </r>
        <r>
          <rPr>
            <sz val="12"/>
            <color indexed="81"/>
            <rFont val="Tahoma"/>
            <family val="2"/>
          </rPr>
          <t xml:space="preserve">
</t>
        </r>
      </text>
    </comment>
    <comment ref="H6" authorId="0" shapeId="0" xr:uid="{13DEE219-55E4-4E3B-B98C-6C3A9D695033}">
      <text>
        <r>
          <rPr>
            <b/>
            <sz val="12"/>
            <color indexed="81"/>
            <rFont val="Open Sans"/>
            <family val="2"/>
          </rPr>
          <t>Giá hôm nay sẽ được tự động cập nhật</t>
        </r>
      </text>
    </comment>
  </commentList>
</comments>
</file>

<file path=xl/sharedStrings.xml><?xml version="1.0" encoding="utf-8"?>
<sst xmlns="http://schemas.openxmlformats.org/spreadsheetml/2006/main" count="6030" uniqueCount="2156">
  <si>
    <t>Trần</t>
  </si>
  <si>
    <t>Sàn</t>
  </si>
  <si>
    <t>Khối lượng</t>
  </si>
  <si>
    <t>Giá trị hiện tại</t>
  </si>
  <si>
    <t>Thay đổi</t>
  </si>
  <si>
    <t>STT</t>
  </si>
  <si>
    <t>Không đổi</t>
  </si>
  <si>
    <t>Tỉ lệ (%)</t>
  </si>
  <si>
    <t>Giá trị (Tỷ)</t>
  </si>
  <si>
    <t>Chỉ dẫn 2</t>
  </si>
  <si>
    <t>Chỉ dẫn 1</t>
  </si>
  <si>
    <t>Giá mở cửa</t>
  </si>
  <si>
    <t>Nguồn:</t>
  </si>
  <si>
    <t>Mã</t>
  </si>
  <si>
    <t>Giá hiện tại</t>
  </si>
  <si>
    <t>Website</t>
  </si>
  <si>
    <t>Tên</t>
  </si>
  <si>
    <t>Chỉ dẫn 3</t>
  </si>
  <si>
    <t>Nhóm</t>
  </si>
  <si>
    <t>ACB</t>
  </si>
  <si>
    <t>Tổng Quan</t>
  </si>
  <si>
    <t>Lời/Lỗ</t>
  </si>
  <si>
    <t>% Lời/Lỗ</t>
  </si>
  <si>
    <t>Bắt buộc</t>
  </si>
  <si>
    <t>Nguồn dữ liệu:</t>
  </si>
  <si>
    <t>VCBS</t>
  </si>
  <si>
    <t>Chọn nhóm:</t>
  </si>
  <si>
    <t>Đã cập nhật:</t>
  </si>
  <si>
    <t>INDEX</t>
  </si>
  <si>
    <t>Trạng thái</t>
  </si>
  <si>
    <t>No Trade</t>
  </si>
  <si>
    <t>Tiến độ ▲</t>
  </si>
  <si>
    <t>Giá sụt ▼</t>
  </si>
  <si>
    <t>Tổng</t>
  </si>
  <si>
    <t>Tổng tiền mua</t>
  </si>
  <si>
    <t>GIÁ VÀNG</t>
  </si>
  <si>
    <t>WebGia.com</t>
  </si>
  <si>
    <t>Khu vực</t>
  </si>
  <si>
    <t>Hệ thống</t>
  </si>
  <si>
    <t>Mua vào</t>
  </si>
  <si>
    <t>Bán ra</t>
  </si>
  <si>
    <t>TP.Hồ Chí Minh</t>
  </si>
  <si>
    <t>SJC</t>
  </si>
  <si>
    <t>5.590.000</t>
  </si>
  <si>
    <t>5.630.000</t>
  </si>
  <si>
    <t>PNJ</t>
  </si>
  <si>
    <t>5.580.000</t>
  </si>
  <si>
    <t>DOJI</t>
  </si>
  <si>
    <t>5.625.000</t>
  </si>
  <si>
    <t>Phú Quý</t>
  </si>
  <si>
    <t>Mi Hồng</t>
  </si>
  <si>
    <t>5.595.000</t>
  </si>
  <si>
    <t>5.620.000</t>
  </si>
  <si>
    <t>Hà Nội</t>
  </si>
  <si>
    <t>5.632.000</t>
  </si>
  <si>
    <t>Bảo Tín Minh Châu</t>
  </si>
  <si>
    <t>5.591.000</t>
  </si>
  <si>
    <t>5.629.000</t>
  </si>
  <si>
    <t>Đà Nẵng</t>
  </si>
  <si>
    <t>Nha Trang</t>
  </si>
  <si>
    <t>Cà Mau</t>
  </si>
  <si>
    <t>Huế</t>
  </si>
  <si>
    <t>5.587.000</t>
  </si>
  <si>
    <t>5.633.000</t>
  </si>
  <si>
    <t>Bình Phước</t>
  </si>
  <si>
    <t>5.588.000</t>
  </si>
  <si>
    <t>Miền Tây</t>
  </si>
  <si>
    <t>Biên Hòa</t>
  </si>
  <si>
    <t>Quãng Ngãi</t>
  </si>
  <si>
    <t>Long Xuyên</t>
  </si>
  <si>
    <t>5.592.000</t>
  </si>
  <si>
    <t>5.635.000</t>
  </si>
  <si>
    <t>Bạc Liêu</t>
  </si>
  <si>
    <t>Quy Nhơn</t>
  </si>
  <si>
    <t>Phan Rang</t>
  </si>
  <si>
    <t>Hạ Long</t>
  </si>
  <si>
    <t>Quảng Nam</t>
  </si>
  <si>
    <t>Cần Thơ</t>
  </si>
  <si>
    <t>Trong nước</t>
  </si>
  <si>
    <t>Ngân hàng:</t>
  </si>
  <si>
    <t>Ngân hàng</t>
  </si>
  <si>
    <t>ABBank</t>
  </si>
  <si>
    <t>TMCP An Bình</t>
  </si>
  <si>
    <t>TMCP Á Châu</t>
  </si>
  <si>
    <t>Agribank</t>
  </si>
  <si>
    <t>Nông nghiệp và Phát triển Nông thôn Việt Nam</t>
  </si>
  <si>
    <t>Bảo Việt</t>
  </si>
  <si>
    <t>TMCP Bảo Việt - BAOVIET Bank</t>
  </si>
  <si>
    <t>BIDV</t>
  </si>
  <si>
    <t>Đầu tư và Phát triển Việt Nam</t>
  </si>
  <si>
    <t>CBBank</t>
  </si>
  <si>
    <t>TNHH MTV Xây dựng Việt Nam</t>
  </si>
  <si>
    <t>Đông Á</t>
  </si>
  <si>
    <t>TMCP Đông Á - DongA Bank</t>
  </si>
  <si>
    <t>Eximbank</t>
  </si>
  <si>
    <t>TMCP Xuất Nhập khẩu Việt Nam</t>
  </si>
  <si>
    <t>GPBank</t>
  </si>
  <si>
    <t>TM TNHH MTV Dầu Khí Toàn Cầu</t>
  </si>
  <si>
    <t>HDBank</t>
  </si>
  <si>
    <t>TMCP Phát triển Nhà TP. Hồ Chí Minh</t>
  </si>
  <si>
    <t>Hong Leong</t>
  </si>
  <si>
    <t>Hong Leong Việt Nam</t>
  </si>
  <si>
    <t>HSBC</t>
  </si>
  <si>
    <t>HSBC Việt Nam</t>
  </si>
  <si>
    <t>Indovina</t>
  </si>
  <si>
    <t>TNHH Indovina</t>
  </si>
  <si>
    <t>Kiên Long</t>
  </si>
  <si>
    <t>TMCP Kiên Long</t>
  </si>
  <si>
    <t>Liên Việt</t>
  </si>
  <si>
    <t>TMCP Bưu điện Liên Việt</t>
  </si>
  <si>
    <t>MSB</t>
  </si>
  <si>
    <t>TMCP Hàng Hải Việt Nam</t>
  </si>
  <si>
    <t>MB</t>
  </si>
  <si>
    <t>TMCP Quân Đội</t>
  </si>
  <si>
    <t>Nam Á</t>
  </si>
  <si>
    <t>TMCP Nam Á</t>
  </si>
  <si>
    <t>NCB</t>
  </si>
  <si>
    <t>TMCP Quốc Dân</t>
  </si>
  <si>
    <t>OCB</t>
  </si>
  <si>
    <t>TMCP Phương Đông</t>
  </si>
  <si>
    <t>OceanBank</t>
  </si>
  <si>
    <t>TM TNHH MTV Đại Dương</t>
  </si>
  <si>
    <t>PGBank</t>
  </si>
  <si>
    <t>TMCP Xăng dầu Petrolimex</t>
  </si>
  <si>
    <t>PublicBank</t>
  </si>
  <si>
    <t>TNHH MTV Public Việt Nam</t>
  </si>
  <si>
    <t>PVcomBank</t>
  </si>
  <si>
    <t>TMCP Đại Chúng Việt Nam</t>
  </si>
  <si>
    <t>Sacombank</t>
  </si>
  <si>
    <t>TMCP Sài Gòn Thương Tín</t>
  </si>
  <si>
    <t>Saigonbank</t>
  </si>
  <si>
    <t>TMCP Sài Gòn Công Thương</t>
  </si>
  <si>
    <t>SCB</t>
  </si>
  <si>
    <t>TMCP Sài Gòn</t>
  </si>
  <si>
    <t>SeABank</t>
  </si>
  <si>
    <t>TMCP Đông Nam Á</t>
  </si>
  <si>
    <t>SHB</t>
  </si>
  <si>
    <t>TMCP Sài Gòn - Hà Nội</t>
  </si>
  <si>
    <t>Techcombank</t>
  </si>
  <si>
    <t>TMCP Kỹ thương Việt Nam</t>
  </si>
  <si>
    <t>TPB</t>
  </si>
  <si>
    <t>TMCP Tiên Phong</t>
  </si>
  <si>
    <t>UOB</t>
  </si>
  <si>
    <t>UOB Việt Nam</t>
  </si>
  <si>
    <t>VIB</t>
  </si>
  <si>
    <t>TMCP Quốc tế Việt Nam</t>
  </si>
  <si>
    <t>VietABank</t>
  </si>
  <si>
    <t>TMCP Việt Á</t>
  </si>
  <si>
    <t>VietBank</t>
  </si>
  <si>
    <t>TMCP Việt Nam Thương Tín</t>
  </si>
  <si>
    <t>VietCapitalBank</t>
  </si>
  <si>
    <t>TMCP Bản Việt</t>
  </si>
  <si>
    <t>Vietcombank</t>
  </si>
  <si>
    <t>TMCP Ngoại thương Việt Nam</t>
  </si>
  <si>
    <t>VietinBank</t>
  </si>
  <si>
    <t>TMCP Công Thương Việt Nam</t>
  </si>
  <si>
    <t>VPBank</t>
  </si>
  <si>
    <t>TMCP Việt Nam Thịnh Vượng</t>
  </si>
  <si>
    <t>VRB</t>
  </si>
  <si>
    <t>Liên doanh Việt - Nga</t>
  </si>
  <si>
    <t>Ngoại tệ</t>
  </si>
  <si>
    <t>Tên ngoại tệ</t>
  </si>
  <si>
    <t>Mua tiền mặt</t>
  </si>
  <si>
    <t>Mua chuyển khoản</t>
  </si>
  <si>
    <t>Bán tiền mặt</t>
  </si>
  <si>
    <t>USD</t>
  </si>
  <si>
    <t>Đô Mỹ</t>
  </si>
  <si>
    <t>EUR</t>
  </si>
  <si>
    <t>Euro</t>
  </si>
  <si>
    <t>AUD</t>
  </si>
  <si>
    <t>Đô Úc</t>
  </si>
  <si>
    <t>CAD</t>
  </si>
  <si>
    <t>Đô Canada</t>
  </si>
  <si>
    <t>CHF</t>
  </si>
  <si>
    <t>Franc Thụy Sĩ</t>
  </si>
  <si>
    <t>CNY</t>
  </si>
  <si>
    <t>Nhân dân tệ</t>
  </si>
  <si>
    <t>DKK</t>
  </si>
  <si>
    <t>Krone Đan Mạch</t>
  </si>
  <si>
    <t>-</t>
  </si>
  <si>
    <t>GBP</t>
  </si>
  <si>
    <t>Bảng Anh</t>
  </si>
  <si>
    <t>HKD</t>
  </si>
  <si>
    <t>Đô Hồng Kông</t>
  </si>
  <si>
    <t>INR</t>
  </si>
  <si>
    <t>Rupee Ấn Độ</t>
  </si>
  <si>
    <t>JPY</t>
  </si>
  <si>
    <t>Yên Nhật</t>
  </si>
  <si>
    <t>KRW</t>
  </si>
  <si>
    <t>Won Hàn Quốc</t>
  </si>
  <si>
    <t>KWD</t>
  </si>
  <si>
    <t>Đồng Dinar</t>
  </si>
  <si>
    <t>MYR</t>
  </si>
  <si>
    <t>Ringgit Malaysia</t>
  </si>
  <si>
    <t>NOK</t>
  </si>
  <si>
    <t>Krone Na Uy</t>
  </si>
  <si>
    <t>RUB</t>
  </si>
  <si>
    <t>Rúp Nga</t>
  </si>
  <si>
    <t>SAR</t>
  </si>
  <si>
    <t>Rian Ả-Rập-Xê-Út</t>
  </si>
  <si>
    <t>SEK</t>
  </si>
  <si>
    <t>Krona Thụy Điển</t>
  </si>
  <si>
    <t>SGD</t>
  </si>
  <si>
    <t>Đô Singapore</t>
  </si>
  <si>
    <t>THB</t>
  </si>
  <si>
    <t>Baht Thái Lan</t>
  </si>
  <si>
    <t>Ngày:</t>
  </si>
  <si>
    <t>Ngày</t>
  </si>
  <si>
    <t>Bắc Á</t>
  </si>
  <si>
    <t>Bắc Á Bank</t>
  </si>
  <si>
    <t>Không Kỳ Hạn</t>
  </si>
  <si>
    <t>01 tháng</t>
  </si>
  <si>
    <t>03 tháng</t>
  </si>
  <si>
    <t>06 tháng</t>
  </si>
  <si>
    <t>09 tháng</t>
  </si>
  <si>
    <t>12 tháng</t>
  </si>
  <si>
    <t>13 tháng</t>
  </si>
  <si>
    <t>18 tháng</t>
  </si>
  <si>
    <t>24 tháng</t>
  </si>
  <si>
    <t>36 tháng</t>
  </si>
  <si>
    <t>0,20</t>
  </si>
  <si>
    <t>3,35</t>
  </si>
  <si>
    <t>3,55</t>
  </si>
  <si>
    <t>5,20</t>
  </si>
  <si>
    <t>5,70</t>
  </si>
  <si>
    <t>6,00</t>
  </si>
  <si>
    <t>6,30</t>
  </si>
  <si>
    <t>0,10</t>
  </si>
  <si>
    <t>3,10</t>
  </si>
  <si>
    <t>3,40</t>
  </si>
  <si>
    <t>4,00</t>
  </si>
  <si>
    <t>5,60</t>
  </si>
  <si>
    <t>3,60</t>
  </si>
  <si>
    <t>5,80</t>
  </si>
  <si>
    <t>6,20</t>
  </si>
  <si>
    <t>6,40</t>
  </si>
  <si>
    <t>6,50</t>
  </si>
  <si>
    <t>3,45</t>
  </si>
  <si>
    <t>5,95</t>
  </si>
  <si>
    <t>6,05</t>
  </si>
  <si>
    <t>6,65</t>
  </si>
  <si>
    <t>6,95</t>
  </si>
  <si>
    <t>3,50</t>
  </si>
  <si>
    <t>6,35</t>
  </si>
  <si>
    <t>6,55</t>
  </si>
  <si>
    <t>6,60</t>
  </si>
  <si>
    <t>6,70</t>
  </si>
  <si>
    <t>5,50</t>
  </si>
  <si>
    <t>5,90</t>
  </si>
  <si>
    <t>2,85</t>
  </si>
  <si>
    <t>3,80</t>
  </si>
  <si>
    <t>4,20</t>
  </si>
  <si>
    <t>4,70</t>
  </si>
  <si>
    <t>5,00</t>
  </si>
  <si>
    <t>3,00</t>
  </si>
  <si>
    <t>3,20</t>
  </si>
  <si>
    <t>4,80</t>
  </si>
  <si>
    <t>3,95</t>
  </si>
  <si>
    <t>6,90</t>
  </si>
  <si>
    <t>7,10</t>
  </si>
  <si>
    <t>3,30</t>
  </si>
  <si>
    <t>5,30</t>
  </si>
  <si>
    <t>4,68</t>
  </si>
  <si>
    <t>4,90</t>
  </si>
  <si>
    <t>5,40</t>
  </si>
  <si>
    <t>5,67</t>
  </si>
  <si>
    <t>6,10</t>
  </si>
  <si>
    <t>6,45</t>
  </si>
  <si>
    <t>3,75</t>
  </si>
  <si>
    <t>3,90</t>
  </si>
  <si>
    <t>6,80</t>
  </si>
  <si>
    <t>5,75</t>
  </si>
  <si>
    <t>5,10</t>
  </si>
  <si>
    <t>7,30</t>
  </si>
  <si>
    <t>3,70</t>
  </si>
  <si>
    <t>2,90</t>
  </si>
  <si>
    <t>3,65</t>
  </si>
  <si>
    <t>7,20</t>
  </si>
  <si>
    <t>LÃI XUẤT HÔM NAY</t>
  </si>
  <si>
    <t>Không Kỳ
Hạn</t>
  </si>
  <si>
    <t>Kỳ hạn gửi tiết kiệm gửi tại Quầy (tháng)</t>
  </si>
  <si>
    <t>Kỳ hạn gửi tiết kiệm gửi online (tháng)</t>
  </si>
  <si>
    <t>TỶ GIÁ HÔM NAY</t>
  </si>
  <si>
    <t>TIỀN ĐIỆN TỬ (TIỀN ẢO)</t>
  </si>
  <si>
    <t>LAK</t>
  </si>
  <si>
    <t>Kip Lào</t>
  </si>
  <si>
    <t>NZD</t>
  </si>
  <si>
    <t>Đô New Zealand</t>
  </si>
  <si>
    <t>TWD</t>
  </si>
  <si>
    <t>Đài Tệ</t>
  </si>
  <si>
    <t>USD (50,100)</t>
  </si>
  <si>
    <t>USD (5,10,20)</t>
  </si>
  <si>
    <t>USD (1,2)</t>
  </si>
  <si>
    <t>AED</t>
  </si>
  <si>
    <t>Emirati Dirham</t>
  </si>
  <si>
    <t>AFN</t>
  </si>
  <si>
    <t>Afghan Afghani</t>
  </si>
  <si>
    <t>ALL</t>
  </si>
  <si>
    <t>Albanian Lek</t>
  </si>
  <si>
    <t>AMD</t>
  </si>
  <si>
    <t>Armenian Dram</t>
  </si>
  <si>
    <t>ANG</t>
  </si>
  <si>
    <t>Dutch Guilder</t>
  </si>
  <si>
    <t>AOA</t>
  </si>
  <si>
    <t>Angolan Kwanza</t>
  </si>
  <si>
    <t>ARS</t>
  </si>
  <si>
    <t>Argentine Peso</t>
  </si>
  <si>
    <t>AWG</t>
  </si>
  <si>
    <t>Aruban or Dutch Guilder</t>
  </si>
  <si>
    <t>AZN</t>
  </si>
  <si>
    <t>Azerbaijan Manat</t>
  </si>
  <si>
    <t>BAM</t>
  </si>
  <si>
    <t>Bosnian Convertible Mark</t>
  </si>
  <si>
    <t>BBD</t>
  </si>
  <si>
    <t>Barbadian or Bajan Dollar</t>
  </si>
  <si>
    <t>BDT</t>
  </si>
  <si>
    <t>Bangladeshi Taka</t>
  </si>
  <si>
    <t>BGN</t>
  </si>
  <si>
    <t>Bulgarian Lev</t>
  </si>
  <si>
    <t>BHD</t>
  </si>
  <si>
    <t>Bahraini Dinar</t>
  </si>
  <si>
    <t>BIF</t>
  </si>
  <si>
    <t>Burundian Franc</t>
  </si>
  <si>
    <t>BMD</t>
  </si>
  <si>
    <t>Bermudian Dollar</t>
  </si>
  <si>
    <t>BND</t>
  </si>
  <si>
    <t>Bruneian Dollar</t>
  </si>
  <si>
    <t>BOB</t>
  </si>
  <si>
    <t>Bolivian Bolíviano</t>
  </si>
  <si>
    <t>BRL</t>
  </si>
  <si>
    <t>Brazilian Real</t>
  </si>
  <si>
    <t>BSD</t>
  </si>
  <si>
    <t>Bahamian Dollar</t>
  </si>
  <si>
    <t>BTN</t>
  </si>
  <si>
    <t>Bhutanese Ngultrum</t>
  </si>
  <si>
    <t>BWP</t>
  </si>
  <si>
    <t>Botswana Pula</t>
  </si>
  <si>
    <t>BYN</t>
  </si>
  <si>
    <t>Belarusian Ruble</t>
  </si>
  <si>
    <t>BZD</t>
  </si>
  <si>
    <t>Belizean Dollar</t>
  </si>
  <si>
    <t>CDF</t>
  </si>
  <si>
    <t>Congolese Franc</t>
  </si>
  <si>
    <t>CLP</t>
  </si>
  <si>
    <t>Chilean Peso</t>
  </si>
  <si>
    <t>COP</t>
  </si>
  <si>
    <t>Colombian Peso</t>
  </si>
  <si>
    <t>CRC</t>
  </si>
  <si>
    <t>Costa Rican Colon</t>
  </si>
  <si>
    <t>CUC</t>
  </si>
  <si>
    <t>Cuban Convertible Peso</t>
  </si>
  <si>
    <t>CUP</t>
  </si>
  <si>
    <t>Cuban Peso</t>
  </si>
  <si>
    <t>CVE</t>
  </si>
  <si>
    <t>Cape Verdean Escudo</t>
  </si>
  <si>
    <t>CZK</t>
  </si>
  <si>
    <t>Czech Koruna</t>
  </si>
  <si>
    <t>DJF</t>
  </si>
  <si>
    <t>Djiboutian Franc</t>
  </si>
  <si>
    <t>DOP</t>
  </si>
  <si>
    <t>Dominican Peso</t>
  </si>
  <si>
    <t>DZD</t>
  </si>
  <si>
    <t>Algerian Dinar</t>
  </si>
  <si>
    <t>EGP</t>
  </si>
  <si>
    <t>Egyptian Pound</t>
  </si>
  <si>
    <t>ERN</t>
  </si>
  <si>
    <t>Eritrean Nakfa</t>
  </si>
  <si>
    <t>ETB</t>
  </si>
  <si>
    <t>Ethiopian Birr</t>
  </si>
  <si>
    <t>FJD</t>
  </si>
  <si>
    <t>Fijian Dollar</t>
  </si>
  <si>
    <t>FKP</t>
  </si>
  <si>
    <t>Falkland Island Pound</t>
  </si>
  <si>
    <t>GEL</t>
  </si>
  <si>
    <t>Georgian Lari</t>
  </si>
  <si>
    <t>GGP</t>
  </si>
  <si>
    <t>Guernsey Pound</t>
  </si>
  <si>
    <t>GHS</t>
  </si>
  <si>
    <t>Ghanaian Cedi</t>
  </si>
  <si>
    <t>GIP</t>
  </si>
  <si>
    <t>Gibraltar Pound</t>
  </si>
  <si>
    <t>GMD</t>
  </si>
  <si>
    <t>Gambian Dalasi</t>
  </si>
  <si>
    <t>GNF</t>
  </si>
  <si>
    <t>Guinean Franc</t>
  </si>
  <si>
    <t>GTQ</t>
  </si>
  <si>
    <t>Guatemalan Quetzal</t>
  </si>
  <si>
    <t>GYD</t>
  </si>
  <si>
    <t>Guyanese Dollar</t>
  </si>
  <si>
    <t>HNL</t>
  </si>
  <si>
    <t>Honduran Lempira</t>
  </si>
  <si>
    <t>HRK</t>
  </si>
  <si>
    <t>Croatian Kuna</t>
  </si>
  <si>
    <t>HTG</t>
  </si>
  <si>
    <t>Haitian Gourde</t>
  </si>
  <si>
    <t>HUF</t>
  </si>
  <si>
    <t>Hungarian Forint</t>
  </si>
  <si>
    <t>IDR</t>
  </si>
  <si>
    <t>Indonesian Rupiah</t>
  </si>
  <si>
    <t>ILS</t>
  </si>
  <si>
    <t>Israeli Shekel</t>
  </si>
  <si>
    <t>IMP</t>
  </si>
  <si>
    <t>Isle of Man Pound</t>
  </si>
  <si>
    <t>IQD</t>
  </si>
  <si>
    <t>Iraqi Dinar</t>
  </si>
  <si>
    <t>IRR</t>
  </si>
  <si>
    <t>Iranian Rial</t>
  </si>
  <si>
    <t>ISK</t>
  </si>
  <si>
    <t>Icelandic Krona</t>
  </si>
  <si>
    <t>JEP</t>
  </si>
  <si>
    <t>Jersey Pound</t>
  </si>
  <si>
    <t>JMD</t>
  </si>
  <si>
    <t>Jamaican Dollar</t>
  </si>
  <si>
    <t>JOD</t>
  </si>
  <si>
    <t>Jordanian Dinar</t>
  </si>
  <si>
    <t>KES</t>
  </si>
  <si>
    <t>Kenyan Shilling</t>
  </si>
  <si>
    <t>KGS</t>
  </si>
  <si>
    <t>Kyrgyzstani Som</t>
  </si>
  <si>
    <t>KHR</t>
  </si>
  <si>
    <t>Cambodian Riel</t>
  </si>
  <si>
    <t>KMF</t>
  </si>
  <si>
    <t>Comorian Franc</t>
  </si>
  <si>
    <t>KPW</t>
  </si>
  <si>
    <t>North Korean Won</t>
  </si>
  <si>
    <t>KYD</t>
  </si>
  <si>
    <t>Caymanian Dollar</t>
  </si>
  <si>
    <t>KZT</t>
  </si>
  <si>
    <t>Kazakhstani Tenge</t>
  </si>
  <si>
    <t>LBP</t>
  </si>
  <si>
    <t>Lebanese Pound</t>
  </si>
  <si>
    <t>LKR</t>
  </si>
  <si>
    <t>Sri Lankan Rupee</t>
  </si>
  <si>
    <t>LRD</t>
  </si>
  <si>
    <t>Liberian Dollar</t>
  </si>
  <si>
    <t>LSL</t>
  </si>
  <si>
    <t>Basotho Loti</t>
  </si>
  <si>
    <t>LYD</t>
  </si>
  <si>
    <t>Libyan Dinar</t>
  </si>
  <si>
    <t>MAD</t>
  </si>
  <si>
    <t>Moroccan Dirham</t>
  </si>
  <si>
    <t>MDL</t>
  </si>
  <si>
    <t>Moldovan Leu</t>
  </si>
  <si>
    <t>MGA</t>
  </si>
  <si>
    <t>Malagasy Ariary</t>
  </si>
  <si>
    <t>MKD</t>
  </si>
  <si>
    <t>Macedonian Denar</t>
  </si>
  <si>
    <t>MMK</t>
  </si>
  <si>
    <t>Burmese Kyat</t>
  </si>
  <si>
    <t>MNT</t>
  </si>
  <si>
    <t>Mongolian Tughrik</t>
  </si>
  <si>
    <t>MOP</t>
  </si>
  <si>
    <t>Macau Pataca</t>
  </si>
  <si>
    <t>MRU</t>
  </si>
  <si>
    <t>Mauritanian Ouguiya</t>
  </si>
  <si>
    <t>MUR</t>
  </si>
  <si>
    <t>Mauritian Rupee</t>
  </si>
  <si>
    <t>MVR</t>
  </si>
  <si>
    <t>Maldivian Rufiyaa</t>
  </si>
  <si>
    <t>MWK</t>
  </si>
  <si>
    <t>Malawian Kwacha</t>
  </si>
  <si>
    <t>MXN</t>
  </si>
  <si>
    <t>Mexican Peso</t>
  </si>
  <si>
    <t>MZN</t>
  </si>
  <si>
    <t>Mozambican Metical</t>
  </si>
  <si>
    <t>NAD</t>
  </si>
  <si>
    <t>Namibian Dollar</t>
  </si>
  <si>
    <t>NGN</t>
  </si>
  <si>
    <t>Nigerian Naira</t>
  </si>
  <si>
    <t>NIO</t>
  </si>
  <si>
    <t>Nicaraguan Cordoba</t>
  </si>
  <si>
    <t>NPR</t>
  </si>
  <si>
    <t>Nepalese Rupee</t>
  </si>
  <si>
    <t>OMR</t>
  </si>
  <si>
    <t>Omani Rial</t>
  </si>
  <si>
    <t>PAB</t>
  </si>
  <si>
    <t>Panamanian Balboa</t>
  </si>
  <si>
    <t>PEN</t>
  </si>
  <si>
    <t>Peruvian Sol</t>
  </si>
  <si>
    <t>PGK</t>
  </si>
  <si>
    <t>Papua New Guinean Kina</t>
  </si>
  <si>
    <t>PHP</t>
  </si>
  <si>
    <t>Philippine Peso</t>
  </si>
  <si>
    <t>PKR</t>
  </si>
  <si>
    <t>Pakistani Rupee</t>
  </si>
  <si>
    <t>PLN</t>
  </si>
  <si>
    <t>Polish Zloty</t>
  </si>
  <si>
    <t>PYG</t>
  </si>
  <si>
    <t>Paraguayan Guarani</t>
  </si>
  <si>
    <t>QAR</t>
  </si>
  <si>
    <t>Qatari Riyal</t>
  </si>
  <si>
    <t>RON</t>
  </si>
  <si>
    <t>Romanian Leu</t>
  </si>
  <si>
    <t>RSD</t>
  </si>
  <si>
    <t>Serbian Dinar</t>
  </si>
  <si>
    <t>RWF</t>
  </si>
  <si>
    <t>Rwandan Franc</t>
  </si>
  <si>
    <t>SBD</t>
  </si>
  <si>
    <t>Solomon Islander Dollar</t>
  </si>
  <si>
    <t>SCR</t>
  </si>
  <si>
    <t>Seychellois Rupee</t>
  </si>
  <si>
    <t>SDG</t>
  </si>
  <si>
    <t>Sudanese Pound</t>
  </si>
  <si>
    <t>SHP</t>
  </si>
  <si>
    <t>Saint Helenian Pound</t>
  </si>
  <si>
    <t>SLL</t>
  </si>
  <si>
    <t>Sierra Leonean Leone</t>
  </si>
  <si>
    <t>SOS</t>
  </si>
  <si>
    <t>Somali Shilling</t>
  </si>
  <si>
    <t>SPL</t>
  </si>
  <si>
    <t>Seborgan Luigino</t>
  </si>
  <si>
    <t>SRD</t>
  </si>
  <si>
    <t>Surinamese Dollar</t>
  </si>
  <si>
    <t>STN</t>
  </si>
  <si>
    <t>Sao Tomean Dobra</t>
  </si>
  <si>
    <t>SVC</t>
  </si>
  <si>
    <t>Salvadoran Colon</t>
  </si>
  <si>
    <t>SYP</t>
  </si>
  <si>
    <t>Syrian Pound</t>
  </si>
  <si>
    <t>SZL</t>
  </si>
  <si>
    <t>Swazi Lilangeni</t>
  </si>
  <si>
    <t>TJS</t>
  </si>
  <si>
    <t>Tajikistani Somoni</t>
  </si>
  <si>
    <t>TMT</t>
  </si>
  <si>
    <t>Turkmenistani Manat</t>
  </si>
  <si>
    <t>TND</t>
  </si>
  <si>
    <t>Tunisian Dinar</t>
  </si>
  <si>
    <t>TOP</t>
  </si>
  <si>
    <t>Tongan Pa'anga</t>
  </si>
  <si>
    <t>TRY</t>
  </si>
  <si>
    <t>Turkish Lira</t>
  </si>
  <si>
    <t>TTD</t>
  </si>
  <si>
    <t>Trinidadian Dollar</t>
  </si>
  <si>
    <t>TVD</t>
  </si>
  <si>
    <t>Tuvaluan Dollar</t>
  </si>
  <si>
    <t>TZS</t>
  </si>
  <si>
    <t>Tanzanian Shilling</t>
  </si>
  <si>
    <t>UAH</t>
  </si>
  <si>
    <t>Ukrainian Hryvnia</t>
  </si>
  <si>
    <t>UGX</t>
  </si>
  <si>
    <t>Ugandan Shilling</t>
  </si>
  <si>
    <t>US Dollar</t>
  </si>
  <si>
    <t>UYU</t>
  </si>
  <si>
    <t>Uruguayan Peso</t>
  </si>
  <si>
    <t>UZS</t>
  </si>
  <si>
    <t>Uzbekistani Som</t>
  </si>
  <si>
    <t>VEF</t>
  </si>
  <si>
    <t>Venezuelan Bolívar</t>
  </si>
  <si>
    <t>VES</t>
  </si>
  <si>
    <t>VND</t>
  </si>
  <si>
    <t>Vietnamese Dong</t>
  </si>
  <si>
    <t>VUV</t>
  </si>
  <si>
    <t>Ni-Vanuatu Vatu</t>
  </si>
  <si>
    <t>WST</t>
  </si>
  <si>
    <t>Samoan Tala</t>
  </si>
  <si>
    <t>XAF</t>
  </si>
  <si>
    <t>Central African CFA Franc BEAC</t>
  </si>
  <si>
    <t>XAG</t>
  </si>
  <si>
    <t>Silver Ounce</t>
  </si>
  <si>
    <t>XAU</t>
  </si>
  <si>
    <t>Gold Ounce</t>
  </si>
  <si>
    <t>XCD</t>
  </si>
  <si>
    <t>East Caribbean Dollar</t>
  </si>
  <si>
    <t>XDR</t>
  </si>
  <si>
    <t>IMF Special Drawing Rights</t>
  </si>
  <si>
    <t>XOF</t>
  </si>
  <si>
    <t>CFA Franc</t>
  </si>
  <si>
    <t>XPD</t>
  </si>
  <si>
    <t>Palladium Ounce</t>
  </si>
  <si>
    <t>XPF</t>
  </si>
  <si>
    <t>CFP Franc</t>
  </si>
  <si>
    <t>XPT</t>
  </si>
  <si>
    <t>Platinum Ounce</t>
  </si>
  <si>
    <t>YER</t>
  </si>
  <si>
    <t>Yemeni Rial</t>
  </si>
  <si>
    <t>ZAR</t>
  </si>
  <si>
    <t>South African Rand</t>
  </si>
  <si>
    <t>ZMW</t>
  </si>
  <si>
    <t>Zambian Kwacha</t>
  </si>
  <si>
    <t>ZWD</t>
  </si>
  <si>
    <t>Zimbabwean Dollar</t>
  </si>
  <si>
    <r>
      <t>State</t>
    </r>
    <r>
      <rPr>
        <b/>
        <sz val="11"/>
        <color rgb="FFD9D5D0"/>
        <rFont val="Arial"/>
        <family val="2"/>
        <scheme val="minor"/>
      </rPr>
      <t> </t>
    </r>
    <r>
      <rPr>
        <b/>
        <sz val="9"/>
        <color rgb="FFD9D5D0"/>
        <rFont val="Arial"/>
        <family val="2"/>
        <scheme val="minor"/>
      </rPr>
      <t>or</t>
    </r>
    <r>
      <rPr>
        <b/>
        <sz val="11"/>
        <color rgb="FFD9D5D0"/>
        <rFont val="Arial"/>
        <family val="2"/>
        <scheme val="minor"/>
      </rPr>
      <t> </t>
    </r>
    <r>
      <rPr>
        <b/>
        <sz val="11"/>
        <color rgb="FF6CB7FF"/>
        <rFont val="Arial"/>
        <family val="2"/>
        <scheme val="minor"/>
      </rPr>
      <t>territory</t>
    </r>
    <r>
      <rPr>
        <vertAlign val="superscript"/>
        <sz val="8"/>
        <color rgb="FF6CB7FF"/>
        <rFont val="Arial"/>
        <family val="2"/>
        <scheme val="minor"/>
      </rPr>
      <t>[1]</t>
    </r>
  </si>
  <si>
    <r>
      <t>Currency</t>
    </r>
    <r>
      <rPr>
        <vertAlign val="superscript"/>
        <sz val="8"/>
        <color rgb="FF6CB7FF"/>
        <rFont val="Arial"/>
        <family val="2"/>
        <scheme val="minor"/>
      </rPr>
      <t>[1][2]</t>
    </r>
  </si>
  <si>
    <r>
      <t>Symbol</t>
    </r>
    <r>
      <rPr>
        <vertAlign val="superscript"/>
        <sz val="8"/>
        <color rgb="FF6CB7FF"/>
        <rFont val="Arial"/>
        <family val="2"/>
        <scheme val="minor"/>
      </rPr>
      <t>[D]</t>
    </r>
    <r>
      <rPr>
        <b/>
        <sz val="11"/>
        <color rgb="FFD9D5D0"/>
        <rFont val="Arial"/>
        <family val="2"/>
        <scheme val="minor"/>
      </rPr>
      <t> or</t>
    </r>
  </si>
  <si>
    <t>Abbrev.[3]</t>
  </si>
  <si>
    <r>
      <t>ISO code</t>
    </r>
    <r>
      <rPr>
        <vertAlign val="superscript"/>
        <sz val="8"/>
        <color rgb="FF6CB7FF"/>
        <rFont val="Arial"/>
        <family val="2"/>
        <scheme val="minor"/>
      </rPr>
      <t>[2]</t>
    </r>
  </si>
  <si>
    <t>Fractional</t>
  </si>
  <si>
    <t>unit</t>
  </si>
  <si>
    <t>Number</t>
  </si>
  <si>
    <r>
      <t>to</t>
    </r>
    <r>
      <rPr>
        <b/>
        <sz val="11"/>
        <color rgb="FFD9D5D0"/>
        <rFont val="Arial"/>
        <family val="2"/>
        <scheme val="minor"/>
      </rPr>
      <t> basic</t>
    </r>
  </si>
  <si>
    <t> Abkhazia</t>
  </si>
  <si>
    <r>
      <t>Abkhazian apsar</t>
    </r>
    <r>
      <rPr>
        <vertAlign val="superscript"/>
        <sz val="8"/>
        <color rgb="FF6CB7FF"/>
        <rFont val="Arial"/>
        <family val="2"/>
        <scheme val="minor"/>
      </rPr>
      <t>[E]</t>
    </r>
  </si>
  <si>
    <r>
      <t>(</t>
    </r>
    <r>
      <rPr>
        <i/>
        <sz val="11"/>
        <color rgb="FFD9D5D0"/>
        <rFont val="Arial"/>
        <family val="2"/>
        <scheme val="minor"/>
      </rPr>
      <t>none</t>
    </r>
    <r>
      <rPr>
        <sz val="11"/>
        <color rgb="FFD9D5D0"/>
        <rFont val="Arial"/>
        <family val="2"/>
        <scheme val="minor"/>
      </rPr>
      <t>)</t>
    </r>
  </si>
  <si>
    <t>Russian ruble</t>
  </si>
  <si>
    <t>₽</t>
  </si>
  <si>
    <t>Kopek</t>
  </si>
  <si>
    <t> Afghanistan</t>
  </si>
  <si>
    <t>Afghan afghani</t>
  </si>
  <si>
    <t>؋</t>
  </si>
  <si>
    <t>Pul</t>
  </si>
  <si>
    <t> Akrotiri and Dhekelia</t>
  </si>
  <si>
    <t>€</t>
  </si>
  <si>
    <t>Cent</t>
  </si>
  <si>
    <t> Albania</t>
  </si>
  <si>
    <t>Albanian lek</t>
  </si>
  <si>
    <t>L</t>
  </si>
  <si>
    <t>Qindarkë</t>
  </si>
  <si>
    <t> Alderney</t>
  </si>
  <si>
    <r>
      <t>Alderney pound</t>
    </r>
    <r>
      <rPr>
        <vertAlign val="superscript"/>
        <sz val="8"/>
        <color rgb="FF6CB7FF"/>
        <rFont val="Arial"/>
        <family val="2"/>
        <scheme val="minor"/>
      </rPr>
      <t>[E]</t>
    </r>
  </si>
  <si>
    <t>£</t>
  </si>
  <si>
    <t>Penny</t>
  </si>
  <si>
    <r>
      <t>British pound</t>
    </r>
    <r>
      <rPr>
        <vertAlign val="superscript"/>
        <sz val="8"/>
        <color rgb="FF6CB7FF"/>
        <rFont val="Arial"/>
        <family val="2"/>
        <scheme val="minor"/>
      </rPr>
      <t>[F]</t>
    </r>
  </si>
  <si>
    <t>Guernsey pound</t>
  </si>
  <si>
    <t>GGP[G]</t>
  </si>
  <si>
    <t> Algeria</t>
  </si>
  <si>
    <t>Algerian dinar</t>
  </si>
  <si>
    <t>د.ج</t>
  </si>
  <si>
    <t>Santeem</t>
  </si>
  <si>
    <t> Andorra</t>
  </si>
  <si>
    <t> Angola</t>
  </si>
  <si>
    <t>Angolan kwanza</t>
  </si>
  <si>
    <t>Kz</t>
  </si>
  <si>
    <t>Cêntimo</t>
  </si>
  <si>
    <t> Anguilla</t>
  </si>
  <si>
    <t>Eastern Caribbean dollar</t>
  </si>
  <si>
    <t>$</t>
  </si>
  <si>
    <t> Antigua and Barbuda</t>
  </si>
  <si>
    <t> Argentina</t>
  </si>
  <si>
    <t>Argentine peso</t>
  </si>
  <si>
    <t>Centavo</t>
  </si>
  <si>
    <t> Armenia</t>
  </si>
  <si>
    <t>Armenian dram</t>
  </si>
  <si>
    <t>֏</t>
  </si>
  <si>
    <t>Luma</t>
  </si>
  <si>
    <t> Artsakh</t>
  </si>
  <si>
    <r>
      <t>Artsakh dram</t>
    </r>
    <r>
      <rPr>
        <vertAlign val="superscript"/>
        <sz val="8"/>
        <color rgb="FF6CB7FF"/>
        <rFont val="Arial"/>
        <family val="2"/>
        <scheme val="minor"/>
      </rPr>
      <t>[E]</t>
    </r>
  </si>
  <si>
    <t>դր.</t>
  </si>
  <si>
    <t> Aruba</t>
  </si>
  <si>
    <t>Aruban florin</t>
  </si>
  <si>
    <t>ƒ</t>
  </si>
  <si>
    <r>
      <t> </t>
    </r>
    <r>
      <rPr>
        <sz val="11"/>
        <color rgb="FF6CB7FF"/>
        <rFont val="Arial"/>
        <family val="2"/>
        <scheme val="minor"/>
      </rPr>
      <t>Ascension Island</t>
    </r>
  </si>
  <si>
    <t>Saint Helena pound</t>
  </si>
  <si>
    <t> Australia</t>
  </si>
  <si>
    <t>Australian dollar</t>
  </si>
  <si>
    <t> Austria</t>
  </si>
  <si>
    <t> Azerbaijan</t>
  </si>
  <si>
    <t>Azerbaijani manat</t>
  </si>
  <si>
    <t>₼</t>
  </si>
  <si>
    <t>Qəpik</t>
  </si>
  <si>
    <t> Bahamas, The</t>
  </si>
  <si>
    <t>Bahamian dollar</t>
  </si>
  <si>
    <t> Bahrain</t>
  </si>
  <si>
    <t>Bahraini dinar</t>
  </si>
  <si>
    <t>.د.ب</t>
  </si>
  <si>
    <t>Fils</t>
  </si>
  <si>
    <t> Bangladesh</t>
  </si>
  <si>
    <t>Bangladeshi taka</t>
  </si>
  <si>
    <t>৳</t>
  </si>
  <si>
    <t>Poisha</t>
  </si>
  <si>
    <t> Barbados</t>
  </si>
  <si>
    <t>Barbadian dollar</t>
  </si>
  <si>
    <t> Belarus</t>
  </si>
  <si>
    <t>Belarusian ruble</t>
  </si>
  <si>
    <t>Br</t>
  </si>
  <si>
    <t>Kapyeyka</t>
  </si>
  <si>
    <t> Belgium</t>
  </si>
  <si>
    <t> Belize</t>
  </si>
  <si>
    <t>Belize dollar</t>
  </si>
  <si>
    <t> Benin</t>
  </si>
  <si>
    <t>West African CFA franc</t>
  </si>
  <si>
    <t>Fr</t>
  </si>
  <si>
    <t>Centime</t>
  </si>
  <si>
    <t> Bermuda</t>
  </si>
  <si>
    <t>Bermudian dollar</t>
  </si>
  <si>
    <t> Bhutan</t>
  </si>
  <si>
    <t>Bhutanese ngultrum</t>
  </si>
  <si>
    <t>Nu.</t>
  </si>
  <si>
    <t>Chetrum</t>
  </si>
  <si>
    <t>Indian rupee</t>
  </si>
  <si>
    <t>₹</t>
  </si>
  <si>
    <t>Paisa</t>
  </si>
  <si>
    <t> Bolivia</t>
  </si>
  <si>
    <t>Bolivian boliviano</t>
  </si>
  <si>
    <t>Bs.</t>
  </si>
  <si>
    <t> Bonaire</t>
  </si>
  <si>
    <r>
      <t>United States dollar</t>
    </r>
    <r>
      <rPr>
        <vertAlign val="superscript"/>
        <sz val="8"/>
        <color rgb="FF6CB7FF"/>
        <rFont val="Arial"/>
        <family val="2"/>
        <scheme val="minor"/>
      </rPr>
      <t>[H]</t>
    </r>
  </si>
  <si>
    <t> Bosnia and Herzegovina</t>
  </si>
  <si>
    <t>Bosnia and Herzegovina convertible mark</t>
  </si>
  <si>
    <t>KM or КМ[I]</t>
  </si>
  <si>
    <t>Fening</t>
  </si>
  <si>
    <t> Botswana</t>
  </si>
  <si>
    <t>Botswana pula</t>
  </si>
  <si>
    <t>P</t>
  </si>
  <si>
    <t>Thebe</t>
  </si>
  <si>
    <t> Brazil</t>
  </si>
  <si>
    <t>Brazilian real</t>
  </si>
  <si>
    <t>R$</t>
  </si>
  <si>
    <t> British Indian Ocean Territory</t>
  </si>
  <si>
    <t>United States dollar</t>
  </si>
  <si>
    <t> British Virgin Islands</t>
  </si>
  <si>
    <t> Brunei</t>
  </si>
  <si>
    <t>Brunei dollar</t>
  </si>
  <si>
    <t>Sen</t>
  </si>
  <si>
    <t>Singapore dollar</t>
  </si>
  <si>
    <t> Bulgaria</t>
  </si>
  <si>
    <t>Bulgarian lev</t>
  </si>
  <si>
    <t>лв.</t>
  </si>
  <si>
    <t>Stotinka</t>
  </si>
  <si>
    <t> Burkina Faso</t>
  </si>
  <si>
    <t> Burundi</t>
  </si>
  <si>
    <t>Burundian franc</t>
  </si>
  <si>
    <t> Cambodia</t>
  </si>
  <si>
    <t>Cambodian riel</t>
  </si>
  <si>
    <t>៛</t>
  </si>
  <si>
    <t> Cameroon</t>
  </si>
  <si>
    <t>Central African CFA franc</t>
  </si>
  <si>
    <t> Canada</t>
  </si>
  <si>
    <t>Canadian dollar</t>
  </si>
  <si>
    <t> Cape Verde</t>
  </si>
  <si>
    <t>Cape Verdean escudo</t>
  </si>
  <si>
    <t>Esc or $</t>
  </si>
  <si>
    <t> Cayman Islands</t>
  </si>
  <si>
    <t>Cayman Islands dollar</t>
  </si>
  <si>
    <t> Central African Republic</t>
  </si>
  <si>
    <t> Chad</t>
  </si>
  <si>
    <t> Chile</t>
  </si>
  <si>
    <t>Chilean peso</t>
  </si>
  <si>
    <t> China</t>
  </si>
  <si>
    <t>Chinese yuan</t>
  </si>
  <si>
    <t>¥ or 元</t>
  </si>
  <si>
    <r>
      <t>Jiao</t>
    </r>
    <r>
      <rPr>
        <vertAlign val="superscript"/>
        <sz val="8"/>
        <color rgb="FF6CB7FF"/>
        <rFont val="Arial"/>
        <family val="2"/>
        <scheme val="minor"/>
      </rPr>
      <t>[J]</t>
    </r>
  </si>
  <si>
    <t> Colombia</t>
  </si>
  <si>
    <t>Colombian peso</t>
  </si>
  <si>
    <t> Comoros</t>
  </si>
  <si>
    <t>Comorian franc</t>
  </si>
  <si>
    <t> Congo, Democratic Republic of the</t>
  </si>
  <si>
    <t>Congolese franc</t>
  </si>
  <si>
    <t> Congo, Republic of the</t>
  </si>
  <si>
    <t> Cook Islands</t>
  </si>
  <si>
    <t>Cook Islands dollar</t>
  </si>
  <si>
    <t>CKD[G]</t>
  </si>
  <si>
    <t>New Zealand dollar</t>
  </si>
  <si>
    <t> Costa Rica</t>
  </si>
  <si>
    <t>Costa Rican colón</t>
  </si>
  <si>
    <t>₡</t>
  </si>
  <si>
    <t>Céntimo</t>
  </si>
  <si>
    <t> Côte d'Ivoire</t>
  </si>
  <si>
    <t> Croatia</t>
  </si>
  <si>
    <t>Croatian kuna</t>
  </si>
  <si>
    <t>kn</t>
  </si>
  <si>
    <t>Lipa</t>
  </si>
  <si>
    <t> Cuba</t>
  </si>
  <si>
    <t>Cuban peso</t>
  </si>
  <si>
    <t>Cuban convertible peso</t>
  </si>
  <si>
    <t> Curaçao</t>
  </si>
  <si>
    <t>Netherlands Antillean guilder</t>
  </si>
  <si>
    <t> Cyprus</t>
  </si>
  <si>
    <t> Czech Republic</t>
  </si>
  <si>
    <t>Czech koruna</t>
  </si>
  <si>
    <t>Kč</t>
  </si>
  <si>
    <t>Haléř</t>
  </si>
  <si>
    <t> Denmark</t>
  </si>
  <si>
    <t>Danish krone</t>
  </si>
  <si>
    <t>kr</t>
  </si>
  <si>
    <t>Øre</t>
  </si>
  <si>
    <t> Djibouti</t>
  </si>
  <si>
    <t>Djiboutian franc</t>
  </si>
  <si>
    <t> Dominica</t>
  </si>
  <si>
    <t> Dominican Republic</t>
  </si>
  <si>
    <t>Dominican peso</t>
  </si>
  <si>
    <t>RD$</t>
  </si>
  <si>
    <t> East Timor</t>
  </si>
  <si>
    <r>
      <t>Centavo</t>
    </r>
    <r>
      <rPr>
        <vertAlign val="superscript"/>
        <sz val="8"/>
        <color rgb="FF6CB7FF"/>
        <rFont val="Arial"/>
        <family val="2"/>
        <scheme val="minor"/>
      </rPr>
      <t>[K][L]</t>
    </r>
  </si>
  <si>
    <t> Ecuador</t>
  </si>
  <si>
    <t> Egypt</t>
  </si>
  <si>
    <t>Egyptian pound</t>
  </si>
  <si>
    <t>£ or ج.م</t>
  </si>
  <si>
    <r>
      <t>Piastre</t>
    </r>
    <r>
      <rPr>
        <vertAlign val="superscript"/>
        <sz val="8"/>
        <color rgb="FF6CB7FF"/>
        <rFont val="Arial"/>
        <family val="2"/>
        <scheme val="minor"/>
      </rPr>
      <t>[B]</t>
    </r>
  </si>
  <si>
    <t> El Salvador</t>
  </si>
  <si>
    <t> Equatorial Guinea</t>
  </si>
  <si>
    <t> Eritrea</t>
  </si>
  <si>
    <t>Eritrean nakfa</t>
  </si>
  <si>
    <t>Nfk</t>
  </si>
  <si>
    <t> Estonia</t>
  </si>
  <si>
    <t> Eswatini</t>
  </si>
  <si>
    <t>Swazi lilangeni</t>
  </si>
  <si>
    <t>South African rand</t>
  </si>
  <si>
    <t>R</t>
  </si>
  <si>
    <t> Ethiopia</t>
  </si>
  <si>
    <t>Ethiopian birr</t>
  </si>
  <si>
    <t>Santim</t>
  </si>
  <si>
    <t> Falkland Islands</t>
  </si>
  <si>
    <t>Falkland Islands pound</t>
  </si>
  <si>
    <t> Faroe Islands</t>
  </si>
  <si>
    <t>Faroese króna</t>
  </si>
  <si>
    <t>FOK[G]</t>
  </si>
  <si>
    <t>Oyra</t>
  </si>
  <si>
    <t> Fiji</t>
  </si>
  <si>
    <t>Fijian dollar</t>
  </si>
  <si>
    <t> Finland</t>
  </si>
  <si>
    <t>Sentti</t>
  </si>
  <si>
    <t> France</t>
  </si>
  <si>
    <t> French Polynesia</t>
  </si>
  <si>
    <t>CFP franc</t>
  </si>
  <si>
    <t>₣</t>
  </si>
  <si>
    <t> Gabon</t>
  </si>
  <si>
    <t> Gambia, The</t>
  </si>
  <si>
    <t>Gambian dalasi</t>
  </si>
  <si>
    <t>D</t>
  </si>
  <si>
    <t>Butut</t>
  </si>
  <si>
    <t> Georgia</t>
  </si>
  <si>
    <t>Georgian lari</t>
  </si>
  <si>
    <t>₾</t>
  </si>
  <si>
    <t>Tetri</t>
  </si>
  <si>
    <t> Germany</t>
  </si>
  <si>
    <t> Ghana</t>
  </si>
  <si>
    <t>Ghanaian cedi</t>
  </si>
  <si>
    <t>₵</t>
  </si>
  <si>
    <t>Pesewa</t>
  </si>
  <si>
    <t> Gibraltar</t>
  </si>
  <si>
    <t>Gibraltar pound</t>
  </si>
  <si>
    <t> Greece</t>
  </si>
  <si>
    <t> Grenada</t>
  </si>
  <si>
    <t> Guatemala</t>
  </si>
  <si>
    <t>Guatemalan quetzal</t>
  </si>
  <si>
    <t>Q</t>
  </si>
  <si>
    <t> Guernsey</t>
  </si>
  <si>
    <t> Guinea</t>
  </si>
  <si>
    <t>Guinean franc</t>
  </si>
  <si>
    <t> Guinea-Bissau</t>
  </si>
  <si>
    <t> Guyana</t>
  </si>
  <si>
    <t>Guyanese dollar</t>
  </si>
  <si>
    <t> Haiti</t>
  </si>
  <si>
    <t>Haitian gourde</t>
  </si>
  <si>
    <t>G</t>
  </si>
  <si>
    <t> Honduras</t>
  </si>
  <si>
    <t>Honduran lempira</t>
  </si>
  <si>
    <t> Hong Kong</t>
  </si>
  <si>
    <t>Hong Kong dollar</t>
  </si>
  <si>
    <t> Hungary</t>
  </si>
  <si>
    <t>Hungarian forint</t>
  </si>
  <si>
    <t>Ft</t>
  </si>
  <si>
    <t>Fillér</t>
  </si>
  <si>
    <t> Iceland</t>
  </si>
  <si>
    <t>Icelandic króna</t>
  </si>
  <si>
    <t>Eyrir</t>
  </si>
  <si>
    <t> India</t>
  </si>
  <si>
    <t> Indonesia</t>
  </si>
  <si>
    <t>Indonesian rupiah</t>
  </si>
  <si>
    <t>Rp</t>
  </si>
  <si>
    <t> Iran</t>
  </si>
  <si>
    <t>Iranian rial</t>
  </si>
  <si>
    <t>﷼</t>
  </si>
  <si>
    <t>Rial</t>
  </si>
  <si>
    <t> Iraq</t>
  </si>
  <si>
    <t>Iraqi dinar</t>
  </si>
  <si>
    <t>ع.د</t>
  </si>
  <si>
    <t> Ireland</t>
  </si>
  <si>
    <t> Isle of Man</t>
  </si>
  <si>
    <t>Manx pound</t>
  </si>
  <si>
    <t>IMP[G]</t>
  </si>
  <si>
    <t> Israel</t>
  </si>
  <si>
    <t>Israeli new shekel</t>
  </si>
  <si>
    <t>₪</t>
  </si>
  <si>
    <t>Agora</t>
  </si>
  <si>
    <t> Italy</t>
  </si>
  <si>
    <t> Jamaica</t>
  </si>
  <si>
    <t>Jamaican dollar</t>
  </si>
  <si>
    <t> Japan</t>
  </si>
  <si>
    <t>Japanese yen</t>
  </si>
  <si>
    <t>¥ or 円</t>
  </si>
  <si>
    <r>
      <t>Sen</t>
    </r>
    <r>
      <rPr>
        <vertAlign val="superscript"/>
        <sz val="8"/>
        <color rgb="FF6CB7FF"/>
        <rFont val="Arial"/>
        <family val="2"/>
        <scheme val="minor"/>
      </rPr>
      <t>[C]</t>
    </r>
  </si>
  <si>
    <t> Jersey</t>
  </si>
  <si>
    <t>Jersey pound</t>
  </si>
  <si>
    <t>JEP[G]</t>
  </si>
  <si>
    <t> Jordan</t>
  </si>
  <si>
    <t>Jordanian dinar</t>
  </si>
  <si>
    <t>د.ا</t>
  </si>
  <si>
    <r>
      <t>Piastre</t>
    </r>
    <r>
      <rPr>
        <vertAlign val="superscript"/>
        <sz val="8"/>
        <color rgb="FF6CB7FF"/>
        <rFont val="Arial"/>
        <family val="2"/>
        <scheme val="minor"/>
      </rPr>
      <t>[M]</t>
    </r>
  </si>
  <si>
    <t> Kazakhstan</t>
  </si>
  <si>
    <t>Kazakhstani tenge</t>
  </si>
  <si>
    <t>₸</t>
  </si>
  <si>
    <t>Tıyn</t>
  </si>
  <si>
    <t> Kenya</t>
  </si>
  <si>
    <t>Kenyan shilling</t>
  </si>
  <si>
    <t>Sh</t>
  </si>
  <si>
    <t> Kiribati</t>
  </si>
  <si>
    <r>
      <t>Kiribati dollar</t>
    </r>
    <r>
      <rPr>
        <vertAlign val="superscript"/>
        <sz val="8"/>
        <color rgb="FF6CB7FF"/>
        <rFont val="Arial"/>
        <family val="2"/>
        <scheme val="minor"/>
      </rPr>
      <t>[E]</t>
    </r>
  </si>
  <si>
    <t>KID[G]</t>
  </si>
  <si>
    <t> Korea, North</t>
  </si>
  <si>
    <t>North Korean won</t>
  </si>
  <si>
    <t>₩</t>
  </si>
  <si>
    <t>Chon</t>
  </si>
  <si>
    <t> Korea, South</t>
  </si>
  <si>
    <t>South Korean won</t>
  </si>
  <si>
    <t>Jeon</t>
  </si>
  <si>
    <t> Kosovo</t>
  </si>
  <si>
    <t> Kuwait</t>
  </si>
  <si>
    <t>Kuwaiti dinar</t>
  </si>
  <si>
    <t>د.ك</t>
  </si>
  <si>
    <t> Kyrgyzstan</t>
  </si>
  <si>
    <t>Kyrgyzstani som</t>
  </si>
  <si>
    <t>с</t>
  </si>
  <si>
    <t>Tyiyn</t>
  </si>
  <si>
    <t> Laos</t>
  </si>
  <si>
    <t>Lao kip</t>
  </si>
  <si>
    <t>₭</t>
  </si>
  <si>
    <t>Att</t>
  </si>
  <si>
    <t> Latvia</t>
  </si>
  <si>
    <t> Lebanon</t>
  </si>
  <si>
    <t>Lebanese pound</t>
  </si>
  <si>
    <t>ل.ل</t>
  </si>
  <si>
    <t>Piastre</t>
  </si>
  <si>
    <t> Lesotho</t>
  </si>
  <si>
    <t>Lesotho loti</t>
  </si>
  <si>
    <t>Sente</t>
  </si>
  <si>
    <t> Liberia</t>
  </si>
  <si>
    <t>Liberian dollar</t>
  </si>
  <si>
    <t> Libya</t>
  </si>
  <si>
    <t>Libyan dinar</t>
  </si>
  <si>
    <t>ل.د</t>
  </si>
  <si>
    <t>Dirham</t>
  </si>
  <si>
    <t> Liechtenstein</t>
  </si>
  <si>
    <t>Swiss franc</t>
  </si>
  <si>
    <t>Fr.</t>
  </si>
  <si>
    <t>Rappen</t>
  </si>
  <si>
    <t> Lithuania</t>
  </si>
  <si>
    <t> Luxembourg</t>
  </si>
  <si>
    <t> Macau</t>
  </si>
  <si>
    <t>Macanese pataca</t>
  </si>
  <si>
    <t>MOP$</t>
  </si>
  <si>
    <t>Avo</t>
  </si>
  <si>
    <t> Madagascar</t>
  </si>
  <si>
    <t>Malagasy ariary</t>
  </si>
  <si>
    <t>Ar</t>
  </si>
  <si>
    <t>Iraimbilanja</t>
  </si>
  <si>
    <t> Malawi</t>
  </si>
  <si>
    <t>Malawian kwacha</t>
  </si>
  <si>
    <t>MK</t>
  </si>
  <si>
    <t>Tambala</t>
  </si>
  <si>
    <t> Malaysia</t>
  </si>
  <si>
    <t>Malaysian ringgit</t>
  </si>
  <si>
    <t>RM</t>
  </si>
  <si>
    <t> Maldives</t>
  </si>
  <si>
    <t>Maldivian rufiyaa</t>
  </si>
  <si>
    <t>.ރ</t>
  </si>
  <si>
    <t>Laari</t>
  </si>
  <si>
    <t> Mali</t>
  </si>
  <si>
    <t> Malta</t>
  </si>
  <si>
    <t> Marshall Islands</t>
  </si>
  <si>
    <t> Mauritania</t>
  </si>
  <si>
    <t>Mauritanian ouguiya</t>
  </si>
  <si>
    <t>UM</t>
  </si>
  <si>
    <t>Khoums</t>
  </si>
  <si>
    <t> Mauritius</t>
  </si>
  <si>
    <t>Mauritian rupee</t>
  </si>
  <si>
    <t>₨</t>
  </si>
  <si>
    <t> Mexico</t>
  </si>
  <si>
    <t>Mexican peso</t>
  </si>
  <si>
    <t> Micronesia</t>
  </si>
  <si>
    <t> Moldova</t>
  </si>
  <si>
    <t>Moldovan leu</t>
  </si>
  <si>
    <t>Ban</t>
  </si>
  <si>
    <t> Monaco</t>
  </si>
  <si>
    <t> Mongolia</t>
  </si>
  <si>
    <t>Mongolian tögrög</t>
  </si>
  <si>
    <t>₮</t>
  </si>
  <si>
    <t>Möngö</t>
  </si>
  <si>
    <t> Montenegro</t>
  </si>
  <si>
    <t> Montserrat</t>
  </si>
  <si>
    <t> Morocco</t>
  </si>
  <si>
    <t>Moroccan dirham</t>
  </si>
  <si>
    <t>د.م.</t>
  </si>
  <si>
    <t> Mozambique</t>
  </si>
  <si>
    <t>Mozambican metical</t>
  </si>
  <si>
    <t>MT</t>
  </si>
  <si>
    <t> Myanmar</t>
  </si>
  <si>
    <t>Burmese kyat</t>
  </si>
  <si>
    <t>Ks</t>
  </si>
  <si>
    <t>Pya</t>
  </si>
  <si>
    <t> Namibia</t>
  </si>
  <si>
    <t>Namibian dollar</t>
  </si>
  <si>
    <t> Nauru</t>
  </si>
  <si>
    <t>   Nepal</t>
  </si>
  <si>
    <t>Nepalese rupee</t>
  </si>
  <si>
    <t>रू</t>
  </si>
  <si>
    <r>
      <t> </t>
    </r>
    <r>
      <rPr>
        <sz val="11"/>
        <color rgb="FF6CB7FF"/>
        <rFont val="Arial"/>
        <family val="2"/>
        <scheme val="minor"/>
      </rPr>
      <t>Netherlands</t>
    </r>
    <r>
      <rPr>
        <vertAlign val="superscript"/>
        <sz val="8"/>
        <color rgb="FF6CB7FF"/>
        <rFont val="Arial"/>
        <family val="2"/>
        <scheme val="minor"/>
      </rPr>
      <t>[H]</t>
    </r>
  </si>
  <si>
    <t> New Caledonia</t>
  </si>
  <si>
    <t> New Zealand</t>
  </si>
  <si>
    <t> Nicaragua</t>
  </si>
  <si>
    <t>Nicaraguan córdoba</t>
  </si>
  <si>
    <t>C$</t>
  </si>
  <si>
    <t> Niger</t>
  </si>
  <si>
    <t> Nigeria</t>
  </si>
  <si>
    <t>Nigerian naira</t>
  </si>
  <si>
    <t>₦</t>
  </si>
  <si>
    <t>Kobo</t>
  </si>
  <si>
    <t> Niue</t>
  </si>
  <si>
    <r>
      <t>Niue dollar</t>
    </r>
    <r>
      <rPr>
        <vertAlign val="superscript"/>
        <sz val="8"/>
        <color rgb="FF6CB7FF"/>
        <rFont val="Arial"/>
        <family val="2"/>
        <scheme val="minor"/>
      </rPr>
      <t>[E]</t>
    </r>
  </si>
  <si>
    <t> North Macedonia</t>
  </si>
  <si>
    <t>Macedonian denar</t>
  </si>
  <si>
    <t>ден</t>
  </si>
  <si>
    <t>Deni</t>
  </si>
  <si>
    <t> Northern Cyprus</t>
  </si>
  <si>
    <t>Turkish lira</t>
  </si>
  <si>
    <t>₺</t>
  </si>
  <si>
    <t>Kuruş</t>
  </si>
  <si>
    <t> Norway</t>
  </si>
  <si>
    <t>Norwegian krone</t>
  </si>
  <si>
    <t> Oman</t>
  </si>
  <si>
    <t>Omani rial</t>
  </si>
  <si>
    <t>ر.ع.</t>
  </si>
  <si>
    <t>Baisa</t>
  </si>
  <si>
    <t> Pakistan</t>
  </si>
  <si>
    <t>Pakistani rupee</t>
  </si>
  <si>
    <t> Palau</t>
  </si>
  <si>
    <t> Palestine</t>
  </si>
  <si>
    <t> Panama</t>
  </si>
  <si>
    <t>Panamanian balboa</t>
  </si>
  <si>
    <t>B/.</t>
  </si>
  <si>
    <t>Centésimo</t>
  </si>
  <si>
    <t> Papua New Guinea</t>
  </si>
  <si>
    <t>Papua New Guinean kina</t>
  </si>
  <si>
    <t>K</t>
  </si>
  <si>
    <t>Toea</t>
  </si>
  <si>
    <t> Paraguay</t>
  </si>
  <si>
    <t>Paraguayan guaraní</t>
  </si>
  <si>
    <t>₲</t>
  </si>
  <si>
    <t> Peru</t>
  </si>
  <si>
    <t>Peruvian sol</t>
  </si>
  <si>
    <t>S/.</t>
  </si>
  <si>
    <t> Philippines</t>
  </si>
  <si>
    <t>Philippine peso</t>
  </si>
  <si>
    <t>₱</t>
  </si>
  <si>
    <t>Sentimo</t>
  </si>
  <si>
    <t> Pitcairn Islands</t>
  </si>
  <si>
    <r>
      <t>Pitcairn Islands dollar</t>
    </r>
    <r>
      <rPr>
        <vertAlign val="superscript"/>
        <sz val="8"/>
        <color rgb="FF6CB7FF"/>
        <rFont val="Arial"/>
        <family val="2"/>
        <scheme val="minor"/>
      </rPr>
      <t>[E]</t>
    </r>
  </si>
  <si>
    <t>PND[G]</t>
  </si>
  <si>
    <t> Poland</t>
  </si>
  <si>
    <t>Polish złoty</t>
  </si>
  <si>
    <t>zł</t>
  </si>
  <si>
    <t>Grosz</t>
  </si>
  <si>
    <t> Portugal</t>
  </si>
  <si>
    <t> Qatar</t>
  </si>
  <si>
    <t>Qatari riyal</t>
  </si>
  <si>
    <t>ر.ق</t>
  </si>
  <si>
    <t> Romania</t>
  </si>
  <si>
    <t>Romanian leu</t>
  </si>
  <si>
    <t>lei</t>
  </si>
  <si>
    <t> Russia</t>
  </si>
  <si>
    <t> Rwanda</t>
  </si>
  <si>
    <t>Rwandan franc</t>
  </si>
  <si>
    <t> Saba</t>
  </si>
  <si>
    <r>
      <t> </t>
    </r>
    <r>
      <rPr>
        <sz val="11"/>
        <color rgb="FF6CB7FF"/>
        <rFont val="Arial"/>
        <family val="2"/>
        <scheme val="minor"/>
      </rPr>
      <t>Sahrawi Republic</t>
    </r>
    <r>
      <rPr>
        <vertAlign val="superscript"/>
        <sz val="8"/>
        <color rgb="FF6CB7FF"/>
        <rFont val="Arial"/>
        <family val="2"/>
        <scheme val="minor"/>
      </rPr>
      <t>[N]</t>
    </r>
  </si>
  <si>
    <t>د. م.</t>
  </si>
  <si>
    <t>Sahrawi peseta</t>
  </si>
  <si>
    <t>₧ or Ptas</t>
  </si>
  <si>
    <t> Saint Helena</t>
  </si>
  <si>
    <t> Saint Kitts and Nevis</t>
  </si>
  <si>
    <t> Saint Lucia</t>
  </si>
  <si>
    <t> Saint Vincent and the Grenadines</t>
  </si>
  <si>
    <t> Samoa</t>
  </si>
  <si>
    <t>Samoan tālā</t>
  </si>
  <si>
    <t>T</t>
  </si>
  <si>
    <t>Sene</t>
  </si>
  <si>
    <t> San Marino</t>
  </si>
  <si>
    <t> São Tomé and Príncipe</t>
  </si>
  <si>
    <t>São Tomé and Príncipe dobra</t>
  </si>
  <si>
    <t>Db</t>
  </si>
  <si>
    <t> Saudi Arabia</t>
  </si>
  <si>
    <t>Saudi riyal</t>
  </si>
  <si>
    <t>Halala</t>
  </si>
  <si>
    <t> Senegal</t>
  </si>
  <si>
    <t> Serbia</t>
  </si>
  <si>
    <t>Serbian dinar</t>
  </si>
  <si>
    <t>дин. or din.</t>
  </si>
  <si>
    <t>Para</t>
  </si>
  <si>
    <t> Seychelles</t>
  </si>
  <si>
    <t>Seychellois rupee</t>
  </si>
  <si>
    <t> Sierra Leone</t>
  </si>
  <si>
    <t>Sierra Leonean leone</t>
  </si>
  <si>
    <t>Le</t>
  </si>
  <si>
    <t> Singapore</t>
  </si>
  <si>
    <t> Sint Eustatius</t>
  </si>
  <si>
    <t> Sint Maarten</t>
  </si>
  <si>
    <t> Slovakia</t>
  </si>
  <si>
    <t> Slovenia</t>
  </si>
  <si>
    <t> Solomon Islands</t>
  </si>
  <si>
    <t>Solomon Islands dollar</t>
  </si>
  <si>
    <t> Somalia</t>
  </si>
  <si>
    <t>Somali shilling</t>
  </si>
  <si>
    <t> Somaliland</t>
  </si>
  <si>
    <t>Somaliland shilling</t>
  </si>
  <si>
    <t>Sl</t>
  </si>
  <si>
    <t>SLS[G]</t>
  </si>
  <si>
    <t> South Africa</t>
  </si>
  <si>
    <t> South Ossetia</t>
  </si>
  <si>
    <t> Spain</t>
  </si>
  <si>
    <t> South Sudan</t>
  </si>
  <si>
    <t>South Sudanese pound</t>
  </si>
  <si>
    <t>SSP</t>
  </si>
  <si>
    <t>Piaster</t>
  </si>
  <si>
    <t> Sri Lanka</t>
  </si>
  <si>
    <t>Sri Lankan rupee</t>
  </si>
  <si>
    <t>Rs, රු or ரூ</t>
  </si>
  <si>
    <t> Sudan</t>
  </si>
  <si>
    <t>Sudanese pound</t>
  </si>
  <si>
    <t>ج.س.</t>
  </si>
  <si>
    <t> Suriname</t>
  </si>
  <si>
    <t>Surinamese dollar</t>
  </si>
  <si>
    <t> Sweden</t>
  </si>
  <si>
    <t>Swedish krona</t>
  </si>
  <si>
    <t>Öre</t>
  </si>
  <si>
    <t>  Switzerland</t>
  </si>
  <si>
    <r>
      <t>Centime</t>
    </r>
    <r>
      <rPr>
        <vertAlign val="superscript"/>
        <sz val="8"/>
        <color rgb="FF6CB7FF"/>
        <rFont val="Arial"/>
        <family val="2"/>
        <scheme val="minor"/>
      </rPr>
      <t>[O]</t>
    </r>
  </si>
  <si>
    <t> Syria</t>
  </si>
  <si>
    <t>Syrian pound</t>
  </si>
  <si>
    <t>£ or ل.س</t>
  </si>
  <si>
    <t> Taiwan</t>
  </si>
  <si>
    <t>New Taiwan dollar</t>
  </si>
  <si>
    <t> Tajikistan</t>
  </si>
  <si>
    <t>Tajikistani somoni</t>
  </si>
  <si>
    <t>ЅМ</t>
  </si>
  <si>
    <t>Diram</t>
  </si>
  <si>
    <t> Tanzania</t>
  </si>
  <si>
    <t>Tanzanian shilling</t>
  </si>
  <si>
    <t> Thailand</t>
  </si>
  <si>
    <t>Thai baht</t>
  </si>
  <si>
    <t>฿</t>
  </si>
  <si>
    <t>Satang</t>
  </si>
  <si>
    <t> Togo</t>
  </si>
  <si>
    <t> Tonga</t>
  </si>
  <si>
    <r>
      <t>Tongan paʻanga</t>
    </r>
    <r>
      <rPr>
        <vertAlign val="superscript"/>
        <sz val="8"/>
        <color rgb="FF6CB7FF"/>
        <rFont val="Arial"/>
        <family val="2"/>
        <scheme val="minor"/>
      </rPr>
      <t>[P]</t>
    </r>
  </si>
  <si>
    <t>T$</t>
  </si>
  <si>
    <t>Seniti</t>
  </si>
  <si>
    <t> Transnistria</t>
  </si>
  <si>
    <t>Transnistrian ruble</t>
  </si>
  <si>
    <t>р.</t>
  </si>
  <si>
    <t>PRB[G]</t>
  </si>
  <si>
    <t> Trinidad and Tobago</t>
  </si>
  <si>
    <t>Trinidad and Tobago dollar</t>
  </si>
  <si>
    <t> Tunisia</t>
  </si>
  <si>
    <t>Tunisian dinar</t>
  </si>
  <si>
    <t>د.ت</t>
  </si>
  <si>
    <t>Millime</t>
  </si>
  <si>
    <t> Turkey</t>
  </si>
  <si>
    <t> Turkmenistan</t>
  </si>
  <si>
    <t>Turkmenistan manat</t>
  </si>
  <si>
    <t>m</t>
  </si>
  <si>
    <t>Tennesi</t>
  </si>
  <si>
    <t> Turks and Caicos Islands</t>
  </si>
  <si>
    <t> Tuvalu</t>
  </si>
  <si>
    <t>Tuvaluan dollar</t>
  </si>
  <si>
    <t>TVD[G]</t>
  </si>
  <si>
    <t> Uganda</t>
  </si>
  <si>
    <t>Ugandan shilling</t>
  </si>
  <si>
    <t> Ukraine</t>
  </si>
  <si>
    <t>Ukrainian hryvnia</t>
  </si>
  <si>
    <t>₴</t>
  </si>
  <si>
    <t>Kopiyka</t>
  </si>
  <si>
    <t> United Arab Emirates</t>
  </si>
  <si>
    <t>United Arab Emirates dirham</t>
  </si>
  <si>
    <t>د.إ</t>
  </si>
  <si>
    <t> United Kingdom</t>
  </si>
  <si>
    <t> United States</t>
  </si>
  <si>
    <r>
      <t>Cent</t>
    </r>
    <r>
      <rPr>
        <vertAlign val="superscript"/>
        <sz val="8"/>
        <color rgb="FF6CB7FF"/>
        <rFont val="Arial"/>
        <family val="2"/>
        <scheme val="minor"/>
      </rPr>
      <t>[A]</t>
    </r>
  </si>
  <si>
    <t> Uruguay</t>
  </si>
  <si>
    <t>Uruguayan peso</t>
  </si>
  <si>
    <t> Uzbekistan</t>
  </si>
  <si>
    <t>Uzbekistani soʻm</t>
  </si>
  <si>
    <t>so'm or сўм</t>
  </si>
  <si>
    <t>Tiyin</t>
  </si>
  <si>
    <t> Vanuatu</t>
  </si>
  <si>
    <t>Vanuatu vatu</t>
  </si>
  <si>
    <t>Vt</t>
  </si>
  <si>
    <t>  Vatican City</t>
  </si>
  <si>
    <t> Venezuela</t>
  </si>
  <si>
    <t>Venezuelan bolívar soberano</t>
  </si>
  <si>
    <t>Bs.S. or Bs.</t>
  </si>
  <si>
    <t> Vietnam</t>
  </si>
  <si>
    <t>Vietnamese đồng</t>
  </si>
  <si>
    <t>₫</t>
  </si>
  <si>
    <r>
      <t>Hào</t>
    </r>
    <r>
      <rPr>
        <vertAlign val="superscript"/>
        <sz val="8"/>
        <color rgb="FF6CB7FF"/>
        <rFont val="Arial"/>
        <family val="2"/>
        <scheme val="minor"/>
      </rPr>
      <t>[Q]</t>
    </r>
  </si>
  <si>
    <t> Wallis and Futuna</t>
  </si>
  <si>
    <t> Yemen</t>
  </si>
  <si>
    <t>Yemeni rial</t>
  </si>
  <si>
    <t>ر.ي</t>
  </si>
  <si>
    <t> Zambia</t>
  </si>
  <si>
    <t>Zambian kwacha</t>
  </si>
  <si>
    <t>ZK</t>
  </si>
  <si>
    <t>Ngwee</t>
  </si>
  <si>
    <t> Zimbabwe</t>
  </si>
  <si>
    <r>
      <t>RTGS dollar</t>
    </r>
    <r>
      <rPr>
        <vertAlign val="superscript"/>
        <sz val="8"/>
        <color rgb="FF6CB7FF"/>
        <rFont val="Arial"/>
        <family val="2"/>
        <scheme val="minor"/>
      </rPr>
      <t>[5]</t>
    </r>
  </si>
  <si>
    <r>
      <t>Quốc gia</t>
    </r>
    <r>
      <rPr>
        <b/>
        <sz val="11"/>
        <color rgb="FFD9D5D0"/>
        <rFont val="Arial"/>
        <family val="2"/>
        <scheme val="minor"/>
      </rPr>
      <t> hay </t>
    </r>
    <r>
      <rPr>
        <b/>
        <sz val="11"/>
        <color rgb="FF6CB7FF"/>
        <rFont val="Arial"/>
        <family val="2"/>
        <scheme val="minor"/>
      </rPr>
      <t>Vùng lãnh thổ</t>
    </r>
    <r>
      <rPr>
        <vertAlign val="superscript"/>
        <sz val="8"/>
        <color rgb="FF6CB7FF"/>
        <rFont val="Arial"/>
        <family val="2"/>
        <scheme val="minor"/>
      </rPr>
      <t>[1]</t>
    </r>
  </si>
  <si>
    <r>
      <t>Tiền tệ</t>
    </r>
    <r>
      <rPr>
        <vertAlign val="superscript"/>
        <sz val="8"/>
        <color rgb="FF6CB7FF"/>
        <rFont val="Arial"/>
        <family val="2"/>
        <scheme val="minor"/>
      </rPr>
      <t>[2][3]</t>
    </r>
  </si>
  <si>
    <r>
      <t>Ký hiệu</t>
    </r>
    <r>
      <rPr>
        <vertAlign val="superscript"/>
        <sz val="8"/>
        <color rgb="FF6CB7FF"/>
        <rFont val="Arial"/>
        <family val="2"/>
        <scheme val="minor"/>
      </rPr>
      <t>[4]</t>
    </r>
  </si>
  <si>
    <r>
      <t>Mã tiền tệ ISO 4217</t>
    </r>
    <r>
      <rPr>
        <vertAlign val="superscript"/>
        <sz val="8"/>
        <color rgb="FF6CB7FF"/>
        <rFont val="Arial"/>
        <family val="2"/>
        <scheme val="minor"/>
      </rPr>
      <t>[3]</t>
    </r>
  </si>
  <si>
    <t>Giá trị nhỏ nhất</t>
  </si>
  <si>
    <t>Số cơ bản</t>
  </si>
  <si>
    <r>
      <t>Abkhazian apsar</t>
    </r>
    <r>
      <rPr>
        <vertAlign val="superscript"/>
        <sz val="8"/>
        <color rgb="FF6CB7FF"/>
        <rFont val="Arial"/>
        <family val="2"/>
        <scheme val="minor"/>
      </rPr>
      <t>[A]</t>
    </r>
  </si>
  <si>
    <t>None</t>
  </si>
  <si>
    <t>Ruble Nga</t>
  </si>
  <si>
    <t>Afghani</t>
  </si>
  <si>
    <t>Akrotiri và Dhekelia</t>
  </si>
  <si>
    <t>Lek Albania</t>
  </si>
  <si>
    <r>
      <t>Bảng Alderney</t>
    </r>
    <r>
      <rPr>
        <vertAlign val="superscript"/>
        <sz val="8"/>
        <color rgb="FF6CB7FF"/>
        <rFont val="Arial"/>
        <family val="2"/>
        <scheme val="minor"/>
      </rPr>
      <t>[A]</t>
    </r>
  </si>
  <si>
    <r>
      <t>Bảng Anh</t>
    </r>
    <r>
      <rPr>
        <vertAlign val="superscript"/>
        <sz val="8"/>
        <color rgb="FF6CB7FF"/>
        <rFont val="Arial"/>
        <family val="2"/>
        <scheme val="minor"/>
      </rPr>
      <t>[C]</t>
    </r>
  </si>
  <si>
    <t>Bảng Guernsey</t>
  </si>
  <si>
    <t>GGP[O]</t>
  </si>
  <si>
    <t> Algérie</t>
  </si>
  <si>
    <t>Dinar Algérie</t>
  </si>
  <si>
    <t>Kwanza Angola</t>
  </si>
  <si>
    <t>Dollar Đông Caribbea</t>
  </si>
  <si>
    <t>Peso Argentina</t>
  </si>
  <si>
    <t>Dram Armenia</t>
  </si>
  <si>
    <t>Florin Aruba</t>
  </si>
  <si>
    <r>
      <t> </t>
    </r>
    <r>
      <rPr>
        <i/>
        <sz val="11"/>
        <color rgb="FFFF5050"/>
        <rFont val="Arial"/>
        <family val="2"/>
        <scheme val="minor"/>
      </rPr>
      <t>Quần đảo Ascension</t>
    </r>
  </si>
  <si>
    <t>Bảng Ascension[A]</t>
  </si>
  <si>
    <t>Bảng Saint Helena</t>
  </si>
  <si>
    <t>Dollar Úc</t>
  </si>
  <si>
    <t> Áo</t>
  </si>
  <si>
    <t>Manat Azerbaijan</t>
  </si>
  <si>
    <t> Bahamas</t>
  </si>
  <si>
    <t>Dinar Bahrain</t>
  </si>
  <si>
    <t>.ب</t>
  </si>
  <si>
    <t>ruble Belarus</t>
  </si>
  <si>
    <t>BYR</t>
  </si>
  <si>
    <t> Bỉ</t>
  </si>
  <si>
    <t>CFA franc Tây Phi</t>
  </si>
  <si>
    <t>ngultrum Bhutan</t>
  </si>
  <si>
    <t>rupee Ấn Độ</t>
  </si>
  <si>
    <t>boliviano Bolivia</t>
  </si>
  <si>
    <t>dollar Mỹ</t>
  </si>
  <si>
    <t> Bosnia và Herzegovina</t>
  </si>
  <si>
    <t>mark Bosnia và Herzegovina</t>
  </si>
  <si>
    <t>KM or КМ</t>
  </si>
  <si>
    <t>pula Botswana</t>
  </si>
  <si>
    <t>real Brazil</t>
  </si>
  <si>
    <t>Bản mẫu:Country data Lãnh thổ Anh ở Ấn Độ Dương</t>
  </si>
  <si>
    <r>
      <t>Cent</t>
    </r>
    <r>
      <rPr>
        <vertAlign val="superscript"/>
        <sz val="8"/>
        <color rgb="FF6CB7FF"/>
        <rFont val="Arial"/>
        <family val="2"/>
        <scheme val="minor"/>
      </rPr>
      <t>[D]</t>
    </r>
  </si>
  <si>
    <t> Quần đảo Virgin thuộc Anh</t>
  </si>
  <si>
    <t>dollar Quần đảo Virgin thuộc Anh[A]</t>
  </si>
  <si>
    <t>dollar Brunei</t>
  </si>
  <si>
    <t>dollar Singapore</t>
  </si>
  <si>
    <t>lev Bulgaria</t>
  </si>
  <si>
    <t>лв</t>
  </si>
  <si>
    <t>kyat Myanmar</t>
  </si>
  <si>
    <t>franc Burundi</t>
  </si>
  <si>
    <t> Campuchia</t>
  </si>
  <si>
    <t>riel Campuchia</t>
  </si>
  <si>
    <t>CFA franc Trung Phi</t>
  </si>
  <si>
    <t>dollar Canada</t>
  </si>
  <si>
    <t>escudo Cape Verde</t>
  </si>
  <si>
    <t> Quần đảo Cayman</t>
  </si>
  <si>
    <t>dollar Quần đảo Cayman</t>
  </si>
  <si>
    <t> Cộng hòa Trung Phi</t>
  </si>
  <si>
    <t>peso Chile</t>
  </si>
  <si>
    <t> Trung Quốc</t>
  </si>
  <si>
    <r>
      <t>Fen</t>
    </r>
    <r>
      <rPr>
        <vertAlign val="superscript"/>
        <sz val="8"/>
        <color rgb="FF6CB7FF"/>
        <rFont val="Arial"/>
        <family val="2"/>
        <scheme val="minor"/>
      </rPr>
      <t>[E]</t>
    </r>
  </si>
  <si>
    <t> Quần đảo Cocos (Keeling)</t>
  </si>
  <si>
    <t>dollar Úc</t>
  </si>
  <si>
    <t>peso Colombia</t>
  </si>
  <si>
    <t>franc Comoros</t>
  </si>
  <si>
    <t> Cộng hòa Dân chủ Congo</t>
  </si>
  <si>
    <t> Cộng hòa Congo</t>
  </si>
  <si>
    <t> Quần đảo Cook</t>
  </si>
  <si>
    <t>dollar New Zealand</t>
  </si>
  <si>
    <t>Dollar Quần đảo Cook</t>
  </si>
  <si>
    <t>colón Costa Rica</t>
  </si>
  <si>
    <t>kuna Croatia</t>
  </si>
  <si>
    <t>peso Cuba</t>
  </si>
  <si>
    <t> Síp</t>
  </si>
  <si>
    <t> Séc</t>
  </si>
  <si>
    <t>koruna Séc</t>
  </si>
  <si>
    <t> Đan Mạch</t>
  </si>
  <si>
    <t>krone Đan Mạch</t>
  </si>
  <si>
    <t>franc Djibouti</t>
  </si>
  <si>
    <t> Cộng hòa Dominicana</t>
  </si>
  <si>
    <t>peso Dominicana</t>
  </si>
  <si>
    <t> Đông Timor</t>
  </si>
  <si>
    <t> Ai Cập</t>
  </si>
  <si>
    <t>Bảng Ai Cập</t>
  </si>
  <si>
    <r>
      <t>Piastre</t>
    </r>
    <r>
      <rPr>
        <vertAlign val="superscript"/>
        <sz val="8"/>
        <color rgb="FF6CB7FF"/>
        <rFont val="Arial"/>
        <family val="2"/>
        <scheme val="minor"/>
      </rPr>
      <t>[F]</t>
    </r>
  </si>
  <si>
    <t>colón El Salvador</t>
  </si>
  <si>
    <t> Guinea Xích Đạo</t>
  </si>
  <si>
    <t>nakfa Eritrea</t>
  </si>
  <si>
    <t>birr Ethiopia</t>
  </si>
  <si>
    <t> Quần đảo Falkland</t>
  </si>
  <si>
    <t>Bảng Quần đảo Falkland</t>
  </si>
  <si>
    <t> Quần đảo Faroe</t>
  </si>
  <si>
    <t>króna Quần đảo Faroe</t>
  </si>
  <si>
    <t>dollar Fiji</t>
  </si>
  <si>
    <t> Phần Lan</t>
  </si>
  <si>
    <t> Pháp</t>
  </si>
  <si>
    <t> Polynesia thuộc Pháp</t>
  </si>
  <si>
    <t>franc Thái Bình Dương</t>
  </si>
  <si>
    <t> Gambia</t>
  </si>
  <si>
    <t>dalasi Gambia</t>
  </si>
  <si>
    <t> Gruzia</t>
  </si>
  <si>
    <t>lari Gruzia</t>
  </si>
  <si>
    <t>ლ</t>
  </si>
  <si>
    <t> Đức</t>
  </si>
  <si>
    <t>cedi Ghana</t>
  </si>
  <si>
    <t>Bảng Gibraltar</t>
  </si>
  <si>
    <t> Hy Lạp</t>
  </si>
  <si>
    <t>quetzal Guatemala</t>
  </si>
  <si>
    <r>
      <t>British pound</t>
    </r>
    <r>
      <rPr>
        <vertAlign val="superscript"/>
        <sz val="8"/>
        <color rgb="FF6CB7FF"/>
        <rFont val="Arial"/>
        <family val="2"/>
        <scheme val="minor"/>
      </rPr>
      <t>[C]</t>
    </r>
  </si>
  <si>
    <t>franc Guinea</t>
  </si>
  <si>
    <t>dollar Guyana</t>
  </si>
  <si>
    <t>gourde Haiti</t>
  </si>
  <si>
    <t>lempira Honduras</t>
  </si>
  <si>
    <t>dollar Hong Kong</t>
  </si>
  <si>
    <t>forint Hungary</t>
  </si>
  <si>
    <t>króna Iceland</t>
  </si>
  <si>
    <t> Ấn Độ</t>
  </si>
  <si>
    <t>rupiah Indonesia</t>
  </si>
  <si>
    <t>rial Iran</t>
  </si>
  <si>
    <t>Dinar</t>
  </si>
  <si>
    <t>dinar Iraq</t>
  </si>
  <si>
    <t> Đảo Man</t>
  </si>
  <si>
    <t>Bảng Đảo Man</t>
  </si>
  <si>
    <t>IMP[O]</t>
  </si>
  <si>
    <t>new shekel Israel</t>
  </si>
  <si>
    <t>dollar Jamaica</t>
  </si>
  <si>
    <t>¥</t>
  </si>
  <si>
    <r>
      <t>Sen</t>
    </r>
    <r>
      <rPr>
        <vertAlign val="superscript"/>
        <sz val="8"/>
        <color rgb="FF6CB7FF"/>
        <rFont val="Arial"/>
        <family val="2"/>
        <scheme val="minor"/>
      </rPr>
      <t>[G]</t>
    </r>
  </si>
  <si>
    <t>Bảng Jersey</t>
  </si>
  <si>
    <t>JEP[O]</t>
  </si>
  <si>
    <t>dinar Jordan</t>
  </si>
  <si>
    <r>
      <t>Piastre</t>
    </r>
    <r>
      <rPr>
        <vertAlign val="superscript"/>
        <sz val="8"/>
        <color rgb="FF6CB7FF"/>
        <rFont val="Arial"/>
        <family val="2"/>
        <scheme val="minor"/>
      </rPr>
      <t>[H]</t>
    </r>
  </si>
  <si>
    <t>tenge Kazakhstan</t>
  </si>
  <si>
    <t>Tïın</t>
  </si>
  <si>
    <t>shilling Kenya</t>
  </si>
  <si>
    <r>
      <t>dollar Kiribati</t>
    </r>
    <r>
      <rPr>
        <vertAlign val="superscript"/>
        <sz val="8"/>
        <color rgb="FF6CB7FF"/>
        <rFont val="Arial"/>
        <family val="2"/>
        <scheme val="minor"/>
      </rPr>
      <t>[A]</t>
    </r>
  </si>
  <si>
    <t> CHDCND Triều Tiên</t>
  </si>
  <si>
    <t>won Triều Tiên</t>
  </si>
  <si>
    <t> Hàn Quốc</t>
  </si>
  <si>
    <t>won Hàn Quốc</t>
  </si>
  <si>
    <t>dinar Kuwait</t>
  </si>
  <si>
    <t>som Kyrgyzstan</t>
  </si>
  <si>
    <t> Lào</t>
  </si>
  <si>
    <t>kip Lào</t>
  </si>
  <si>
    <t>Bảng Lebanon</t>
  </si>
  <si>
    <t>loti Lesotho</t>
  </si>
  <si>
    <t>rand Nam Phi</t>
  </si>
  <si>
    <t>dollar Liberia</t>
  </si>
  <si>
    <t>dinar Libya</t>
  </si>
  <si>
    <t>franc Thụy Sĩ</t>
  </si>
  <si>
    <t>pataca Macao</t>
  </si>
  <si>
    <t> Cộng hòa Macedonia</t>
  </si>
  <si>
    <t>denar Macedonia</t>
  </si>
  <si>
    <t>ariary Madagascar</t>
  </si>
  <si>
    <t>kwacha Malawi</t>
  </si>
  <si>
    <t>ringgit Malaysia</t>
  </si>
  <si>
    <t>rufiyaa Maldives</t>
  </si>
  <si>
    <t> Quần đảo Marshall</t>
  </si>
  <si>
    <t>ouguiya Mauritania</t>
  </si>
  <si>
    <t>MRO</t>
  </si>
  <si>
    <t>rupee Mauritius</t>
  </si>
  <si>
    <t> México</t>
  </si>
  <si>
    <t>peso Mexico</t>
  </si>
  <si>
    <t> Liên bang Micronesia</t>
  </si>
  <si>
    <t>dollar Microneisa[A]</t>
  </si>
  <si>
    <t>leu Moldova</t>
  </si>
  <si>
    <t>tögrög Mông Cổ</t>
  </si>
  <si>
    <t> Maroc</t>
  </si>
  <si>
    <t>dirham Maroc</t>
  </si>
  <si>
    <t>metical Mozambique</t>
  </si>
  <si>
    <t> Nagorno-Karabakh</t>
  </si>
  <si>
    <t>dram Armenia</t>
  </si>
  <si>
    <r>
      <t>dram Nagorno-Karabakh</t>
    </r>
    <r>
      <rPr>
        <vertAlign val="superscript"/>
        <sz val="8"/>
        <color rgb="FF6CB7FF"/>
        <rFont val="Arial"/>
        <family val="2"/>
        <scheme val="minor"/>
      </rPr>
      <t>[A]</t>
    </r>
  </si>
  <si>
    <t>dollar Namibia</t>
  </si>
  <si>
    <t>dollar Nauru[A]</t>
  </si>
  <si>
    <t>rupee Nepal</t>
  </si>
  <si>
    <t> Hà Lan</t>
  </si>
  <si>
    <r>
      <t>Euro</t>
    </r>
    <r>
      <rPr>
        <vertAlign val="superscript"/>
        <sz val="8"/>
        <color rgb="FF6CB7FF"/>
        <rFont val="Arial"/>
        <family val="2"/>
        <scheme val="minor"/>
      </rPr>
      <t>[I]</t>
    </r>
  </si>
  <si>
    <t> Nouvelle-Calédonie</t>
  </si>
  <si>
    <t>córdoba Nicaragua</t>
  </si>
  <si>
    <t>naira Nigeria</t>
  </si>
  <si>
    <t>dollar Niue[A]</t>
  </si>
  <si>
    <t> Bắc Síp</t>
  </si>
  <si>
    <t>lira Thổ Nhĩ Kỳ</t>
  </si>
  <si>
    <t> Na Uy</t>
  </si>
  <si>
    <t>krone Na Uy</t>
  </si>
  <si>
    <t>rial Oman</t>
  </si>
  <si>
    <t>rupee Pakistan</t>
  </si>
  <si>
    <t>dollar Palau[A]</t>
  </si>
  <si>
    <t>balboa Panama</t>
  </si>
  <si>
    <t>kina Papua New Guinea</t>
  </si>
  <si>
    <t>guaraní Paraguay</t>
  </si>
  <si>
    <t>nuevo sol Peru</t>
  </si>
  <si>
    <t>peso Philippines</t>
  </si>
  <si>
    <r>
      <t>dollar Quần đảo Pitcairn</t>
    </r>
    <r>
      <rPr>
        <vertAlign val="superscript"/>
        <sz val="8"/>
        <color rgb="FF6CB7FF"/>
        <rFont val="Arial"/>
        <family val="2"/>
        <scheme val="minor"/>
      </rPr>
      <t>[A]</t>
    </r>
  </si>
  <si>
    <t> Ba Lan</t>
  </si>
  <si>
    <t>złoty Ba Lan</t>
  </si>
  <si>
    <t> Bồ Đào Nha</t>
  </si>
  <si>
    <t>riyal Qatar</t>
  </si>
  <si>
    <t>leu Romania</t>
  </si>
  <si>
    <t> Nga</t>
  </si>
  <si>
    <t>ruble Nga</t>
  </si>
  <si>
    <t>руб.</t>
  </si>
  <si>
    <t>franc Rwanda</t>
  </si>
  <si>
    <t> Tây Sahara</t>
  </si>
  <si>
    <t>dinar Algérie</t>
  </si>
  <si>
    <r>
      <t>peseta Salawi</t>
    </r>
    <r>
      <rPr>
        <vertAlign val="superscript"/>
        <sz val="8"/>
        <color rgb="FF6CB7FF"/>
        <rFont val="Arial"/>
        <family val="2"/>
        <scheme val="minor"/>
      </rPr>
      <t>[J]</t>
    </r>
  </si>
  <si>
    <t>Ptas</t>
  </si>
  <si>
    <t> Saint Kitts và Nevis</t>
  </si>
  <si>
    <t> Saint Vincent và Grenadines</t>
  </si>
  <si>
    <t>tālā Samoa</t>
  </si>
  <si>
    <t> São Tomé và Príncipe</t>
  </si>
  <si>
    <t>dobra São Tomé và Príncipe</t>
  </si>
  <si>
    <t>STD</t>
  </si>
  <si>
    <t> Ả Rập Xê Út</t>
  </si>
  <si>
    <t>riyal Saudi</t>
  </si>
  <si>
    <t>ر.س</t>
  </si>
  <si>
    <t>dinar Serbia</t>
  </si>
  <si>
    <t>rupee Seychelles</t>
  </si>
  <si>
    <t>leone Sierra Leone</t>
  </si>
  <si>
    <t> Quần đảo Solomon</t>
  </si>
  <si>
    <t>dollar Quần đảo Solomon</t>
  </si>
  <si>
    <t>shilling Somalia</t>
  </si>
  <si>
    <t>shilling Somaliland</t>
  </si>
  <si>
    <t> Nam Phi</t>
  </si>
  <si>
    <t> Quần đảo Nam Georgia và Nam Sandwich</t>
  </si>
  <si>
    <t>Bảng Quần đảo Nam Georgia và Nam Sandwich[A]</t>
  </si>
  <si>
    <t> Nam Ossetia</t>
  </si>
  <si>
    <t> Tây Ban Nha</t>
  </si>
  <si>
    <t> Nam Sudan</t>
  </si>
  <si>
    <t>Bảng Nam Sudan</t>
  </si>
  <si>
    <t>rupee Sri Lanka</t>
  </si>
  <si>
    <t>Rs</t>
  </si>
  <si>
    <t>Bảng Sudan</t>
  </si>
  <si>
    <t>dollar Suriname</t>
  </si>
  <si>
    <t> Swaziland</t>
  </si>
  <si>
    <t>lilangeni Swaziland</t>
  </si>
  <si>
    <t> Thụy Điển</t>
  </si>
  <si>
    <t>krona Thụy Điển</t>
  </si>
  <si>
    <t> Thụy Sĩ</t>
  </si>
  <si>
    <r>
      <t>Rappen</t>
    </r>
    <r>
      <rPr>
        <vertAlign val="superscript"/>
        <sz val="8"/>
        <color rgb="FF6CB7FF"/>
        <rFont val="Arial"/>
        <family val="2"/>
        <scheme val="minor"/>
      </rPr>
      <t>[K]</t>
    </r>
  </si>
  <si>
    <t>Bảng Syria</t>
  </si>
  <si>
    <t> Đài Loan</t>
  </si>
  <si>
    <t>Tân Đài Tệ</t>
  </si>
  <si>
    <t>somoni Tajikistan</t>
  </si>
  <si>
    <t>shilling Tanzania</t>
  </si>
  <si>
    <t> Thái Lan</t>
  </si>
  <si>
    <t>baht Thái</t>
  </si>
  <si>
    <t>paʻanga Tonga</t>
  </si>
  <si>
    <r>
      <t>Seniti</t>
    </r>
    <r>
      <rPr>
        <vertAlign val="superscript"/>
        <sz val="8"/>
        <color rgb="FF6CB7FF"/>
        <rFont val="Arial"/>
        <family val="2"/>
        <scheme val="minor"/>
      </rPr>
      <t>[L]</t>
    </r>
  </si>
  <si>
    <t>ruble Transnistria</t>
  </si>
  <si>
    <t>PRB[O]</t>
  </si>
  <si>
    <t> Trinidad và Tobago</t>
  </si>
  <si>
    <t>dollar Trinidad và Tobago</t>
  </si>
  <si>
    <t> Tristan da Cunha</t>
  </si>
  <si>
    <t>Bảng Tristan da Cunha[A]</t>
  </si>
  <si>
    <t>dinar Tunisia</t>
  </si>
  <si>
    <t> Thổ Nhĩ Kỳ</t>
  </si>
  <si>
    <t>manat Turkmenistan</t>
  </si>
  <si>
    <t> Quần đảo Turks và Caicos</t>
  </si>
  <si>
    <t>dollar Tuvalu</t>
  </si>
  <si>
    <t>shilling Uganda</t>
  </si>
  <si>
    <t> Ukraina</t>
  </si>
  <si>
    <t>hryvnia Ukraina</t>
  </si>
  <si>
    <t> Các tiểu vương quốc Ả Rập thống nhất</t>
  </si>
  <si>
    <t>dirham Các tiểu vương quốc Ả Rập thống nhất</t>
  </si>
  <si>
    <t> Vương quốc Liên hiệp Anh và Bắc Ireland</t>
  </si>
  <si>
    <t> Hoa Kỳ</t>
  </si>
  <si>
    <t>peso Uruguay</t>
  </si>
  <si>
    <t>som Uzbekistan</t>
  </si>
  <si>
    <t>vatu Vanuatu</t>
  </si>
  <si>
    <t>  Vatican</t>
  </si>
  <si>
    <t>bolívar Venezuela</t>
  </si>
  <si>
    <t>Bs F</t>
  </si>
  <si>
    <t> Việt Nam</t>
  </si>
  <si>
    <t>đồng Việt Nam</t>
  </si>
  <si>
    <t>Đồng</t>
  </si>
  <si>
    <t> Wallis và Futuna</t>
  </si>
  <si>
    <t>rial Yemen</t>
  </si>
  <si>
    <t>kwacha Zambia</t>
  </si>
  <si>
    <r>
      <t>dollar Zimbabwe</t>
    </r>
    <r>
      <rPr>
        <vertAlign val="superscript"/>
        <sz val="8"/>
        <color rgb="FF6CB7FF"/>
        <rFont val="Arial"/>
        <family val="2"/>
        <scheme val="minor"/>
      </rPr>
      <t>[N]</t>
    </r>
  </si>
  <si>
    <t>ZWL</t>
  </si>
  <si>
    <t>Mã tiền tệ ISO 4217</t>
  </si>
  <si>
    <t>Ký hiệu</t>
  </si>
  <si>
    <t>Tiền tệ</t>
  </si>
  <si>
    <r>
      <t>Quốc gia</t>
    </r>
    <r>
      <rPr>
        <b/>
        <sz val="11"/>
        <color rgb="FFD9D5D0"/>
        <rFont val="Arial"/>
        <family val="2"/>
        <scheme val="minor"/>
      </rPr>
      <t> hay </t>
    </r>
    <r>
      <rPr>
        <b/>
        <sz val="11"/>
        <color rgb="FF6CB7FF"/>
        <rFont val="Arial"/>
        <family val="2"/>
        <scheme val="minor"/>
      </rPr>
      <t>Vùng lãnh thổ</t>
    </r>
  </si>
  <si>
    <t>Zimbabwe</t>
  </si>
  <si>
    <t>Ả Rập Xê Út</t>
  </si>
  <si>
    <t>Afghanistan</t>
  </si>
  <si>
    <t>Ai Cập</t>
  </si>
  <si>
    <t>Albania</t>
  </si>
  <si>
    <t>Algeria</t>
  </si>
  <si>
    <t>Ấn Độ</t>
  </si>
  <si>
    <t>Andorra</t>
  </si>
  <si>
    <t>Angola</t>
  </si>
  <si>
    <t>Anh</t>
  </si>
  <si>
    <t>Antigua và Barbuda</t>
  </si>
  <si>
    <t>Áo</t>
  </si>
  <si>
    <t>Argentina</t>
  </si>
  <si>
    <t>Armenia</t>
  </si>
  <si>
    <t>Azerbaijan</t>
  </si>
  <si>
    <t>Ba Lan</t>
  </si>
  <si>
    <t>Bắc Macedonia</t>
  </si>
  <si>
    <t>Bahamas</t>
  </si>
  <si>
    <t>Bahrain</t>
  </si>
  <si>
    <t>Bangladesh</t>
  </si>
  <si>
    <t>Barbados</t>
  </si>
  <si>
    <t>﻿Belarus</t>
  </si>
  <si>
    <t>Belize</t>
  </si>
  <si>
    <t>Bénin</t>
  </si>
  <si>
    <t>Bhutan</t>
  </si>
  <si>
    <t>Bỉ</t>
  </si>
  <si>
    <t>Bờ Biển Ngà</t>
  </si>
  <si>
    <t>Bồ Đào Nha</t>
  </si>
  <si>
    <t>Bolivia</t>
  </si>
  <si>
    <t>Bosnia và Herzegovina</t>
  </si>
  <si>
    <t>Botswana</t>
  </si>
  <si>
    <t>Brazil</t>
  </si>
  <si>
    <t>Brunei</t>
  </si>
  <si>
    <t>Bulgaria</t>
  </si>
  <si>
    <t>Burkina Faso</t>
  </si>
  <si>
    <t>Burundi</t>
  </si>
  <si>
    <t>Các tiểu vương quốc Ả Rập Thống nhất</t>
  </si>
  <si>
    <t>Cameroon</t>
  </si>
  <si>
    <t>Campuchia</t>
  </si>
  <si>
    <t>Canada</t>
  </si>
  <si>
    <t>Cape Verde</t>
  </si>
  <si>
    <t>Chad</t>
  </si>
  <si>
    <t>Chile</t>
  </si>
  <si>
    <t>Colombia</t>
  </si>
  <si>
    <t>Comoros</t>
  </si>
  <si>
    <t>Cộng hòa Congo</t>
  </si>
  <si>
    <t>Cộng hòa dân chủ Congo</t>
  </si>
  <si>
    <t>Cộng hòa Dominican</t>
  </si>
  <si>
    <t>Cộng hòa Séc</t>
  </si>
  <si>
    <t>Cộng hòa Trung Phi</t>
  </si>
  <si>
    <t>Costa Rica</t>
  </si>
  <si>
    <t>Croatia</t>
  </si>
  <si>
    <t>Cuba</t>
  </si>
  <si>
    <t>Djibouti</t>
  </si>
  <si>
    <t>Dominica</t>
  </si>
  <si>
    <t>Đài Loan</t>
  </si>
  <si>
    <t>Đan Mạch</t>
  </si>
  <si>
    <t>Đông Timor</t>
  </si>
  <si>
    <t>Đức</t>
  </si>
  <si>
    <t>Ecuador</t>
  </si>
  <si>
    <t>El Salvador</t>
  </si>
  <si>
    <t>Eritrea</t>
  </si>
  <si>
    <t>﻿Estonia</t>
  </si>
  <si>
    <t>Ethiopia</t>
  </si>
  <si>
    <t>Fiji</t>
  </si>
  <si>
    <t>Gabon</t>
  </si>
  <si>
    <t>Gambia</t>
  </si>
  <si>
    <t>Georgia</t>
  </si>
  <si>
    <t>Ghana</t>
  </si>
  <si>
    <t>Grenada</t>
  </si>
  <si>
    <t>Guatemala</t>
  </si>
  <si>
    <t>Guinea</t>
  </si>
  <si>
    <t>Guinea Xích đạo</t>
  </si>
  <si>
    <t>Guinea-Bissau</t>
  </si>
  <si>
    <t>Guyana</t>
  </si>
  <si>
    <t>Hà Lan</t>
  </si>
  <si>
    <t>Haiti</t>
  </si>
  <si>
    <t>Hàn Quốc</t>
  </si>
  <si>
    <t>Hoa Kỳ</t>
  </si>
  <si>
    <t>Honduras</t>
  </si>
  <si>
    <t>Hungary</t>
  </si>
  <si>
    <t>Hy Lạp</t>
  </si>
  <si>
    <t>Iceland</t>
  </si>
  <si>
    <t>Indonesia</t>
  </si>
  <si>
    <t>Iran</t>
  </si>
  <si>
    <t>Iraq</t>
  </si>
  <si>
    <t>Ireland</t>
  </si>
  <si>
    <t>Israel</t>
  </si>
  <si>
    <t>Jamaica</t>
  </si>
  <si>
    <t>Jordan</t>
  </si>
  <si>
    <t>Kazakhstan</t>
  </si>
  <si>
    <t>Kenya</t>
  </si>
  <si>
    <t>Kiribati</t>
  </si>
  <si>
    <t>Kosovo</t>
  </si>
  <si>
    <t>Kuwait</t>
  </si>
  <si>
    <t>Kyrgyzstan</t>
  </si>
  <si>
    <t>Lào</t>
  </si>
  <si>
    <t>Latvia</t>
  </si>
  <si>
    <t>Lesotho</t>
  </si>
  <si>
    <t>Liban</t>
  </si>
  <si>
    <t>Liberia</t>
  </si>
  <si>
    <t>Libya</t>
  </si>
  <si>
    <t>Liechtenstein</t>
  </si>
  <si>
    <t>Liên bang Micronesia</t>
  </si>
  <si>
    <t>Lithuania</t>
  </si>
  <si>
    <t>Luxembourg</t>
  </si>
  <si>
    <t>Ma-rốc</t>
  </si>
  <si>
    <t>Madagascar</t>
  </si>
  <si>
    <t>Malawi</t>
  </si>
  <si>
    <t>Malaysia</t>
  </si>
  <si>
    <t>Maldives</t>
  </si>
  <si>
    <t>Mali</t>
  </si>
  <si>
    <t>Malta</t>
  </si>
  <si>
    <t>Mauritania</t>
  </si>
  <si>
    <t>Mauritius</t>
  </si>
  <si>
    <t>Mexico</t>
  </si>
  <si>
    <t>﻿Moldova</t>
  </si>
  <si>
    <t>Monaco</t>
  </si>
  <si>
    <t>Mông Cổ</t>
  </si>
  <si>
    <t>Montenegro</t>
  </si>
  <si>
    <t>Mozambique</t>
  </si>
  <si>
    <t>Myanmar</t>
  </si>
  <si>
    <t>Na Uy</t>
  </si>
  <si>
    <t>Nam Phi</t>
  </si>
  <si>
    <t>Nam Sudan</t>
  </si>
  <si>
    <t>Namibia</t>
  </si>
  <si>
    <t>Nauru</t>
  </si>
  <si>
    <t>Nepal</t>
  </si>
  <si>
    <t>New Zealand</t>
  </si>
  <si>
    <t>Nga</t>
  </si>
  <si>
    <t>Nhật Bản</t>
  </si>
  <si>
    <t>Nicaragua</t>
  </si>
  <si>
    <t>Niger</t>
  </si>
  <si>
    <t>Nigeria</t>
  </si>
  <si>
    <t>Oman</t>
  </si>
  <si>
    <t>Pakistan</t>
  </si>
  <si>
    <t>Palau</t>
  </si>
  <si>
    <t>Palestine</t>
  </si>
  <si>
    <t>Panama</t>
  </si>
  <si>
    <t>Papua New Guinea</t>
  </si>
  <si>
    <t>Paraguay</t>
  </si>
  <si>
    <t>Peru</t>
  </si>
  <si>
    <t>Phần Lan</t>
  </si>
  <si>
    <t>Pháp</t>
  </si>
  <si>
    <t>Philippines</t>
  </si>
  <si>
    <t>Qatar</t>
  </si>
  <si>
    <t>Quần đảo Marshall</t>
  </si>
  <si>
    <t>Quần đảo Solomon</t>
  </si>
  <si>
    <t>Romania</t>
  </si>
  <si>
    <t>Rwanda</t>
  </si>
  <si>
    <t>Saint Kitts và Nevis</t>
  </si>
  <si>
    <t>Saint Lucia</t>
  </si>
  <si>
    <t>Saint Vincent và Grenadines</t>
  </si>
  <si>
    <t>Samoa</t>
  </si>
  <si>
    <t>San Marino</t>
  </si>
  <si>
    <t>São Tomé và Príncipe</t>
  </si>
  <si>
    <t>Senegal</t>
  </si>
  <si>
    <t>Serbia</t>
  </si>
  <si>
    <t>Seychelles</t>
  </si>
  <si>
    <t>Sierra Leone</t>
  </si>
  <si>
    <t>Singapore</t>
  </si>
  <si>
    <t>Síp</t>
  </si>
  <si>
    <t>Slovakia</t>
  </si>
  <si>
    <t>Slovenia</t>
  </si>
  <si>
    <t>Somalia</t>
  </si>
  <si>
    <t>Sri Lanka</t>
  </si>
  <si>
    <t>Sudan</t>
  </si>
  <si>
    <t>Suriname</t>
  </si>
  <si>
    <t>Swaziland</t>
  </si>
  <si>
    <t>Syria</t>
  </si>
  <si>
    <t>Tajikistan</t>
  </si>
  <si>
    <t>Tanzania</t>
  </si>
  <si>
    <t>Tây Ban Nha</t>
  </si>
  <si>
    <t>Thái Lan</t>
  </si>
  <si>
    <t>Thành Vatican</t>
  </si>
  <si>
    <t>Thổ Nhĩ Kỳ</t>
  </si>
  <si>
    <t>Thụy Điển</t>
  </si>
  <si>
    <t>Thụy Sĩ</t>
  </si>
  <si>
    <t>Togo</t>
  </si>
  <si>
    <t>Tonga</t>
  </si>
  <si>
    <t>Triều Tiên</t>
  </si>
  <si>
    <t>Trinidad và Tobago</t>
  </si>
  <si>
    <t>Trung Quốc</t>
  </si>
  <si>
    <t>Tunisia</t>
  </si>
  <si>
    <t>Turkmenistan</t>
  </si>
  <si>
    <t>Tuvalu</t>
  </si>
  <si>
    <t>Úc</t>
  </si>
  <si>
    <t>Uganda</t>
  </si>
  <si>
    <t>Ukraine</t>
  </si>
  <si>
    <t>Uruguay</t>
  </si>
  <si>
    <t>Uzbekistan</t>
  </si>
  <si>
    <t>Vanuatu</t>
  </si>
  <si>
    <t>Venezuela</t>
  </si>
  <si>
    <t>Việt Nam</t>
  </si>
  <si>
    <t>Ý</t>
  </si>
  <si>
    <t>Yemen</t>
  </si>
  <si>
    <t>Zambia</t>
  </si>
  <si>
    <t xml:space="preserve">Đảo Ascension (Anh) </t>
  </si>
  <si>
    <t xml:space="preserve">Andorra </t>
  </si>
  <si>
    <t xml:space="preserve">Các Tiểu Vương Quốc Ả Rập Thống Nhất </t>
  </si>
  <si>
    <t xml:space="preserve">Afghanistan </t>
  </si>
  <si>
    <t xml:space="preserve">Antigua và Barbuda </t>
  </si>
  <si>
    <t xml:space="preserve">Anguilla (Anh) </t>
  </si>
  <si>
    <t xml:space="preserve">Albania </t>
  </si>
  <si>
    <t xml:space="preserve">Armenia </t>
  </si>
  <si>
    <t xml:space="preserve">Antille thuộc Hà Lan (cũ) </t>
  </si>
  <si>
    <t xml:space="preserve">Angola </t>
  </si>
  <si>
    <t xml:space="preserve">Argentina </t>
  </si>
  <si>
    <t xml:space="preserve">Samoa thuộc Mỹ </t>
  </si>
  <si>
    <t xml:space="preserve">Áo </t>
  </si>
  <si>
    <t xml:space="preserve">Úc </t>
  </si>
  <si>
    <t xml:space="preserve">Aruba (Hà Lan) </t>
  </si>
  <si>
    <t xml:space="preserve">Quần đảo Åland (Phần Lan) </t>
  </si>
  <si>
    <t xml:space="preserve">Bosnia và Herzegovina </t>
  </si>
  <si>
    <t xml:space="preserve">Barbados </t>
  </si>
  <si>
    <t xml:space="preserve">Bangladesh </t>
  </si>
  <si>
    <t xml:space="preserve">Bỉ </t>
  </si>
  <si>
    <t xml:space="preserve">Burkina Faso </t>
  </si>
  <si>
    <t xml:space="preserve">Bulgaria </t>
  </si>
  <si>
    <t xml:space="preserve">Bahrain </t>
  </si>
  <si>
    <t xml:space="preserve">Burundi </t>
  </si>
  <si>
    <t xml:space="preserve">Bénin </t>
  </si>
  <si>
    <t xml:space="preserve">Bermuda (Anh) </t>
  </si>
  <si>
    <t xml:space="preserve">Vương quốc Bru-nây </t>
  </si>
  <si>
    <t xml:space="preserve">Bolivia </t>
  </si>
  <si>
    <t xml:space="preserve">Brazil </t>
  </si>
  <si>
    <t xml:space="preserve">Bahamas </t>
  </si>
  <si>
    <t xml:space="preserve">Bhutan </t>
  </si>
  <si>
    <t xml:space="preserve">Đảo Bouvet (Na Uy) </t>
  </si>
  <si>
    <t xml:space="preserve">Botswana </t>
  </si>
  <si>
    <t xml:space="preserve">Belarus </t>
  </si>
  <si>
    <t xml:space="preserve">Canada </t>
  </si>
  <si>
    <t xml:space="preserve">Quần đảo Cocos (Keeling) (Úc) </t>
  </si>
  <si>
    <t xml:space="preserve">Cộng hòa Dân chủ Congo </t>
  </si>
  <si>
    <t xml:space="preserve">Cộng hòa Trung Phi </t>
  </si>
  <si>
    <t xml:space="preserve">Cộng hòa Congo </t>
  </si>
  <si>
    <t xml:space="preserve">Thụy Sĩ </t>
  </si>
  <si>
    <t xml:space="preserve">Cote d’Ivoire </t>
  </si>
  <si>
    <t xml:space="preserve">Quần đảo Cook (New Zealand) </t>
  </si>
  <si>
    <t xml:space="preserve">Chi Lê </t>
  </si>
  <si>
    <t xml:space="preserve">Cameroon </t>
  </si>
  <si>
    <t xml:space="preserve">Trung Quốc </t>
  </si>
  <si>
    <t xml:space="preserve">Colombia </t>
  </si>
  <si>
    <t xml:space="preserve">Costa Rica </t>
  </si>
  <si>
    <t xml:space="preserve">Cuba </t>
  </si>
  <si>
    <t xml:space="preserve">Cape Verde </t>
  </si>
  <si>
    <t xml:space="preserve">Curaçao (Hà Lan) </t>
  </si>
  <si>
    <t xml:space="preserve">Đảo Christmas (Úc) </t>
  </si>
  <si>
    <t xml:space="preserve">Síp </t>
  </si>
  <si>
    <t xml:space="preserve">Đức </t>
  </si>
  <si>
    <t xml:space="preserve">Djibouti </t>
  </si>
  <si>
    <t xml:space="preserve">Đan Mạch </t>
  </si>
  <si>
    <t xml:space="preserve">Dominica </t>
  </si>
  <si>
    <t xml:space="preserve">Cộng hòa Dominica </t>
  </si>
  <si>
    <t xml:space="preserve">Ecuador </t>
  </si>
  <si>
    <t xml:space="preserve">Estonia </t>
  </si>
  <si>
    <t xml:space="preserve">Ai Cập </t>
  </si>
  <si>
    <t xml:space="preserve">Eritrea </t>
  </si>
  <si>
    <t xml:space="preserve">Tây Ban Nha </t>
  </si>
  <si>
    <t xml:space="preserve">Ethiopia </t>
  </si>
  <si>
    <t>Liên minh châu Âu</t>
  </si>
  <si>
    <t xml:space="preserve">Phần Lan </t>
  </si>
  <si>
    <t xml:space="preserve">Fiji </t>
  </si>
  <si>
    <t xml:space="preserve">Quần đảo Falkland (Anh) </t>
  </si>
  <si>
    <t xml:space="preserve">Liên bang Micronesia </t>
  </si>
  <si>
    <t xml:space="preserve">Quần đảo Faroe (Đan Mạch) </t>
  </si>
  <si>
    <t xml:space="preserve">Gabon </t>
  </si>
  <si>
    <t xml:space="preserve">Vương quốc Anh </t>
  </si>
  <si>
    <t xml:space="preserve">Grenada </t>
  </si>
  <si>
    <t xml:space="preserve">Georgia </t>
  </si>
  <si>
    <t xml:space="preserve">Guiana thuộc Pháp (France) </t>
  </si>
  <si>
    <t xml:space="preserve">Guernsey (Anh) </t>
  </si>
  <si>
    <t xml:space="preserve">Ghana </t>
  </si>
  <si>
    <t xml:space="preserve">Gibraltar (Anh) </t>
  </si>
  <si>
    <t xml:space="preserve">Greenland (Đan Mạch) </t>
  </si>
  <si>
    <t xml:space="preserve">Gambia </t>
  </si>
  <si>
    <t xml:space="preserve">Guinea </t>
  </si>
  <si>
    <t xml:space="preserve">Guadeloupe (Pháp) </t>
  </si>
  <si>
    <t xml:space="preserve">Equatorial Guinea </t>
  </si>
  <si>
    <t xml:space="preserve">Hy lạp </t>
  </si>
  <si>
    <t xml:space="preserve">Nam Georgia và Quần đảo Nam Sandwich (Vương quốc Anh) </t>
  </si>
  <si>
    <t xml:space="preserve">Guatemala </t>
  </si>
  <si>
    <t xml:space="preserve">Guam (USA) </t>
  </si>
  <si>
    <t xml:space="preserve">Guinea-Bissau </t>
  </si>
  <si>
    <t xml:space="preserve">Hồng Kông (Trung Quốc) </t>
  </si>
  <si>
    <t xml:space="preserve">Đảo Heard và quần đảo McDonald (Úc) </t>
  </si>
  <si>
    <t xml:space="preserve">Honduras </t>
  </si>
  <si>
    <t xml:space="preserve">Croatia </t>
  </si>
  <si>
    <t xml:space="preserve">Haiti </t>
  </si>
  <si>
    <t xml:space="preserve">Indonesia </t>
  </si>
  <si>
    <t xml:space="preserve">Ireland </t>
  </si>
  <si>
    <t xml:space="preserve">Israel </t>
  </si>
  <si>
    <t xml:space="preserve">Isle of Man (Anh) </t>
  </si>
  <si>
    <t xml:space="preserve">Ấn Độ </t>
  </si>
  <si>
    <t xml:space="preserve">British Indian Ocean Territory (Anh) </t>
  </si>
  <si>
    <t xml:space="preserve">Iraq </t>
  </si>
  <si>
    <t xml:space="preserve">Iran </t>
  </si>
  <si>
    <t xml:space="preserve">Iceland </t>
  </si>
  <si>
    <t xml:space="preserve">Jersey (Anh) </t>
  </si>
  <si>
    <t xml:space="preserve">Jamaica </t>
  </si>
  <si>
    <t xml:space="preserve">Jordan </t>
  </si>
  <si>
    <t xml:space="preserve">Kenya </t>
  </si>
  <si>
    <t xml:space="preserve">Kyrgyzstan </t>
  </si>
  <si>
    <t xml:space="preserve">Campuchia </t>
  </si>
  <si>
    <t xml:space="preserve">Kiribati </t>
  </si>
  <si>
    <t xml:space="preserve">Comoros </t>
  </si>
  <si>
    <t xml:space="preserve">Saint Kitts và Nevis </t>
  </si>
  <si>
    <t xml:space="preserve">Cộng hòa Dân chủ Nhân dân Triều Tiên </t>
  </si>
  <si>
    <t xml:space="preserve">Hàn Quốc </t>
  </si>
  <si>
    <t xml:space="preserve">Kuwait </t>
  </si>
  <si>
    <t xml:space="preserve">Quần đảo Cayman (Anh) </t>
  </si>
  <si>
    <t>Kazakhstan Tên miền Quốc gia / lãnh thổ</t>
  </si>
  <si>
    <t xml:space="preserve">Lào </t>
  </si>
  <si>
    <t xml:space="preserve">Lebanon </t>
  </si>
  <si>
    <t xml:space="preserve">Saint Lucia </t>
  </si>
  <si>
    <t xml:space="preserve">Liechtenstein </t>
  </si>
  <si>
    <t xml:space="preserve">Sri Lanka </t>
  </si>
  <si>
    <t xml:space="preserve">Liberia </t>
  </si>
  <si>
    <t xml:space="preserve">Lesotho </t>
  </si>
  <si>
    <t xml:space="preserve">Lithuania </t>
  </si>
  <si>
    <t xml:space="preserve">Luxembourg </t>
  </si>
  <si>
    <t xml:space="preserve">Latvia </t>
  </si>
  <si>
    <t xml:space="preserve">Morocco </t>
  </si>
  <si>
    <t xml:space="preserve">Monaco </t>
  </si>
  <si>
    <t xml:space="preserve">Moldova </t>
  </si>
  <si>
    <t xml:space="preserve">Montenegro </t>
  </si>
  <si>
    <t xml:space="preserve">Madagascar </t>
  </si>
  <si>
    <t xml:space="preserve">Đảo Marshall </t>
  </si>
  <si>
    <t xml:space="preserve">Macedonia </t>
  </si>
  <si>
    <t xml:space="preserve">Mali </t>
  </si>
  <si>
    <t xml:space="preserve">Myanmar </t>
  </si>
  <si>
    <t xml:space="preserve">Mông Cổ </t>
  </si>
  <si>
    <t xml:space="preserve">Macau (Trung Quốc) </t>
  </si>
  <si>
    <t xml:space="preserve">Quần đảo Bắc Mariana (Mỹ) </t>
  </si>
  <si>
    <t xml:space="preserve">Martinique (Pháp) </t>
  </si>
  <si>
    <t xml:space="preserve">Mauritania </t>
  </si>
  <si>
    <t xml:space="preserve">Montserrat (Anh) </t>
  </si>
  <si>
    <t xml:space="preserve">Malta </t>
  </si>
  <si>
    <t xml:space="preserve">Mauritius </t>
  </si>
  <si>
    <t xml:space="preserve">Maldives </t>
  </si>
  <si>
    <t xml:space="preserve">Malawi </t>
  </si>
  <si>
    <t xml:space="preserve">Mexico </t>
  </si>
  <si>
    <t xml:space="preserve">Malaysia </t>
  </si>
  <si>
    <t xml:space="preserve">Namibia </t>
  </si>
  <si>
    <t xml:space="preserve">New Caledonia (Pháp) </t>
  </si>
  <si>
    <t xml:space="preserve">Niger </t>
  </si>
  <si>
    <t xml:space="preserve">Đảo Norfolk (Úc) </t>
  </si>
  <si>
    <t xml:space="preserve">Nigeria </t>
  </si>
  <si>
    <t xml:space="preserve">Nicaragua </t>
  </si>
  <si>
    <t xml:space="preserve">Hà Lan </t>
  </si>
  <si>
    <t xml:space="preserve">Na Uy </t>
  </si>
  <si>
    <t xml:space="preserve">Nepal </t>
  </si>
  <si>
    <t xml:space="preserve">Nauru </t>
  </si>
  <si>
    <t xml:space="preserve">Niue (New Zealand) </t>
  </si>
  <si>
    <t xml:space="preserve">Panama </t>
  </si>
  <si>
    <t xml:space="preserve">Peru </t>
  </si>
  <si>
    <t xml:space="preserve">Polynesia thuộc Pháp (France) </t>
  </si>
  <si>
    <t xml:space="preserve">Papua New Guinea </t>
  </si>
  <si>
    <t xml:space="preserve">Philippines </t>
  </si>
  <si>
    <t xml:space="preserve">Pakistan </t>
  </si>
  <si>
    <t xml:space="preserve">Ba Lan </t>
  </si>
  <si>
    <t xml:space="preserve">Saint Pierre và Miquelon (Pháp) </t>
  </si>
  <si>
    <t xml:space="preserve">Quần đảo Pitcairn (Anh) </t>
  </si>
  <si>
    <t xml:space="preserve">Puerto Rico (Mỹ) </t>
  </si>
  <si>
    <t xml:space="preserve">Nhà nước Palestine </t>
  </si>
  <si>
    <t xml:space="preserve">Bồ Đào Nha </t>
  </si>
  <si>
    <t xml:space="preserve">Palau </t>
  </si>
  <si>
    <t xml:space="preserve">Reunion (Pháp) </t>
  </si>
  <si>
    <t xml:space="preserve">Romania </t>
  </si>
  <si>
    <t xml:space="preserve">Serbia </t>
  </si>
  <si>
    <t xml:space="preserve">Nga </t>
  </si>
  <si>
    <t xml:space="preserve">Ả Rập Saudi </t>
  </si>
  <si>
    <t xml:space="preserve">Quần đảo Solomon </t>
  </si>
  <si>
    <t xml:space="preserve">Seychelles </t>
  </si>
  <si>
    <t xml:space="preserve">Sudan </t>
  </si>
  <si>
    <t xml:space="preserve">Thụy Điển </t>
  </si>
  <si>
    <t xml:space="preserve">Singapore </t>
  </si>
  <si>
    <t xml:space="preserve">Saint Helena (Anh) </t>
  </si>
  <si>
    <t xml:space="preserve">Slovenia </t>
  </si>
  <si>
    <t xml:space="preserve">Svalbard và Jan Mayen (Na Uy) </t>
  </si>
  <si>
    <t xml:space="preserve">Slovakia </t>
  </si>
  <si>
    <t xml:space="preserve">Sierra Leone </t>
  </si>
  <si>
    <t xml:space="preserve">San Marino </t>
  </si>
  <si>
    <t xml:space="preserve">Senegal </t>
  </si>
  <si>
    <t xml:space="preserve">Somalia </t>
  </si>
  <si>
    <t xml:space="preserve">Suriname </t>
  </si>
  <si>
    <t xml:space="preserve">Sao Tome và Principe </t>
  </si>
  <si>
    <t xml:space="preserve">Liên Xô (cũ), tên miền này vẫn đang được sử dụng </t>
  </si>
  <si>
    <t xml:space="preserve">El Salvador </t>
  </si>
  <si>
    <t xml:space="preserve">Sint Maarten (Hà Lan) </t>
  </si>
  <si>
    <t xml:space="preserve">Syria </t>
  </si>
  <si>
    <t xml:space="preserve">Quần đảo Turks và Caicos (Vương quốc Anh) </t>
  </si>
  <si>
    <t xml:space="preserve">Sát </t>
  </si>
  <si>
    <t xml:space="preserve">Lãnh thổ phía Nam Pháp (Pháp) </t>
  </si>
  <si>
    <t xml:space="preserve">Togo </t>
  </si>
  <si>
    <t xml:space="preserve">Thái Lan </t>
  </si>
  <si>
    <t xml:space="preserve">Tajikistan </t>
  </si>
  <si>
    <t xml:space="preserve">Tokelau (New Zealand) </t>
  </si>
  <si>
    <t xml:space="preserve">Timor-Leste </t>
  </si>
  <si>
    <t xml:space="preserve">Turkmenistan </t>
  </si>
  <si>
    <t xml:space="preserve">Tunisia </t>
  </si>
  <si>
    <t xml:space="preserve">Tonga </t>
  </si>
  <si>
    <t xml:space="preserve">Thổ Nhĩ Kỳ </t>
  </si>
  <si>
    <t xml:space="preserve">Trinidad và Tobago </t>
  </si>
  <si>
    <t xml:space="preserve">Tuvalu </t>
  </si>
  <si>
    <t xml:space="preserve">Đài Loan </t>
  </si>
  <si>
    <t xml:space="preserve">Ukraina </t>
  </si>
  <si>
    <t xml:space="preserve">Uganda </t>
  </si>
  <si>
    <t xml:space="preserve">Hợp Chủng Quốc Hoa Kỳ </t>
  </si>
  <si>
    <t xml:space="preserve">Uruguay </t>
  </si>
  <si>
    <t xml:space="preserve">Thành phố Vatican (Tòa Thánh) </t>
  </si>
  <si>
    <t xml:space="preserve">Saint Vincent và Grenadines </t>
  </si>
  <si>
    <t xml:space="preserve">Venezuela </t>
  </si>
  <si>
    <t xml:space="preserve">Quần đảo British Virgin (Anh) </t>
  </si>
  <si>
    <t xml:space="preserve">Quần đảo Virgin (Mỹ) </t>
  </si>
  <si>
    <t xml:space="preserve">Việt Nam </t>
  </si>
  <si>
    <t xml:space="preserve">Wallis và Futuna (Pháp) </t>
  </si>
  <si>
    <t xml:space="preserve">Yemen </t>
  </si>
  <si>
    <t>Mayotte (Pháp)</t>
  </si>
  <si>
    <t xml:space="preserve">Nam Phi </t>
  </si>
  <si>
    <t xml:space="preserve">Zambia </t>
  </si>
  <si>
    <t>ac</t>
  </si>
  <si>
    <t>ad</t>
  </si>
  <si>
    <t>ae</t>
  </si>
  <si>
    <t>af</t>
  </si>
  <si>
    <t>ag</t>
  </si>
  <si>
    <t>ai</t>
  </si>
  <si>
    <t>al</t>
  </si>
  <si>
    <t>am</t>
  </si>
  <si>
    <t>an</t>
  </si>
  <si>
    <t>ao</t>
  </si>
  <si>
    <t>ar</t>
  </si>
  <si>
    <t>as</t>
  </si>
  <si>
    <t>at</t>
  </si>
  <si>
    <t>au</t>
  </si>
  <si>
    <t>aw</t>
  </si>
  <si>
    <t>ax</t>
  </si>
  <si>
    <t>az</t>
  </si>
  <si>
    <t>ba</t>
  </si>
  <si>
    <t>bb</t>
  </si>
  <si>
    <t>bd</t>
  </si>
  <si>
    <t>be</t>
  </si>
  <si>
    <t>bf</t>
  </si>
  <si>
    <t>bg</t>
  </si>
  <si>
    <t>bh</t>
  </si>
  <si>
    <t>bi</t>
  </si>
  <si>
    <t>bj</t>
  </si>
  <si>
    <t>bm</t>
  </si>
  <si>
    <t>bn</t>
  </si>
  <si>
    <t>bo</t>
  </si>
  <si>
    <t>br</t>
  </si>
  <si>
    <t>bs</t>
  </si>
  <si>
    <t>bt</t>
  </si>
  <si>
    <t>bv</t>
  </si>
  <si>
    <t>bw</t>
  </si>
  <si>
    <t>by</t>
  </si>
  <si>
    <t>bz</t>
  </si>
  <si>
    <t>ca</t>
  </si>
  <si>
    <t>cc</t>
  </si>
  <si>
    <t>cd</t>
  </si>
  <si>
    <t>cf</t>
  </si>
  <si>
    <t>cg</t>
  </si>
  <si>
    <t>ch</t>
  </si>
  <si>
    <t>ci</t>
  </si>
  <si>
    <t>ck</t>
  </si>
  <si>
    <t>cl</t>
  </si>
  <si>
    <t>cm</t>
  </si>
  <si>
    <t>cn</t>
  </si>
  <si>
    <t>co</t>
  </si>
  <si>
    <t>cr</t>
  </si>
  <si>
    <t>cu</t>
  </si>
  <si>
    <t>cv</t>
  </si>
  <si>
    <t>cw</t>
  </si>
  <si>
    <t>cx</t>
  </si>
  <si>
    <t>cy</t>
  </si>
  <si>
    <t>cz</t>
  </si>
  <si>
    <t>de</t>
  </si>
  <si>
    <t>dj</t>
  </si>
  <si>
    <t>dk</t>
  </si>
  <si>
    <t>dm</t>
  </si>
  <si>
    <t>do</t>
  </si>
  <si>
    <t>dz</t>
  </si>
  <si>
    <t>ec</t>
  </si>
  <si>
    <t>ee</t>
  </si>
  <si>
    <t>eg</t>
  </si>
  <si>
    <t>er</t>
  </si>
  <si>
    <t>es</t>
  </si>
  <si>
    <t>et</t>
  </si>
  <si>
    <t>eu</t>
  </si>
  <si>
    <t>fi</t>
  </si>
  <si>
    <t>fj</t>
  </si>
  <si>
    <t>fk</t>
  </si>
  <si>
    <t>fm</t>
  </si>
  <si>
    <t>fo</t>
  </si>
  <si>
    <t>fr</t>
  </si>
  <si>
    <t>ga</t>
  </si>
  <si>
    <t>gb</t>
  </si>
  <si>
    <t>gd</t>
  </si>
  <si>
    <t>ge</t>
  </si>
  <si>
    <t>gf</t>
  </si>
  <si>
    <t>gg</t>
  </si>
  <si>
    <t>gh</t>
  </si>
  <si>
    <t>gi</t>
  </si>
  <si>
    <t>gl</t>
  </si>
  <si>
    <t>gm</t>
  </si>
  <si>
    <t>gn</t>
  </si>
  <si>
    <t>gp</t>
  </si>
  <si>
    <t>gq</t>
  </si>
  <si>
    <t>gr</t>
  </si>
  <si>
    <t>gs</t>
  </si>
  <si>
    <t>gt</t>
  </si>
  <si>
    <t>gu</t>
  </si>
  <si>
    <t>gw</t>
  </si>
  <si>
    <t>gy</t>
  </si>
  <si>
    <t>hk</t>
  </si>
  <si>
    <t>hm</t>
  </si>
  <si>
    <t>hn</t>
  </si>
  <si>
    <t>hr</t>
  </si>
  <si>
    <t>ht</t>
  </si>
  <si>
    <t>hu</t>
  </si>
  <si>
    <t>id</t>
  </si>
  <si>
    <t>ie</t>
  </si>
  <si>
    <t>il</t>
  </si>
  <si>
    <t>im</t>
  </si>
  <si>
    <t>in</t>
  </si>
  <si>
    <t>io</t>
  </si>
  <si>
    <t>iq</t>
  </si>
  <si>
    <t>ir</t>
  </si>
  <si>
    <t>is</t>
  </si>
  <si>
    <t>it</t>
  </si>
  <si>
    <t>je</t>
  </si>
  <si>
    <t>jm</t>
  </si>
  <si>
    <t>jo</t>
  </si>
  <si>
    <t>jp</t>
  </si>
  <si>
    <t>ke</t>
  </si>
  <si>
    <t>kg</t>
  </si>
  <si>
    <t>kh</t>
  </si>
  <si>
    <t>ki</t>
  </si>
  <si>
    <t>km</t>
  </si>
  <si>
    <t>kp</t>
  </si>
  <si>
    <t>kw</t>
  </si>
  <si>
    <t>ky</t>
  </si>
  <si>
    <t>kz</t>
  </si>
  <si>
    <t>la</t>
  </si>
  <si>
    <t>lb</t>
  </si>
  <si>
    <t>lc</t>
  </si>
  <si>
    <t>li</t>
  </si>
  <si>
    <t>lk</t>
  </si>
  <si>
    <t>lr</t>
  </si>
  <si>
    <t>ls</t>
  </si>
  <si>
    <t>lt</t>
  </si>
  <si>
    <t>lu</t>
  </si>
  <si>
    <t>lv</t>
  </si>
  <si>
    <t>ly</t>
  </si>
  <si>
    <t>ma</t>
  </si>
  <si>
    <t>mc</t>
  </si>
  <si>
    <t>md</t>
  </si>
  <si>
    <t>me</t>
  </si>
  <si>
    <t>mg</t>
  </si>
  <si>
    <t>mh</t>
  </si>
  <si>
    <t>mk</t>
  </si>
  <si>
    <t>ml</t>
  </si>
  <si>
    <t>mm</t>
  </si>
  <si>
    <t>mn</t>
  </si>
  <si>
    <t>mo</t>
  </si>
  <si>
    <t>mp</t>
  </si>
  <si>
    <t>mq</t>
  </si>
  <si>
    <t>mr</t>
  </si>
  <si>
    <t>ms</t>
  </si>
  <si>
    <t>mt</t>
  </si>
  <si>
    <t>mu</t>
  </si>
  <si>
    <t>mv</t>
  </si>
  <si>
    <t>mw</t>
  </si>
  <si>
    <t>mx</t>
  </si>
  <si>
    <t>my</t>
  </si>
  <si>
    <t>mz</t>
  </si>
  <si>
    <t>na</t>
  </si>
  <si>
    <t>nc</t>
  </si>
  <si>
    <t>ne</t>
  </si>
  <si>
    <t>nf</t>
  </si>
  <si>
    <t>ng</t>
  </si>
  <si>
    <t>ni</t>
  </si>
  <si>
    <t>nl</t>
  </si>
  <si>
    <t>no</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</si>
  <si>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</si>
  <si>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</si>
  <si>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</si>
  <si>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</si>
  <si>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</si>
  <si>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</si>
  <si>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</si>
  <si>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</si>
  <si>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</si>
  <si>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</si>
  <si>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</si>
  <si>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</si>
  <si>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</si>
  <si>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</si>
  <si>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</si>
  <si>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</si>
  <si>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</si>
  <si>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</si>
  <si>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</si>
  <si>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</si>
  <si>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</si>
  <si>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</si>
  <si>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</si>
  <si>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</si>
  <si>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</si>
  <si>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sa</t>
  </si>
  <si>
    <t>sb</t>
  </si>
  <si>
    <t>sc</t>
  </si>
  <si>
    <t>sd</t>
  </si>
  <si>
    <t>se</t>
  </si>
  <si>
    <t>sg</t>
  </si>
  <si>
    <t>sh</t>
  </si>
  <si>
    <t>si</t>
  </si>
  <si>
    <t>sj</t>
  </si>
  <si>
    <t>sk</t>
  </si>
  <si>
    <t>sl</t>
  </si>
  <si>
    <t>sm</t>
  </si>
  <si>
    <t>sn</t>
  </si>
  <si>
    <t>so</t>
  </si>
  <si>
    <t>sr</t>
  </si>
  <si>
    <t>st</t>
  </si>
  <si>
    <t>su</t>
  </si>
  <si>
    <t>sv</t>
  </si>
  <si>
    <t>sx</t>
  </si>
  <si>
    <t>sy</t>
  </si>
  <si>
    <t>sz</t>
  </si>
  <si>
    <t>tc</t>
  </si>
  <si>
    <t>td</t>
  </si>
  <si>
    <t>tf</t>
  </si>
  <si>
    <t>tg</t>
  </si>
  <si>
    <t>th</t>
  </si>
  <si>
    <t>tj</t>
  </si>
  <si>
    <t>tk</t>
  </si>
  <si>
    <t>tl</t>
  </si>
  <si>
    <t>tm</t>
  </si>
  <si>
    <t>tn</t>
  </si>
  <si>
    <t>to</t>
  </si>
  <si>
    <t>tr</t>
  </si>
  <si>
    <t>tt</t>
  </si>
  <si>
    <t>tv</t>
  </si>
  <si>
    <t>tw</t>
  </si>
  <si>
    <t>tz</t>
  </si>
  <si>
    <t>ua</t>
  </si>
  <si>
    <t>ug</t>
  </si>
  <si>
    <t>uk</t>
  </si>
  <si>
    <t>us</t>
  </si>
  <si>
    <t>uy</t>
  </si>
  <si>
    <t>uz</t>
  </si>
  <si>
    <t>va</t>
  </si>
  <si>
    <t>vc</t>
  </si>
  <si>
    <t>ve</t>
  </si>
  <si>
    <t>vg</t>
  </si>
  <si>
    <t>vi</t>
  </si>
  <si>
    <t>vn</t>
  </si>
  <si>
    <t>vu</t>
  </si>
  <si>
    <t>wf</t>
  </si>
  <si>
    <t>ws</t>
  </si>
  <si>
    <t>ye</t>
  </si>
  <si>
    <t>yt</t>
  </si>
  <si>
    <t>za</t>
  </si>
  <si>
    <t>zm</t>
  </si>
  <si>
    <t>zw</t>
  </si>
  <si>
    <t>205,99</t>
  </si>
  <si>
    <t>207,89</t>
  </si>
  <si>
    <t>215,94</t>
  </si>
  <si>
    <t>19,66</t>
  </si>
  <si>
    <t>FX</t>
  </si>
  <si>
    <t>Nguồn dữ liệu tại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</si>
</sst>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1" x14ac:knownFonts="1">
    <font>
      <sz val="11"/>
      <color theme="1"/>
      <name val="Arial"/>
      <family val="2"/>
      <scheme val="minor"/>
    </font>
    <font>
      <sz val="11"/>
      <color rgb="FFFF0000"/>
      <name val="Arial"/>
      <family val="2"/>
      <scheme val="minor"/>
    </font>
    <font>
      <b/>
      <sz val="10"/>
      <color theme="2"/>
      <name val="Arial"/>
      <family val="2"/>
      <scheme val="minor"/>
    </font>
    <font>
      <sz val="8"/>
      <name val="Arial"/>
      <family val="2"/>
      <scheme val="minor"/>
    </font>
    <font>
      <sz val="11"/>
      <color theme="0" tint="-0.14999847407452621"/>
      <name val="Arial"/>
      <family val="2"/>
      <scheme val="minor"/>
    </font>
    <font>
      <b/>
      <sz val="11"/>
      <color theme="0" tint="-0.14999847407452621"/>
      <name val="Arial"/>
      <family val="2"/>
      <scheme val="minor"/>
    </font>
    <font>
      <b/>
      <sz val="9"/>
      <color indexed="81"/>
      <name val="Segoe UI"/>
      <family val="2"/>
    </font>
    <font>
      <sz val="12"/>
      <color indexed="81"/>
      <name val="Segoe UI"/>
      <family val="2"/>
    </font>
    <font>
      <b/>
      <sz val="12"/>
      <color indexed="81"/>
      <name val="Segoe UI"/>
      <family val="2"/>
    </font>
    <font>
      <sz val="14"/>
      <color indexed="81"/>
      <name val="Segoe UI"/>
      <family val="2"/>
    </font>
    <font>
      <b/>
      <sz val="18"/>
      <color rgb="FF4DFF4D"/>
      <name val="Arial"/>
      <family val="2"/>
      <scheme val="minor"/>
    </font>
    <font>
      <sz val="11"/>
      <color rgb="FF00B0F0"/>
      <name val="Arial"/>
      <family val="2"/>
      <scheme val="minor"/>
    </font>
    <font>
      <u/>
      <sz val="11"/>
      <color theme="10"/>
      <name val="Arial"/>
      <family val="2"/>
      <scheme val="minor"/>
    </font>
    <font>
      <sz val="14"/>
      <color indexed="81"/>
      <name val="Tahoma"/>
      <family val="2"/>
    </font>
    <font>
      <b/>
      <sz val="14"/>
      <color indexed="81"/>
      <name val="Tahoma"/>
      <family val="2"/>
    </font>
    <font>
      <b/>
      <sz val="10"/>
      <color rgb="FFFF0000"/>
      <name val="Arial"/>
      <family val="2"/>
      <scheme val="minor"/>
    </font>
    <font>
      <sz val="11"/>
      <color rgb="FFCEC9C2"/>
      <name val="Arial"/>
      <family val="2"/>
      <scheme val="minor"/>
    </font>
    <font>
      <b/>
      <sz val="12"/>
      <color theme="0"/>
      <name val="Open Sans"/>
      <family val="2"/>
    </font>
    <font>
      <b/>
      <sz val="16"/>
      <color theme="0"/>
      <name val="Open Sans"/>
      <family val="2"/>
    </font>
    <font>
      <b/>
      <sz val="10"/>
      <color rgb="FF92D050"/>
      <name val="Open Sans"/>
      <family val="2"/>
    </font>
    <font>
      <u/>
      <sz val="9"/>
      <color rgb="FF00B0F0"/>
      <name val="Arial"/>
      <family val="2"/>
    </font>
    <font>
      <b/>
      <sz val="9"/>
      <color indexed="81"/>
      <name val="Tahoma"/>
      <family val="2"/>
    </font>
    <font>
      <b/>
      <sz val="12"/>
      <color indexed="81"/>
      <name val="Tahoma"/>
      <family val="2"/>
    </font>
    <font>
      <b/>
      <sz val="12"/>
      <color indexed="81"/>
      <name val="Open Sans"/>
      <family val="2"/>
    </font>
    <font>
      <sz val="9"/>
      <color indexed="81"/>
      <name val="Tahoma"/>
      <family val="2"/>
    </font>
    <font>
      <u/>
      <sz val="8"/>
      <color rgb="FFFF0000"/>
      <name val="Open Sans"/>
      <family val="2"/>
    </font>
    <font>
      <sz val="11"/>
      <color rgb="FFFFC000"/>
      <name val="Open Sans"/>
      <family val="2"/>
    </font>
    <font>
      <sz val="11"/>
      <color rgb="FFCCE000"/>
      <name val="Tahoma"/>
      <family val="2"/>
    </font>
    <font>
      <sz val="11"/>
      <color rgb="FFFFFF00"/>
      <name val="Open Sans"/>
      <family val="2"/>
    </font>
    <font>
      <sz val="11"/>
      <color rgb="FFF28AE3"/>
      <name val="Open Sans"/>
      <family val="2"/>
    </font>
    <font>
      <sz val="11"/>
      <color rgb="FF37FFB8"/>
      <name val="Open Sans"/>
      <family val="2"/>
    </font>
    <font>
      <sz val="11"/>
      <color rgb="FF00FF00"/>
      <name val="Open Sans"/>
      <family val="2"/>
    </font>
    <font>
      <sz val="11"/>
      <color theme="0" tint="-0.14999847407452621"/>
      <name val="Open Sans"/>
      <family val="2"/>
    </font>
    <font>
      <sz val="11"/>
      <color theme="1"/>
      <name val="Open Sans"/>
      <family val="2"/>
    </font>
    <font>
      <sz val="11"/>
      <color theme="8" tint="0.39997558519241921"/>
      <name val="Open Sans"/>
      <family val="2"/>
    </font>
    <font>
      <sz val="11"/>
      <color rgb="FFFF0000"/>
      <name val="Open Sans"/>
      <family val="2"/>
    </font>
    <font>
      <sz val="11"/>
      <color rgb="FF00B0F0"/>
      <name val="Open Sans"/>
      <family val="2"/>
    </font>
    <font>
      <sz val="11"/>
      <color rgb="FF37FFB8"/>
      <name val="Tahoma"/>
      <family val="2"/>
    </font>
    <font>
      <sz val="11"/>
      <color rgb="FF37FFB8"/>
      <name val="Arial"/>
      <family val="2"/>
      <scheme val="minor"/>
    </font>
    <font>
      <sz val="12"/>
      <color indexed="81"/>
      <name val="Tahoma"/>
      <family val="2"/>
    </font>
    <font>
      <sz val="8"/>
      <color rgb="FF000000"/>
      <name val="Segoe UI"/>
      <family val="2"/>
    </font>
    <font>
      <sz val="11"/>
      <color rgb="FFCCE000"/>
      <name val="Open Sans"/>
      <family val="2"/>
    </font>
    <font>
      <sz val="11"/>
      <color rgb="FFB5C800"/>
      <name val="Open Sans"/>
      <family val="2"/>
    </font>
    <font>
      <b/>
      <sz val="16"/>
      <color theme="0" tint="-0.14999847407452621"/>
      <name val="Arial"/>
      <family val="2"/>
      <scheme val="minor"/>
    </font>
    <font>
      <sz val="11"/>
      <color rgb="FF9FF4FF"/>
      <name val="Tahoma"/>
      <family val="2"/>
    </font>
    <font>
      <b/>
      <sz val="16"/>
      <color rgb="FF9FF4FF"/>
      <name val="Arial"/>
      <family val="2"/>
      <scheme val="minor"/>
    </font>
    <font>
      <b/>
      <sz val="16"/>
      <color rgb="FF37FFB8"/>
      <name val="Arial"/>
      <family val="2"/>
      <scheme val="minor"/>
    </font>
    <font>
      <b/>
      <sz val="16"/>
      <color rgb="FFCCE000"/>
      <name val="Arial"/>
      <family val="2"/>
      <scheme val="minor"/>
    </font>
    <font>
      <sz val="14"/>
      <color theme="0" tint="-0.14999847407452621"/>
      <name val="Arial"/>
      <family val="2"/>
      <scheme val="minor"/>
    </font>
    <font>
      <b/>
      <sz val="11"/>
      <color rgb="FF37FFB8"/>
      <name val="Arial"/>
      <family val="2"/>
      <scheme val="minor"/>
    </font>
    <font>
      <b/>
      <sz val="12"/>
      <color rgb="FFCCE000"/>
      <name val="Arial"/>
      <family val="2"/>
      <scheme val="minor"/>
    </font>
    <font>
      <b/>
      <sz val="11"/>
      <color rgb="FFD9D5D0"/>
      <name val="Arial"/>
      <family val="2"/>
      <scheme val="minor"/>
    </font>
    <font>
      <b/>
      <sz val="11"/>
      <color rgb="FF6CB7FF"/>
      <name val="Arial"/>
      <family val="2"/>
      <scheme val="minor"/>
    </font>
    <font>
      <b/>
      <sz val="9"/>
      <color rgb="FFD9D5D0"/>
      <name val="Arial"/>
      <family val="2"/>
      <scheme val="minor"/>
    </font>
    <font>
      <vertAlign val="superscript"/>
      <sz val="8"/>
      <color rgb="FF6CB7FF"/>
      <name val="Arial"/>
      <family val="2"/>
      <scheme val="minor"/>
    </font>
    <font>
      <sz val="11"/>
      <color rgb="FFD9D5D0"/>
      <name val="Arial"/>
      <family val="2"/>
      <scheme val="minor"/>
    </font>
    <font>
      <sz val="11"/>
      <color rgb="FF6CB7FF"/>
      <name val="Arial"/>
      <family val="2"/>
      <scheme val="minor"/>
    </font>
    <font>
      <i/>
      <sz val="11"/>
      <color rgb="FFD9D5D0"/>
      <name val="Arial"/>
      <family val="2"/>
      <scheme val="minor"/>
    </font>
    <font>
      <b/>
      <sz val="11"/>
      <color rgb="FFFF5050"/>
      <name val="Arial"/>
      <family val="2"/>
      <scheme val="minor"/>
    </font>
    <font>
      <sz val="11"/>
      <color rgb="FFFF5050"/>
      <name val="Arial"/>
      <family val="2"/>
      <scheme val="minor"/>
    </font>
    <font>
      <i/>
      <sz val="11"/>
      <color rgb="FFFF5050"/>
      <name val="Arial"/>
      <family val="2"/>
      <scheme val="minor"/>
    </font>
  </fonts>
  <fills count="9">
    <fill>
      <patternFill patternType="none"/>
    </fill>
    <fill>
      <patternFill patternType="gray125"/>
    </fill>
    <fill>
      <patternFill patternType="solid">
        <fgColor rgb="FF05040F"/>
        <bgColor indexed="64"/>
      </patternFill>
    </fill>
    <fill>
      <patternFill patternType="solid">
        <fgColor rgb="FF0A001E"/>
        <bgColor indexed="64"/>
      </patternFill>
    </fill>
    <fill>
      <patternFill patternType="solid">
        <fgColor rgb="FF1E262E"/>
        <bgColor indexed="64"/>
      </patternFill>
    </fill>
    <fill>
      <patternFill patternType="solid">
        <fgColor rgb="FF0E002A"/>
        <bgColor indexed="64"/>
      </patternFill>
    </fill>
    <fill>
      <patternFill patternType="solid">
        <fgColor rgb="FF212425"/>
        <bgColor indexed="64"/>
      </patternFill>
    </fill>
    <fill>
      <patternFill patternType="solid">
        <fgColor rgb="FF282B2C"/>
        <bgColor indexed="64"/>
      </patternFill>
    </fill>
    <fill>
      <patternFill patternType="solid">
        <fgColor rgb="FFFFFFCC"/>
        <bgColor indexed="64"/>
      </patternFill>
    </fill>
  </fills>
  <borders count="22">
    <border>
      <left/>
      <right/>
      <top/>
      <bottom/>
      <diagonal/>
    </border>
    <border>
      <left style="thin">
        <color theme="2" tint="-0.749961851863155"/>
      </left>
      <right style="thin">
        <color theme="2" tint="-0.749961851863155"/>
      </right>
      <top style="thin">
        <color theme="2" tint="-0.749961851863155"/>
      </top>
      <bottom style="thin">
        <color theme="2" tint="-0.749961851863155"/>
      </bottom>
      <diagonal/>
    </border>
    <border>
      <left style="thin">
        <color theme="2" tint="-0.749961851863155"/>
      </left>
      <right/>
      <top style="thin">
        <color theme="2" tint="-0.749961851863155"/>
      </top>
      <bottom style="thin">
        <color theme="2" tint="-0.749961851863155"/>
      </bottom>
      <diagonal/>
    </border>
    <border>
      <left style="thin">
        <color theme="2" tint="-0.749961851863155"/>
      </left>
      <right style="thin">
        <color theme="2" tint="-0.749961851863155"/>
      </right>
      <top/>
      <bottom style="thin">
        <color theme="2" tint="-0.749961851863155"/>
      </bottom>
      <diagonal/>
    </border>
    <border>
      <left style="thin">
        <color theme="2" tint="-0.89996032593768116"/>
      </left>
      <right style="thin">
        <color theme="2" tint="-0.89996032593768116"/>
      </right>
      <top style="thin">
        <color theme="2" tint="-0.89996032593768116"/>
      </top>
      <bottom style="thin">
        <color theme="2" tint="-0.89996032593768116"/>
      </bottom>
      <diagonal/>
    </border>
    <border>
      <left style="thin">
        <color theme="2" tint="-0.749961851863155"/>
      </left>
      <right style="thin">
        <color theme="2" tint="-0.749961851863155"/>
      </right>
      <top/>
      <bottom/>
      <diagonal/>
    </border>
    <border>
      <left style="thin">
        <color rgb="FF404447"/>
      </left>
      <right style="thin">
        <color rgb="FF404447"/>
      </right>
      <top style="thin">
        <color rgb="FF404447"/>
      </top>
      <bottom style="thin">
        <color rgb="FF404447"/>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theme="1" tint="0.14993743705557422"/>
      </left>
      <right style="thin">
        <color theme="1" tint="0.14993743705557422"/>
      </right>
      <top style="thin">
        <color theme="1" tint="0.14993743705557422"/>
      </top>
      <bottom style="thin">
        <color theme="1" tint="0.14993743705557422"/>
      </bottom>
      <diagonal/>
    </border>
    <border>
      <left style="thin">
        <color theme="1" tint="0.14996795556505021"/>
      </left>
      <right/>
      <top style="thin">
        <color theme="1" tint="0.14996795556505021"/>
      </top>
      <bottom style="thin">
        <color theme="1" tint="0.14996795556505021"/>
      </bottom>
      <diagonal/>
    </border>
    <border>
      <left style="thin">
        <color theme="1" tint="4.9989318521683403E-2"/>
      </left>
      <right style="thin">
        <color theme="1" tint="4.9989318521683403E-2"/>
      </right>
      <top style="thin">
        <color theme="1" tint="4.9989318521683403E-2"/>
      </top>
      <bottom style="thin">
        <color theme="1" tint="4.9989318521683403E-2"/>
      </bottom>
      <diagonal/>
    </border>
    <border>
      <left style="thin">
        <color theme="1" tint="0.14996795556505021"/>
      </left>
      <right/>
      <top/>
      <bottom style="thin">
        <color theme="1" tint="0.14996795556505021"/>
      </bottom>
      <diagonal/>
    </border>
    <border>
      <left style="thin">
        <color theme="1" tint="0.14993743705557422"/>
      </left>
      <right style="thin">
        <color theme="1" tint="0.14993743705557422"/>
      </right>
      <top/>
      <bottom style="thin">
        <color theme="1" tint="0.14993743705557422"/>
      </bottom>
      <diagonal/>
    </border>
    <border>
      <left style="thin">
        <color theme="2" tint="-0.89996032593768116"/>
      </left>
      <right style="thin">
        <color theme="2" tint="-0.89996032593768116"/>
      </right>
      <top style="thin">
        <color theme="2" tint="-0.89996032593768116"/>
      </top>
      <bottom/>
      <diagonal/>
    </border>
    <border>
      <left style="thin">
        <color theme="2" tint="-0.89996032593768116"/>
      </left>
      <right style="thin">
        <color theme="2" tint="-0.89996032593768116"/>
      </right>
      <top/>
      <bottom/>
      <diagonal/>
    </border>
    <border>
      <left style="thin">
        <color theme="2" tint="-0.89996032593768116"/>
      </left>
      <right style="thin">
        <color theme="2" tint="-0.89996032593768116"/>
      </right>
      <top/>
      <bottom style="thin">
        <color theme="2" tint="-0.89996032593768116"/>
      </bottom>
      <diagonal/>
    </border>
    <border>
      <left style="thin">
        <color rgb="FF404447"/>
      </left>
      <right/>
      <top/>
      <bottom style="thin">
        <color rgb="FF404447"/>
      </bottom>
      <diagonal/>
    </border>
    <border>
      <left/>
      <right/>
      <top/>
      <bottom style="thin">
        <color rgb="FF404447"/>
      </bottom>
      <diagonal/>
    </border>
    <border>
      <left style="medium">
        <color rgb="FF4E5457"/>
      </left>
      <right style="medium">
        <color rgb="FF4E5457"/>
      </right>
      <top style="medium">
        <color rgb="FF4E5457"/>
      </top>
      <bottom style="medium">
        <color rgb="FF4E5457"/>
      </bottom>
      <diagonal/>
    </border>
    <border>
      <left style="medium">
        <color rgb="FF4E5457"/>
      </left>
      <right style="medium">
        <color rgb="FF4E5457"/>
      </right>
      <top style="medium">
        <color rgb="FF4E5457"/>
      </top>
      <bottom/>
      <diagonal/>
    </border>
    <border>
      <left style="medium">
        <color rgb="FF4E5457"/>
      </left>
      <right style="medium">
        <color rgb="FF4E5457"/>
      </right>
      <top/>
      <bottom style="medium">
        <color rgb="FF4E5457"/>
      </bottom>
      <diagonal/>
    </border>
    <border>
      <left style="medium">
        <color rgb="FF4E5457"/>
      </left>
      <right style="medium">
        <color rgb="FF4E5457"/>
      </right>
      <top/>
      <bottom/>
      <diagonal/>
    </border>
  </borders>
  <cellStyleXfs count="2">
    <xf numFmtId="0" fontId="0" fillId="0" borderId="0"/>
    <xf numFmtId="0" fontId="12" fillId="0" borderId="0" applyNumberFormat="0" applyFill="0" applyBorder="0" applyAlignment="0" applyProtection="0"/>
  </cellStyleXfs>
  <cellXfs count="125">
    <xf numFmtId="0" fontId="0" fillId="0" borderId="0" xfId="0"/>
    <xf numFmtId="0" fontId="4" fillId="3" borderId="0" xfId="0" applyFont="1" applyFill="1" applyBorder="1" applyAlignment="1">
      <alignment vertical="center"/>
    </xf>
    <xf numFmtId="0" fontId="4" fillId="3" borderId="0" xfId="0" applyFont="1" applyFill="1" applyBorder="1" applyAlignment="1">
      <alignment horizontal="left" vertical="center"/>
    </xf>
    <xf numFmtId="0" fontId="0" fillId="3" borderId="0" xfId="0" applyFill="1"/>
    <xf numFmtId="0" fontId="0" fillId="3" borderId="0" xfId="0" applyFill="1" applyAlignment="1">
      <alignment vertical="center"/>
    </xf>
    <xf numFmtId="14" fontId="20" fillId="2" borderId="7" xfId="0" applyNumberFormat="1" applyFont="1" applyFill="1" applyBorder="1" applyAlignment="1">
      <alignment horizontal="center" vertical="center" wrapText="1"/>
    </xf>
    <xf numFmtId="14" fontId="16" fillId="4" borderId="5" xfId="0" applyNumberFormat="1" applyFont="1" applyFill="1" applyBorder="1" applyAlignment="1">
      <alignment horizontal="center" vertical="center"/>
    </xf>
    <xf numFmtId="3" fontId="16" fillId="4" borderId="5" xfId="0" applyNumberFormat="1" applyFont="1" applyFill="1" applyBorder="1" applyAlignment="1">
      <alignment horizontal="center" vertical="center"/>
    </xf>
    <xf numFmtId="14" fontId="16" fillId="2" borderId="5" xfId="0" applyNumberFormat="1" applyFont="1" applyFill="1" applyBorder="1" applyAlignment="1">
      <alignment horizontal="center" vertical="center"/>
    </xf>
    <xf numFmtId="3" fontId="16" fillId="2" borderId="5" xfId="0" applyNumberFormat="1" applyFont="1" applyFill="1" applyBorder="1" applyAlignment="1">
      <alignment horizontal="center" vertical="center"/>
    </xf>
    <xf numFmtId="0" fontId="16" fillId="2" borderId="0" xfId="0" quotePrefix="1" applyNumberFormat="1" applyFont="1" applyFill="1" applyBorder="1" applyAlignment="1">
      <alignment horizontal="center" vertical="center"/>
    </xf>
    <xf numFmtId="14" fontId="16" fillId="2" borderId="1" xfId="0" applyNumberFormat="1" applyFont="1" applyFill="1" applyBorder="1" applyAlignment="1">
      <alignment horizontal="right" vertical="top"/>
    </xf>
    <xf numFmtId="14" fontId="16" fillId="2" borderId="3" xfId="0" applyNumberFormat="1" applyFont="1" applyFill="1" applyBorder="1" applyAlignment="1">
      <alignment horizontal="right" vertical="center"/>
    </xf>
    <xf numFmtId="0" fontId="11" fillId="2" borderId="3" xfId="0" applyFont="1" applyFill="1" applyBorder="1" applyAlignment="1">
      <alignment horizontal="center" vertical="center"/>
    </xf>
    <xf numFmtId="2" fontId="16" fillId="4" borderId="5" xfId="0" applyNumberFormat="1" applyFont="1" applyFill="1" applyBorder="1" applyAlignment="1">
      <alignment horizontal="center" vertical="center"/>
    </xf>
    <xf numFmtId="0" fontId="32" fillId="3" borderId="0" xfId="0" applyFont="1" applyFill="1" applyBorder="1" applyAlignment="1">
      <alignment vertical="center"/>
    </xf>
    <xf numFmtId="0" fontId="4" fillId="3" borderId="0" xfId="0" applyFont="1" applyFill="1" applyBorder="1" applyAlignment="1">
      <alignment horizontal="right" vertical="center"/>
    </xf>
    <xf numFmtId="0" fontId="37" fillId="2" borderId="4" xfId="1" applyFont="1" applyFill="1" applyBorder="1" applyAlignment="1">
      <alignment horizontal="left" vertical="center"/>
    </xf>
    <xf numFmtId="0" fontId="37" fillId="4" borderId="4" xfId="1" applyFont="1" applyFill="1" applyBorder="1" applyAlignment="1">
      <alignment horizontal="left" vertical="center"/>
    </xf>
    <xf numFmtId="0" fontId="11" fillId="3" borderId="0" xfId="0" applyFont="1" applyFill="1" applyBorder="1" applyAlignment="1">
      <alignment horizontal="left" vertical="center"/>
    </xf>
    <xf numFmtId="0" fontId="36" fillId="4" borderId="6" xfId="0" applyFont="1" applyFill="1" applyBorder="1" applyAlignment="1">
      <alignment horizontal="left" vertical="center" wrapText="1"/>
    </xf>
    <xf numFmtId="0" fontId="36" fillId="4" borderId="6" xfId="0" applyFont="1" applyFill="1" applyBorder="1" applyAlignment="1">
      <alignment horizontal="center" vertical="center" wrapText="1"/>
    </xf>
    <xf numFmtId="0" fontId="26" fillId="4" borderId="6" xfId="0" applyFont="1" applyFill="1" applyBorder="1" applyAlignment="1">
      <alignment horizontal="center" vertical="center" wrapText="1"/>
    </xf>
    <xf numFmtId="0" fontId="5" fillId="3" borderId="0" xfId="0" applyFont="1" applyFill="1" applyBorder="1" applyAlignment="1">
      <alignment horizontal="left" vertical="center"/>
    </xf>
    <xf numFmtId="0" fontId="5" fillId="3" borderId="0" xfId="0" applyFont="1" applyFill="1" applyBorder="1" applyAlignment="1">
      <alignment vertical="center"/>
    </xf>
    <xf numFmtId="0" fontId="38" fillId="3" borderId="0" xfId="0" applyFont="1" applyFill="1" applyBorder="1" applyAlignment="1">
      <alignment vertical="center"/>
    </xf>
    <xf numFmtId="0" fontId="33" fillId="3" borderId="0" xfId="0" applyFont="1" applyFill="1" applyAlignment="1">
      <alignment vertical="center"/>
    </xf>
    <xf numFmtId="0" fontId="0" fillId="3" borderId="0" xfId="0" applyNumberFormat="1" applyFill="1"/>
    <xf numFmtId="3" fontId="0" fillId="3" borderId="0" xfId="0" applyNumberFormat="1" applyFill="1"/>
    <xf numFmtId="21" fontId="1" fillId="3" borderId="0" xfId="0" applyNumberFormat="1" applyFont="1" applyFill="1" applyBorder="1" applyAlignment="1">
      <alignment horizontal="left" vertical="center"/>
    </xf>
    <xf numFmtId="0" fontId="28" fillId="3" borderId="9" xfId="0" applyNumberFormat="1" applyFont="1" applyFill="1" applyBorder="1" applyAlignment="1">
      <alignment horizontal="center" vertical="center"/>
    </xf>
    <xf numFmtId="0" fontId="29" fillId="3" borderId="8" xfId="0" applyNumberFormat="1" applyFont="1" applyFill="1" applyBorder="1" applyAlignment="1">
      <alignment horizontal="left" vertical="center"/>
    </xf>
    <xf numFmtId="0" fontId="30" fillId="3" borderId="8" xfId="0" applyFont="1" applyFill="1" applyBorder="1" applyAlignment="1">
      <alignment horizontal="right" vertical="center"/>
    </xf>
    <xf numFmtId="2" fontId="31" fillId="3" borderId="8" xfId="0" applyNumberFormat="1" applyFont="1" applyFill="1" applyBorder="1" applyAlignment="1">
      <alignment horizontal="center" vertical="center"/>
    </xf>
    <xf numFmtId="3" fontId="34" fillId="3" borderId="8" xfId="0" applyNumberFormat="1" applyFont="1" applyFill="1" applyBorder="1" applyAlignment="1">
      <alignment horizontal="right" vertical="center"/>
    </xf>
    <xf numFmtId="3" fontId="29" fillId="3" borderId="8" xfId="0" applyNumberFormat="1" applyFont="1" applyFill="1" applyBorder="1" applyAlignment="1">
      <alignment horizontal="center" vertical="center"/>
    </xf>
    <xf numFmtId="2" fontId="41" fillId="3" borderId="8" xfId="0" applyNumberFormat="1" applyFont="1" applyFill="1" applyBorder="1" applyAlignment="1">
      <alignment horizontal="center" vertical="center"/>
    </xf>
    <xf numFmtId="3" fontId="30" fillId="3" borderId="8" xfId="0" applyNumberFormat="1" applyFont="1" applyFill="1" applyBorder="1" applyAlignment="1">
      <alignment horizontal="center" vertical="center"/>
    </xf>
    <xf numFmtId="3" fontId="35" fillId="3" borderId="8" xfId="0" applyNumberFormat="1" applyFont="1" applyFill="1" applyBorder="1" applyAlignment="1">
      <alignment horizontal="center" vertical="center"/>
    </xf>
    <xf numFmtId="0" fontId="32" fillId="3" borderId="8" xfId="0" applyFont="1" applyFill="1" applyBorder="1" applyAlignment="1">
      <alignment vertical="center"/>
    </xf>
    <xf numFmtId="2" fontId="30" fillId="3" borderId="8" xfId="0" applyNumberFormat="1" applyFont="1" applyFill="1" applyBorder="1" applyAlignment="1">
      <alignment horizontal="right" vertical="center"/>
    </xf>
    <xf numFmtId="3" fontId="30" fillId="3" borderId="8" xfId="0" applyNumberFormat="1" applyFont="1" applyFill="1" applyBorder="1" applyAlignment="1">
      <alignment horizontal="left" vertical="center"/>
    </xf>
    <xf numFmtId="2" fontId="34" fillId="3" borderId="8" xfId="0" applyNumberFormat="1" applyFont="1" applyFill="1" applyBorder="1" applyAlignment="1">
      <alignment horizontal="right" vertical="center"/>
    </xf>
    <xf numFmtId="3" fontId="42" fillId="3" borderId="8" xfId="0" applyNumberFormat="1" applyFont="1" applyFill="1" applyBorder="1" applyAlignment="1">
      <alignment horizontal="right" vertical="center"/>
    </xf>
    <xf numFmtId="0" fontId="28" fillId="3" borderId="11" xfId="0" applyNumberFormat="1" applyFont="1" applyFill="1" applyBorder="1" applyAlignment="1">
      <alignment horizontal="center" vertical="center"/>
    </xf>
    <xf numFmtId="2" fontId="30" fillId="3" borderId="12" xfId="0" applyNumberFormat="1" applyFont="1" applyFill="1" applyBorder="1" applyAlignment="1">
      <alignment horizontal="right" vertical="center"/>
    </xf>
    <xf numFmtId="2" fontId="31" fillId="3" borderId="12" xfId="0" applyNumberFormat="1" applyFont="1" applyFill="1" applyBorder="1" applyAlignment="1">
      <alignment horizontal="center" vertical="center"/>
    </xf>
    <xf numFmtId="3" fontId="30" fillId="3" borderId="12" xfId="0" applyNumberFormat="1" applyFont="1" applyFill="1" applyBorder="1" applyAlignment="1">
      <alignment horizontal="center" vertical="center"/>
    </xf>
    <xf numFmtId="3" fontId="35" fillId="3" borderId="12" xfId="0" applyNumberFormat="1" applyFont="1" applyFill="1" applyBorder="1" applyAlignment="1">
      <alignment horizontal="center" vertical="center"/>
    </xf>
    <xf numFmtId="0" fontId="32" fillId="3" borderId="12" xfId="0" applyFont="1" applyFill="1" applyBorder="1" applyAlignment="1">
      <alignment vertical="center"/>
    </xf>
    <xf numFmtId="0" fontId="2" fillId="4" borderId="10" xfId="0" applyFont="1" applyFill="1" applyBorder="1" applyAlignment="1">
      <alignment horizontal="center" vertical="center"/>
    </xf>
    <xf numFmtId="0" fontId="2" fillId="4" borderId="10" xfId="0" quotePrefix="1" applyFont="1" applyFill="1" applyBorder="1" applyAlignment="1">
      <alignment horizontal="center" vertical="center"/>
    </xf>
    <xf numFmtId="0" fontId="19" fillId="4" borderId="10" xfId="0" applyFont="1" applyFill="1" applyBorder="1" applyAlignment="1">
      <alignment horizontal="left" vertical="center"/>
    </xf>
    <xf numFmtId="0" fontId="4" fillId="4" borderId="10" xfId="0" applyFont="1" applyFill="1" applyBorder="1" applyAlignment="1">
      <alignment vertical="center"/>
    </xf>
    <xf numFmtId="0" fontId="15" fillId="4" borderId="10" xfId="0" applyFont="1" applyFill="1" applyBorder="1" applyAlignment="1">
      <alignment horizontal="left" vertical="center"/>
    </xf>
    <xf numFmtId="0" fontId="10" fillId="3" borderId="2" xfId="0" applyFont="1" applyFill="1" applyBorder="1" applyAlignment="1">
      <alignment vertical="center"/>
    </xf>
    <xf numFmtId="0" fontId="4" fillId="5" borderId="0" xfId="0" applyFont="1" applyFill="1" applyBorder="1" applyAlignment="1">
      <alignment vertical="center"/>
    </xf>
    <xf numFmtId="0" fontId="18" fillId="5" borderId="0" xfId="0" applyFont="1" applyFill="1" applyBorder="1" applyAlignment="1">
      <alignment horizontal="left" vertical="center"/>
    </xf>
    <xf numFmtId="0" fontId="17" fillId="5" borderId="0" xfId="0" applyFont="1" applyFill="1" applyBorder="1" applyAlignment="1">
      <alignment vertical="center"/>
    </xf>
    <xf numFmtId="0" fontId="0" fillId="5" borderId="0" xfId="0" applyFill="1" applyAlignment="1"/>
    <xf numFmtId="0" fontId="0" fillId="5" borderId="0" xfId="0" applyFill="1" applyAlignment="1">
      <alignment horizontal="left"/>
    </xf>
    <xf numFmtId="0" fontId="11" fillId="5" borderId="0" xfId="0" applyFont="1" applyFill="1" applyBorder="1" applyAlignment="1">
      <alignment vertical="center"/>
    </xf>
    <xf numFmtId="0" fontId="25" fillId="5" borderId="0" xfId="0" applyFont="1" applyFill="1" applyBorder="1" applyAlignment="1">
      <alignment vertical="center"/>
    </xf>
    <xf numFmtId="14" fontId="4" fillId="5" borderId="0" xfId="0" applyNumberFormat="1" applyFont="1" applyFill="1" applyBorder="1" applyAlignment="1">
      <alignment vertical="center"/>
    </xf>
    <xf numFmtId="0" fontId="4" fillId="5" borderId="0" xfId="0" applyFont="1" applyFill="1" applyBorder="1" applyAlignment="1">
      <alignment horizontal="right" vertical="center"/>
    </xf>
    <xf numFmtId="0" fontId="4" fillId="5" borderId="0" xfId="0" applyFont="1" applyFill="1" applyAlignment="1"/>
    <xf numFmtId="0" fontId="37" fillId="2" borderId="13" xfId="1" applyFont="1" applyFill="1" applyBorder="1" applyAlignment="1">
      <alignment horizontal="left" vertical="center"/>
    </xf>
    <xf numFmtId="0" fontId="37" fillId="4" borderId="14" xfId="1" applyFont="1" applyFill="1" applyBorder="1" applyAlignment="1">
      <alignment horizontal="left" vertical="center"/>
    </xf>
    <xf numFmtId="0" fontId="37" fillId="2" borderId="14" xfId="1" applyFont="1" applyFill="1" applyBorder="1" applyAlignment="1">
      <alignment horizontal="left" vertical="center"/>
    </xf>
    <xf numFmtId="0" fontId="37" fillId="2" borderId="15" xfId="1" applyFont="1" applyFill="1" applyBorder="1" applyAlignment="1">
      <alignment horizontal="left" vertical="center"/>
    </xf>
    <xf numFmtId="0" fontId="37" fillId="4" borderId="13" xfId="1" applyFont="1" applyFill="1" applyBorder="1" applyAlignment="1">
      <alignment horizontal="left" vertical="center"/>
    </xf>
    <xf numFmtId="0" fontId="37" fillId="4" borderId="15" xfId="1" applyFont="1" applyFill="1" applyBorder="1" applyAlignment="1">
      <alignment horizontal="left" vertical="center"/>
    </xf>
    <xf numFmtId="0" fontId="27" fillId="2" borderId="4" xfId="1" applyFont="1" applyFill="1" applyBorder="1" applyAlignment="1">
      <alignment horizontal="left" vertical="center"/>
    </xf>
    <xf numFmtId="0" fontId="27" fillId="4" borderId="4" xfId="1" applyFont="1" applyFill="1" applyBorder="1" applyAlignment="1">
      <alignment horizontal="left" vertical="center"/>
    </xf>
    <xf numFmtId="22" fontId="17" fillId="5" borderId="0" xfId="0" applyNumberFormat="1" applyFont="1" applyFill="1" applyBorder="1" applyAlignment="1">
      <alignment vertical="center"/>
    </xf>
    <xf numFmtId="22" fontId="4" fillId="5" borderId="0" xfId="0" applyNumberFormat="1" applyFont="1" applyFill="1" applyBorder="1" applyAlignment="1">
      <alignment vertical="center"/>
    </xf>
    <xf numFmtId="14" fontId="16" fillId="2" borderId="5" xfId="0" applyNumberFormat="1" applyFont="1" applyFill="1" applyBorder="1" applyAlignment="1">
      <alignment horizontal="right" vertical="center"/>
    </xf>
    <xf numFmtId="3" fontId="16" fillId="2" borderId="5" xfId="0" applyNumberFormat="1" applyFont="1" applyFill="1" applyBorder="1" applyAlignment="1">
      <alignment horizontal="right" vertical="center"/>
    </xf>
    <xf numFmtId="14" fontId="16" fillId="4" borderId="5" xfId="0" applyNumberFormat="1" applyFont="1" applyFill="1" applyBorder="1" applyAlignment="1">
      <alignment horizontal="right" vertical="center"/>
    </xf>
    <xf numFmtId="3" fontId="16" fillId="4" borderId="5" xfId="0" applyNumberFormat="1" applyFont="1" applyFill="1" applyBorder="1" applyAlignment="1">
      <alignment horizontal="right" vertical="center"/>
    </xf>
    <xf numFmtId="0" fontId="16" fillId="4" borderId="5" xfId="0" applyNumberFormat="1" applyFont="1" applyFill="1" applyBorder="1" applyAlignment="1">
      <alignment horizontal="right" vertical="center"/>
    </xf>
    <xf numFmtId="0" fontId="37" fillId="2" borderId="4" xfId="1" applyFont="1" applyFill="1" applyBorder="1" applyAlignment="1">
      <alignment horizontal="left" vertical="center" indent="3"/>
    </xf>
    <xf numFmtId="0" fontId="37" fillId="4" borderId="4" xfId="1" applyFont="1" applyFill="1" applyBorder="1" applyAlignment="1">
      <alignment horizontal="left" vertical="center" indent="3"/>
    </xf>
    <xf numFmtId="14" fontId="4" fillId="5" borderId="0" xfId="0" applyNumberFormat="1" applyFont="1" applyFill="1" applyBorder="1" applyAlignment="1">
      <alignment horizontal="left" vertical="center" indent="1"/>
    </xf>
    <xf numFmtId="0" fontId="5" fillId="5" borderId="0" xfId="0" applyFont="1" applyFill="1" applyBorder="1" applyAlignment="1">
      <alignment vertical="center"/>
    </xf>
    <xf numFmtId="0" fontId="43" fillId="5" borderId="0" xfId="0" applyFont="1" applyFill="1" applyBorder="1" applyAlignment="1">
      <alignment horizontal="left" vertical="center" indent="5"/>
    </xf>
    <xf numFmtId="0" fontId="43" fillId="5" borderId="0" xfId="0" applyFont="1" applyFill="1" applyBorder="1" applyAlignment="1">
      <alignment horizontal="left" vertical="center"/>
    </xf>
    <xf numFmtId="22" fontId="16" fillId="4" borderId="5" xfId="0" applyNumberFormat="1" applyFont="1" applyFill="1" applyBorder="1" applyAlignment="1">
      <alignment horizontal="right" vertical="center"/>
    </xf>
    <xf numFmtId="22" fontId="16" fillId="3" borderId="5" xfId="0" applyNumberFormat="1" applyFont="1" applyFill="1" applyBorder="1" applyAlignment="1">
      <alignment horizontal="right" vertical="center"/>
    </xf>
    <xf numFmtId="0" fontId="44" fillId="2" borderId="4" xfId="1" applyFont="1" applyFill="1" applyBorder="1" applyAlignment="1">
      <alignment horizontal="left" vertical="center"/>
    </xf>
    <xf numFmtId="0" fontId="44" fillId="4" borderId="4" xfId="1" applyFont="1" applyFill="1" applyBorder="1" applyAlignment="1">
      <alignment horizontal="left" vertical="center"/>
    </xf>
    <xf numFmtId="0" fontId="45" fillId="5" borderId="0" xfId="0" applyFont="1" applyFill="1" applyBorder="1" applyAlignment="1">
      <alignment horizontal="left" vertical="center" indent="5"/>
    </xf>
    <xf numFmtId="0" fontId="46" fillId="5" borderId="0" xfId="0" applyFont="1" applyFill="1" applyBorder="1" applyAlignment="1">
      <alignment vertical="center"/>
    </xf>
    <xf numFmtId="3" fontId="47" fillId="4" borderId="5" xfId="0" applyNumberFormat="1" applyFont="1" applyFill="1" applyBorder="1" applyAlignment="1">
      <alignment horizontal="left" vertical="center"/>
    </xf>
    <xf numFmtId="0" fontId="49" fillId="5" borderId="0" xfId="0" applyFont="1" applyFill="1" applyBorder="1" applyAlignment="1">
      <alignment horizontal="right" vertical="center"/>
    </xf>
    <xf numFmtId="3" fontId="50" fillId="4" borderId="5" xfId="0" applyNumberFormat="1" applyFont="1" applyFill="1" applyBorder="1" applyAlignment="1">
      <alignment horizontal="left" vertical="center"/>
    </xf>
    <xf numFmtId="14" fontId="48" fillId="4" borderId="0" xfId="0" applyNumberFormat="1" applyFont="1" applyFill="1" applyBorder="1" applyAlignment="1">
      <alignment horizontal="left" vertical="center"/>
    </xf>
    <xf numFmtId="0" fontId="52" fillId="7" borderId="19" xfId="0" applyFont="1" applyFill="1" applyBorder="1" applyAlignment="1">
      <alignment horizontal="center" vertical="center" wrapText="1"/>
    </xf>
    <xf numFmtId="0" fontId="51" fillId="7" borderId="19" xfId="0" applyFont="1" applyFill="1" applyBorder="1" applyAlignment="1">
      <alignment horizontal="center" vertical="center" wrapText="1"/>
    </xf>
    <xf numFmtId="0" fontId="51" fillId="7" borderId="20" xfId="0" applyFont="1" applyFill="1" applyBorder="1" applyAlignment="1">
      <alignment horizontal="center" vertical="center" wrapText="1"/>
    </xf>
    <xf numFmtId="0" fontId="53" fillId="7" borderId="20" xfId="0" applyFont="1" applyFill="1" applyBorder="1" applyAlignment="1">
      <alignment horizontal="center" vertical="center" wrapText="1"/>
    </xf>
    <xf numFmtId="0" fontId="56" fillId="8" borderId="18" xfId="0" applyFont="1" applyFill="1" applyBorder="1" applyAlignment="1">
      <alignment vertical="center" wrapText="1"/>
    </xf>
    <xf numFmtId="0" fontId="55" fillId="8" borderId="18" xfId="0" applyFont="1" applyFill="1" applyBorder="1" applyAlignment="1">
      <alignment vertical="center" wrapText="1"/>
    </xf>
    <xf numFmtId="0" fontId="56" fillId="6" borderId="18" xfId="0" applyFont="1" applyFill="1" applyBorder="1" applyAlignment="1">
      <alignment vertical="center" wrapText="1"/>
    </xf>
    <xf numFmtId="0" fontId="55" fillId="6" borderId="18" xfId="0" applyFont="1" applyFill="1" applyBorder="1" applyAlignment="1">
      <alignment vertical="center" wrapText="1"/>
    </xf>
    <xf numFmtId="0" fontId="52" fillId="7" borderId="18" xfId="0" applyFont="1" applyFill="1" applyBorder="1" applyAlignment="1">
      <alignment horizontal="center" vertical="center" wrapText="1"/>
    </xf>
    <xf numFmtId="0" fontId="58" fillId="7" borderId="18" xfId="0" applyFont="1" applyFill="1" applyBorder="1" applyAlignment="1">
      <alignment horizontal="center" vertical="center" wrapText="1"/>
    </xf>
    <xf numFmtId="0" fontId="51" fillId="7" borderId="18" xfId="0" applyFont="1" applyFill="1" applyBorder="1" applyAlignment="1">
      <alignment horizontal="center" vertical="center" wrapText="1"/>
    </xf>
    <xf numFmtId="0" fontId="59" fillId="6" borderId="18" xfId="0" applyFont="1" applyFill="1" applyBorder="1" applyAlignment="1">
      <alignment vertical="center" wrapText="1"/>
    </xf>
    <xf numFmtId="3" fontId="55" fillId="6" borderId="18" xfId="0" applyNumberFormat="1" applyFont="1" applyFill="1" applyBorder="1" applyAlignment="1">
      <alignment vertical="center" wrapText="1"/>
    </xf>
    <xf numFmtId="0" fontId="0" fillId="0" borderId="0" xfId="0" applyFill="1"/>
    <xf numFmtId="0" fontId="12" fillId="0" borderId="0" xfId="1" applyAlignment="1">
      <alignment horizontal="left" vertical="center" indent="1"/>
    </xf>
    <xf numFmtId="2" fontId="16" fillId="2" borderId="5" xfId="0" applyNumberFormat="1" applyFont="1" applyFill="1" applyBorder="1" applyAlignment="1">
      <alignment horizontal="right" vertical="center"/>
    </xf>
    <xf numFmtId="2" fontId="16" fillId="4" borderId="5" xfId="0" applyNumberFormat="1" applyFont="1" applyFill="1" applyBorder="1" applyAlignment="1">
      <alignment horizontal="right" vertical="center"/>
    </xf>
    <xf numFmtId="0" fontId="11" fillId="4" borderId="17" xfId="0" applyFont="1" applyFill="1" applyBorder="1" applyAlignment="1">
      <alignment horizontal="left" vertical="center"/>
    </xf>
    <xf numFmtId="0" fontId="36" fillId="4" borderId="16" xfId="0" applyFont="1" applyFill="1" applyBorder="1" applyAlignment="1">
      <alignment horizontal="center" vertical="center" wrapText="1"/>
    </xf>
    <xf numFmtId="0" fontId="36" fillId="4" borderId="17" xfId="0" applyFont="1" applyFill="1" applyBorder="1" applyAlignment="1">
      <alignment horizontal="center" vertical="center" wrapText="1"/>
    </xf>
    <xf numFmtId="0" fontId="0" fillId="0" borderId="0" xfId="0" applyFill="1"/>
    <xf numFmtId="0" fontId="52" fillId="7" borderId="19" xfId="0" applyFont="1" applyFill="1" applyBorder="1" applyAlignment="1">
      <alignment horizontal="center" vertical="center" wrapText="1"/>
    </xf>
    <xf numFmtId="0" fontId="52" fillId="7" borderId="20" xfId="0" applyFont="1" applyFill="1" applyBorder="1" applyAlignment="1">
      <alignment horizontal="center" vertical="center" wrapText="1"/>
    </xf>
    <xf numFmtId="0" fontId="55" fillId="6" borderId="19" xfId="0" applyFont="1" applyFill="1" applyBorder="1" applyAlignment="1">
      <alignment horizontal="left" vertical="center" wrapText="1" indent="3"/>
    </xf>
    <xf numFmtId="0" fontId="55" fillId="6" borderId="20" xfId="0" applyFont="1" applyFill="1" applyBorder="1" applyAlignment="1">
      <alignment horizontal="left" vertical="center" wrapText="1" indent="3"/>
    </xf>
    <xf numFmtId="0" fontId="55" fillId="6" borderId="19" xfId="0" applyFont="1" applyFill="1" applyBorder="1" applyAlignment="1">
      <alignment vertical="center" wrapText="1"/>
    </xf>
    <xf numFmtId="0" fontId="55" fillId="6" borderId="21" xfId="0" applyFont="1" applyFill="1" applyBorder="1" applyAlignment="1">
      <alignment vertical="center" wrapText="1"/>
    </xf>
    <xf numFmtId="0" fontId="55" fillId="6" borderId="20" xfId="0" applyFont="1" applyFill="1" applyBorder="1" applyAlignment="1">
      <alignment vertical="center" wrapText="1"/>
    </xf>
  </cellXfs>
  <cellStyles count="2">
    <cellStyle name="Hyperlink" xfId="1" builtinId="8"/>
    <cellStyle name="Normal" xfId="0" builtinId="0"/>
  </cellStyles>
  <dxfs count="7">
    <dxf>
      <font>
        <color rgb="FFC00000"/>
      </font>
    </dxf>
    <dxf>
      <font>
        <color rgb="FFC00000"/>
      </font>
    </dxf>
    <dxf>
      <font>
        <color rgb="FFC00000"/>
      </font>
    </dxf>
    <dxf>
      <font>
        <color rgb="FFC00000"/>
      </font>
    </dxf>
    <dxf>
      <font>
        <color rgb="FFC00000"/>
      </font>
    </dxf>
    <dxf>
      <font>
        <color rgb="FFC00000"/>
      </font>
    </dxf>
    <dxf>
      <font>
        <color rgb="FFC00000"/>
      </font>
    </dxf>
  </dxfs>
  <tableStyles count="0" defaultTableStyle="TableStyleMedium2" defaultPivotStyle="PivotStyleLight16"/>
  <colors>
    <mruColors>
      <color rgb="FF1E262E"/>
      <color rgb="FF37FFB8"/>
      <color rgb="FFCCE000"/>
      <color rgb="FF9FF4FF"/>
      <color rgb="FF0A001E"/>
      <color rgb="FF0E002A"/>
      <color rgb="FFB5C800"/>
      <color rgb="FF1C0054"/>
      <color rgb="FFF28AE3"/>
      <color rgb="FF30BD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file>

<file path=xl/ctrlProps/ctrlProp4.xml><?xml version="1.0" encoding="utf-8"?>
<formControlPr xmlns="http://schemas.microsoft.com/office/spreadsheetml/2009/9/main" objectType="CheckBox" lockText="1"/>
</file>

<file path=xl/ctrlProps/ctrlProp5.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3" Type="http://schemas.openxmlformats.org/officeDocument/2006/relationships/hyperlink" Target="#'DANH M&#7908;C &#272;&#7846;U T&#431;'!A1"/><Relationship Id="rId2" Type="http://schemas.openxmlformats.org/officeDocument/2006/relationships/hyperlink" Target="#'H&#7891; S&#417; Doanh Nghi&#7879;p'!A1"/><Relationship Id="rId1" Type="http://schemas.openxmlformats.org/officeDocument/2006/relationships/hyperlink" Target="#'M&#195; CH&#7912;NG KHO&#193;N'!A1"/></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https://s2.coinmarketsum.com/i/coins/16x16/1.png" TargetMode="External"/><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17" Type="http://schemas.openxmlformats.org/officeDocument/2006/relationships/image" Target="../media/image118.png"/><Relationship Id="rId21" Type="http://schemas.openxmlformats.org/officeDocument/2006/relationships/image" Target="../media/image22.png"/><Relationship Id="rId42" Type="http://schemas.openxmlformats.org/officeDocument/2006/relationships/image" Target="../media/image43.png"/><Relationship Id="rId63" Type="http://schemas.openxmlformats.org/officeDocument/2006/relationships/image" Target="../media/image64.png"/><Relationship Id="rId84" Type="http://schemas.openxmlformats.org/officeDocument/2006/relationships/image" Target="../media/image85.png"/><Relationship Id="rId138" Type="http://schemas.openxmlformats.org/officeDocument/2006/relationships/image" Target="../media/image139.png"/><Relationship Id="rId159" Type="http://schemas.openxmlformats.org/officeDocument/2006/relationships/image" Target="../media/image160.png"/><Relationship Id="rId170" Type="http://schemas.openxmlformats.org/officeDocument/2006/relationships/image" Target="../media/image171.png"/><Relationship Id="rId191" Type="http://schemas.openxmlformats.org/officeDocument/2006/relationships/image" Target="../media/image192.png"/><Relationship Id="rId205" Type="http://schemas.openxmlformats.org/officeDocument/2006/relationships/image" Target="../media/image206.png"/><Relationship Id="rId226" Type="http://schemas.openxmlformats.org/officeDocument/2006/relationships/image" Target="../media/image227.png"/><Relationship Id="rId247" Type="http://schemas.openxmlformats.org/officeDocument/2006/relationships/hyperlink" Target="https://vi.wikipedia.org/wiki/T%E1%BA%ADp_tin:Turkish_lira_symbol_black.svg" TargetMode="External"/><Relationship Id="rId107" Type="http://schemas.openxmlformats.org/officeDocument/2006/relationships/image" Target="../media/image108.png"/><Relationship Id="rId11" Type="http://schemas.openxmlformats.org/officeDocument/2006/relationships/image" Target="../media/image13.png"/><Relationship Id="rId32" Type="http://schemas.openxmlformats.org/officeDocument/2006/relationships/image" Target="../media/image33.png"/><Relationship Id="rId53" Type="http://schemas.openxmlformats.org/officeDocument/2006/relationships/image" Target="../media/image54.png"/><Relationship Id="rId74" Type="http://schemas.openxmlformats.org/officeDocument/2006/relationships/image" Target="../media/image75.png"/><Relationship Id="rId128" Type="http://schemas.openxmlformats.org/officeDocument/2006/relationships/image" Target="../media/image129.png"/><Relationship Id="rId149" Type="http://schemas.openxmlformats.org/officeDocument/2006/relationships/image" Target="../media/image150.png"/><Relationship Id="rId5" Type="http://schemas.openxmlformats.org/officeDocument/2006/relationships/image" Target="../media/image7.png"/><Relationship Id="rId95" Type="http://schemas.openxmlformats.org/officeDocument/2006/relationships/image" Target="../media/image96.png"/><Relationship Id="rId160" Type="http://schemas.openxmlformats.org/officeDocument/2006/relationships/image" Target="../media/image161.png"/><Relationship Id="rId181" Type="http://schemas.openxmlformats.org/officeDocument/2006/relationships/image" Target="../media/image182.png"/><Relationship Id="rId216" Type="http://schemas.openxmlformats.org/officeDocument/2006/relationships/image" Target="../media/image217.png"/><Relationship Id="rId237" Type="http://schemas.openxmlformats.org/officeDocument/2006/relationships/image" Target="../media/image236.png"/><Relationship Id="rId22" Type="http://schemas.openxmlformats.org/officeDocument/2006/relationships/image" Target="../media/image23.png"/><Relationship Id="rId43" Type="http://schemas.openxmlformats.org/officeDocument/2006/relationships/image" Target="../media/image44.png"/><Relationship Id="rId64" Type="http://schemas.openxmlformats.org/officeDocument/2006/relationships/image" Target="../media/image65.png"/><Relationship Id="rId118" Type="http://schemas.openxmlformats.org/officeDocument/2006/relationships/image" Target="../media/image119.png"/><Relationship Id="rId139" Type="http://schemas.openxmlformats.org/officeDocument/2006/relationships/image" Target="../media/image140.png"/><Relationship Id="rId85" Type="http://schemas.openxmlformats.org/officeDocument/2006/relationships/image" Target="../media/image86.png"/><Relationship Id="rId150" Type="http://schemas.openxmlformats.org/officeDocument/2006/relationships/image" Target="../media/image151.png"/><Relationship Id="rId171" Type="http://schemas.openxmlformats.org/officeDocument/2006/relationships/image" Target="../media/image172.png"/><Relationship Id="rId192" Type="http://schemas.openxmlformats.org/officeDocument/2006/relationships/image" Target="../media/image193.png"/><Relationship Id="rId206" Type="http://schemas.openxmlformats.org/officeDocument/2006/relationships/image" Target="../media/image207.png"/><Relationship Id="rId227" Type="http://schemas.openxmlformats.org/officeDocument/2006/relationships/image" Target="../media/image228.png"/><Relationship Id="rId248" Type="http://schemas.openxmlformats.org/officeDocument/2006/relationships/image" Target="../media/image246.png"/><Relationship Id="rId12" Type="http://schemas.openxmlformats.org/officeDocument/2006/relationships/image" Target="../media/image14.png"/><Relationship Id="rId33" Type="http://schemas.openxmlformats.org/officeDocument/2006/relationships/image" Target="../media/image34.png"/><Relationship Id="rId108" Type="http://schemas.openxmlformats.org/officeDocument/2006/relationships/image" Target="../media/image109.png"/><Relationship Id="rId129" Type="http://schemas.openxmlformats.org/officeDocument/2006/relationships/image" Target="../media/image130.png"/><Relationship Id="rId54" Type="http://schemas.openxmlformats.org/officeDocument/2006/relationships/image" Target="../media/image55.png"/><Relationship Id="rId75" Type="http://schemas.openxmlformats.org/officeDocument/2006/relationships/image" Target="../media/image76.png"/><Relationship Id="rId96" Type="http://schemas.openxmlformats.org/officeDocument/2006/relationships/image" Target="../media/image97.png"/><Relationship Id="rId140" Type="http://schemas.openxmlformats.org/officeDocument/2006/relationships/image" Target="../media/image141.png"/><Relationship Id="rId161" Type="http://schemas.openxmlformats.org/officeDocument/2006/relationships/image" Target="../media/image162.png"/><Relationship Id="rId182" Type="http://schemas.openxmlformats.org/officeDocument/2006/relationships/image" Target="../media/image183.png"/><Relationship Id="rId217" Type="http://schemas.openxmlformats.org/officeDocument/2006/relationships/image" Target="../media/image218.png"/><Relationship Id="rId6" Type="http://schemas.openxmlformats.org/officeDocument/2006/relationships/image" Target="../media/image8.png"/><Relationship Id="rId238" Type="http://schemas.openxmlformats.org/officeDocument/2006/relationships/image" Target="../media/image237.png"/><Relationship Id="rId23" Type="http://schemas.openxmlformats.org/officeDocument/2006/relationships/image" Target="../media/image24.png"/><Relationship Id="rId119" Type="http://schemas.openxmlformats.org/officeDocument/2006/relationships/image" Target="../media/image120.png"/><Relationship Id="rId44" Type="http://schemas.openxmlformats.org/officeDocument/2006/relationships/image" Target="../media/image45.png"/><Relationship Id="rId65" Type="http://schemas.openxmlformats.org/officeDocument/2006/relationships/image" Target="../media/image66.png"/><Relationship Id="rId86" Type="http://schemas.openxmlformats.org/officeDocument/2006/relationships/image" Target="../media/image87.png"/><Relationship Id="rId130" Type="http://schemas.openxmlformats.org/officeDocument/2006/relationships/image" Target="../media/image131.png"/><Relationship Id="rId151" Type="http://schemas.openxmlformats.org/officeDocument/2006/relationships/image" Target="../media/image152.png"/><Relationship Id="rId172" Type="http://schemas.openxmlformats.org/officeDocument/2006/relationships/image" Target="../media/image173.png"/><Relationship Id="rId193" Type="http://schemas.openxmlformats.org/officeDocument/2006/relationships/image" Target="../media/image194.png"/><Relationship Id="rId207" Type="http://schemas.openxmlformats.org/officeDocument/2006/relationships/image" Target="../media/image208.png"/><Relationship Id="rId228" Type="http://schemas.openxmlformats.org/officeDocument/2006/relationships/image" Target="../media/image229.png"/><Relationship Id="rId249" Type="http://schemas.openxmlformats.org/officeDocument/2006/relationships/image" Target="../media/image247.png"/><Relationship Id="rId13" Type="http://schemas.openxmlformats.org/officeDocument/2006/relationships/image" Target="../media/image15.png"/><Relationship Id="rId109" Type="http://schemas.openxmlformats.org/officeDocument/2006/relationships/image" Target="../media/image110.png"/><Relationship Id="rId34" Type="http://schemas.openxmlformats.org/officeDocument/2006/relationships/image" Target="../media/image35.png"/><Relationship Id="rId55" Type="http://schemas.openxmlformats.org/officeDocument/2006/relationships/image" Target="../media/image56.png"/><Relationship Id="rId76" Type="http://schemas.openxmlformats.org/officeDocument/2006/relationships/image" Target="../media/image77.png"/><Relationship Id="rId97" Type="http://schemas.openxmlformats.org/officeDocument/2006/relationships/image" Target="../media/image98.png"/><Relationship Id="rId120" Type="http://schemas.openxmlformats.org/officeDocument/2006/relationships/image" Target="../media/image121.png"/><Relationship Id="rId141" Type="http://schemas.openxmlformats.org/officeDocument/2006/relationships/image" Target="../media/image142.png"/><Relationship Id="rId7" Type="http://schemas.openxmlformats.org/officeDocument/2006/relationships/image" Target="../media/image9.png"/><Relationship Id="rId162" Type="http://schemas.openxmlformats.org/officeDocument/2006/relationships/image" Target="../media/image163.png"/><Relationship Id="rId183" Type="http://schemas.openxmlformats.org/officeDocument/2006/relationships/image" Target="../media/image184.png"/><Relationship Id="rId218" Type="http://schemas.openxmlformats.org/officeDocument/2006/relationships/image" Target="../media/image219.png"/><Relationship Id="rId239" Type="http://schemas.openxmlformats.org/officeDocument/2006/relationships/image" Target="../media/image238.png"/><Relationship Id="rId250" Type="http://schemas.openxmlformats.org/officeDocument/2006/relationships/image" Target="../media/image248.png"/><Relationship Id="rId24" Type="http://schemas.openxmlformats.org/officeDocument/2006/relationships/image" Target="../media/image25.png"/><Relationship Id="rId45" Type="http://schemas.openxmlformats.org/officeDocument/2006/relationships/image" Target="../media/image46.png"/><Relationship Id="rId66" Type="http://schemas.openxmlformats.org/officeDocument/2006/relationships/image" Target="../media/image67.png"/><Relationship Id="rId87" Type="http://schemas.openxmlformats.org/officeDocument/2006/relationships/image" Target="../media/image88.png"/><Relationship Id="rId110" Type="http://schemas.openxmlformats.org/officeDocument/2006/relationships/image" Target="../media/image111.png"/><Relationship Id="rId131" Type="http://schemas.openxmlformats.org/officeDocument/2006/relationships/image" Target="../media/image132.png"/><Relationship Id="rId152" Type="http://schemas.openxmlformats.org/officeDocument/2006/relationships/image" Target="../media/image153.png"/><Relationship Id="rId173" Type="http://schemas.openxmlformats.org/officeDocument/2006/relationships/image" Target="../media/image174.png"/><Relationship Id="rId194" Type="http://schemas.openxmlformats.org/officeDocument/2006/relationships/image" Target="../media/image195.png"/><Relationship Id="rId208" Type="http://schemas.openxmlformats.org/officeDocument/2006/relationships/image" Target="../media/image209.png"/><Relationship Id="rId229" Type="http://schemas.openxmlformats.org/officeDocument/2006/relationships/image" Target="../media/image230.png"/><Relationship Id="rId240" Type="http://schemas.openxmlformats.org/officeDocument/2006/relationships/image" Target="../media/image239.png"/><Relationship Id="rId14" Type="http://schemas.openxmlformats.org/officeDocument/2006/relationships/image" Target="../media/image16.png"/><Relationship Id="rId35" Type="http://schemas.openxmlformats.org/officeDocument/2006/relationships/image" Target="../media/image36.png"/><Relationship Id="rId56" Type="http://schemas.openxmlformats.org/officeDocument/2006/relationships/image" Target="../media/image57.png"/><Relationship Id="rId77" Type="http://schemas.openxmlformats.org/officeDocument/2006/relationships/image" Target="../media/image78.png"/><Relationship Id="rId100" Type="http://schemas.openxmlformats.org/officeDocument/2006/relationships/image" Target="../media/image101.png"/><Relationship Id="rId8" Type="http://schemas.openxmlformats.org/officeDocument/2006/relationships/image" Target="../media/image10.png"/><Relationship Id="rId98" Type="http://schemas.openxmlformats.org/officeDocument/2006/relationships/image" Target="../media/image99.png"/><Relationship Id="rId121" Type="http://schemas.openxmlformats.org/officeDocument/2006/relationships/image" Target="../media/image122.png"/><Relationship Id="rId142" Type="http://schemas.openxmlformats.org/officeDocument/2006/relationships/image" Target="../media/image143.png"/><Relationship Id="rId163" Type="http://schemas.openxmlformats.org/officeDocument/2006/relationships/image" Target="../media/image164.png"/><Relationship Id="rId184" Type="http://schemas.openxmlformats.org/officeDocument/2006/relationships/image" Target="../media/image185.png"/><Relationship Id="rId219" Type="http://schemas.openxmlformats.org/officeDocument/2006/relationships/image" Target="../media/image220.png"/><Relationship Id="rId230" Type="http://schemas.openxmlformats.org/officeDocument/2006/relationships/image" Target="../media/image231.png"/><Relationship Id="rId251" Type="http://schemas.openxmlformats.org/officeDocument/2006/relationships/image" Target="../media/image249.png"/><Relationship Id="rId25" Type="http://schemas.openxmlformats.org/officeDocument/2006/relationships/image" Target="../media/image26.png"/><Relationship Id="rId46" Type="http://schemas.openxmlformats.org/officeDocument/2006/relationships/image" Target="../media/image47.png"/><Relationship Id="rId67" Type="http://schemas.openxmlformats.org/officeDocument/2006/relationships/image" Target="../media/image68.png"/><Relationship Id="rId88" Type="http://schemas.openxmlformats.org/officeDocument/2006/relationships/image" Target="../media/image89.png"/><Relationship Id="rId111" Type="http://schemas.openxmlformats.org/officeDocument/2006/relationships/image" Target="../media/image112.png"/><Relationship Id="rId132" Type="http://schemas.openxmlformats.org/officeDocument/2006/relationships/image" Target="../media/image133.png"/><Relationship Id="rId153" Type="http://schemas.openxmlformats.org/officeDocument/2006/relationships/image" Target="../media/image154.png"/><Relationship Id="rId174" Type="http://schemas.openxmlformats.org/officeDocument/2006/relationships/image" Target="../media/image175.png"/><Relationship Id="rId195" Type="http://schemas.openxmlformats.org/officeDocument/2006/relationships/image" Target="../media/image196.png"/><Relationship Id="rId209" Type="http://schemas.openxmlformats.org/officeDocument/2006/relationships/image" Target="../media/image210.png"/><Relationship Id="rId220" Type="http://schemas.openxmlformats.org/officeDocument/2006/relationships/image" Target="../media/image221.png"/><Relationship Id="rId241" Type="http://schemas.openxmlformats.org/officeDocument/2006/relationships/image" Target="../media/image240.png"/><Relationship Id="rId15" Type="http://schemas.openxmlformats.org/officeDocument/2006/relationships/hyperlink" Target="https://en.wikipedia.org/wiki/United_Kingdom" TargetMode="External"/><Relationship Id="rId36" Type="http://schemas.openxmlformats.org/officeDocument/2006/relationships/image" Target="../media/image37.png"/><Relationship Id="rId57" Type="http://schemas.openxmlformats.org/officeDocument/2006/relationships/image" Target="../media/image58.png"/><Relationship Id="rId78" Type="http://schemas.openxmlformats.org/officeDocument/2006/relationships/image" Target="../media/image79.png"/><Relationship Id="rId99" Type="http://schemas.openxmlformats.org/officeDocument/2006/relationships/image" Target="../media/image100.png"/><Relationship Id="rId101" Type="http://schemas.openxmlformats.org/officeDocument/2006/relationships/image" Target="../media/image102.png"/><Relationship Id="rId122" Type="http://schemas.openxmlformats.org/officeDocument/2006/relationships/image" Target="../media/image123.png"/><Relationship Id="rId143" Type="http://schemas.openxmlformats.org/officeDocument/2006/relationships/image" Target="../media/image144.png"/><Relationship Id="rId164" Type="http://schemas.openxmlformats.org/officeDocument/2006/relationships/image" Target="../media/image165.png"/><Relationship Id="rId185" Type="http://schemas.openxmlformats.org/officeDocument/2006/relationships/image" Target="../media/image186.png"/><Relationship Id="rId9" Type="http://schemas.openxmlformats.org/officeDocument/2006/relationships/image" Target="../media/image11.png"/><Relationship Id="rId210" Type="http://schemas.openxmlformats.org/officeDocument/2006/relationships/image" Target="../media/image211.png"/><Relationship Id="rId26" Type="http://schemas.openxmlformats.org/officeDocument/2006/relationships/image" Target="../media/image27.png"/><Relationship Id="rId231" Type="http://schemas.openxmlformats.org/officeDocument/2006/relationships/image" Target="../media/image232.png"/><Relationship Id="rId252" Type="http://schemas.openxmlformats.org/officeDocument/2006/relationships/image" Target="../media/image250.png"/><Relationship Id="rId47" Type="http://schemas.openxmlformats.org/officeDocument/2006/relationships/image" Target="../media/image48.png"/><Relationship Id="rId68" Type="http://schemas.openxmlformats.org/officeDocument/2006/relationships/image" Target="../media/image69.png"/><Relationship Id="rId89" Type="http://schemas.openxmlformats.org/officeDocument/2006/relationships/image" Target="../media/image90.png"/><Relationship Id="rId112" Type="http://schemas.openxmlformats.org/officeDocument/2006/relationships/image" Target="../media/image113.png"/><Relationship Id="rId133" Type="http://schemas.openxmlformats.org/officeDocument/2006/relationships/image" Target="../media/image134.png"/><Relationship Id="rId154" Type="http://schemas.openxmlformats.org/officeDocument/2006/relationships/image" Target="../media/image155.png"/><Relationship Id="rId175" Type="http://schemas.openxmlformats.org/officeDocument/2006/relationships/image" Target="../media/image176.png"/><Relationship Id="rId196" Type="http://schemas.openxmlformats.org/officeDocument/2006/relationships/image" Target="../media/image197.png"/><Relationship Id="rId200" Type="http://schemas.openxmlformats.org/officeDocument/2006/relationships/image" Target="../media/image201.png"/><Relationship Id="rId16" Type="http://schemas.openxmlformats.org/officeDocument/2006/relationships/image" Target="../media/image17.png"/><Relationship Id="rId221" Type="http://schemas.openxmlformats.org/officeDocument/2006/relationships/image" Target="../media/image222.png"/><Relationship Id="rId242" Type="http://schemas.openxmlformats.org/officeDocument/2006/relationships/image" Target="../media/image241.png"/><Relationship Id="rId37" Type="http://schemas.openxmlformats.org/officeDocument/2006/relationships/image" Target="../media/image38.png"/><Relationship Id="rId58" Type="http://schemas.openxmlformats.org/officeDocument/2006/relationships/image" Target="../media/image59.png"/><Relationship Id="rId79" Type="http://schemas.openxmlformats.org/officeDocument/2006/relationships/image" Target="../media/image80.png"/><Relationship Id="rId102" Type="http://schemas.openxmlformats.org/officeDocument/2006/relationships/image" Target="../media/image103.png"/><Relationship Id="rId123" Type="http://schemas.openxmlformats.org/officeDocument/2006/relationships/image" Target="../media/image124.png"/><Relationship Id="rId144" Type="http://schemas.openxmlformats.org/officeDocument/2006/relationships/image" Target="../media/image145.png"/><Relationship Id="rId90" Type="http://schemas.openxmlformats.org/officeDocument/2006/relationships/image" Target="../media/image91.png"/><Relationship Id="rId165" Type="http://schemas.openxmlformats.org/officeDocument/2006/relationships/image" Target="../media/image166.png"/><Relationship Id="rId186" Type="http://schemas.openxmlformats.org/officeDocument/2006/relationships/image" Target="../media/image187.png"/><Relationship Id="rId211" Type="http://schemas.openxmlformats.org/officeDocument/2006/relationships/image" Target="../media/image212.png"/><Relationship Id="rId232" Type="http://schemas.openxmlformats.org/officeDocument/2006/relationships/image" Target="../media/image233.png"/><Relationship Id="rId253" Type="http://schemas.openxmlformats.org/officeDocument/2006/relationships/image" Target="../media/image251.png"/><Relationship Id="rId27" Type="http://schemas.openxmlformats.org/officeDocument/2006/relationships/image" Target="../media/image28.png"/><Relationship Id="rId48" Type="http://schemas.openxmlformats.org/officeDocument/2006/relationships/image" Target="../media/image49.png"/><Relationship Id="rId69" Type="http://schemas.openxmlformats.org/officeDocument/2006/relationships/image" Target="../media/image70.png"/><Relationship Id="rId113" Type="http://schemas.openxmlformats.org/officeDocument/2006/relationships/image" Target="../media/image114.png"/><Relationship Id="rId134" Type="http://schemas.openxmlformats.org/officeDocument/2006/relationships/image" Target="../media/image135.png"/><Relationship Id="rId80" Type="http://schemas.openxmlformats.org/officeDocument/2006/relationships/image" Target="../media/image81.png"/><Relationship Id="rId155" Type="http://schemas.openxmlformats.org/officeDocument/2006/relationships/image" Target="../media/image156.png"/><Relationship Id="rId176" Type="http://schemas.openxmlformats.org/officeDocument/2006/relationships/image" Target="../media/image177.png"/><Relationship Id="rId197" Type="http://schemas.openxmlformats.org/officeDocument/2006/relationships/image" Target="../media/image198.png"/><Relationship Id="rId201" Type="http://schemas.openxmlformats.org/officeDocument/2006/relationships/image" Target="../media/image202.png"/><Relationship Id="rId222" Type="http://schemas.openxmlformats.org/officeDocument/2006/relationships/image" Target="../media/image223.png"/><Relationship Id="rId243" Type="http://schemas.openxmlformats.org/officeDocument/2006/relationships/image" Target="../media/image242.png"/><Relationship Id="rId17" Type="http://schemas.openxmlformats.org/officeDocument/2006/relationships/image" Target="../media/image18.png"/><Relationship Id="rId38" Type="http://schemas.openxmlformats.org/officeDocument/2006/relationships/image" Target="../media/image39.png"/><Relationship Id="rId59" Type="http://schemas.openxmlformats.org/officeDocument/2006/relationships/image" Target="../media/image60.png"/><Relationship Id="rId103" Type="http://schemas.openxmlformats.org/officeDocument/2006/relationships/image" Target="../media/image104.png"/><Relationship Id="rId124" Type="http://schemas.openxmlformats.org/officeDocument/2006/relationships/image" Target="../media/image125.png"/><Relationship Id="rId70" Type="http://schemas.openxmlformats.org/officeDocument/2006/relationships/image" Target="../media/image71.png"/><Relationship Id="rId91" Type="http://schemas.openxmlformats.org/officeDocument/2006/relationships/image" Target="../media/image92.png"/><Relationship Id="rId145" Type="http://schemas.openxmlformats.org/officeDocument/2006/relationships/image" Target="../media/image146.png"/><Relationship Id="rId166" Type="http://schemas.openxmlformats.org/officeDocument/2006/relationships/image" Target="../media/image167.png"/><Relationship Id="rId187" Type="http://schemas.openxmlformats.org/officeDocument/2006/relationships/image" Target="../media/image188.png"/><Relationship Id="rId1" Type="http://schemas.openxmlformats.org/officeDocument/2006/relationships/image" Target="../media/image3.png"/><Relationship Id="rId212" Type="http://schemas.openxmlformats.org/officeDocument/2006/relationships/image" Target="../media/image213.png"/><Relationship Id="rId233" Type="http://schemas.openxmlformats.org/officeDocument/2006/relationships/image" Target="../media/image234.png"/><Relationship Id="rId254" Type="http://schemas.openxmlformats.org/officeDocument/2006/relationships/image" Target="../media/image252.png"/><Relationship Id="rId28" Type="http://schemas.openxmlformats.org/officeDocument/2006/relationships/image" Target="../media/image29.png"/><Relationship Id="rId49" Type="http://schemas.openxmlformats.org/officeDocument/2006/relationships/image" Target="../media/image50.png"/><Relationship Id="rId114" Type="http://schemas.openxmlformats.org/officeDocument/2006/relationships/image" Target="../media/image115.png"/><Relationship Id="rId60" Type="http://schemas.openxmlformats.org/officeDocument/2006/relationships/image" Target="../media/image61.png"/><Relationship Id="rId81" Type="http://schemas.openxmlformats.org/officeDocument/2006/relationships/image" Target="../media/image82.png"/><Relationship Id="rId135" Type="http://schemas.openxmlformats.org/officeDocument/2006/relationships/image" Target="../media/image136.png"/><Relationship Id="rId156" Type="http://schemas.openxmlformats.org/officeDocument/2006/relationships/image" Target="../media/image157.png"/><Relationship Id="rId177" Type="http://schemas.openxmlformats.org/officeDocument/2006/relationships/image" Target="../media/image178.png"/><Relationship Id="rId198" Type="http://schemas.openxmlformats.org/officeDocument/2006/relationships/image" Target="../media/image199.png"/><Relationship Id="rId202" Type="http://schemas.openxmlformats.org/officeDocument/2006/relationships/image" Target="../media/image203.png"/><Relationship Id="rId223" Type="http://schemas.openxmlformats.org/officeDocument/2006/relationships/image" Target="../media/image224.png"/><Relationship Id="rId244" Type="http://schemas.openxmlformats.org/officeDocument/2006/relationships/image" Target="../media/image243.png"/><Relationship Id="rId18" Type="http://schemas.openxmlformats.org/officeDocument/2006/relationships/image" Target="../media/image19.png"/><Relationship Id="rId39" Type="http://schemas.openxmlformats.org/officeDocument/2006/relationships/image" Target="../media/image40.png"/><Relationship Id="rId50" Type="http://schemas.openxmlformats.org/officeDocument/2006/relationships/image" Target="../media/image51.png"/><Relationship Id="rId104" Type="http://schemas.openxmlformats.org/officeDocument/2006/relationships/image" Target="../media/image105.png"/><Relationship Id="rId125" Type="http://schemas.openxmlformats.org/officeDocument/2006/relationships/image" Target="../media/image126.png"/><Relationship Id="rId146" Type="http://schemas.openxmlformats.org/officeDocument/2006/relationships/image" Target="../media/image147.png"/><Relationship Id="rId167" Type="http://schemas.openxmlformats.org/officeDocument/2006/relationships/image" Target="../media/image168.png"/><Relationship Id="rId188" Type="http://schemas.openxmlformats.org/officeDocument/2006/relationships/image" Target="../media/image189.png"/><Relationship Id="rId71" Type="http://schemas.openxmlformats.org/officeDocument/2006/relationships/image" Target="../media/image72.png"/><Relationship Id="rId92" Type="http://schemas.openxmlformats.org/officeDocument/2006/relationships/image" Target="../media/image93.png"/><Relationship Id="rId213" Type="http://schemas.openxmlformats.org/officeDocument/2006/relationships/image" Target="../media/image214.png"/><Relationship Id="rId234" Type="http://schemas.openxmlformats.org/officeDocument/2006/relationships/hyperlink" Target="https://vi.wikipedia.org/wiki/V%C6%B0%C6%A1ng_qu%E1%BB%91c_Li%C3%AAn_hi%E1%BB%87p_Anh_v%C3%A0_B%E1%BA%AFc_Ireland" TargetMode="External"/><Relationship Id="rId2" Type="http://schemas.openxmlformats.org/officeDocument/2006/relationships/image" Target="../media/image4.png"/><Relationship Id="rId29" Type="http://schemas.openxmlformats.org/officeDocument/2006/relationships/image" Target="../media/image30.png"/><Relationship Id="rId255" Type="http://schemas.openxmlformats.org/officeDocument/2006/relationships/image" Target="../media/image253.png"/><Relationship Id="rId40" Type="http://schemas.openxmlformats.org/officeDocument/2006/relationships/image" Target="../media/image41.png"/><Relationship Id="rId115" Type="http://schemas.openxmlformats.org/officeDocument/2006/relationships/image" Target="../media/image116.png"/><Relationship Id="rId136" Type="http://schemas.openxmlformats.org/officeDocument/2006/relationships/image" Target="../media/image137.png"/><Relationship Id="rId157" Type="http://schemas.openxmlformats.org/officeDocument/2006/relationships/image" Target="../media/image158.png"/><Relationship Id="rId178" Type="http://schemas.openxmlformats.org/officeDocument/2006/relationships/image" Target="../media/image179.png"/><Relationship Id="rId61" Type="http://schemas.openxmlformats.org/officeDocument/2006/relationships/image" Target="../media/image62.png"/><Relationship Id="rId82" Type="http://schemas.openxmlformats.org/officeDocument/2006/relationships/image" Target="../media/image83.png"/><Relationship Id="rId199" Type="http://schemas.openxmlformats.org/officeDocument/2006/relationships/image" Target="../media/image200.png"/><Relationship Id="rId203" Type="http://schemas.openxmlformats.org/officeDocument/2006/relationships/image" Target="../media/image204.png"/><Relationship Id="rId19" Type="http://schemas.openxmlformats.org/officeDocument/2006/relationships/image" Target="../media/image20.png"/><Relationship Id="rId224" Type="http://schemas.openxmlformats.org/officeDocument/2006/relationships/image" Target="../media/image225.png"/><Relationship Id="rId245" Type="http://schemas.openxmlformats.org/officeDocument/2006/relationships/image" Target="../media/image244.png"/><Relationship Id="rId30" Type="http://schemas.openxmlformats.org/officeDocument/2006/relationships/image" Target="../media/image31.png"/><Relationship Id="rId105" Type="http://schemas.openxmlformats.org/officeDocument/2006/relationships/image" Target="../media/image106.png"/><Relationship Id="rId126" Type="http://schemas.openxmlformats.org/officeDocument/2006/relationships/image" Target="../media/image127.png"/><Relationship Id="rId147" Type="http://schemas.openxmlformats.org/officeDocument/2006/relationships/image" Target="../media/image148.png"/><Relationship Id="rId168" Type="http://schemas.openxmlformats.org/officeDocument/2006/relationships/image" Target="../media/image169.png"/><Relationship Id="rId51" Type="http://schemas.openxmlformats.org/officeDocument/2006/relationships/image" Target="../media/image52.png"/><Relationship Id="rId72" Type="http://schemas.openxmlformats.org/officeDocument/2006/relationships/image" Target="../media/image73.png"/><Relationship Id="rId93" Type="http://schemas.openxmlformats.org/officeDocument/2006/relationships/image" Target="../media/image94.png"/><Relationship Id="rId189" Type="http://schemas.openxmlformats.org/officeDocument/2006/relationships/image" Target="../media/image190.png"/><Relationship Id="rId3" Type="http://schemas.openxmlformats.org/officeDocument/2006/relationships/image" Target="../media/image5.png"/><Relationship Id="rId214" Type="http://schemas.openxmlformats.org/officeDocument/2006/relationships/image" Target="../media/image215.png"/><Relationship Id="rId235" Type="http://schemas.openxmlformats.org/officeDocument/2006/relationships/image" Target="../media/image235.png"/><Relationship Id="rId256" Type="http://schemas.openxmlformats.org/officeDocument/2006/relationships/image" Target="../media/image254.png"/><Relationship Id="rId116" Type="http://schemas.openxmlformats.org/officeDocument/2006/relationships/image" Target="../media/image117.png"/><Relationship Id="rId137" Type="http://schemas.openxmlformats.org/officeDocument/2006/relationships/image" Target="../media/image138.png"/><Relationship Id="rId158" Type="http://schemas.openxmlformats.org/officeDocument/2006/relationships/image" Target="../media/image159.png"/><Relationship Id="rId20" Type="http://schemas.openxmlformats.org/officeDocument/2006/relationships/image" Target="../media/image21.png"/><Relationship Id="rId41" Type="http://schemas.openxmlformats.org/officeDocument/2006/relationships/image" Target="../media/image42.png"/><Relationship Id="rId62" Type="http://schemas.openxmlformats.org/officeDocument/2006/relationships/image" Target="../media/image63.png"/><Relationship Id="rId83" Type="http://schemas.openxmlformats.org/officeDocument/2006/relationships/image" Target="../media/image84.png"/><Relationship Id="rId179" Type="http://schemas.openxmlformats.org/officeDocument/2006/relationships/image" Target="../media/image180.png"/><Relationship Id="rId190" Type="http://schemas.openxmlformats.org/officeDocument/2006/relationships/image" Target="../media/image191.png"/><Relationship Id="rId204" Type="http://schemas.openxmlformats.org/officeDocument/2006/relationships/image" Target="../media/image205.png"/><Relationship Id="rId225" Type="http://schemas.openxmlformats.org/officeDocument/2006/relationships/image" Target="../media/image226.png"/><Relationship Id="rId246" Type="http://schemas.openxmlformats.org/officeDocument/2006/relationships/image" Target="../media/image245.png"/><Relationship Id="rId106" Type="http://schemas.openxmlformats.org/officeDocument/2006/relationships/image" Target="../media/image107.png"/><Relationship Id="rId127" Type="http://schemas.openxmlformats.org/officeDocument/2006/relationships/image" Target="../media/image128.png"/><Relationship Id="rId10" Type="http://schemas.openxmlformats.org/officeDocument/2006/relationships/image" Target="../media/image12.png"/><Relationship Id="rId31" Type="http://schemas.openxmlformats.org/officeDocument/2006/relationships/image" Target="../media/image32.png"/><Relationship Id="rId52" Type="http://schemas.openxmlformats.org/officeDocument/2006/relationships/image" Target="../media/image53.png"/><Relationship Id="rId73" Type="http://schemas.openxmlformats.org/officeDocument/2006/relationships/image" Target="../media/image74.png"/><Relationship Id="rId94" Type="http://schemas.openxmlformats.org/officeDocument/2006/relationships/image" Target="../media/image95.png"/><Relationship Id="rId148" Type="http://schemas.openxmlformats.org/officeDocument/2006/relationships/image" Target="../media/image149.png"/><Relationship Id="rId169" Type="http://schemas.openxmlformats.org/officeDocument/2006/relationships/image" Target="../media/image170.png"/><Relationship Id="rId4" Type="http://schemas.openxmlformats.org/officeDocument/2006/relationships/image" Target="../media/image6.png"/><Relationship Id="rId180" Type="http://schemas.openxmlformats.org/officeDocument/2006/relationships/image" Target="../media/image181.png"/><Relationship Id="rId215" Type="http://schemas.openxmlformats.org/officeDocument/2006/relationships/image" Target="../media/image216.png"/><Relationship Id="rId236" Type="http://schemas.openxmlformats.org/officeDocument/2006/relationships/hyperlink" Target="https://vi.wikipedia.org/wiki/T%E1%BA%ADp_tin:Azeri_manat_symbol.svg" TargetMode="External"/></Relationships>
</file>

<file path=xl/drawings/_rels/drawing5.xml.rels><?xml version="1.0" encoding="UTF-8" standalone="yes"?>
<Relationships xmlns="http://schemas.openxmlformats.org/package/2006/relationships"><Relationship Id="rId117" Type="http://schemas.openxmlformats.org/officeDocument/2006/relationships/image" Target="../media/image117.png"/><Relationship Id="rId21" Type="http://schemas.openxmlformats.org/officeDocument/2006/relationships/image" Target="../media/image21.png"/><Relationship Id="rId42" Type="http://schemas.openxmlformats.org/officeDocument/2006/relationships/image" Target="../media/image42.png"/><Relationship Id="rId63" Type="http://schemas.openxmlformats.org/officeDocument/2006/relationships/image" Target="../media/image62.png"/><Relationship Id="rId84" Type="http://schemas.openxmlformats.org/officeDocument/2006/relationships/image" Target="../media/image240.png"/><Relationship Id="rId138" Type="http://schemas.openxmlformats.org/officeDocument/2006/relationships/image" Target="../media/image137.png"/><Relationship Id="rId159" Type="http://schemas.openxmlformats.org/officeDocument/2006/relationships/image" Target="../media/image159.png"/><Relationship Id="rId170" Type="http://schemas.openxmlformats.org/officeDocument/2006/relationships/image" Target="../media/image168.png"/><Relationship Id="rId191" Type="http://schemas.openxmlformats.org/officeDocument/2006/relationships/image" Target="../media/image189.png"/><Relationship Id="rId205" Type="http://schemas.openxmlformats.org/officeDocument/2006/relationships/image" Target="../media/image202.png"/><Relationship Id="rId226" Type="http://schemas.openxmlformats.org/officeDocument/2006/relationships/image" Target="../media/image221.png"/><Relationship Id="rId107" Type="http://schemas.openxmlformats.org/officeDocument/2006/relationships/image" Target="../media/image107.png"/><Relationship Id="rId11" Type="http://schemas.openxmlformats.org/officeDocument/2006/relationships/image" Target="../media/image14.png"/><Relationship Id="rId32" Type="http://schemas.openxmlformats.org/officeDocument/2006/relationships/image" Target="../media/image32.png"/><Relationship Id="rId53" Type="http://schemas.openxmlformats.org/officeDocument/2006/relationships/image" Target="../media/image52.png"/><Relationship Id="rId74" Type="http://schemas.openxmlformats.org/officeDocument/2006/relationships/image" Target="../media/image74.png"/><Relationship Id="rId128" Type="http://schemas.openxmlformats.org/officeDocument/2006/relationships/image" Target="../media/image128.png"/><Relationship Id="rId149" Type="http://schemas.openxmlformats.org/officeDocument/2006/relationships/image" Target="../media/image148.png"/><Relationship Id="rId5" Type="http://schemas.openxmlformats.org/officeDocument/2006/relationships/image" Target="../media/image8.png"/><Relationship Id="rId95" Type="http://schemas.openxmlformats.org/officeDocument/2006/relationships/image" Target="../media/image95.png"/><Relationship Id="rId160" Type="http://schemas.openxmlformats.org/officeDocument/2006/relationships/hyperlink" Target="https://vi.wikipedia.org/wiki/T%E1%BA%ADp_tin:Turkish_lira_symbol_black.svg" TargetMode="External"/><Relationship Id="rId181" Type="http://schemas.openxmlformats.org/officeDocument/2006/relationships/image" Target="../media/image179.png"/><Relationship Id="rId216" Type="http://schemas.openxmlformats.org/officeDocument/2006/relationships/image" Target="../media/image212.png"/><Relationship Id="rId237" Type="http://schemas.openxmlformats.org/officeDocument/2006/relationships/image" Target="../media/image232.png"/><Relationship Id="rId22" Type="http://schemas.openxmlformats.org/officeDocument/2006/relationships/image" Target="../media/image22.png"/><Relationship Id="rId43" Type="http://schemas.openxmlformats.org/officeDocument/2006/relationships/image" Target="../media/image43.png"/><Relationship Id="rId64" Type="http://schemas.openxmlformats.org/officeDocument/2006/relationships/image" Target="../media/image63.png"/><Relationship Id="rId118" Type="http://schemas.openxmlformats.org/officeDocument/2006/relationships/image" Target="../media/image118.png"/><Relationship Id="rId139" Type="http://schemas.openxmlformats.org/officeDocument/2006/relationships/image" Target="../media/image138.png"/><Relationship Id="rId85" Type="http://schemas.openxmlformats.org/officeDocument/2006/relationships/image" Target="../media/image85.png"/><Relationship Id="rId150" Type="http://schemas.openxmlformats.org/officeDocument/2006/relationships/image" Target="../media/image149.png"/><Relationship Id="rId171" Type="http://schemas.openxmlformats.org/officeDocument/2006/relationships/image" Target="../media/image169.png"/><Relationship Id="rId192" Type="http://schemas.openxmlformats.org/officeDocument/2006/relationships/image" Target="../media/image190.png"/><Relationship Id="rId206" Type="http://schemas.openxmlformats.org/officeDocument/2006/relationships/image" Target="../media/image203.png"/><Relationship Id="rId227" Type="http://schemas.openxmlformats.org/officeDocument/2006/relationships/image" Target="../media/image222.png"/><Relationship Id="rId12" Type="http://schemas.openxmlformats.org/officeDocument/2006/relationships/image" Target="../media/image16.png"/><Relationship Id="rId33" Type="http://schemas.openxmlformats.org/officeDocument/2006/relationships/image" Target="../media/image33.png"/><Relationship Id="rId108" Type="http://schemas.openxmlformats.org/officeDocument/2006/relationships/image" Target="../media/image244.png"/><Relationship Id="rId129" Type="http://schemas.openxmlformats.org/officeDocument/2006/relationships/image" Target="../media/image158.png"/><Relationship Id="rId54" Type="http://schemas.openxmlformats.org/officeDocument/2006/relationships/image" Target="../media/image53.png"/><Relationship Id="rId75" Type="http://schemas.openxmlformats.org/officeDocument/2006/relationships/image" Target="../media/image75.png"/><Relationship Id="rId96" Type="http://schemas.openxmlformats.org/officeDocument/2006/relationships/image" Target="../media/image96.png"/><Relationship Id="rId140" Type="http://schemas.openxmlformats.org/officeDocument/2006/relationships/image" Target="../media/image139.png"/><Relationship Id="rId161" Type="http://schemas.openxmlformats.org/officeDocument/2006/relationships/image" Target="../media/image246.png"/><Relationship Id="rId182" Type="http://schemas.openxmlformats.org/officeDocument/2006/relationships/image" Target="../media/image180.png"/><Relationship Id="rId217" Type="http://schemas.openxmlformats.org/officeDocument/2006/relationships/image" Target="../media/image213.png"/><Relationship Id="rId6" Type="http://schemas.openxmlformats.org/officeDocument/2006/relationships/image" Target="../media/image9.png"/><Relationship Id="rId238" Type="http://schemas.openxmlformats.org/officeDocument/2006/relationships/image" Target="../media/image233.png"/><Relationship Id="rId23" Type="http://schemas.openxmlformats.org/officeDocument/2006/relationships/image" Target="../media/image23.png"/><Relationship Id="rId119" Type="http://schemas.openxmlformats.org/officeDocument/2006/relationships/image" Target="../media/image119.png"/><Relationship Id="rId44" Type="http://schemas.openxmlformats.org/officeDocument/2006/relationships/image" Target="../media/image44.png"/><Relationship Id="rId65" Type="http://schemas.openxmlformats.org/officeDocument/2006/relationships/image" Target="../media/image64.png"/><Relationship Id="rId86" Type="http://schemas.openxmlformats.org/officeDocument/2006/relationships/image" Target="../media/image86.png"/><Relationship Id="rId130" Type="http://schemas.openxmlformats.org/officeDocument/2006/relationships/image" Target="../media/image129.png"/><Relationship Id="rId151" Type="http://schemas.openxmlformats.org/officeDocument/2006/relationships/image" Target="../media/image150.png"/><Relationship Id="rId172" Type="http://schemas.openxmlformats.org/officeDocument/2006/relationships/image" Target="../media/image170.png"/><Relationship Id="rId193" Type="http://schemas.openxmlformats.org/officeDocument/2006/relationships/image" Target="../media/image191.png"/><Relationship Id="rId207" Type="http://schemas.openxmlformats.org/officeDocument/2006/relationships/image" Target="../media/image204.png"/><Relationship Id="rId228" Type="http://schemas.openxmlformats.org/officeDocument/2006/relationships/image" Target="../media/image223.png"/><Relationship Id="rId13" Type="http://schemas.openxmlformats.org/officeDocument/2006/relationships/hyperlink" Target="https://vi.wikipedia.org/wiki/V%C6%B0%C6%A1ng_qu%E1%BB%91c_Li%C3%AAn_hi%E1%BB%87p_Anh_v%C3%A0_B%E1%BA%AFc_Ireland" TargetMode="External"/><Relationship Id="rId109" Type="http://schemas.openxmlformats.org/officeDocument/2006/relationships/image" Target="../media/image109.png"/><Relationship Id="rId34" Type="http://schemas.openxmlformats.org/officeDocument/2006/relationships/image" Target="../media/image237.png"/><Relationship Id="rId55" Type="http://schemas.openxmlformats.org/officeDocument/2006/relationships/image" Target="../media/image54.png"/><Relationship Id="rId76" Type="http://schemas.openxmlformats.org/officeDocument/2006/relationships/image" Target="../media/image76.png"/><Relationship Id="rId97" Type="http://schemas.openxmlformats.org/officeDocument/2006/relationships/image" Target="../media/image97.png"/><Relationship Id="rId120" Type="http://schemas.openxmlformats.org/officeDocument/2006/relationships/image" Target="../media/image120.png"/><Relationship Id="rId141" Type="http://schemas.openxmlformats.org/officeDocument/2006/relationships/image" Target="../media/image140.png"/><Relationship Id="rId7" Type="http://schemas.openxmlformats.org/officeDocument/2006/relationships/image" Target="../media/image10.png"/><Relationship Id="rId162" Type="http://schemas.openxmlformats.org/officeDocument/2006/relationships/image" Target="../media/image160.png"/><Relationship Id="rId183" Type="http://schemas.openxmlformats.org/officeDocument/2006/relationships/image" Target="../media/image181.png"/><Relationship Id="rId218" Type="http://schemas.openxmlformats.org/officeDocument/2006/relationships/image" Target="../media/image214.png"/><Relationship Id="rId239" Type="http://schemas.openxmlformats.org/officeDocument/2006/relationships/image" Target="../media/image234.png"/><Relationship Id="rId24" Type="http://schemas.openxmlformats.org/officeDocument/2006/relationships/image" Target="../media/image24.png"/><Relationship Id="rId45" Type="http://schemas.openxmlformats.org/officeDocument/2006/relationships/image" Target="../media/image45.png"/><Relationship Id="rId66" Type="http://schemas.openxmlformats.org/officeDocument/2006/relationships/image" Target="../media/image65.png"/><Relationship Id="rId87" Type="http://schemas.openxmlformats.org/officeDocument/2006/relationships/image" Target="../media/image87.png"/><Relationship Id="rId110" Type="http://schemas.openxmlformats.org/officeDocument/2006/relationships/image" Target="../media/image110.png"/><Relationship Id="rId131" Type="http://schemas.openxmlformats.org/officeDocument/2006/relationships/image" Target="../media/image130.png"/><Relationship Id="rId152" Type="http://schemas.openxmlformats.org/officeDocument/2006/relationships/image" Target="../media/image151.png"/><Relationship Id="rId173" Type="http://schemas.openxmlformats.org/officeDocument/2006/relationships/image" Target="../media/image247.png"/><Relationship Id="rId194" Type="http://schemas.openxmlformats.org/officeDocument/2006/relationships/image" Target="../media/image192.png"/><Relationship Id="rId208" Type="http://schemas.openxmlformats.org/officeDocument/2006/relationships/image" Target="../media/image205.png"/><Relationship Id="rId229" Type="http://schemas.openxmlformats.org/officeDocument/2006/relationships/image" Target="../media/image224.png"/><Relationship Id="rId14" Type="http://schemas.openxmlformats.org/officeDocument/2006/relationships/image" Target="../media/image235.png"/><Relationship Id="rId35" Type="http://schemas.openxmlformats.org/officeDocument/2006/relationships/image" Target="../media/image36.png"/><Relationship Id="rId56" Type="http://schemas.openxmlformats.org/officeDocument/2006/relationships/image" Target="../media/image55.png"/><Relationship Id="rId77" Type="http://schemas.openxmlformats.org/officeDocument/2006/relationships/image" Target="../media/image77.png"/><Relationship Id="rId100" Type="http://schemas.openxmlformats.org/officeDocument/2006/relationships/image" Target="../media/image100.png"/><Relationship Id="rId8" Type="http://schemas.openxmlformats.org/officeDocument/2006/relationships/image" Target="../media/image11.png"/><Relationship Id="rId98" Type="http://schemas.openxmlformats.org/officeDocument/2006/relationships/image" Target="../media/image98.png"/><Relationship Id="rId121" Type="http://schemas.openxmlformats.org/officeDocument/2006/relationships/image" Target="../media/image121.png"/><Relationship Id="rId142" Type="http://schemas.openxmlformats.org/officeDocument/2006/relationships/image" Target="../media/image141.png"/><Relationship Id="rId163" Type="http://schemas.openxmlformats.org/officeDocument/2006/relationships/image" Target="../media/image161.png"/><Relationship Id="rId184" Type="http://schemas.openxmlformats.org/officeDocument/2006/relationships/image" Target="../media/image182.png"/><Relationship Id="rId219" Type="http://schemas.openxmlformats.org/officeDocument/2006/relationships/image" Target="../media/image215.png"/><Relationship Id="rId230" Type="http://schemas.openxmlformats.org/officeDocument/2006/relationships/image" Target="../media/image254.png"/><Relationship Id="rId25" Type="http://schemas.openxmlformats.org/officeDocument/2006/relationships/image" Target="../media/image25.png"/><Relationship Id="rId46" Type="http://schemas.openxmlformats.org/officeDocument/2006/relationships/image" Target="../media/image46.png"/><Relationship Id="rId67" Type="http://schemas.openxmlformats.org/officeDocument/2006/relationships/image" Target="../media/image66.png"/><Relationship Id="rId88" Type="http://schemas.openxmlformats.org/officeDocument/2006/relationships/image" Target="../media/image88.png"/><Relationship Id="rId111" Type="http://schemas.openxmlformats.org/officeDocument/2006/relationships/image" Target="../media/image111.png"/><Relationship Id="rId132" Type="http://schemas.openxmlformats.org/officeDocument/2006/relationships/image" Target="../media/image131.png"/><Relationship Id="rId153" Type="http://schemas.openxmlformats.org/officeDocument/2006/relationships/image" Target="../media/image245.png"/><Relationship Id="rId174" Type="http://schemas.openxmlformats.org/officeDocument/2006/relationships/image" Target="../media/image172.png"/><Relationship Id="rId195" Type="http://schemas.openxmlformats.org/officeDocument/2006/relationships/image" Target="../media/image193.png"/><Relationship Id="rId209" Type="http://schemas.openxmlformats.org/officeDocument/2006/relationships/image" Target="../media/image73.png"/><Relationship Id="rId190" Type="http://schemas.openxmlformats.org/officeDocument/2006/relationships/image" Target="../media/image188.png"/><Relationship Id="rId204" Type="http://schemas.openxmlformats.org/officeDocument/2006/relationships/image" Target="../media/image250.png"/><Relationship Id="rId220" Type="http://schemas.openxmlformats.org/officeDocument/2006/relationships/image" Target="../media/image216.png"/><Relationship Id="rId225" Type="http://schemas.openxmlformats.org/officeDocument/2006/relationships/image" Target="../media/image220.png"/><Relationship Id="rId15" Type="http://schemas.openxmlformats.org/officeDocument/2006/relationships/image" Target="../media/image17.png"/><Relationship Id="rId36" Type="http://schemas.openxmlformats.org/officeDocument/2006/relationships/image" Target="../media/image37.png"/><Relationship Id="rId57" Type="http://schemas.openxmlformats.org/officeDocument/2006/relationships/image" Target="../media/image56.png"/><Relationship Id="rId106" Type="http://schemas.openxmlformats.org/officeDocument/2006/relationships/image" Target="../media/image243.png"/><Relationship Id="rId127" Type="http://schemas.openxmlformats.org/officeDocument/2006/relationships/image" Target="../media/image127.png"/><Relationship Id="rId10" Type="http://schemas.openxmlformats.org/officeDocument/2006/relationships/image" Target="../media/image13.png"/><Relationship Id="rId31" Type="http://schemas.openxmlformats.org/officeDocument/2006/relationships/image" Target="../media/image31.png"/><Relationship Id="rId52" Type="http://schemas.openxmlformats.org/officeDocument/2006/relationships/image" Target="../media/image51.png"/><Relationship Id="rId73" Type="http://schemas.openxmlformats.org/officeDocument/2006/relationships/image" Target="../media/image72.png"/><Relationship Id="rId78" Type="http://schemas.openxmlformats.org/officeDocument/2006/relationships/image" Target="../media/image78.png"/><Relationship Id="rId94" Type="http://schemas.openxmlformats.org/officeDocument/2006/relationships/image" Target="../media/image94.png"/><Relationship Id="rId99" Type="http://schemas.openxmlformats.org/officeDocument/2006/relationships/image" Target="../media/image241.png"/><Relationship Id="rId101" Type="http://schemas.openxmlformats.org/officeDocument/2006/relationships/image" Target="../media/image101.png"/><Relationship Id="rId122" Type="http://schemas.openxmlformats.org/officeDocument/2006/relationships/image" Target="../media/image122.png"/><Relationship Id="rId143" Type="http://schemas.openxmlformats.org/officeDocument/2006/relationships/image" Target="../media/image142.png"/><Relationship Id="rId148" Type="http://schemas.openxmlformats.org/officeDocument/2006/relationships/image" Target="../media/image15.png"/><Relationship Id="rId164" Type="http://schemas.openxmlformats.org/officeDocument/2006/relationships/image" Target="../media/image162.png"/><Relationship Id="rId169" Type="http://schemas.openxmlformats.org/officeDocument/2006/relationships/image" Target="../media/image167.png"/><Relationship Id="rId185" Type="http://schemas.openxmlformats.org/officeDocument/2006/relationships/image" Target="../media/image183.png"/><Relationship Id="rId4" Type="http://schemas.openxmlformats.org/officeDocument/2006/relationships/image" Target="../media/image7.png"/><Relationship Id="rId9" Type="http://schemas.openxmlformats.org/officeDocument/2006/relationships/image" Target="../media/image12.png"/><Relationship Id="rId180" Type="http://schemas.openxmlformats.org/officeDocument/2006/relationships/image" Target="../media/image178.png"/><Relationship Id="rId210" Type="http://schemas.openxmlformats.org/officeDocument/2006/relationships/image" Target="../media/image251.png"/><Relationship Id="rId215" Type="http://schemas.openxmlformats.org/officeDocument/2006/relationships/image" Target="../media/image211.png"/><Relationship Id="rId236" Type="http://schemas.openxmlformats.org/officeDocument/2006/relationships/image" Target="../media/image231.png"/><Relationship Id="rId26" Type="http://schemas.openxmlformats.org/officeDocument/2006/relationships/image" Target="../media/image26.png"/><Relationship Id="rId231" Type="http://schemas.openxmlformats.org/officeDocument/2006/relationships/image" Target="../media/image226.png"/><Relationship Id="rId47" Type="http://schemas.openxmlformats.org/officeDocument/2006/relationships/image" Target="../media/image47.png"/><Relationship Id="rId68" Type="http://schemas.openxmlformats.org/officeDocument/2006/relationships/image" Target="../media/image67.png"/><Relationship Id="rId89" Type="http://schemas.openxmlformats.org/officeDocument/2006/relationships/image" Target="../media/image89.png"/><Relationship Id="rId112" Type="http://schemas.openxmlformats.org/officeDocument/2006/relationships/image" Target="../media/image112.png"/><Relationship Id="rId133" Type="http://schemas.openxmlformats.org/officeDocument/2006/relationships/image" Target="../media/image132.png"/><Relationship Id="rId154" Type="http://schemas.openxmlformats.org/officeDocument/2006/relationships/image" Target="../media/image153.png"/><Relationship Id="rId175" Type="http://schemas.openxmlformats.org/officeDocument/2006/relationships/image" Target="../media/image173.png"/><Relationship Id="rId196" Type="http://schemas.openxmlformats.org/officeDocument/2006/relationships/image" Target="../media/image194.png"/><Relationship Id="rId200" Type="http://schemas.openxmlformats.org/officeDocument/2006/relationships/image" Target="../media/image198.png"/><Relationship Id="rId16" Type="http://schemas.openxmlformats.org/officeDocument/2006/relationships/image" Target="../media/image18.png"/><Relationship Id="rId221" Type="http://schemas.openxmlformats.org/officeDocument/2006/relationships/image" Target="../media/image253.png"/><Relationship Id="rId37" Type="http://schemas.openxmlformats.org/officeDocument/2006/relationships/image" Target="../media/image38.png"/><Relationship Id="rId58" Type="http://schemas.openxmlformats.org/officeDocument/2006/relationships/image" Target="../media/image57.png"/><Relationship Id="rId79" Type="http://schemas.openxmlformats.org/officeDocument/2006/relationships/image" Target="../media/image239.png"/><Relationship Id="rId102" Type="http://schemas.openxmlformats.org/officeDocument/2006/relationships/image" Target="../media/image102.png"/><Relationship Id="rId123" Type="http://schemas.openxmlformats.org/officeDocument/2006/relationships/image" Target="../media/image123.png"/><Relationship Id="rId144" Type="http://schemas.openxmlformats.org/officeDocument/2006/relationships/image" Target="../media/image143.png"/><Relationship Id="rId90" Type="http://schemas.openxmlformats.org/officeDocument/2006/relationships/image" Target="../media/image90.png"/><Relationship Id="rId165" Type="http://schemas.openxmlformats.org/officeDocument/2006/relationships/image" Target="../media/image163.png"/><Relationship Id="rId186" Type="http://schemas.openxmlformats.org/officeDocument/2006/relationships/image" Target="../media/image184.png"/><Relationship Id="rId211" Type="http://schemas.openxmlformats.org/officeDocument/2006/relationships/image" Target="../media/image252.png"/><Relationship Id="rId232" Type="http://schemas.openxmlformats.org/officeDocument/2006/relationships/image" Target="../media/image227.png"/><Relationship Id="rId27" Type="http://schemas.openxmlformats.org/officeDocument/2006/relationships/image" Target="../media/image27.png"/><Relationship Id="rId48" Type="http://schemas.openxmlformats.org/officeDocument/2006/relationships/image" Target="../media/image48.png"/><Relationship Id="rId69" Type="http://schemas.openxmlformats.org/officeDocument/2006/relationships/image" Target="../media/image68.png"/><Relationship Id="rId113" Type="http://schemas.openxmlformats.org/officeDocument/2006/relationships/image" Target="../media/image113.png"/><Relationship Id="rId134" Type="http://schemas.openxmlformats.org/officeDocument/2006/relationships/image" Target="../media/image133.png"/><Relationship Id="rId80" Type="http://schemas.openxmlformats.org/officeDocument/2006/relationships/image" Target="../media/image80.png"/><Relationship Id="rId155" Type="http://schemas.openxmlformats.org/officeDocument/2006/relationships/image" Target="../media/image154.png"/><Relationship Id="rId176" Type="http://schemas.openxmlformats.org/officeDocument/2006/relationships/image" Target="../media/image174.png"/><Relationship Id="rId197" Type="http://schemas.openxmlformats.org/officeDocument/2006/relationships/image" Target="../media/image195.png"/><Relationship Id="rId201" Type="http://schemas.openxmlformats.org/officeDocument/2006/relationships/image" Target="../media/image199.png"/><Relationship Id="rId222" Type="http://schemas.openxmlformats.org/officeDocument/2006/relationships/image" Target="../media/image217.png"/><Relationship Id="rId17" Type="http://schemas.openxmlformats.org/officeDocument/2006/relationships/image" Target="../media/image19.png"/><Relationship Id="rId38" Type="http://schemas.openxmlformats.org/officeDocument/2006/relationships/image" Target="../media/image39.png"/><Relationship Id="rId59" Type="http://schemas.openxmlformats.org/officeDocument/2006/relationships/image" Target="../media/image58.png"/><Relationship Id="rId103" Type="http://schemas.openxmlformats.org/officeDocument/2006/relationships/image" Target="../media/image103.png"/><Relationship Id="rId124" Type="http://schemas.openxmlformats.org/officeDocument/2006/relationships/image" Target="../media/image124.png"/><Relationship Id="rId70" Type="http://schemas.openxmlformats.org/officeDocument/2006/relationships/image" Target="../media/image69.png"/><Relationship Id="rId91" Type="http://schemas.openxmlformats.org/officeDocument/2006/relationships/image" Target="../media/image91.png"/><Relationship Id="rId145" Type="http://schemas.openxmlformats.org/officeDocument/2006/relationships/image" Target="../media/image144.png"/><Relationship Id="rId166" Type="http://schemas.openxmlformats.org/officeDocument/2006/relationships/image" Target="../media/image164.png"/><Relationship Id="rId187" Type="http://schemas.openxmlformats.org/officeDocument/2006/relationships/image" Target="../media/image185.png"/><Relationship Id="rId1" Type="http://schemas.openxmlformats.org/officeDocument/2006/relationships/image" Target="../media/image3.png"/><Relationship Id="rId212" Type="http://schemas.openxmlformats.org/officeDocument/2006/relationships/image" Target="../media/image208.png"/><Relationship Id="rId233" Type="http://schemas.openxmlformats.org/officeDocument/2006/relationships/image" Target="../media/image228.png"/><Relationship Id="rId28" Type="http://schemas.openxmlformats.org/officeDocument/2006/relationships/image" Target="../media/image28.png"/><Relationship Id="rId49" Type="http://schemas.openxmlformats.org/officeDocument/2006/relationships/image" Target="../media/image49.png"/><Relationship Id="rId114" Type="http://schemas.openxmlformats.org/officeDocument/2006/relationships/image" Target="../media/image114.png"/><Relationship Id="rId60" Type="http://schemas.openxmlformats.org/officeDocument/2006/relationships/image" Target="../media/image59.png"/><Relationship Id="rId81" Type="http://schemas.openxmlformats.org/officeDocument/2006/relationships/image" Target="../media/image81.png"/><Relationship Id="rId135" Type="http://schemas.openxmlformats.org/officeDocument/2006/relationships/image" Target="../media/image134.png"/><Relationship Id="rId156" Type="http://schemas.openxmlformats.org/officeDocument/2006/relationships/image" Target="../media/image155.png"/><Relationship Id="rId177" Type="http://schemas.openxmlformats.org/officeDocument/2006/relationships/image" Target="../media/image248.png"/><Relationship Id="rId198" Type="http://schemas.openxmlformats.org/officeDocument/2006/relationships/image" Target="../media/image196.png"/><Relationship Id="rId202" Type="http://schemas.openxmlformats.org/officeDocument/2006/relationships/image" Target="../media/image249.png"/><Relationship Id="rId223" Type="http://schemas.openxmlformats.org/officeDocument/2006/relationships/image" Target="../media/image218.png"/><Relationship Id="rId18" Type="http://schemas.openxmlformats.org/officeDocument/2006/relationships/hyperlink" Target="https://vi.wikipedia.org/wiki/T%E1%BA%ADp_tin:Azeri_manat_symbol.svg" TargetMode="External"/><Relationship Id="rId39" Type="http://schemas.openxmlformats.org/officeDocument/2006/relationships/image" Target="../media/image147.png"/><Relationship Id="rId50" Type="http://schemas.openxmlformats.org/officeDocument/2006/relationships/image" Target="../media/image238.png"/><Relationship Id="rId104" Type="http://schemas.openxmlformats.org/officeDocument/2006/relationships/image" Target="../media/image242.png"/><Relationship Id="rId125" Type="http://schemas.openxmlformats.org/officeDocument/2006/relationships/image" Target="../media/image125.png"/><Relationship Id="rId146" Type="http://schemas.openxmlformats.org/officeDocument/2006/relationships/image" Target="../media/image145.png"/><Relationship Id="rId167" Type="http://schemas.openxmlformats.org/officeDocument/2006/relationships/image" Target="../media/image165.png"/><Relationship Id="rId188" Type="http://schemas.openxmlformats.org/officeDocument/2006/relationships/image" Target="../media/image186.png"/><Relationship Id="rId71" Type="http://schemas.openxmlformats.org/officeDocument/2006/relationships/image" Target="../media/image70.png"/><Relationship Id="rId92" Type="http://schemas.openxmlformats.org/officeDocument/2006/relationships/image" Target="../media/image92.png"/><Relationship Id="rId213" Type="http://schemas.openxmlformats.org/officeDocument/2006/relationships/image" Target="../media/image209.png"/><Relationship Id="rId234" Type="http://schemas.openxmlformats.org/officeDocument/2006/relationships/image" Target="../media/image229.png"/><Relationship Id="rId2" Type="http://schemas.openxmlformats.org/officeDocument/2006/relationships/image" Target="../media/image4.png"/><Relationship Id="rId29" Type="http://schemas.openxmlformats.org/officeDocument/2006/relationships/image" Target="../media/image29.png"/><Relationship Id="rId40" Type="http://schemas.openxmlformats.org/officeDocument/2006/relationships/image" Target="../media/image40.png"/><Relationship Id="rId115" Type="http://schemas.openxmlformats.org/officeDocument/2006/relationships/image" Target="../media/image115.png"/><Relationship Id="rId136" Type="http://schemas.openxmlformats.org/officeDocument/2006/relationships/image" Target="../media/image135.png"/><Relationship Id="rId157" Type="http://schemas.openxmlformats.org/officeDocument/2006/relationships/image" Target="../media/image156.png"/><Relationship Id="rId178" Type="http://schemas.openxmlformats.org/officeDocument/2006/relationships/image" Target="../media/image176.png"/><Relationship Id="rId61" Type="http://schemas.openxmlformats.org/officeDocument/2006/relationships/image" Target="../media/image60.png"/><Relationship Id="rId82" Type="http://schemas.openxmlformats.org/officeDocument/2006/relationships/image" Target="../media/image82.png"/><Relationship Id="rId199" Type="http://schemas.openxmlformats.org/officeDocument/2006/relationships/image" Target="../media/image197.png"/><Relationship Id="rId203" Type="http://schemas.openxmlformats.org/officeDocument/2006/relationships/image" Target="../media/image200.png"/><Relationship Id="rId19" Type="http://schemas.openxmlformats.org/officeDocument/2006/relationships/image" Target="../media/image236.png"/><Relationship Id="rId224" Type="http://schemas.openxmlformats.org/officeDocument/2006/relationships/image" Target="../media/image219.png"/><Relationship Id="rId30" Type="http://schemas.openxmlformats.org/officeDocument/2006/relationships/image" Target="../media/image30.png"/><Relationship Id="rId105" Type="http://schemas.openxmlformats.org/officeDocument/2006/relationships/image" Target="../media/image105.png"/><Relationship Id="rId126" Type="http://schemas.openxmlformats.org/officeDocument/2006/relationships/image" Target="../media/image126.png"/><Relationship Id="rId147" Type="http://schemas.openxmlformats.org/officeDocument/2006/relationships/image" Target="../media/image146.png"/><Relationship Id="rId168" Type="http://schemas.openxmlformats.org/officeDocument/2006/relationships/image" Target="../media/image166.png"/><Relationship Id="rId51" Type="http://schemas.openxmlformats.org/officeDocument/2006/relationships/image" Target="../media/image50.png"/><Relationship Id="rId72" Type="http://schemas.openxmlformats.org/officeDocument/2006/relationships/image" Target="../media/image71.png"/><Relationship Id="rId93" Type="http://schemas.openxmlformats.org/officeDocument/2006/relationships/image" Target="../media/image93.png"/><Relationship Id="rId189" Type="http://schemas.openxmlformats.org/officeDocument/2006/relationships/image" Target="../media/image187.png"/><Relationship Id="rId3" Type="http://schemas.openxmlformats.org/officeDocument/2006/relationships/image" Target="../media/image6.png"/><Relationship Id="rId214" Type="http://schemas.openxmlformats.org/officeDocument/2006/relationships/image" Target="../media/image210.png"/><Relationship Id="rId235" Type="http://schemas.openxmlformats.org/officeDocument/2006/relationships/image" Target="../media/image230.png"/><Relationship Id="rId116" Type="http://schemas.openxmlformats.org/officeDocument/2006/relationships/image" Target="../media/image116.png"/><Relationship Id="rId137" Type="http://schemas.openxmlformats.org/officeDocument/2006/relationships/image" Target="../media/image136.png"/><Relationship Id="rId158" Type="http://schemas.openxmlformats.org/officeDocument/2006/relationships/image" Target="../media/image157.png"/><Relationship Id="rId20" Type="http://schemas.openxmlformats.org/officeDocument/2006/relationships/image" Target="../media/image20.png"/><Relationship Id="rId41" Type="http://schemas.openxmlformats.org/officeDocument/2006/relationships/image" Target="../media/image41.png"/><Relationship Id="rId62" Type="http://schemas.openxmlformats.org/officeDocument/2006/relationships/image" Target="../media/image61.png"/><Relationship Id="rId83" Type="http://schemas.openxmlformats.org/officeDocument/2006/relationships/image" Target="../media/image83.png"/><Relationship Id="rId179" Type="http://schemas.openxmlformats.org/officeDocument/2006/relationships/image" Target="../media/image177.png"/></Relationships>
</file>

<file path=xl/drawings/_rels/drawing7.xml.rels><?xml version="1.0" encoding="UTF-8" standalone="yes"?>
<Relationships xmlns="http://schemas.openxmlformats.org/package/2006/relationships"><Relationship Id="rId3" Type="http://schemas.openxmlformats.org/officeDocument/2006/relationships/image" Target="../media/image255.png"/><Relationship Id="rId2" Type="http://schemas.openxmlformats.org/officeDocument/2006/relationships/image" Target="../media/image1.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xdr:col>
      <xdr:colOff>190499</xdr:colOff>
      <xdr:row>7</xdr:row>
      <xdr:rowOff>1</xdr:rowOff>
    </xdr:from>
    <xdr:to>
      <xdr:col>2</xdr:col>
      <xdr:colOff>1602562</xdr:colOff>
      <xdr:row>8</xdr:row>
      <xdr:rowOff>98138</xdr:rowOff>
    </xdr:to>
    <xdr:sp macro="[0]!btn_ResetUngDung" textlink="">
      <xdr:nvSpPr>
        <xdr:cNvPr id="26" name="btn_ResetUngDung">
          <a:extLst>
            <a:ext uri="{FF2B5EF4-FFF2-40B4-BE49-F238E27FC236}">
              <a16:creationId xmlns:a16="http://schemas.microsoft.com/office/drawing/2014/main" id="{00000000-0008-0000-0000-00001A000000}"/>
            </a:ext>
          </a:extLst>
        </xdr:cNvPr>
        <xdr:cNvSpPr/>
      </xdr:nvSpPr>
      <xdr:spPr>
        <a:xfrm>
          <a:off x="904874" y="1628776"/>
          <a:ext cx="1621613" cy="279112"/>
        </a:xfrm>
        <a:prstGeom prst="rect">
          <a:avLst/>
        </a:prstGeom>
        <a:solidFill>
          <a:srgbClr val="0E002A"/>
        </a:solidFill>
        <a:ln w="9525" cap="flat" cmpd="sng" algn="ctr">
          <a:solidFill>
            <a:schemeClr val="tx1">
              <a:lumMod val="85000"/>
              <a:lumOff val="1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lang="en-US" sz="1600" b="0" cap="none" spc="0" baseline="0">
              <a:ln w="0"/>
              <a:solidFill>
                <a:srgbClr val="FF0000"/>
              </a:solidFill>
              <a:effectLst>
                <a:reflection blurRad="6350" stA="53000" endA="300" endPos="35500" dir="5400000" sy="-90000" algn="bl" rotWithShape="0"/>
              </a:effectLst>
            </a:rPr>
            <a:t>Reset Ứng dụng</a:t>
          </a:r>
          <a:endParaRPr lang="vi-VN" sz="1600" b="0" cap="none" spc="0">
            <a:ln w="0"/>
            <a:solidFill>
              <a:srgbClr val="FF0000"/>
            </a:solidFill>
            <a:effectLst>
              <a:reflection blurRad="6350" stA="53000" endA="300" endPos="35500" dir="5400000" sy="-90000" algn="bl" rotWithShape="0"/>
            </a:effectLst>
          </a:endParaRPr>
        </a:p>
      </xdr:txBody>
    </xdr:sp>
    <xdr:clientData/>
  </xdr:twoCellAnchor>
  <xdr:twoCellAnchor>
    <xdr:from>
      <xdr:col>2</xdr:col>
      <xdr:colOff>1647826</xdr:colOff>
      <xdr:row>7</xdr:row>
      <xdr:rowOff>1</xdr:rowOff>
    </xdr:from>
    <xdr:to>
      <xdr:col>5</xdr:col>
      <xdr:colOff>104775</xdr:colOff>
      <xdr:row>8</xdr:row>
      <xdr:rowOff>95251</xdr:rowOff>
    </xdr:to>
    <xdr:sp macro="[0]!btn_ClearAllData" textlink="">
      <xdr:nvSpPr>
        <xdr:cNvPr id="53" name="btn_ClearAllData">
          <a:extLst>
            <a:ext uri="{FF2B5EF4-FFF2-40B4-BE49-F238E27FC236}">
              <a16:creationId xmlns:a16="http://schemas.microsoft.com/office/drawing/2014/main" id="{00000000-0008-0000-0000-000035000000}"/>
            </a:ext>
          </a:extLst>
        </xdr:cNvPr>
        <xdr:cNvSpPr/>
      </xdr:nvSpPr>
      <xdr:spPr>
        <a:xfrm>
          <a:off x="2571751" y="1628776"/>
          <a:ext cx="1847849" cy="276225"/>
        </a:xfrm>
        <a:prstGeom prst="rect">
          <a:avLst/>
        </a:prstGeom>
        <a:solidFill>
          <a:srgbClr val="0E002A"/>
        </a:solidFill>
        <a:ln w="9525" cap="flat" cmpd="sng" algn="ctr">
          <a:solidFill>
            <a:schemeClr val="tx1">
              <a:lumMod val="85000"/>
              <a:lumOff val="1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lang="en-US" sz="1600" b="0" cap="none" spc="0" baseline="0">
              <a:ln w="0"/>
              <a:solidFill>
                <a:srgbClr val="FF0000"/>
              </a:solidFill>
              <a:effectLst>
                <a:reflection blurRad="6350" stA="53000" endA="300" endPos="35500" dir="5400000" sy="-90000" algn="bl" rotWithShape="0"/>
              </a:effectLst>
            </a:rPr>
            <a:t>Xóa dữ liệu</a:t>
          </a:r>
          <a:endParaRPr lang="vi-VN" sz="1600" b="0" cap="none" spc="0">
            <a:ln w="0"/>
            <a:solidFill>
              <a:srgbClr val="FF0000"/>
            </a:solidFill>
            <a:effectLst>
              <a:reflection blurRad="6350" stA="53000" endA="300" endPos="35500" dir="5400000" sy="-90000" algn="bl" rotWithShape="0"/>
            </a:effectLst>
          </a:endParaRPr>
        </a:p>
      </xdr:txBody>
    </xdr:sp>
    <xdr:clientData/>
  </xdr:twoCellAnchor>
  <xdr:twoCellAnchor>
    <xdr:from>
      <xdr:col>2</xdr:col>
      <xdr:colOff>1866900</xdr:colOff>
      <xdr:row>4</xdr:row>
      <xdr:rowOff>152400</xdr:rowOff>
    </xdr:from>
    <xdr:to>
      <xdr:col>5</xdr:col>
      <xdr:colOff>304800</xdr:colOff>
      <xdr:row>6</xdr:row>
      <xdr:rowOff>9525</xdr:rowOff>
    </xdr:to>
    <xdr:sp macro="[0]!btn_UpdateSIC" textlink="">
      <xdr:nvSpPr>
        <xdr:cNvPr id="48" name="btn_UpdateSIC">
          <a:extLst>
            <a:ext uri="{FF2B5EF4-FFF2-40B4-BE49-F238E27FC236}">
              <a16:creationId xmlns:a16="http://schemas.microsoft.com/office/drawing/2014/main" id="{00000000-0008-0000-0000-000030000000}"/>
            </a:ext>
          </a:extLst>
        </xdr:cNvPr>
        <xdr:cNvSpPr/>
      </xdr:nvSpPr>
      <xdr:spPr>
        <a:xfrm>
          <a:off x="2790825" y="1162050"/>
          <a:ext cx="1828800" cy="29527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1200" b="0" cap="none" spc="0" baseline="0">
              <a:ln w="0"/>
              <a:solidFill>
                <a:srgbClr val="FFC00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Cập nhật mã</a:t>
          </a:r>
          <a:endParaRPr lang="vi-VN" sz="1200" b="0" cap="none" spc="0" baseline="0">
            <a:ln w="0"/>
            <a:solidFill>
              <a:srgbClr val="FFC00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xdr:twoCellAnchor>
    <xdr:from>
      <xdr:col>2</xdr:col>
      <xdr:colOff>19049</xdr:colOff>
      <xdr:row>4</xdr:row>
      <xdr:rowOff>152401</xdr:rowOff>
    </xdr:from>
    <xdr:to>
      <xdr:col>2</xdr:col>
      <xdr:colOff>1847850</xdr:colOff>
      <xdr:row>6</xdr:row>
      <xdr:rowOff>9526</xdr:rowOff>
    </xdr:to>
    <xdr:sp macro="" textlink="">
      <xdr:nvSpPr>
        <xdr:cNvPr id="52" name="btn_WS_ListSIC">
          <a:hlinkClick xmlns:r="http://schemas.openxmlformats.org/officeDocument/2006/relationships" r:id="rId1" tooltip="Đi đến trang Danh sách mã"/>
          <a:extLst>
            <a:ext uri="{FF2B5EF4-FFF2-40B4-BE49-F238E27FC236}">
              <a16:creationId xmlns:a16="http://schemas.microsoft.com/office/drawing/2014/main" id="{00000000-0008-0000-0000-000034000000}"/>
            </a:ext>
          </a:extLst>
        </xdr:cNvPr>
        <xdr:cNvSpPr/>
      </xdr:nvSpPr>
      <xdr:spPr>
        <a:xfrm>
          <a:off x="942974" y="1162051"/>
          <a:ext cx="1828801" cy="29527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1200" b="0" cap="none" spc="0" baseline="0">
              <a:ln w="0"/>
              <a:solidFill>
                <a:srgbClr val="FFC00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Danh sách mã</a:t>
          </a:r>
        </a:p>
      </xdr:txBody>
    </xdr:sp>
    <xdr:clientData/>
  </xdr:twoCellAnchor>
  <xdr:twoCellAnchor>
    <xdr:from>
      <xdr:col>2</xdr:col>
      <xdr:colOff>19050</xdr:colOff>
      <xdr:row>2</xdr:row>
      <xdr:rowOff>21084</xdr:rowOff>
    </xdr:from>
    <xdr:to>
      <xdr:col>2</xdr:col>
      <xdr:colOff>2133600</xdr:colOff>
      <xdr:row>2</xdr:row>
      <xdr:rowOff>276225</xdr:rowOff>
    </xdr:to>
    <xdr:sp macro="" textlink="">
      <xdr:nvSpPr>
        <xdr:cNvPr id="51" name="btn_WS_HSDN">
          <a:hlinkClick xmlns:r="http://schemas.openxmlformats.org/officeDocument/2006/relationships" r:id="rId2" tooltip="Đi đến trang DOANH NGHIỆP A-Z"/>
          <a:extLst>
            <a:ext uri="{FF2B5EF4-FFF2-40B4-BE49-F238E27FC236}">
              <a16:creationId xmlns:a16="http://schemas.microsoft.com/office/drawing/2014/main" id="{00000000-0008-0000-0000-000033000000}"/>
            </a:ext>
          </a:extLst>
        </xdr:cNvPr>
        <xdr:cNvSpPr/>
      </xdr:nvSpPr>
      <xdr:spPr>
        <a:xfrm>
          <a:off x="942975" y="554484"/>
          <a:ext cx="2114550" cy="255141"/>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1050" b="0" i="0" cap="none" spc="0" baseline="0">
              <a:ln w="0"/>
              <a:solidFill>
                <a:srgbClr val="00B0F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DOANH NGHIỆP A-Z</a:t>
          </a:r>
        </a:p>
      </xdr:txBody>
    </xdr:sp>
    <xdr:clientData/>
  </xdr:twoCellAnchor>
  <xdr:twoCellAnchor>
    <xdr:from>
      <xdr:col>2</xdr:col>
      <xdr:colOff>19050</xdr:colOff>
      <xdr:row>3</xdr:row>
      <xdr:rowOff>0</xdr:rowOff>
    </xdr:from>
    <xdr:to>
      <xdr:col>2</xdr:col>
      <xdr:colOff>2133600</xdr:colOff>
      <xdr:row>4</xdr:row>
      <xdr:rowOff>83691</xdr:rowOff>
    </xdr:to>
    <xdr:sp macro="" textlink="">
      <xdr:nvSpPr>
        <xdr:cNvPr id="60" name="btn_WS_HSDN">
          <a:hlinkClick xmlns:r="http://schemas.openxmlformats.org/officeDocument/2006/relationships" r:id="rId3" tooltip="Đi đến trang DANH MỤC ĐẦU TƯ"/>
          <a:extLst>
            <a:ext uri="{FF2B5EF4-FFF2-40B4-BE49-F238E27FC236}">
              <a16:creationId xmlns:a16="http://schemas.microsoft.com/office/drawing/2014/main" id="{00000000-0008-0000-0000-00003C000000}"/>
            </a:ext>
          </a:extLst>
        </xdr:cNvPr>
        <xdr:cNvSpPr/>
      </xdr:nvSpPr>
      <xdr:spPr>
        <a:xfrm>
          <a:off x="942975" y="828675"/>
          <a:ext cx="2114550" cy="264666"/>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vi-VN" sz="1050" b="0" i="0" cap="none" spc="0" baseline="0">
              <a:ln w="0"/>
              <a:solidFill>
                <a:srgbClr val="F28AE3"/>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DANH MỤC ĐẦU TƯ</a:t>
          </a:r>
          <a:endParaRPr lang="en-US" sz="1050" b="0" i="0" cap="none" spc="0" baseline="0">
            <a:ln w="0"/>
            <a:solidFill>
              <a:srgbClr val="F28AE3"/>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xdr:twoCellAnchor>
    <xdr:from>
      <xdr:col>1</xdr:col>
      <xdr:colOff>161925</xdr:colOff>
      <xdr:row>0</xdr:row>
      <xdr:rowOff>47625</xdr:rowOff>
    </xdr:from>
    <xdr:to>
      <xdr:col>6</xdr:col>
      <xdr:colOff>28575</xdr:colOff>
      <xdr:row>1</xdr:row>
      <xdr:rowOff>286771</xdr:rowOff>
    </xdr:to>
    <xdr:sp macro="[0]!btnMainSite" textlink="">
      <xdr:nvSpPr>
        <xdr:cNvPr id="62" name="PROJECT_CAPTION">
          <a:extLst>
            <a:ext uri="{FF2B5EF4-FFF2-40B4-BE49-F238E27FC236}">
              <a16:creationId xmlns:a16="http://schemas.microsoft.com/office/drawing/2014/main" id="{00000000-0008-0000-0000-00003E000000}"/>
            </a:ext>
          </a:extLst>
        </xdr:cNvPr>
        <xdr:cNvSpPr/>
      </xdr:nvSpPr>
      <xdr:spPr>
        <a:xfrm>
          <a:off x="876300" y="47625"/>
          <a:ext cx="4152900" cy="420121"/>
        </a:xfrm>
        <a:prstGeom prst="rect">
          <a:avLst/>
        </a:prstGeom>
        <a:noFill/>
        <a:ln>
          <a:noFill/>
        </a:ln>
      </xdr:spPr>
      <xdr:style>
        <a:lnRef idx="0">
          <a:scrgbClr r="0" g="0" b="0"/>
        </a:lnRef>
        <a:fillRef idx="0">
          <a:scrgbClr r="0" g="0" b="0"/>
        </a:fillRef>
        <a:effectRef idx="0">
          <a:scrgbClr r="0" g="0" b="0"/>
        </a:effectRef>
        <a:fontRef idx="minor">
          <a:schemeClr val="accent1"/>
        </a:fontRef>
      </xdr:style>
      <xdr:txBody>
        <a:bodyPr vertOverflow="clip" horzOverflow="clip" rtlCol="0" anchor="ctr"/>
        <a:lstStyle/>
        <a:p>
          <a:pPr algn="l"/>
          <a:r>
            <a:rPr lang="en-US" sz="1800" b="1" cap="none" spc="0" baseline="0">
              <a:ln w="0"/>
              <a:solidFill>
                <a:schemeClr val="bg1"/>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TỶ GIÁ TRỰC TUYẾN </a:t>
          </a:r>
          <a:r>
            <a:rPr lang="en-US" sz="1400" b="1" cap="none" spc="0" baseline="0">
              <a:ln w="0"/>
              <a:solidFill>
                <a:srgbClr val="FFC00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1.0.0</a:t>
          </a:r>
        </a:p>
      </xdr:txBody>
    </xdr:sp>
    <xdr:clientData/>
  </xdr:twoCellAnchor>
  <xdr:twoCellAnchor>
    <xdr:from>
      <xdr:col>3</xdr:col>
      <xdr:colOff>152400</xdr:colOff>
      <xdr:row>2</xdr:row>
      <xdr:rowOff>38100</xdr:rowOff>
    </xdr:from>
    <xdr:to>
      <xdr:col>6</xdr:col>
      <xdr:colOff>333374</xdr:colOff>
      <xdr:row>3</xdr:row>
      <xdr:rowOff>45591</xdr:rowOff>
    </xdr:to>
    <xdr:sp macro="[0]!btn_SuperSwitchSheet" textlink="">
      <xdr:nvSpPr>
        <xdr:cNvPr id="45" name="btn_WS_HSDN">
          <a:extLst>
            <a:ext uri="{FF2B5EF4-FFF2-40B4-BE49-F238E27FC236}">
              <a16:creationId xmlns:a16="http://schemas.microsoft.com/office/drawing/2014/main" id="{00000000-0008-0000-0000-00002D000000}"/>
            </a:ext>
          </a:extLst>
        </xdr:cNvPr>
        <xdr:cNvSpPr/>
      </xdr:nvSpPr>
      <xdr:spPr>
        <a:xfrm>
          <a:off x="3219450" y="571500"/>
          <a:ext cx="2114549" cy="302766"/>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1050" b="0" i="0" cap="none" spc="0" baseline="0">
              <a:ln w="0"/>
              <a:solidFill>
                <a:srgbClr val="CCE00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DI CHUYỂN NHANH </a:t>
          </a:r>
          <a:r>
            <a:rPr lang="en-US" sz="1050" b="0" i="0" cap="none" spc="0" baseline="0">
              <a:ln w="0"/>
              <a:solidFill>
                <a:srgbClr val="00B0F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a:t>
          </a:r>
          <a:r>
            <a:rPr lang="en-US" sz="1050" b="0" i="0" cap="none" spc="0" baseline="0">
              <a:ln w="0"/>
              <a:solidFill>
                <a:srgbClr val="FFC00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Ctrl+Q</a:t>
          </a:r>
          <a:r>
            <a:rPr lang="en-US" sz="1050" b="0" i="0" cap="none" spc="0" baseline="0">
              <a:ln w="0"/>
              <a:solidFill>
                <a:srgbClr val="00B0F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a:t>
          </a:r>
        </a:p>
      </xdr:txBody>
    </xdr:sp>
    <xdr:clientData/>
  </xdr:twoCellAnchor>
  <xdr:twoCellAnchor>
    <xdr:from>
      <xdr:col>2</xdr:col>
      <xdr:colOff>1647825</xdr:colOff>
      <xdr:row>9</xdr:row>
      <xdr:rowOff>228600</xdr:rowOff>
    </xdr:from>
    <xdr:to>
      <xdr:col>5</xdr:col>
      <xdr:colOff>114299</xdr:colOff>
      <xdr:row>11</xdr:row>
      <xdr:rowOff>55116</xdr:rowOff>
    </xdr:to>
    <xdr:sp macro="[0]!ViewVersionCKAndSupport" textlink="">
      <xdr:nvSpPr>
        <xdr:cNvPr id="50" name="btn_WS_HSDN">
          <a:extLst>
            <a:ext uri="{FF2B5EF4-FFF2-40B4-BE49-F238E27FC236}">
              <a16:creationId xmlns:a16="http://schemas.microsoft.com/office/drawing/2014/main" id="{00000000-0008-0000-0000-000032000000}"/>
            </a:ext>
          </a:extLst>
        </xdr:cNvPr>
        <xdr:cNvSpPr/>
      </xdr:nvSpPr>
      <xdr:spPr>
        <a:xfrm>
          <a:off x="2571750" y="2276475"/>
          <a:ext cx="1857374" cy="302766"/>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1050" b="0" i="0" cap="none" spc="0" baseline="0">
              <a:ln w="0"/>
              <a:solidFill>
                <a:srgbClr val="CCE00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Cập nhật và tài trợ</a:t>
          </a:r>
        </a:p>
      </xdr:txBody>
    </xdr:sp>
    <xdr:clientData/>
  </xdr:twoCellAnchor>
  <xdr:twoCellAnchor>
    <xdr:from>
      <xdr:col>1</xdr:col>
      <xdr:colOff>190500</xdr:colOff>
      <xdr:row>10</xdr:row>
      <xdr:rowOff>0</xdr:rowOff>
    </xdr:from>
    <xdr:to>
      <xdr:col>2</xdr:col>
      <xdr:colOff>1581150</xdr:colOff>
      <xdr:row>11</xdr:row>
      <xdr:rowOff>57150</xdr:rowOff>
    </xdr:to>
    <xdr:sp macro="[0]!btnOpenExplorer" textlink="">
      <xdr:nvSpPr>
        <xdr:cNvPr id="63" name="btn_ResetUngDung">
          <a:extLst>
            <a:ext uri="{FF2B5EF4-FFF2-40B4-BE49-F238E27FC236}">
              <a16:creationId xmlns:a16="http://schemas.microsoft.com/office/drawing/2014/main" id="{00000000-0008-0000-0000-00003F000000}"/>
            </a:ext>
          </a:extLst>
        </xdr:cNvPr>
        <xdr:cNvSpPr/>
      </xdr:nvSpPr>
      <xdr:spPr>
        <a:xfrm>
          <a:off x="904875" y="2286000"/>
          <a:ext cx="1600200" cy="29527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1050" b="0" i="0" cap="none" spc="0" baseline="0">
              <a:ln w="0"/>
              <a:solidFill>
                <a:srgbClr val="CCE00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Mở thư mục</a:t>
          </a:r>
          <a:endParaRPr lang="vi-VN" sz="1050" b="0" i="0" cap="none" spc="0" baseline="0">
            <a:ln w="0"/>
            <a:solidFill>
              <a:srgbClr val="CCE00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xdr:twoCellAnchor>
    <xdr:from>
      <xdr:col>1</xdr:col>
      <xdr:colOff>180975</xdr:colOff>
      <xdr:row>8</xdr:row>
      <xdr:rowOff>123825</xdr:rowOff>
    </xdr:from>
    <xdr:to>
      <xdr:col>2</xdr:col>
      <xdr:colOff>1600200</xdr:colOff>
      <xdr:row>9</xdr:row>
      <xdr:rowOff>164812</xdr:rowOff>
    </xdr:to>
    <xdr:sp macro="[0]!btn_CloseUngDung" textlink="">
      <xdr:nvSpPr>
        <xdr:cNvPr id="64" name="btn_CloseUngDung">
          <a:extLst>
            <a:ext uri="{FF2B5EF4-FFF2-40B4-BE49-F238E27FC236}">
              <a16:creationId xmlns:a16="http://schemas.microsoft.com/office/drawing/2014/main" id="{00000000-0008-0000-0000-000040000000}"/>
            </a:ext>
          </a:extLst>
        </xdr:cNvPr>
        <xdr:cNvSpPr/>
      </xdr:nvSpPr>
      <xdr:spPr>
        <a:xfrm>
          <a:off x="895350" y="1933575"/>
          <a:ext cx="1628775" cy="279112"/>
        </a:xfrm>
        <a:prstGeom prst="rect">
          <a:avLst/>
        </a:prstGeom>
        <a:solidFill>
          <a:srgbClr val="0E002A"/>
        </a:solidFill>
        <a:ln w="9525" cap="flat" cmpd="sng" algn="ctr">
          <a:solidFill>
            <a:schemeClr val="tx1">
              <a:lumMod val="85000"/>
              <a:lumOff val="1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lang="en-US" sz="1600" b="0" cap="none" spc="0" baseline="0">
              <a:ln w="0"/>
              <a:solidFill>
                <a:srgbClr val="FF0000"/>
              </a:solidFill>
              <a:effectLst>
                <a:reflection blurRad="6350" stA="53000" endA="300" endPos="35500" dir="5400000" sy="-90000" algn="bl" rotWithShape="0"/>
              </a:effectLst>
            </a:rPr>
            <a:t>Đóng ứng dụng</a:t>
          </a:r>
          <a:endParaRPr lang="vi-VN" sz="1600" b="0" cap="none" spc="0">
            <a:ln w="0"/>
            <a:solidFill>
              <a:srgbClr val="FF0000"/>
            </a:solidFill>
            <a:effectLst>
              <a:reflection blurRad="6350" stA="53000" endA="300" endPos="35500" dir="5400000" sy="-90000" algn="bl" rotWithShape="0"/>
            </a:effectLst>
          </a:endParaRPr>
        </a:p>
      </xdr:txBody>
    </xdr:sp>
    <xdr:clientData/>
  </xdr:twoCellAnchor>
  <xdr:twoCellAnchor>
    <xdr:from>
      <xdr:col>0</xdr:col>
      <xdr:colOff>12700</xdr:colOff>
      <xdr:row>0</xdr:row>
      <xdr:rowOff>16261</xdr:rowOff>
    </xdr:from>
    <xdr:to>
      <xdr:col>0</xdr:col>
      <xdr:colOff>476574</xdr:colOff>
      <xdr:row>1</xdr:row>
      <xdr:rowOff>299160</xdr:rowOff>
    </xdr:to>
    <xdr:grpSp>
      <xdr:nvGrpSpPr>
        <xdr:cNvPr id="9" name="GroupCenter">
          <a:extLst>
            <a:ext uri="{FF2B5EF4-FFF2-40B4-BE49-F238E27FC236}">
              <a16:creationId xmlns:a16="http://schemas.microsoft.com/office/drawing/2014/main" id="{00000000-0008-0000-0000-000009000000}"/>
            </a:ext>
          </a:extLst>
        </xdr:cNvPr>
        <xdr:cNvGrpSpPr/>
      </xdr:nvGrpSpPr>
      <xdr:grpSpPr>
        <a:xfrm>
          <a:off x="12700" y="16261"/>
          <a:ext cx="463874" cy="463874"/>
          <a:chOff x="12700" y="16261"/>
          <a:chExt cx="463874" cy="463874"/>
        </a:xfrm>
      </xdr:grpSpPr>
      <xdr:sp macro="[0]!btnMoveRight" textlink="">
        <xdr:nvSpPr>
          <xdr:cNvPr id="2" name="btnMoveRight">
            <a:extLst>
              <a:ext uri="{FF2B5EF4-FFF2-40B4-BE49-F238E27FC236}">
                <a16:creationId xmlns:a16="http://schemas.microsoft.com/office/drawing/2014/main" id="{00000000-0008-0000-0000-000002000000}"/>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3" name="btnMoveBottom">
            <a:extLst>
              <a:ext uri="{FF2B5EF4-FFF2-40B4-BE49-F238E27FC236}">
                <a16:creationId xmlns:a16="http://schemas.microsoft.com/office/drawing/2014/main" id="{00000000-0008-0000-0000-000003000000}"/>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4" name="btnMoveLeft">
            <a:extLst>
              <a:ext uri="{FF2B5EF4-FFF2-40B4-BE49-F238E27FC236}">
                <a16:creationId xmlns:a16="http://schemas.microsoft.com/office/drawing/2014/main" id="{00000000-0008-0000-0000-000004000000}"/>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5" name="btnMoveTop">
            <a:extLst>
              <a:ext uri="{FF2B5EF4-FFF2-40B4-BE49-F238E27FC236}">
                <a16:creationId xmlns:a16="http://schemas.microsoft.com/office/drawing/2014/main" id="{00000000-0008-0000-0000-000005000000}"/>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6" name="btnPreviousSheet">
            <a:extLst>
              <a:ext uri="{FF2B5EF4-FFF2-40B4-BE49-F238E27FC236}">
                <a16:creationId xmlns:a16="http://schemas.microsoft.com/office/drawing/2014/main" id="{00000000-0008-0000-0000-000006000000}"/>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7" name="btnNextSheet">
            <a:extLst>
              <a:ext uri="{FF2B5EF4-FFF2-40B4-BE49-F238E27FC236}">
                <a16:creationId xmlns:a16="http://schemas.microsoft.com/office/drawing/2014/main" id="{00000000-0008-0000-0000-000007000000}"/>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8" name="btnMoveCenter">
            <a:extLst>
              <a:ext uri="{FF2B5EF4-FFF2-40B4-BE49-F238E27FC236}">
                <a16:creationId xmlns:a16="http://schemas.microsoft.com/office/drawing/2014/main" id="{00000000-0008-0000-0000-000008000000}"/>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457200</xdr:colOff>
      <xdr:row>0</xdr:row>
      <xdr:rowOff>152401</xdr:rowOff>
    </xdr:from>
    <xdr:to>
      <xdr:col>4</xdr:col>
      <xdr:colOff>400050</xdr:colOff>
      <xdr:row>1</xdr:row>
      <xdr:rowOff>85726</xdr:rowOff>
    </xdr:to>
    <xdr:sp macro="[0]!btnGetData" textlink="">
      <xdr:nvSpPr>
        <xdr:cNvPr id="2" name="btnViewData">
          <a:extLst>
            <a:ext uri="{FF2B5EF4-FFF2-40B4-BE49-F238E27FC236}">
              <a16:creationId xmlns:a16="http://schemas.microsoft.com/office/drawing/2014/main" id="{00000000-0008-0000-0100-000002000000}"/>
            </a:ext>
          </a:extLst>
        </xdr:cNvPr>
        <xdr:cNvSpPr/>
      </xdr:nvSpPr>
      <xdr:spPr>
        <a:xfrm>
          <a:off x="5095875" y="152401"/>
          <a:ext cx="1295400"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Cập nhật tay</a:t>
          </a:r>
        </a:p>
      </xdr:txBody>
    </xdr:sp>
    <xdr:clientData/>
  </xdr:twoCellAnchor>
  <mc:AlternateContent xmlns:mc="http://schemas.openxmlformats.org/markup-compatibility/2006">
    <mc:Choice xmlns:a14="http://schemas.microsoft.com/office/drawing/2010/main" Requires="a14">
      <xdr:twoCellAnchor editAs="absolute">
        <xdr:from>
          <xdr:col>4</xdr:col>
          <xdr:colOff>666750</xdr:colOff>
          <xdr:row>0</xdr:row>
          <xdr:rowOff>142875</xdr:rowOff>
        </xdr:from>
        <xdr:to>
          <xdr:col>5</xdr:col>
          <xdr:colOff>790575</xdr:colOff>
          <xdr:row>1</xdr:row>
          <xdr:rowOff>104775</xdr:rowOff>
        </xdr:to>
        <xdr:sp macro="" textlink="">
          <xdr:nvSpPr>
            <xdr:cNvPr id="254977" name="CHX_AutoGet" hidden="1">
              <a:extLst>
                <a:ext uri="{63B3BB69-23CF-44E3-9099-C40C66FF867C}">
                  <a14:compatExt spid="_x0000_s254977"/>
                </a:ext>
                <a:ext uri="{FF2B5EF4-FFF2-40B4-BE49-F238E27FC236}">
                  <a16:creationId xmlns:a16="http://schemas.microsoft.com/office/drawing/2014/main" id="{00000000-0008-0000-0100-000001E403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khi chọn Sheet</a:t>
              </a:r>
            </a:p>
          </xdr:txBody>
        </xdr:sp>
        <xdr:clientData fPrintsWithSheet="0"/>
      </xdr:twoCellAnchor>
    </mc:Choice>
    <mc:Fallback/>
  </mc:AlternateContent>
  <xdr:twoCellAnchor editAs="absolute">
    <xdr:from>
      <xdr:col>0</xdr:col>
      <xdr:colOff>12700</xdr:colOff>
      <xdr:row>0</xdr:row>
      <xdr:rowOff>16261</xdr:rowOff>
    </xdr:from>
    <xdr:to>
      <xdr:col>0</xdr:col>
      <xdr:colOff>476574</xdr:colOff>
      <xdr:row>1</xdr:row>
      <xdr:rowOff>184860</xdr:rowOff>
    </xdr:to>
    <xdr:grpSp>
      <xdr:nvGrpSpPr>
        <xdr:cNvPr id="4" name="GroupCenter">
          <a:extLst>
            <a:ext uri="{FF2B5EF4-FFF2-40B4-BE49-F238E27FC236}">
              <a16:creationId xmlns:a16="http://schemas.microsoft.com/office/drawing/2014/main" id="{00000000-0008-0000-0100-000004000000}"/>
            </a:ext>
          </a:extLst>
        </xdr:cNvPr>
        <xdr:cNvGrpSpPr/>
      </xdr:nvGrpSpPr>
      <xdr:grpSpPr>
        <a:xfrm>
          <a:off x="12700" y="16261"/>
          <a:ext cx="463874" cy="463874"/>
          <a:chOff x="12700" y="16261"/>
          <a:chExt cx="463874" cy="463874"/>
        </a:xfrm>
      </xdr:grpSpPr>
      <xdr:sp macro="[0]!btnMoveRight" textlink="">
        <xdr:nvSpPr>
          <xdr:cNvPr id="5" name="btnMoveRight">
            <a:extLst>
              <a:ext uri="{FF2B5EF4-FFF2-40B4-BE49-F238E27FC236}">
                <a16:creationId xmlns:a16="http://schemas.microsoft.com/office/drawing/2014/main" id="{00000000-0008-0000-0100-000005000000}"/>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6" name="btnMoveBottom">
            <a:extLst>
              <a:ext uri="{FF2B5EF4-FFF2-40B4-BE49-F238E27FC236}">
                <a16:creationId xmlns:a16="http://schemas.microsoft.com/office/drawing/2014/main" id="{00000000-0008-0000-0100-000006000000}"/>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7" name="btnMoveLeft">
            <a:extLst>
              <a:ext uri="{FF2B5EF4-FFF2-40B4-BE49-F238E27FC236}">
                <a16:creationId xmlns:a16="http://schemas.microsoft.com/office/drawing/2014/main" id="{00000000-0008-0000-0100-000007000000}"/>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8" name="btnMoveTop">
            <a:extLst>
              <a:ext uri="{FF2B5EF4-FFF2-40B4-BE49-F238E27FC236}">
                <a16:creationId xmlns:a16="http://schemas.microsoft.com/office/drawing/2014/main" id="{00000000-0008-0000-0100-000008000000}"/>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9" name="btnPreviousSheet">
            <a:extLst>
              <a:ext uri="{FF2B5EF4-FFF2-40B4-BE49-F238E27FC236}">
                <a16:creationId xmlns:a16="http://schemas.microsoft.com/office/drawing/2014/main" id="{00000000-0008-0000-0100-000009000000}"/>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10" name="btnNextSheet">
            <a:extLst>
              <a:ext uri="{FF2B5EF4-FFF2-40B4-BE49-F238E27FC236}">
                <a16:creationId xmlns:a16="http://schemas.microsoft.com/office/drawing/2014/main" id="{00000000-0008-0000-0100-00000A000000}"/>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11" name="btnMoveCenter">
            <a:extLst>
              <a:ext uri="{FF2B5EF4-FFF2-40B4-BE49-F238E27FC236}">
                <a16:creationId xmlns:a16="http://schemas.microsoft.com/office/drawing/2014/main" id="{00000000-0008-0000-0100-00000B000000}"/>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twoCellAnchor>
    <xdr:from>
      <xdr:col>0</xdr:col>
      <xdr:colOff>0</xdr:colOff>
      <xdr:row>7</xdr:row>
      <xdr:rowOff>0</xdr:rowOff>
    </xdr:from>
    <xdr:to>
      <xdr:col>0</xdr:col>
      <xdr:colOff>203200</xdr:colOff>
      <xdr:row>7</xdr:row>
      <xdr:rowOff>203200</xdr:rowOff>
    </xdr:to>
    <xdr:pic>
      <xdr:nvPicPr>
        <xdr:cNvPr id="12" name="bi-abbank">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4286" r="71428" b="83333"/>
        <a:stretch/>
      </xdr:blipFill>
      <xdr:spPr>
        <a:xfrm>
          <a:off x="485775" y="1533525"/>
          <a:ext cx="203200" cy="203200"/>
        </a:xfrm>
        <a:prstGeom prst="rect">
          <a:avLst/>
        </a:prstGeom>
      </xdr:spPr>
    </xdr:pic>
    <xdr:clientData/>
  </xdr:twoCellAnchor>
  <xdr:twoCellAnchor>
    <xdr:from>
      <xdr:col>0</xdr:col>
      <xdr:colOff>0</xdr:colOff>
      <xdr:row>8</xdr:row>
      <xdr:rowOff>0</xdr:rowOff>
    </xdr:from>
    <xdr:to>
      <xdr:col>0</xdr:col>
      <xdr:colOff>203200</xdr:colOff>
      <xdr:row>8</xdr:row>
      <xdr:rowOff>203200</xdr:rowOff>
    </xdr:to>
    <xdr:pic>
      <xdr:nvPicPr>
        <xdr:cNvPr id="13" name="bi-acb">
          <a:extLst>
            <a:ext uri="{FF2B5EF4-FFF2-40B4-BE49-F238E27FC236}">
              <a16:creationId xmlns:a16="http://schemas.microsoft.com/office/drawing/2014/main" id="{00000000-0008-0000-0100-00000D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6667" r="85714" b="66666"/>
        <a:stretch/>
      </xdr:blipFill>
      <xdr:spPr>
        <a:xfrm>
          <a:off x="485775" y="1762125"/>
          <a:ext cx="203200" cy="203200"/>
        </a:xfrm>
        <a:prstGeom prst="rect">
          <a:avLst/>
        </a:prstGeom>
      </xdr:spPr>
    </xdr:pic>
    <xdr:clientData/>
  </xdr:twoCellAnchor>
  <xdr:twoCellAnchor>
    <xdr:from>
      <xdr:col>0</xdr:col>
      <xdr:colOff>0</xdr:colOff>
      <xdr:row>9</xdr:row>
      <xdr:rowOff>0</xdr:rowOff>
    </xdr:from>
    <xdr:to>
      <xdr:col>0</xdr:col>
      <xdr:colOff>203200</xdr:colOff>
      <xdr:row>9</xdr:row>
      <xdr:rowOff>203200</xdr:rowOff>
    </xdr:to>
    <xdr:pic>
      <xdr:nvPicPr>
        <xdr:cNvPr id="14" name="bi-agribank">
          <a:extLst>
            <a:ext uri="{FF2B5EF4-FFF2-40B4-BE49-F238E27FC236}">
              <a16:creationId xmlns:a16="http://schemas.microsoft.com/office/drawing/2014/main" id="{00000000-0008-0000-0100-00000E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4286" t="16667" r="71428" b="66666"/>
        <a:stretch/>
      </xdr:blipFill>
      <xdr:spPr>
        <a:xfrm>
          <a:off x="485775" y="1990725"/>
          <a:ext cx="203200" cy="203200"/>
        </a:xfrm>
        <a:prstGeom prst="rect">
          <a:avLst/>
        </a:prstGeom>
      </xdr:spPr>
    </xdr:pic>
    <xdr:clientData/>
  </xdr:twoCellAnchor>
  <xdr:twoCellAnchor>
    <xdr:from>
      <xdr:col>0</xdr:col>
      <xdr:colOff>0</xdr:colOff>
      <xdr:row>10</xdr:row>
      <xdr:rowOff>0</xdr:rowOff>
    </xdr:from>
    <xdr:to>
      <xdr:col>0</xdr:col>
      <xdr:colOff>203200</xdr:colOff>
      <xdr:row>10</xdr:row>
      <xdr:rowOff>203200</xdr:rowOff>
    </xdr:to>
    <xdr:pic>
      <xdr:nvPicPr>
        <xdr:cNvPr id="16" name="bi-baovietbank">
          <a:extLst>
            <a:ext uri="{FF2B5EF4-FFF2-40B4-BE49-F238E27FC236}">
              <a16:creationId xmlns:a16="http://schemas.microsoft.com/office/drawing/2014/main" id="{00000000-0008-0000-0100-000010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8571" r="57143" b="83333"/>
        <a:stretch/>
      </xdr:blipFill>
      <xdr:spPr>
        <a:xfrm>
          <a:off x="485775" y="2447925"/>
          <a:ext cx="203200" cy="203200"/>
        </a:xfrm>
        <a:prstGeom prst="rect">
          <a:avLst/>
        </a:prstGeom>
      </xdr:spPr>
    </xdr:pic>
    <xdr:clientData/>
  </xdr:twoCellAnchor>
  <xdr:twoCellAnchor>
    <xdr:from>
      <xdr:col>0</xdr:col>
      <xdr:colOff>0</xdr:colOff>
      <xdr:row>11</xdr:row>
      <xdr:rowOff>0</xdr:rowOff>
    </xdr:from>
    <xdr:to>
      <xdr:col>0</xdr:col>
      <xdr:colOff>203200</xdr:colOff>
      <xdr:row>11</xdr:row>
      <xdr:rowOff>203200</xdr:rowOff>
    </xdr:to>
    <xdr:pic>
      <xdr:nvPicPr>
        <xdr:cNvPr id="17" name="bi-bidv">
          <a:extLst>
            <a:ext uri="{FF2B5EF4-FFF2-40B4-BE49-F238E27FC236}">
              <a16:creationId xmlns:a16="http://schemas.microsoft.com/office/drawing/2014/main" id="{00000000-0008-0000-0100-000011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8571" t="16667" r="57143" b="66666"/>
        <a:stretch/>
      </xdr:blipFill>
      <xdr:spPr>
        <a:xfrm>
          <a:off x="485775" y="2676525"/>
          <a:ext cx="203200" cy="203200"/>
        </a:xfrm>
        <a:prstGeom prst="rect">
          <a:avLst/>
        </a:prstGeom>
      </xdr:spPr>
    </xdr:pic>
    <xdr:clientData/>
  </xdr:twoCellAnchor>
  <xdr:twoCellAnchor>
    <xdr:from>
      <xdr:col>0</xdr:col>
      <xdr:colOff>0</xdr:colOff>
      <xdr:row>12</xdr:row>
      <xdr:rowOff>0</xdr:rowOff>
    </xdr:from>
    <xdr:to>
      <xdr:col>0</xdr:col>
      <xdr:colOff>203200</xdr:colOff>
      <xdr:row>12</xdr:row>
      <xdr:rowOff>203200</xdr:rowOff>
    </xdr:to>
    <xdr:pic>
      <xdr:nvPicPr>
        <xdr:cNvPr id="18" name="bi-cbbank">
          <a:extLst>
            <a:ext uri="{FF2B5EF4-FFF2-40B4-BE49-F238E27FC236}">
              <a16:creationId xmlns:a16="http://schemas.microsoft.com/office/drawing/2014/main" id="{00000000-0008-0000-0100-000012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33333" r="85714" b="50000"/>
        <a:stretch/>
      </xdr:blipFill>
      <xdr:spPr>
        <a:xfrm>
          <a:off x="485775" y="2905125"/>
          <a:ext cx="203200" cy="203200"/>
        </a:xfrm>
        <a:prstGeom prst="rect">
          <a:avLst/>
        </a:prstGeom>
      </xdr:spPr>
    </xdr:pic>
    <xdr:clientData/>
  </xdr:twoCellAnchor>
  <xdr:twoCellAnchor>
    <xdr:from>
      <xdr:col>0</xdr:col>
      <xdr:colOff>0</xdr:colOff>
      <xdr:row>13</xdr:row>
      <xdr:rowOff>0</xdr:rowOff>
    </xdr:from>
    <xdr:to>
      <xdr:col>0</xdr:col>
      <xdr:colOff>203200</xdr:colOff>
      <xdr:row>13</xdr:row>
      <xdr:rowOff>203200</xdr:rowOff>
    </xdr:to>
    <xdr:pic>
      <xdr:nvPicPr>
        <xdr:cNvPr id="19" name="bi-dongabank">
          <a:extLst>
            <a:ext uri="{FF2B5EF4-FFF2-40B4-BE49-F238E27FC236}">
              <a16:creationId xmlns:a16="http://schemas.microsoft.com/office/drawing/2014/main" id="{00000000-0008-0000-0100-00001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4286" t="33333" r="71428" b="50000"/>
        <a:stretch/>
      </xdr:blipFill>
      <xdr:spPr>
        <a:xfrm>
          <a:off x="485775" y="3133725"/>
          <a:ext cx="203200" cy="203200"/>
        </a:xfrm>
        <a:prstGeom prst="rect">
          <a:avLst/>
        </a:prstGeom>
      </xdr:spPr>
    </xdr:pic>
    <xdr:clientData/>
  </xdr:twoCellAnchor>
  <xdr:twoCellAnchor>
    <xdr:from>
      <xdr:col>0</xdr:col>
      <xdr:colOff>0</xdr:colOff>
      <xdr:row>14</xdr:row>
      <xdr:rowOff>0</xdr:rowOff>
    </xdr:from>
    <xdr:to>
      <xdr:col>0</xdr:col>
      <xdr:colOff>203200</xdr:colOff>
      <xdr:row>14</xdr:row>
      <xdr:rowOff>203200</xdr:rowOff>
    </xdr:to>
    <xdr:pic>
      <xdr:nvPicPr>
        <xdr:cNvPr id="20" name="bi-eximbank">
          <a:extLst>
            <a:ext uri="{FF2B5EF4-FFF2-40B4-BE49-F238E27FC236}">
              <a16:creationId xmlns:a16="http://schemas.microsoft.com/office/drawing/2014/main" id="{00000000-0008-0000-0100-000014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8571" t="33333" r="57143" b="50000"/>
        <a:stretch/>
      </xdr:blipFill>
      <xdr:spPr>
        <a:xfrm>
          <a:off x="485775" y="3362325"/>
          <a:ext cx="203200" cy="203200"/>
        </a:xfrm>
        <a:prstGeom prst="rect">
          <a:avLst/>
        </a:prstGeom>
      </xdr:spPr>
    </xdr:pic>
    <xdr:clientData/>
  </xdr:twoCellAnchor>
  <xdr:twoCellAnchor>
    <xdr:from>
      <xdr:col>0</xdr:col>
      <xdr:colOff>0</xdr:colOff>
      <xdr:row>15</xdr:row>
      <xdr:rowOff>0</xdr:rowOff>
    </xdr:from>
    <xdr:to>
      <xdr:col>0</xdr:col>
      <xdr:colOff>203200</xdr:colOff>
      <xdr:row>15</xdr:row>
      <xdr:rowOff>203200</xdr:rowOff>
    </xdr:to>
    <xdr:pic>
      <xdr:nvPicPr>
        <xdr:cNvPr id="21" name="bi-gpbank">
          <a:extLst>
            <a:ext uri="{FF2B5EF4-FFF2-40B4-BE49-F238E27FC236}">
              <a16:creationId xmlns:a16="http://schemas.microsoft.com/office/drawing/2014/main" id="{00000000-0008-0000-0100-000015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42857" r="42857" b="83333"/>
        <a:stretch/>
      </xdr:blipFill>
      <xdr:spPr>
        <a:xfrm>
          <a:off x="485775" y="3590925"/>
          <a:ext cx="203200" cy="203200"/>
        </a:xfrm>
        <a:prstGeom prst="rect">
          <a:avLst/>
        </a:prstGeom>
      </xdr:spPr>
    </xdr:pic>
    <xdr:clientData/>
  </xdr:twoCellAnchor>
  <xdr:twoCellAnchor>
    <xdr:from>
      <xdr:col>0</xdr:col>
      <xdr:colOff>0</xdr:colOff>
      <xdr:row>16</xdr:row>
      <xdr:rowOff>0</xdr:rowOff>
    </xdr:from>
    <xdr:to>
      <xdr:col>0</xdr:col>
      <xdr:colOff>203200</xdr:colOff>
      <xdr:row>16</xdr:row>
      <xdr:rowOff>203200</xdr:rowOff>
    </xdr:to>
    <xdr:pic>
      <xdr:nvPicPr>
        <xdr:cNvPr id="22" name="bi-hdbank">
          <a:extLst>
            <a:ext uri="{FF2B5EF4-FFF2-40B4-BE49-F238E27FC236}">
              <a16:creationId xmlns:a16="http://schemas.microsoft.com/office/drawing/2014/main" id="{00000000-0008-0000-0100-000016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42857" t="16667" r="42857" b="66666"/>
        <a:stretch/>
      </xdr:blipFill>
      <xdr:spPr>
        <a:xfrm>
          <a:off x="485775" y="3819525"/>
          <a:ext cx="203200" cy="203200"/>
        </a:xfrm>
        <a:prstGeom prst="rect">
          <a:avLst/>
        </a:prstGeom>
      </xdr:spPr>
    </xdr:pic>
    <xdr:clientData/>
  </xdr:twoCellAnchor>
  <xdr:twoCellAnchor>
    <xdr:from>
      <xdr:col>0</xdr:col>
      <xdr:colOff>0</xdr:colOff>
      <xdr:row>17</xdr:row>
      <xdr:rowOff>0</xdr:rowOff>
    </xdr:from>
    <xdr:to>
      <xdr:col>0</xdr:col>
      <xdr:colOff>203200</xdr:colOff>
      <xdr:row>17</xdr:row>
      <xdr:rowOff>203200</xdr:rowOff>
    </xdr:to>
    <xdr:pic>
      <xdr:nvPicPr>
        <xdr:cNvPr id="23" name="bi-hlbank">
          <a:extLst>
            <a:ext uri="{FF2B5EF4-FFF2-40B4-BE49-F238E27FC236}">
              <a16:creationId xmlns:a16="http://schemas.microsoft.com/office/drawing/2014/main" id="{00000000-0008-0000-0100-00001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42857" t="33333" r="42857" b="50000"/>
        <a:stretch/>
      </xdr:blipFill>
      <xdr:spPr>
        <a:xfrm>
          <a:off x="485775" y="4048125"/>
          <a:ext cx="203200" cy="203200"/>
        </a:xfrm>
        <a:prstGeom prst="rect">
          <a:avLst/>
        </a:prstGeom>
      </xdr:spPr>
    </xdr:pic>
    <xdr:clientData/>
  </xdr:twoCellAnchor>
  <xdr:twoCellAnchor>
    <xdr:from>
      <xdr:col>0</xdr:col>
      <xdr:colOff>0</xdr:colOff>
      <xdr:row>18</xdr:row>
      <xdr:rowOff>0</xdr:rowOff>
    </xdr:from>
    <xdr:to>
      <xdr:col>0</xdr:col>
      <xdr:colOff>203200</xdr:colOff>
      <xdr:row>18</xdr:row>
      <xdr:rowOff>203200</xdr:rowOff>
    </xdr:to>
    <xdr:pic>
      <xdr:nvPicPr>
        <xdr:cNvPr id="24" name="bi-hsbc">
          <a:extLst>
            <a:ext uri="{FF2B5EF4-FFF2-40B4-BE49-F238E27FC236}">
              <a16:creationId xmlns:a16="http://schemas.microsoft.com/office/drawing/2014/main" id="{00000000-0008-0000-0100-000018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50000" r="85714" b="33333"/>
        <a:stretch/>
      </xdr:blipFill>
      <xdr:spPr>
        <a:xfrm>
          <a:off x="485775" y="4276725"/>
          <a:ext cx="203200" cy="203200"/>
        </a:xfrm>
        <a:prstGeom prst="rect">
          <a:avLst/>
        </a:prstGeom>
      </xdr:spPr>
    </xdr:pic>
    <xdr:clientData/>
  </xdr:twoCellAnchor>
  <xdr:twoCellAnchor>
    <xdr:from>
      <xdr:col>0</xdr:col>
      <xdr:colOff>0</xdr:colOff>
      <xdr:row>19</xdr:row>
      <xdr:rowOff>0</xdr:rowOff>
    </xdr:from>
    <xdr:to>
      <xdr:col>0</xdr:col>
      <xdr:colOff>203200</xdr:colOff>
      <xdr:row>19</xdr:row>
      <xdr:rowOff>203200</xdr:rowOff>
    </xdr:to>
    <xdr:pic>
      <xdr:nvPicPr>
        <xdr:cNvPr id="25" name="bi-indovinabank">
          <a:extLst>
            <a:ext uri="{FF2B5EF4-FFF2-40B4-BE49-F238E27FC236}">
              <a16:creationId xmlns:a16="http://schemas.microsoft.com/office/drawing/2014/main" id="{00000000-0008-0000-0100-000019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4286" t="50000" r="71428" b="33333"/>
        <a:stretch/>
      </xdr:blipFill>
      <xdr:spPr>
        <a:xfrm>
          <a:off x="485775" y="4505325"/>
          <a:ext cx="203200" cy="203200"/>
        </a:xfrm>
        <a:prstGeom prst="rect">
          <a:avLst/>
        </a:prstGeom>
      </xdr:spPr>
    </xdr:pic>
    <xdr:clientData/>
  </xdr:twoCellAnchor>
  <xdr:twoCellAnchor>
    <xdr:from>
      <xdr:col>0</xdr:col>
      <xdr:colOff>0</xdr:colOff>
      <xdr:row>20</xdr:row>
      <xdr:rowOff>0</xdr:rowOff>
    </xdr:from>
    <xdr:to>
      <xdr:col>0</xdr:col>
      <xdr:colOff>203200</xdr:colOff>
      <xdr:row>20</xdr:row>
      <xdr:rowOff>203200</xdr:rowOff>
    </xdr:to>
    <xdr:pic>
      <xdr:nvPicPr>
        <xdr:cNvPr id="26" name="bi-kienlongbank">
          <a:extLst>
            <a:ext uri="{FF2B5EF4-FFF2-40B4-BE49-F238E27FC236}">
              <a16:creationId xmlns:a16="http://schemas.microsoft.com/office/drawing/2014/main" id="{00000000-0008-0000-0100-00001A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8571" t="50000" r="57143" b="33333"/>
        <a:stretch/>
      </xdr:blipFill>
      <xdr:spPr>
        <a:xfrm>
          <a:off x="485775" y="4733925"/>
          <a:ext cx="203200" cy="203200"/>
        </a:xfrm>
        <a:prstGeom prst="rect">
          <a:avLst/>
        </a:prstGeom>
      </xdr:spPr>
    </xdr:pic>
    <xdr:clientData/>
  </xdr:twoCellAnchor>
  <xdr:twoCellAnchor>
    <xdr:from>
      <xdr:col>0</xdr:col>
      <xdr:colOff>0</xdr:colOff>
      <xdr:row>21</xdr:row>
      <xdr:rowOff>0</xdr:rowOff>
    </xdr:from>
    <xdr:to>
      <xdr:col>0</xdr:col>
      <xdr:colOff>203200</xdr:colOff>
      <xdr:row>21</xdr:row>
      <xdr:rowOff>203200</xdr:rowOff>
    </xdr:to>
    <xdr:pic>
      <xdr:nvPicPr>
        <xdr:cNvPr id="27" name="bi-lienvietpostbank">
          <a:extLst>
            <a:ext uri="{FF2B5EF4-FFF2-40B4-BE49-F238E27FC236}">
              <a16:creationId xmlns:a16="http://schemas.microsoft.com/office/drawing/2014/main" id="{00000000-0008-0000-0100-00001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42857" t="50000" r="42857" b="33333"/>
        <a:stretch/>
      </xdr:blipFill>
      <xdr:spPr>
        <a:xfrm>
          <a:off x="485775" y="4962525"/>
          <a:ext cx="203200" cy="203200"/>
        </a:xfrm>
        <a:prstGeom prst="rect">
          <a:avLst/>
        </a:prstGeom>
      </xdr:spPr>
    </xdr:pic>
    <xdr:clientData/>
  </xdr:twoCellAnchor>
  <xdr:twoCellAnchor>
    <xdr:from>
      <xdr:col>0</xdr:col>
      <xdr:colOff>0</xdr:colOff>
      <xdr:row>22</xdr:row>
      <xdr:rowOff>0</xdr:rowOff>
    </xdr:from>
    <xdr:to>
      <xdr:col>0</xdr:col>
      <xdr:colOff>203200</xdr:colOff>
      <xdr:row>22</xdr:row>
      <xdr:rowOff>203200</xdr:rowOff>
    </xdr:to>
    <xdr:pic>
      <xdr:nvPicPr>
        <xdr:cNvPr id="28" name="bi-mbbank">
          <a:extLst>
            <a:ext uri="{FF2B5EF4-FFF2-40B4-BE49-F238E27FC236}">
              <a16:creationId xmlns:a16="http://schemas.microsoft.com/office/drawing/2014/main" id="{00000000-0008-0000-0100-00001C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143" r="28571" b="83333"/>
        <a:stretch/>
      </xdr:blipFill>
      <xdr:spPr>
        <a:xfrm>
          <a:off x="485775" y="5191125"/>
          <a:ext cx="203200" cy="203200"/>
        </a:xfrm>
        <a:prstGeom prst="rect">
          <a:avLst/>
        </a:prstGeom>
      </xdr:spPr>
    </xdr:pic>
    <xdr:clientData/>
  </xdr:twoCellAnchor>
  <xdr:twoCellAnchor>
    <xdr:from>
      <xdr:col>0</xdr:col>
      <xdr:colOff>0</xdr:colOff>
      <xdr:row>23</xdr:row>
      <xdr:rowOff>0</xdr:rowOff>
    </xdr:from>
    <xdr:to>
      <xdr:col>0</xdr:col>
      <xdr:colOff>203200</xdr:colOff>
      <xdr:row>23</xdr:row>
      <xdr:rowOff>203200</xdr:rowOff>
    </xdr:to>
    <xdr:pic>
      <xdr:nvPicPr>
        <xdr:cNvPr id="29" name="bi-msb,bi-maritimebank">
          <a:extLst>
            <a:ext uri="{FF2B5EF4-FFF2-40B4-BE49-F238E27FC236}">
              <a16:creationId xmlns:a16="http://schemas.microsoft.com/office/drawing/2014/main" id="{00000000-0008-0000-0100-00001D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143" t="16667" r="28571" b="66666"/>
        <a:stretch/>
      </xdr:blipFill>
      <xdr:spPr>
        <a:xfrm>
          <a:off x="485775" y="5419725"/>
          <a:ext cx="203200" cy="203200"/>
        </a:xfrm>
        <a:prstGeom prst="rect">
          <a:avLst/>
        </a:prstGeom>
      </xdr:spPr>
    </xdr:pic>
    <xdr:clientData/>
  </xdr:twoCellAnchor>
  <xdr:twoCellAnchor>
    <xdr:from>
      <xdr:col>0</xdr:col>
      <xdr:colOff>0</xdr:colOff>
      <xdr:row>24</xdr:row>
      <xdr:rowOff>0</xdr:rowOff>
    </xdr:from>
    <xdr:to>
      <xdr:col>0</xdr:col>
      <xdr:colOff>203200</xdr:colOff>
      <xdr:row>24</xdr:row>
      <xdr:rowOff>203200</xdr:rowOff>
    </xdr:to>
    <xdr:pic>
      <xdr:nvPicPr>
        <xdr:cNvPr id="30" name="bi-namabank">
          <a:extLst>
            <a:ext uri="{FF2B5EF4-FFF2-40B4-BE49-F238E27FC236}">
              <a16:creationId xmlns:a16="http://schemas.microsoft.com/office/drawing/2014/main" id="{00000000-0008-0000-0100-00001E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143" t="33333" r="28571" b="50000"/>
        <a:stretch/>
      </xdr:blipFill>
      <xdr:spPr>
        <a:xfrm>
          <a:off x="485775" y="5648325"/>
          <a:ext cx="203200" cy="203200"/>
        </a:xfrm>
        <a:prstGeom prst="rect">
          <a:avLst/>
        </a:prstGeom>
      </xdr:spPr>
    </xdr:pic>
    <xdr:clientData/>
  </xdr:twoCellAnchor>
  <xdr:twoCellAnchor>
    <xdr:from>
      <xdr:col>0</xdr:col>
      <xdr:colOff>0</xdr:colOff>
      <xdr:row>25</xdr:row>
      <xdr:rowOff>0</xdr:rowOff>
    </xdr:from>
    <xdr:to>
      <xdr:col>0</xdr:col>
      <xdr:colOff>203200</xdr:colOff>
      <xdr:row>25</xdr:row>
      <xdr:rowOff>203200</xdr:rowOff>
    </xdr:to>
    <xdr:pic>
      <xdr:nvPicPr>
        <xdr:cNvPr id="31" name="bi-ncb">
          <a:extLst>
            <a:ext uri="{FF2B5EF4-FFF2-40B4-BE49-F238E27FC236}">
              <a16:creationId xmlns:a16="http://schemas.microsoft.com/office/drawing/2014/main" id="{00000000-0008-0000-0100-00001F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143" t="50000" r="28571" b="33333"/>
        <a:stretch/>
      </xdr:blipFill>
      <xdr:spPr>
        <a:xfrm>
          <a:off x="485775" y="5876925"/>
          <a:ext cx="203200" cy="203200"/>
        </a:xfrm>
        <a:prstGeom prst="rect">
          <a:avLst/>
        </a:prstGeom>
      </xdr:spPr>
    </xdr:pic>
    <xdr:clientData/>
  </xdr:twoCellAnchor>
  <xdr:twoCellAnchor>
    <xdr:from>
      <xdr:col>0</xdr:col>
      <xdr:colOff>0</xdr:colOff>
      <xdr:row>26</xdr:row>
      <xdr:rowOff>0</xdr:rowOff>
    </xdr:from>
    <xdr:to>
      <xdr:col>0</xdr:col>
      <xdr:colOff>203200</xdr:colOff>
      <xdr:row>26</xdr:row>
      <xdr:rowOff>203200</xdr:rowOff>
    </xdr:to>
    <xdr:pic>
      <xdr:nvPicPr>
        <xdr:cNvPr id="32" name="bi-ocb">
          <a:extLst>
            <a:ext uri="{FF2B5EF4-FFF2-40B4-BE49-F238E27FC236}">
              <a16:creationId xmlns:a16="http://schemas.microsoft.com/office/drawing/2014/main" id="{00000000-0008-0000-0100-000020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66667" r="85714" b="16666"/>
        <a:stretch/>
      </xdr:blipFill>
      <xdr:spPr>
        <a:xfrm>
          <a:off x="485775" y="6105525"/>
          <a:ext cx="203200" cy="203200"/>
        </a:xfrm>
        <a:prstGeom prst="rect">
          <a:avLst/>
        </a:prstGeom>
      </xdr:spPr>
    </xdr:pic>
    <xdr:clientData/>
  </xdr:twoCellAnchor>
  <xdr:twoCellAnchor>
    <xdr:from>
      <xdr:col>0</xdr:col>
      <xdr:colOff>0</xdr:colOff>
      <xdr:row>27</xdr:row>
      <xdr:rowOff>0</xdr:rowOff>
    </xdr:from>
    <xdr:to>
      <xdr:col>0</xdr:col>
      <xdr:colOff>203200</xdr:colOff>
      <xdr:row>27</xdr:row>
      <xdr:rowOff>203200</xdr:rowOff>
    </xdr:to>
    <xdr:pic>
      <xdr:nvPicPr>
        <xdr:cNvPr id="33" name="bi-oceanbank">
          <a:extLst>
            <a:ext uri="{FF2B5EF4-FFF2-40B4-BE49-F238E27FC236}">
              <a16:creationId xmlns:a16="http://schemas.microsoft.com/office/drawing/2014/main" id="{00000000-0008-0000-0100-000021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4286" t="66667" r="71428" b="16666"/>
        <a:stretch/>
      </xdr:blipFill>
      <xdr:spPr>
        <a:xfrm>
          <a:off x="485775" y="6334125"/>
          <a:ext cx="203200" cy="203200"/>
        </a:xfrm>
        <a:prstGeom prst="rect">
          <a:avLst/>
        </a:prstGeom>
      </xdr:spPr>
    </xdr:pic>
    <xdr:clientData/>
  </xdr:twoCellAnchor>
  <xdr:twoCellAnchor>
    <xdr:from>
      <xdr:col>0</xdr:col>
      <xdr:colOff>0</xdr:colOff>
      <xdr:row>28</xdr:row>
      <xdr:rowOff>0</xdr:rowOff>
    </xdr:from>
    <xdr:to>
      <xdr:col>0</xdr:col>
      <xdr:colOff>203200</xdr:colOff>
      <xdr:row>28</xdr:row>
      <xdr:rowOff>203200</xdr:rowOff>
    </xdr:to>
    <xdr:pic>
      <xdr:nvPicPr>
        <xdr:cNvPr id="34" name="bi-pgbank">
          <a:extLst>
            <a:ext uri="{FF2B5EF4-FFF2-40B4-BE49-F238E27FC236}">
              <a16:creationId xmlns:a16="http://schemas.microsoft.com/office/drawing/2014/main" id="{00000000-0008-0000-0100-000022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8571" t="66667" r="57143" b="16666"/>
        <a:stretch/>
      </xdr:blipFill>
      <xdr:spPr>
        <a:xfrm>
          <a:off x="485775" y="6562725"/>
          <a:ext cx="203200" cy="203200"/>
        </a:xfrm>
        <a:prstGeom prst="rect">
          <a:avLst/>
        </a:prstGeom>
      </xdr:spPr>
    </xdr:pic>
    <xdr:clientData/>
  </xdr:twoCellAnchor>
  <xdr:twoCellAnchor>
    <xdr:from>
      <xdr:col>0</xdr:col>
      <xdr:colOff>0</xdr:colOff>
      <xdr:row>29</xdr:row>
      <xdr:rowOff>0</xdr:rowOff>
    </xdr:from>
    <xdr:to>
      <xdr:col>0</xdr:col>
      <xdr:colOff>203200</xdr:colOff>
      <xdr:row>29</xdr:row>
      <xdr:rowOff>203200</xdr:rowOff>
    </xdr:to>
    <xdr:pic>
      <xdr:nvPicPr>
        <xdr:cNvPr id="35" name="bi-publicbank">
          <a:extLst>
            <a:ext uri="{FF2B5EF4-FFF2-40B4-BE49-F238E27FC236}">
              <a16:creationId xmlns:a16="http://schemas.microsoft.com/office/drawing/2014/main" id="{00000000-0008-0000-0100-00002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42857" t="66667" r="42857" b="16666"/>
        <a:stretch/>
      </xdr:blipFill>
      <xdr:spPr>
        <a:xfrm>
          <a:off x="485775" y="6791325"/>
          <a:ext cx="203200" cy="203200"/>
        </a:xfrm>
        <a:prstGeom prst="rect">
          <a:avLst/>
        </a:prstGeom>
      </xdr:spPr>
    </xdr:pic>
    <xdr:clientData/>
  </xdr:twoCellAnchor>
  <xdr:twoCellAnchor>
    <xdr:from>
      <xdr:col>0</xdr:col>
      <xdr:colOff>0</xdr:colOff>
      <xdr:row>30</xdr:row>
      <xdr:rowOff>0</xdr:rowOff>
    </xdr:from>
    <xdr:to>
      <xdr:col>0</xdr:col>
      <xdr:colOff>203200</xdr:colOff>
      <xdr:row>30</xdr:row>
      <xdr:rowOff>203200</xdr:rowOff>
    </xdr:to>
    <xdr:pic>
      <xdr:nvPicPr>
        <xdr:cNvPr id="36" name="bi-pvcombank">
          <a:extLst>
            <a:ext uri="{FF2B5EF4-FFF2-40B4-BE49-F238E27FC236}">
              <a16:creationId xmlns:a16="http://schemas.microsoft.com/office/drawing/2014/main" id="{00000000-0008-0000-0100-000024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143" t="66667" r="28571" b="16666"/>
        <a:stretch/>
      </xdr:blipFill>
      <xdr:spPr>
        <a:xfrm>
          <a:off x="485775" y="7019925"/>
          <a:ext cx="203200" cy="203200"/>
        </a:xfrm>
        <a:prstGeom prst="rect">
          <a:avLst/>
        </a:prstGeom>
      </xdr:spPr>
    </xdr:pic>
    <xdr:clientData/>
  </xdr:twoCellAnchor>
  <xdr:twoCellAnchor>
    <xdr:from>
      <xdr:col>0</xdr:col>
      <xdr:colOff>0</xdr:colOff>
      <xdr:row>31</xdr:row>
      <xdr:rowOff>0</xdr:rowOff>
    </xdr:from>
    <xdr:to>
      <xdr:col>0</xdr:col>
      <xdr:colOff>203200</xdr:colOff>
      <xdr:row>31</xdr:row>
      <xdr:rowOff>203200</xdr:rowOff>
    </xdr:to>
    <xdr:pic>
      <xdr:nvPicPr>
        <xdr:cNvPr id="37" name="bi-sacombank">
          <a:extLst>
            <a:ext uri="{FF2B5EF4-FFF2-40B4-BE49-F238E27FC236}">
              <a16:creationId xmlns:a16="http://schemas.microsoft.com/office/drawing/2014/main" id="{00000000-0008-0000-0100-000025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1429" r="14285" b="83333"/>
        <a:stretch/>
      </xdr:blipFill>
      <xdr:spPr>
        <a:xfrm>
          <a:off x="485775" y="7248525"/>
          <a:ext cx="203200" cy="203200"/>
        </a:xfrm>
        <a:prstGeom prst="rect">
          <a:avLst/>
        </a:prstGeom>
      </xdr:spPr>
    </xdr:pic>
    <xdr:clientData/>
  </xdr:twoCellAnchor>
  <xdr:twoCellAnchor>
    <xdr:from>
      <xdr:col>0</xdr:col>
      <xdr:colOff>0</xdr:colOff>
      <xdr:row>32</xdr:row>
      <xdr:rowOff>0</xdr:rowOff>
    </xdr:from>
    <xdr:to>
      <xdr:col>0</xdr:col>
      <xdr:colOff>203200</xdr:colOff>
      <xdr:row>32</xdr:row>
      <xdr:rowOff>203200</xdr:rowOff>
    </xdr:to>
    <xdr:pic>
      <xdr:nvPicPr>
        <xdr:cNvPr id="38" name="bi-saigonbank">
          <a:extLst>
            <a:ext uri="{FF2B5EF4-FFF2-40B4-BE49-F238E27FC236}">
              <a16:creationId xmlns:a16="http://schemas.microsoft.com/office/drawing/2014/main" id="{00000000-0008-0000-0100-000026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1429" t="16667" r="14285" b="66666"/>
        <a:stretch/>
      </xdr:blipFill>
      <xdr:spPr>
        <a:xfrm>
          <a:off x="485775" y="7477125"/>
          <a:ext cx="203200" cy="203200"/>
        </a:xfrm>
        <a:prstGeom prst="rect">
          <a:avLst/>
        </a:prstGeom>
      </xdr:spPr>
    </xdr:pic>
    <xdr:clientData/>
  </xdr:twoCellAnchor>
  <xdr:twoCellAnchor>
    <xdr:from>
      <xdr:col>0</xdr:col>
      <xdr:colOff>0</xdr:colOff>
      <xdr:row>33</xdr:row>
      <xdr:rowOff>0</xdr:rowOff>
    </xdr:from>
    <xdr:to>
      <xdr:col>0</xdr:col>
      <xdr:colOff>203200</xdr:colOff>
      <xdr:row>33</xdr:row>
      <xdr:rowOff>203200</xdr:rowOff>
    </xdr:to>
    <xdr:pic>
      <xdr:nvPicPr>
        <xdr:cNvPr id="39" name="bi-scb">
          <a:extLst>
            <a:ext uri="{FF2B5EF4-FFF2-40B4-BE49-F238E27FC236}">
              <a16:creationId xmlns:a16="http://schemas.microsoft.com/office/drawing/2014/main" id="{00000000-0008-0000-0100-00002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1429" t="33333" r="14285" b="50000"/>
        <a:stretch/>
      </xdr:blipFill>
      <xdr:spPr>
        <a:xfrm>
          <a:off x="485775" y="7705725"/>
          <a:ext cx="203200" cy="203200"/>
        </a:xfrm>
        <a:prstGeom prst="rect">
          <a:avLst/>
        </a:prstGeom>
      </xdr:spPr>
    </xdr:pic>
    <xdr:clientData/>
  </xdr:twoCellAnchor>
  <xdr:twoCellAnchor>
    <xdr:from>
      <xdr:col>0</xdr:col>
      <xdr:colOff>0</xdr:colOff>
      <xdr:row>34</xdr:row>
      <xdr:rowOff>0</xdr:rowOff>
    </xdr:from>
    <xdr:to>
      <xdr:col>0</xdr:col>
      <xdr:colOff>203200</xdr:colOff>
      <xdr:row>34</xdr:row>
      <xdr:rowOff>203200</xdr:rowOff>
    </xdr:to>
    <xdr:pic>
      <xdr:nvPicPr>
        <xdr:cNvPr id="40" name="bi-seabank">
          <a:extLst>
            <a:ext uri="{FF2B5EF4-FFF2-40B4-BE49-F238E27FC236}">
              <a16:creationId xmlns:a16="http://schemas.microsoft.com/office/drawing/2014/main" id="{00000000-0008-0000-0100-000028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1429" t="50000" r="14285" b="33333"/>
        <a:stretch/>
      </xdr:blipFill>
      <xdr:spPr>
        <a:xfrm>
          <a:off x="485775" y="7934325"/>
          <a:ext cx="203200" cy="203200"/>
        </a:xfrm>
        <a:prstGeom prst="rect">
          <a:avLst/>
        </a:prstGeom>
      </xdr:spPr>
    </xdr:pic>
    <xdr:clientData/>
  </xdr:twoCellAnchor>
  <xdr:twoCellAnchor>
    <xdr:from>
      <xdr:col>0</xdr:col>
      <xdr:colOff>0</xdr:colOff>
      <xdr:row>35</xdr:row>
      <xdr:rowOff>0</xdr:rowOff>
    </xdr:from>
    <xdr:to>
      <xdr:col>0</xdr:col>
      <xdr:colOff>203200</xdr:colOff>
      <xdr:row>35</xdr:row>
      <xdr:rowOff>203200</xdr:rowOff>
    </xdr:to>
    <xdr:pic>
      <xdr:nvPicPr>
        <xdr:cNvPr id="41" name="bi-shbbank">
          <a:extLst>
            <a:ext uri="{FF2B5EF4-FFF2-40B4-BE49-F238E27FC236}">
              <a16:creationId xmlns:a16="http://schemas.microsoft.com/office/drawing/2014/main" id="{00000000-0008-0000-0100-000029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1429" t="66667" r="14285" b="16666"/>
        <a:stretch/>
      </xdr:blipFill>
      <xdr:spPr>
        <a:xfrm>
          <a:off x="485775" y="8162925"/>
          <a:ext cx="203200" cy="203200"/>
        </a:xfrm>
        <a:prstGeom prst="rect">
          <a:avLst/>
        </a:prstGeom>
      </xdr:spPr>
    </xdr:pic>
    <xdr:clientData/>
  </xdr:twoCellAnchor>
  <xdr:twoCellAnchor>
    <xdr:from>
      <xdr:col>0</xdr:col>
      <xdr:colOff>0</xdr:colOff>
      <xdr:row>36</xdr:row>
      <xdr:rowOff>0</xdr:rowOff>
    </xdr:from>
    <xdr:to>
      <xdr:col>0</xdr:col>
      <xdr:colOff>203200</xdr:colOff>
      <xdr:row>36</xdr:row>
      <xdr:rowOff>203200</xdr:rowOff>
    </xdr:to>
    <xdr:pic>
      <xdr:nvPicPr>
        <xdr:cNvPr id="42" name="bi-techcombank">
          <a:extLst>
            <a:ext uri="{FF2B5EF4-FFF2-40B4-BE49-F238E27FC236}">
              <a16:creationId xmlns:a16="http://schemas.microsoft.com/office/drawing/2014/main" id="{00000000-0008-0000-0100-00002A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83333" r="85714"/>
        <a:stretch/>
      </xdr:blipFill>
      <xdr:spPr>
        <a:xfrm>
          <a:off x="485775" y="8391525"/>
          <a:ext cx="203200" cy="203200"/>
        </a:xfrm>
        <a:prstGeom prst="rect">
          <a:avLst/>
        </a:prstGeom>
      </xdr:spPr>
    </xdr:pic>
    <xdr:clientData/>
  </xdr:twoCellAnchor>
  <xdr:twoCellAnchor>
    <xdr:from>
      <xdr:col>0</xdr:col>
      <xdr:colOff>0</xdr:colOff>
      <xdr:row>37</xdr:row>
      <xdr:rowOff>0</xdr:rowOff>
    </xdr:from>
    <xdr:to>
      <xdr:col>0</xdr:col>
      <xdr:colOff>203200</xdr:colOff>
      <xdr:row>37</xdr:row>
      <xdr:rowOff>203200</xdr:rowOff>
    </xdr:to>
    <xdr:pic>
      <xdr:nvPicPr>
        <xdr:cNvPr id="43" name="bi-tpbank">
          <a:extLst>
            <a:ext uri="{FF2B5EF4-FFF2-40B4-BE49-F238E27FC236}">
              <a16:creationId xmlns:a16="http://schemas.microsoft.com/office/drawing/2014/main" id="{00000000-0008-0000-0100-00002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4286" t="83333" r="71428"/>
        <a:stretch/>
      </xdr:blipFill>
      <xdr:spPr>
        <a:xfrm>
          <a:off x="485775" y="8620125"/>
          <a:ext cx="203200" cy="203200"/>
        </a:xfrm>
        <a:prstGeom prst="rect">
          <a:avLst/>
        </a:prstGeom>
      </xdr:spPr>
    </xdr:pic>
    <xdr:clientData/>
  </xdr:twoCellAnchor>
  <xdr:twoCellAnchor>
    <xdr:from>
      <xdr:col>0</xdr:col>
      <xdr:colOff>0</xdr:colOff>
      <xdr:row>38</xdr:row>
      <xdr:rowOff>0</xdr:rowOff>
    </xdr:from>
    <xdr:to>
      <xdr:col>0</xdr:col>
      <xdr:colOff>203200</xdr:colOff>
      <xdr:row>38</xdr:row>
      <xdr:rowOff>203200</xdr:rowOff>
    </xdr:to>
    <xdr:pic>
      <xdr:nvPicPr>
        <xdr:cNvPr id="44" name="bi-uob">
          <a:extLst>
            <a:ext uri="{FF2B5EF4-FFF2-40B4-BE49-F238E27FC236}">
              <a16:creationId xmlns:a16="http://schemas.microsoft.com/office/drawing/2014/main" id="{00000000-0008-0000-0100-00002C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8571" t="83333" r="57143"/>
        <a:stretch/>
      </xdr:blipFill>
      <xdr:spPr>
        <a:xfrm>
          <a:off x="485775" y="8848725"/>
          <a:ext cx="203200" cy="203200"/>
        </a:xfrm>
        <a:prstGeom prst="rect">
          <a:avLst/>
        </a:prstGeom>
      </xdr:spPr>
    </xdr:pic>
    <xdr:clientData/>
  </xdr:twoCellAnchor>
  <xdr:twoCellAnchor>
    <xdr:from>
      <xdr:col>0</xdr:col>
      <xdr:colOff>0</xdr:colOff>
      <xdr:row>39</xdr:row>
      <xdr:rowOff>0</xdr:rowOff>
    </xdr:from>
    <xdr:to>
      <xdr:col>0</xdr:col>
      <xdr:colOff>203200</xdr:colOff>
      <xdr:row>39</xdr:row>
      <xdr:rowOff>203200</xdr:rowOff>
    </xdr:to>
    <xdr:pic>
      <xdr:nvPicPr>
        <xdr:cNvPr id="45" name="bi-vib">
          <a:extLst>
            <a:ext uri="{FF2B5EF4-FFF2-40B4-BE49-F238E27FC236}">
              <a16:creationId xmlns:a16="http://schemas.microsoft.com/office/drawing/2014/main" id="{00000000-0008-0000-0100-00002D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42857" t="83333" r="42857"/>
        <a:stretch/>
      </xdr:blipFill>
      <xdr:spPr>
        <a:xfrm>
          <a:off x="485775" y="9077325"/>
          <a:ext cx="203200" cy="203200"/>
        </a:xfrm>
        <a:prstGeom prst="rect">
          <a:avLst/>
        </a:prstGeom>
      </xdr:spPr>
    </xdr:pic>
    <xdr:clientData/>
  </xdr:twoCellAnchor>
  <xdr:twoCellAnchor>
    <xdr:from>
      <xdr:col>0</xdr:col>
      <xdr:colOff>0</xdr:colOff>
      <xdr:row>40</xdr:row>
      <xdr:rowOff>0</xdr:rowOff>
    </xdr:from>
    <xdr:to>
      <xdr:col>0</xdr:col>
      <xdr:colOff>203200</xdr:colOff>
      <xdr:row>40</xdr:row>
      <xdr:rowOff>203200</xdr:rowOff>
    </xdr:to>
    <xdr:pic>
      <xdr:nvPicPr>
        <xdr:cNvPr id="46" name="bi-vietabank">
          <a:extLst>
            <a:ext uri="{FF2B5EF4-FFF2-40B4-BE49-F238E27FC236}">
              <a16:creationId xmlns:a16="http://schemas.microsoft.com/office/drawing/2014/main" id="{00000000-0008-0000-0100-00002E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143" t="83333" r="28571"/>
        <a:stretch/>
      </xdr:blipFill>
      <xdr:spPr>
        <a:xfrm>
          <a:off x="485775" y="9305925"/>
          <a:ext cx="203200" cy="203200"/>
        </a:xfrm>
        <a:prstGeom prst="rect">
          <a:avLst/>
        </a:prstGeom>
      </xdr:spPr>
    </xdr:pic>
    <xdr:clientData/>
  </xdr:twoCellAnchor>
  <xdr:twoCellAnchor>
    <xdr:from>
      <xdr:col>0</xdr:col>
      <xdr:colOff>0</xdr:colOff>
      <xdr:row>41</xdr:row>
      <xdr:rowOff>0</xdr:rowOff>
    </xdr:from>
    <xdr:to>
      <xdr:col>0</xdr:col>
      <xdr:colOff>203200</xdr:colOff>
      <xdr:row>41</xdr:row>
      <xdr:rowOff>203200</xdr:rowOff>
    </xdr:to>
    <xdr:pic>
      <xdr:nvPicPr>
        <xdr:cNvPr id="47" name="bi-vietbank">
          <a:extLst>
            <a:ext uri="{FF2B5EF4-FFF2-40B4-BE49-F238E27FC236}">
              <a16:creationId xmlns:a16="http://schemas.microsoft.com/office/drawing/2014/main" id="{00000000-0008-0000-0100-00002F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1429" t="83333" r="14285"/>
        <a:stretch/>
      </xdr:blipFill>
      <xdr:spPr>
        <a:xfrm>
          <a:off x="485775" y="9534525"/>
          <a:ext cx="203200" cy="203200"/>
        </a:xfrm>
        <a:prstGeom prst="rect">
          <a:avLst/>
        </a:prstGeom>
      </xdr:spPr>
    </xdr:pic>
    <xdr:clientData/>
  </xdr:twoCellAnchor>
  <xdr:twoCellAnchor>
    <xdr:from>
      <xdr:col>0</xdr:col>
      <xdr:colOff>0</xdr:colOff>
      <xdr:row>42</xdr:row>
      <xdr:rowOff>0</xdr:rowOff>
    </xdr:from>
    <xdr:to>
      <xdr:col>0</xdr:col>
      <xdr:colOff>203200</xdr:colOff>
      <xdr:row>42</xdr:row>
      <xdr:rowOff>203200</xdr:rowOff>
    </xdr:to>
    <xdr:pic>
      <xdr:nvPicPr>
        <xdr:cNvPr id="48" name="bi-vietcapitalbank">
          <a:extLst>
            <a:ext uri="{FF2B5EF4-FFF2-40B4-BE49-F238E27FC236}">
              <a16:creationId xmlns:a16="http://schemas.microsoft.com/office/drawing/2014/main" id="{00000000-0008-0000-0100-000030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85714" b="83333"/>
        <a:stretch/>
      </xdr:blipFill>
      <xdr:spPr>
        <a:xfrm>
          <a:off x="485775" y="9763125"/>
          <a:ext cx="203200" cy="203200"/>
        </a:xfrm>
        <a:prstGeom prst="rect">
          <a:avLst/>
        </a:prstGeom>
      </xdr:spPr>
    </xdr:pic>
    <xdr:clientData/>
  </xdr:twoCellAnchor>
  <xdr:twoCellAnchor>
    <xdr:from>
      <xdr:col>0</xdr:col>
      <xdr:colOff>0</xdr:colOff>
      <xdr:row>43</xdr:row>
      <xdr:rowOff>0</xdr:rowOff>
    </xdr:from>
    <xdr:to>
      <xdr:col>0</xdr:col>
      <xdr:colOff>203200</xdr:colOff>
      <xdr:row>43</xdr:row>
      <xdr:rowOff>203200</xdr:rowOff>
    </xdr:to>
    <xdr:pic>
      <xdr:nvPicPr>
        <xdr:cNvPr id="49" name="bi-vietcombank">
          <a:extLst>
            <a:ext uri="{FF2B5EF4-FFF2-40B4-BE49-F238E27FC236}">
              <a16:creationId xmlns:a16="http://schemas.microsoft.com/office/drawing/2014/main" id="{00000000-0008-0000-0100-000031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85714" t="16667" b="66666"/>
        <a:stretch/>
      </xdr:blipFill>
      <xdr:spPr>
        <a:xfrm>
          <a:off x="485775" y="9991725"/>
          <a:ext cx="203200" cy="203200"/>
        </a:xfrm>
        <a:prstGeom prst="rect">
          <a:avLst/>
        </a:prstGeom>
      </xdr:spPr>
    </xdr:pic>
    <xdr:clientData/>
  </xdr:twoCellAnchor>
  <xdr:twoCellAnchor>
    <xdr:from>
      <xdr:col>0</xdr:col>
      <xdr:colOff>0</xdr:colOff>
      <xdr:row>44</xdr:row>
      <xdr:rowOff>0</xdr:rowOff>
    </xdr:from>
    <xdr:to>
      <xdr:col>0</xdr:col>
      <xdr:colOff>203200</xdr:colOff>
      <xdr:row>44</xdr:row>
      <xdr:rowOff>203200</xdr:rowOff>
    </xdr:to>
    <xdr:pic>
      <xdr:nvPicPr>
        <xdr:cNvPr id="50" name="bi-vietinbank">
          <a:extLst>
            <a:ext uri="{FF2B5EF4-FFF2-40B4-BE49-F238E27FC236}">
              <a16:creationId xmlns:a16="http://schemas.microsoft.com/office/drawing/2014/main" id="{00000000-0008-0000-0100-000032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85714" t="33333" b="50000"/>
        <a:stretch/>
      </xdr:blipFill>
      <xdr:spPr>
        <a:xfrm>
          <a:off x="485775" y="10220325"/>
          <a:ext cx="203200" cy="203200"/>
        </a:xfrm>
        <a:prstGeom prst="rect">
          <a:avLst/>
        </a:prstGeom>
      </xdr:spPr>
    </xdr:pic>
    <xdr:clientData/>
  </xdr:twoCellAnchor>
  <xdr:twoCellAnchor>
    <xdr:from>
      <xdr:col>0</xdr:col>
      <xdr:colOff>0</xdr:colOff>
      <xdr:row>45</xdr:row>
      <xdr:rowOff>0</xdr:rowOff>
    </xdr:from>
    <xdr:to>
      <xdr:col>0</xdr:col>
      <xdr:colOff>203200</xdr:colOff>
      <xdr:row>45</xdr:row>
      <xdr:rowOff>203200</xdr:rowOff>
    </xdr:to>
    <xdr:pic>
      <xdr:nvPicPr>
        <xdr:cNvPr id="51" name="bi-vpbank">
          <a:extLst>
            <a:ext uri="{FF2B5EF4-FFF2-40B4-BE49-F238E27FC236}">
              <a16:creationId xmlns:a16="http://schemas.microsoft.com/office/drawing/2014/main" id="{00000000-0008-0000-0100-00003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85714" t="50000" b="33333"/>
        <a:stretch/>
      </xdr:blipFill>
      <xdr:spPr>
        <a:xfrm>
          <a:off x="485775" y="10448925"/>
          <a:ext cx="203200" cy="203200"/>
        </a:xfrm>
        <a:prstGeom prst="rect">
          <a:avLst/>
        </a:prstGeom>
      </xdr:spPr>
    </xdr:pic>
    <xdr:clientData/>
  </xdr:twoCellAnchor>
  <xdr:twoCellAnchor>
    <xdr:from>
      <xdr:col>0</xdr:col>
      <xdr:colOff>0</xdr:colOff>
      <xdr:row>46</xdr:row>
      <xdr:rowOff>0</xdr:rowOff>
    </xdr:from>
    <xdr:to>
      <xdr:col>0</xdr:col>
      <xdr:colOff>203200</xdr:colOff>
      <xdr:row>46</xdr:row>
      <xdr:rowOff>203200</xdr:rowOff>
    </xdr:to>
    <xdr:pic>
      <xdr:nvPicPr>
        <xdr:cNvPr id="52" name="bi-vrbank">
          <a:extLst>
            <a:ext uri="{FF2B5EF4-FFF2-40B4-BE49-F238E27FC236}">
              <a16:creationId xmlns:a16="http://schemas.microsoft.com/office/drawing/2014/main" id="{00000000-0008-0000-0100-000034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85714" t="66667" b="16666"/>
        <a:stretch/>
      </xdr:blipFill>
      <xdr:spPr>
        <a:xfrm>
          <a:off x="485775" y="10677525"/>
          <a:ext cx="203200" cy="203200"/>
        </a:xfrm>
        <a:prstGeom prst="rect">
          <a:avLst/>
        </a:prstGeom>
      </xdr:spPr>
    </xdr:pic>
    <xdr:clientData/>
  </xdr:twoCellAnchor>
  <xdr:twoCellAnchor>
    <xdr:from>
      <xdr:col>3</xdr:col>
      <xdr:colOff>0</xdr:colOff>
      <xdr:row>12</xdr:row>
      <xdr:rowOff>0</xdr:rowOff>
    </xdr:from>
    <xdr:to>
      <xdr:col>3</xdr:col>
      <xdr:colOff>228600</xdr:colOff>
      <xdr:row>13</xdr:row>
      <xdr:rowOff>0</xdr:rowOff>
    </xdr:to>
    <xdr:pic>
      <xdr:nvPicPr>
        <xdr:cNvPr id="89" name="ci-aud">
          <a:extLst>
            <a:ext uri="{FF2B5EF4-FFF2-40B4-BE49-F238E27FC236}">
              <a16:creationId xmlns:a16="http://schemas.microsoft.com/office/drawing/2014/main" id="{00000000-0008-0000-0100-000059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96429"/>
        <a:stretch/>
      </xdr:blipFill>
      <xdr:spPr>
        <a:xfrm>
          <a:off x="4638675" y="2676525"/>
          <a:ext cx="228600" cy="228600"/>
        </a:xfrm>
        <a:prstGeom prst="rect">
          <a:avLst/>
        </a:prstGeom>
      </xdr:spPr>
    </xdr:pic>
    <xdr:clientData/>
  </xdr:twoCellAnchor>
  <xdr:twoCellAnchor>
    <xdr:from>
      <xdr:col>3</xdr:col>
      <xdr:colOff>0</xdr:colOff>
      <xdr:row>13</xdr:row>
      <xdr:rowOff>0</xdr:rowOff>
    </xdr:from>
    <xdr:to>
      <xdr:col>3</xdr:col>
      <xdr:colOff>228600</xdr:colOff>
      <xdr:row>14</xdr:row>
      <xdr:rowOff>0</xdr:rowOff>
    </xdr:to>
    <xdr:pic>
      <xdr:nvPicPr>
        <xdr:cNvPr id="90" name="ci-cad">
          <a:extLst>
            <a:ext uri="{FF2B5EF4-FFF2-40B4-BE49-F238E27FC236}">
              <a16:creationId xmlns:a16="http://schemas.microsoft.com/office/drawing/2014/main" id="{00000000-0008-0000-0100-00005A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571" b="92858"/>
        <a:stretch/>
      </xdr:blipFill>
      <xdr:spPr>
        <a:xfrm>
          <a:off x="4638675" y="2905125"/>
          <a:ext cx="228600" cy="228600"/>
        </a:xfrm>
        <a:prstGeom prst="rect">
          <a:avLst/>
        </a:prstGeom>
      </xdr:spPr>
    </xdr:pic>
    <xdr:clientData/>
  </xdr:twoCellAnchor>
  <xdr:twoCellAnchor>
    <xdr:from>
      <xdr:col>3</xdr:col>
      <xdr:colOff>0</xdr:colOff>
      <xdr:row>14</xdr:row>
      <xdr:rowOff>0</xdr:rowOff>
    </xdr:from>
    <xdr:to>
      <xdr:col>3</xdr:col>
      <xdr:colOff>228600</xdr:colOff>
      <xdr:row>15</xdr:row>
      <xdr:rowOff>0</xdr:rowOff>
    </xdr:to>
    <xdr:pic>
      <xdr:nvPicPr>
        <xdr:cNvPr id="91" name="ci-chf">
          <a:extLst>
            <a:ext uri="{FF2B5EF4-FFF2-40B4-BE49-F238E27FC236}">
              <a16:creationId xmlns:a16="http://schemas.microsoft.com/office/drawing/2014/main" id="{00000000-0008-0000-0100-00005B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143" b="89286"/>
        <a:stretch/>
      </xdr:blipFill>
      <xdr:spPr>
        <a:xfrm>
          <a:off x="4638675" y="3133725"/>
          <a:ext cx="228600" cy="228600"/>
        </a:xfrm>
        <a:prstGeom prst="rect">
          <a:avLst/>
        </a:prstGeom>
      </xdr:spPr>
    </xdr:pic>
    <xdr:clientData/>
  </xdr:twoCellAnchor>
  <xdr:twoCellAnchor>
    <xdr:from>
      <xdr:col>3</xdr:col>
      <xdr:colOff>0</xdr:colOff>
      <xdr:row>15</xdr:row>
      <xdr:rowOff>0</xdr:rowOff>
    </xdr:from>
    <xdr:to>
      <xdr:col>3</xdr:col>
      <xdr:colOff>228600</xdr:colOff>
      <xdr:row>16</xdr:row>
      <xdr:rowOff>0</xdr:rowOff>
    </xdr:to>
    <xdr:pic>
      <xdr:nvPicPr>
        <xdr:cNvPr id="92" name="ci-cny">
          <a:extLst>
            <a:ext uri="{FF2B5EF4-FFF2-40B4-BE49-F238E27FC236}">
              <a16:creationId xmlns:a16="http://schemas.microsoft.com/office/drawing/2014/main" id="{00000000-0008-0000-0100-00005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0714" b="85715"/>
        <a:stretch/>
      </xdr:blipFill>
      <xdr:spPr>
        <a:xfrm>
          <a:off x="4638675" y="3362325"/>
          <a:ext cx="228600" cy="228600"/>
        </a:xfrm>
        <a:prstGeom prst="rect">
          <a:avLst/>
        </a:prstGeom>
      </xdr:spPr>
    </xdr:pic>
    <xdr:clientData/>
  </xdr:twoCellAnchor>
  <xdr:twoCellAnchor>
    <xdr:from>
      <xdr:col>3</xdr:col>
      <xdr:colOff>0</xdr:colOff>
      <xdr:row>16</xdr:row>
      <xdr:rowOff>0</xdr:rowOff>
    </xdr:from>
    <xdr:to>
      <xdr:col>3</xdr:col>
      <xdr:colOff>228600</xdr:colOff>
      <xdr:row>17</xdr:row>
      <xdr:rowOff>0</xdr:rowOff>
    </xdr:to>
    <xdr:pic>
      <xdr:nvPicPr>
        <xdr:cNvPr id="93" name="ci-dkk">
          <a:extLst>
            <a:ext uri="{FF2B5EF4-FFF2-40B4-BE49-F238E27FC236}">
              <a16:creationId xmlns:a16="http://schemas.microsoft.com/office/drawing/2014/main" id="{00000000-0008-0000-0100-00005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4286" b="82143"/>
        <a:stretch/>
      </xdr:blipFill>
      <xdr:spPr>
        <a:xfrm>
          <a:off x="4638675" y="3590925"/>
          <a:ext cx="228600" cy="228600"/>
        </a:xfrm>
        <a:prstGeom prst="rect">
          <a:avLst/>
        </a:prstGeom>
      </xdr:spPr>
    </xdr:pic>
    <xdr:clientData/>
  </xdr:twoCellAnchor>
  <xdr:twoCellAnchor>
    <xdr:from>
      <xdr:col>3</xdr:col>
      <xdr:colOff>0</xdr:colOff>
      <xdr:row>11</xdr:row>
      <xdr:rowOff>0</xdr:rowOff>
    </xdr:from>
    <xdr:to>
      <xdr:col>3</xdr:col>
      <xdr:colOff>228600</xdr:colOff>
      <xdr:row>12</xdr:row>
      <xdr:rowOff>0</xdr:rowOff>
    </xdr:to>
    <xdr:pic>
      <xdr:nvPicPr>
        <xdr:cNvPr id="94" name="ci-eur">
          <a:extLst>
            <a:ext uri="{FF2B5EF4-FFF2-40B4-BE49-F238E27FC236}">
              <a16:creationId xmlns:a16="http://schemas.microsoft.com/office/drawing/2014/main" id="{00000000-0008-0000-0100-00005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7857" b="78572"/>
        <a:stretch/>
      </xdr:blipFill>
      <xdr:spPr>
        <a:xfrm>
          <a:off x="4638675" y="2447925"/>
          <a:ext cx="228600" cy="228600"/>
        </a:xfrm>
        <a:prstGeom prst="rect">
          <a:avLst/>
        </a:prstGeom>
      </xdr:spPr>
    </xdr:pic>
    <xdr:clientData/>
  </xdr:twoCellAnchor>
  <xdr:twoCellAnchor>
    <xdr:from>
      <xdr:col>3</xdr:col>
      <xdr:colOff>0</xdr:colOff>
      <xdr:row>17</xdr:row>
      <xdr:rowOff>0</xdr:rowOff>
    </xdr:from>
    <xdr:to>
      <xdr:col>3</xdr:col>
      <xdr:colOff>228600</xdr:colOff>
      <xdr:row>18</xdr:row>
      <xdr:rowOff>0</xdr:rowOff>
    </xdr:to>
    <xdr:pic>
      <xdr:nvPicPr>
        <xdr:cNvPr id="95" name="ci-gbp">
          <a:extLst>
            <a:ext uri="{FF2B5EF4-FFF2-40B4-BE49-F238E27FC236}">
              <a16:creationId xmlns:a16="http://schemas.microsoft.com/office/drawing/2014/main" id="{00000000-0008-0000-0100-00005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1429" b="75000"/>
        <a:stretch/>
      </xdr:blipFill>
      <xdr:spPr>
        <a:xfrm>
          <a:off x="4638675" y="3819525"/>
          <a:ext cx="228600" cy="228600"/>
        </a:xfrm>
        <a:prstGeom prst="rect">
          <a:avLst/>
        </a:prstGeom>
      </xdr:spPr>
    </xdr:pic>
    <xdr:clientData/>
  </xdr:twoCellAnchor>
  <xdr:twoCellAnchor>
    <xdr:from>
      <xdr:col>3</xdr:col>
      <xdr:colOff>0</xdr:colOff>
      <xdr:row>18</xdr:row>
      <xdr:rowOff>0</xdr:rowOff>
    </xdr:from>
    <xdr:to>
      <xdr:col>3</xdr:col>
      <xdr:colOff>228600</xdr:colOff>
      <xdr:row>19</xdr:row>
      <xdr:rowOff>0</xdr:rowOff>
    </xdr:to>
    <xdr:pic>
      <xdr:nvPicPr>
        <xdr:cNvPr id="96" name="ci-hkd">
          <a:extLst>
            <a:ext uri="{FF2B5EF4-FFF2-40B4-BE49-F238E27FC236}">
              <a16:creationId xmlns:a16="http://schemas.microsoft.com/office/drawing/2014/main" id="{00000000-0008-0000-0100-000060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5000" b="71429"/>
        <a:stretch/>
      </xdr:blipFill>
      <xdr:spPr>
        <a:xfrm>
          <a:off x="4638675" y="4048125"/>
          <a:ext cx="228600" cy="228600"/>
        </a:xfrm>
        <a:prstGeom prst="rect">
          <a:avLst/>
        </a:prstGeom>
      </xdr:spPr>
    </xdr:pic>
    <xdr:clientData/>
  </xdr:twoCellAnchor>
  <xdr:twoCellAnchor>
    <xdr:from>
      <xdr:col>3</xdr:col>
      <xdr:colOff>0</xdr:colOff>
      <xdr:row>19</xdr:row>
      <xdr:rowOff>0</xdr:rowOff>
    </xdr:from>
    <xdr:to>
      <xdr:col>3</xdr:col>
      <xdr:colOff>228600</xdr:colOff>
      <xdr:row>20</xdr:row>
      <xdr:rowOff>0</xdr:rowOff>
    </xdr:to>
    <xdr:pic>
      <xdr:nvPicPr>
        <xdr:cNvPr id="97" name="ci-inr">
          <a:extLst>
            <a:ext uri="{FF2B5EF4-FFF2-40B4-BE49-F238E27FC236}">
              <a16:creationId xmlns:a16="http://schemas.microsoft.com/office/drawing/2014/main" id="{00000000-0008-0000-0100-000061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571" b="67858"/>
        <a:stretch/>
      </xdr:blipFill>
      <xdr:spPr>
        <a:xfrm>
          <a:off x="4638675" y="4276725"/>
          <a:ext cx="228600" cy="228600"/>
        </a:xfrm>
        <a:prstGeom prst="rect">
          <a:avLst/>
        </a:prstGeom>
      </xdr:spPr>
    </xdr:pic>
    <xdr:clientData/>
  </xdr:twoCellAnchor>
  <xdr:twoCellAnchor>
    <xdr:from>
      <xdr:col>3</xdr:col>
      <xdr:colOff>0</xdr:colOff>
      <xdr:row>20</xdr:row>
      <xdr:rowOff>0</xdr:rowOff>
    </xdr:from>
    <xdr:to>
      <xdr:col>3</xdr:col>
      <xdr:colOff>228600</xdr:colOff>
      <xdr:row>21</xdr:row>
      <xdr:rowOff>0</xdr:rowOff>
    </xdr:to>
    <xdr:pic>
      <xdr:nvPicPr>
        <xdr:cNvPr id="98" name="ci-jpy">
          <a:extLst>
            <a:ext uri="{FF2B5EF4-FFF2-40B4-BE49-F238E27FC236}">
              <a16:creationId xmlns:a16="http://schemas.microsoft.com/office/drawing/2014/main" id="{00000000-0008-0000-0100-000062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2143" b="64286"/>
        <a:stretch/>
      </xdr:blipFill>
      <xdr:spPr>
        <a:xfrm>
          <a:off x="4638675" y="4505325"/>
          <a:ext cx="228600" cy="228600"/>
        </a:xfrm>
        <a:prstGeom prst="rect">
          <a:avLst/>
        </a:prstGeom>
      </xdr:spPr>
    </xdr:pic>
    <xdr:clientData/>
  </xdr:twoCellAnchor>
  <xdr:twoCellAnchor>
    <xdr:from>
      <xdr:col>3</xdr:col>
      <xdr:colOff>0</xdr:colOff>
      <xdr:row>21</xdr:row>
      <xdr:rowOff>0</xdr:rowOff>
    </xdr:from>
    <xdr:to>
      <xdr:col>3</xdr:col>
      <xdr:colOff>228600</xdr:colOff>
      <xdr:row>22</xdr:row>
      <xdr:rowOff>0</xdr:rowOff>
    </xdr:to>
    <xdr:pic>
      <xdr:nvPicPr>
        <xdr:cNvPr id="100" name="ci-krw">
          <a:extLst>
            <a:ext uri="{FF2B5EF4-FFF2-40B4-BE49-F238E27FC236}">
              <a16:creationId xmlns:a16="http://schemas.microsoft.com/office/drawing/2014/main" id="{00000000-0008-0000-0100-000064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9286" b="57143"/>
        <a:stretch/>
      </xdr:blipFill>
      <xdr:spPr>
        <a:xfrm>
          <a:off x="4638675" y="4733925"/>
          <a:ext cx="228600" cy="228600"/>
        </a:xfrm>
        <a:prstGeom prst="rect">
          <a:avLst/>
        </a:prstGeom>
      </xdr:spPr>
    </xdr:pic>
    <xdr:clientData/>
  </xdr:twoCellAnchor>
  <xdr:twoCellAnchor>
    <xdr:from>
      <xdr:col>3</xdr:col>
      <xdr:colOff>0</xdr:colOff>
      <xdr:row>22</xdr:row>
      <xdr:rowOff>0</xdr:rowOff>
    </xdr:from>
    <xdr:to>
      <xdr:col>3</xdr:col>
      <xdr:colOff>228600</xdr:colOff>
      <xdr:row>23</xdr:row>
      <xdr:rowOff>0</xdr:rowOff>
    </xdr:to>
    <xdr:pic>
      <xdr:nvPicPr>
        <xdr:cNvPr id="101" name="ci-kwd">
          <a:extLst>
            <a:ext uri="{FF2B5EF4-FFF2-40B4-BE49-F238E27FC236}">
              <a16:creationId xmlns:a16="http://schemas.microsoft.com/office/drawing/2014/main" id="{00000000-0008-0000-0100-000065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2857" b="53572"/>
        <a:stretch/>
      </xdr:blipFill>
      <xdr:spPr>
        <a:xfrm>
          <a:off x="4638675" y="4962525"/>
          <a:ext cx="228600" cy="228600"/>
        </a:xfrm>
        <a:prstGeom prst="rect">
          <a:avLst/>
        </a:prstGeom>
      </xdr:spPr>
    </xdr:pic>
    <xdr:clientData/>
  </xdr:twoCellAnchor>
  <xdr:twoCellAnchor>
    <xdr:from>
      <xdr:col>3</xdr:col>
      <xdr:colOff>0</xdr:colOff>
      <xdr:row>23</xdr:row>
      <xdr:rowOff>0</xdr:rowOff>
    </xdr:from>
    <xdr:to>
      <xdr:col>3</xdr:col>
      <xdr:colOff>228600</xdr:colOff>
      <xdr:row>24</xdr:row>
      <xdr:rowOff>0</xdr:rowOff>
    </xdr:to>
    <xdr:pic>
      <xdr:nvPicPr>
        <xdr:cNvPr id="103" name="ci-myr">
          <a:extLst>
            <a:ext uri="{FF2B5EF4-FFF2-40B4-BE49-F238E27FC236}">
              <a16:creationId xmlns:a16="http://schemas.microsoft.com/office/drawing/2014/main" id="{00000000-0008-0000-0100-000067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0000" b="46429"/>
        <a:stretch/>
      </xdr:blipFill>
      <xdr:spPr>
        <a:xfrm>
          <a:off x="4638675" y="5191125"/>
          <a:ext cx="228600" cy="228600"/>
        </a:xfrm>
        <a:prstGeom prst="rect">
          <a:avLst/>
        </a:prstGeom>
      </xdr:spPr>
    </xdr:pic>
    <xdr:clientData/>
  </xdr:twoCellAnchor>
  <xdr:twoCellAnchor>
    <xdr:from>
      <xdr:col>3</xdr:col>
      <xdr:colOff>0</xdr:colOff>
      <xdr:row>24</xdr:row>
      <xdr:rowOff>0</xdr:rowOff>
    </xdr:from>
    <xdr:to>
      <xdr:col>3</xdr:col>
      <xdr:colOff>228600</xdr:colOff>
      <xdr:row>25</xdr:row>
      <xdr:rowOff>0</xdr:rowOff>
    </xdr:to>
    <xdr:pic>
      <xdr:nvPicPr>
        <xdr:cNvPr id="104" name="ci-nok">
          <a:extLst>
            <a:ext uri="{FF2B5EF4-FFF2-40B4-BE49-F238E27FC236}">
              <a16:creationId xmlns:a16="http://schemas.microsoft.com/office/drawing/2014/main" id="{00000000-0008-0000-0100-000068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3571" b="42858"/>
        <a:stretch/>
      </xdr:blipFill>
      <xdr:spPr>
        <a:xfrm>
          <a:off x="4638675" y="5419725"/>
          <a:ext cx="228600" cy="228600"/>
        </a:xfrm>
        <a:prstGeom prst="rect">
          <a:avLst/>
        </a:prstGeom>
      </xdr:spPr>
    </xdr:pic>
    <xdr:clientData/>
  </xdr:twoCellAnchor>
  <xdr:twoCellAnchor>
    <xdr:from>
      <xdr:col>3</xdr:col>
      <xdr:colOff>0</xdr:colOff>
      <xdr:row>25</xdr:row>
      <xdr:rowOff>0</xdr:rowOff>
    </xdr:from>
    <xdr:to>
      <xdr:col>3</xdr:col>
      <xdr:colOff>228600</xdr:colOff>
      <xdr:row>26</xdr:row>
      <xdr:rowOff>0</xdr:rowOff>
    </xdr:to>
    <xdr:pic>
      <xdr:nvPicPr>
        <xdr:cNvPr id="107" name="ci-rub">
          <a:extLst>
            <a:ext uri="{FF2B5EF4-FFF2-40B4-BE49-F238E27FC236}">
              <a16:creationId xmlns:a16="http://schemas.microsoft.com/office/drawing/2014/main" id="{00000000-0008-0000-0100-00006B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4286" b="32143"/>
        <a:stretch/>
      </xdr:blipFill>
      <xdr:spPr>
        <a:xfrm>
          <a:off x="4638675" y="5648325"/>
          <a:ext cx="228600" cy="228600"/>
        </a:xfrm>
        <a:prstGeom prst="rect">
          <a:avLst/>
        </a:prstGeom>
      </xdr:spPr>
    </xdr:pic>
    <xdr:clientData/>
  </xdr:twoCellAnchor>
  <xdr:twoCellAnchor>
    <xdr:from>
      <xdr:col>3</xdr:col>
      <xdr:colOff>0</xdr:colOff>
      <xdr:row>26</xdr:row>
      <xdr:rowOff>0</xdr:rowOff>
    </xdr:from>
    <xdr:to>
      <xdr:col>3</xdr:col>
      <xdr:colOff>228600</xdr:colOff>
      <xdr:row>27</xdr:row>
      <xdr:rowOff>0</xdr:rowOff>
    </xdr:to>
    <xdr:pic>
      <xdr:nvPicPr>
        <xdr:cNvPr id="108" name="ci-sar">
          <a:extLst>
            <a:ext uri="{FF2B5EF4-FFF2-40B4-BE49-F238E27FC236}">
              <a16:creationId xmlns:a16="http://schemas.microsoft.com/office/drawing/2014/main" id="{00000000-0008-0000-0100-00006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7857" b="28572"/>
        <a:stretch/>
      </xdr:blipFill>
      <xdr:spPr>
        <a:xfrm>
          <a:off x="4638675" y="5876925"/>
          <a:ext cx="228600" cy="228600"/>
        </a:xfrm>
        <a:prstGeom prst="rect">
          <a:avLst/>
        </a:prstGeom>
      </xdr:spPr>
    </xdr:pic>
    <xdr:clientData/>
  </xdr:twoCellAnchor>
  <xdr:twoCellAnchor>
    <xdr:from>
      <xdr:col>3</xdr:col>
      <xdr:colOff>0</xdr:colOff>
      <xdr:row>27</xdr:row>
      <xdr:rowOff>0</xdr:rowOff>
    </xdr:from>
    <xdr:to>
      <xdr:col>3</xdr:col>
      <xdr:colOff>228600</xdr:colOff>
      <xdr:row>28</xdr:row>
      <xdr:rowOff>0</xdr:rowOff>
    </xdr:to>
    <xdr:pic>
      <xdr:nvPicPr>
        <xdr:cNvPr id="109" name="ci-sek">
          <a:extLst>
            <a:ext uri="{FF2B5EF4-FFF2-40B4-BE49-F238E27FC236}">
              <a16:creationId xmlns:a16="http://schemas.microsoft.com/office/drawing/2014/main" id="{00000000-0008-0000-0100-00006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1429" b="25000"/>
        <a:stretch/>
      </xdr:blipFill>
      <xdr:spPr>
        <a:xfrm>
          <a:off x="4638675" y="6105525"/>
          <a:ext cx="228600" cy="228600"/>
        </a:xfrm>
        <a:prstGeom prst="rect">
          <a:avLst/>
        </a:prstGeom>
      </xdr:spPr>
    </xdr:pic>
    <xdr:clientData/>
  </xdr:twoCellAnchor>
  <xdr:twoCellAnchor>
    <xdr:from>
      <xdr:col>3</xdr:col>
      <xdr:colOff>0</xdr:colOff>
      <xdr:row>28</xdr:row>
      <xdr:rowOff>0</xdr:rowOff>
    </xdr:from>
    <xdr:to>
      <xdr:col>3</xdr:col>
      <xdr:colOff>228600</xdr:colOff>
      <xdr:row>29</xdr:row>
      <xdr:rowOff>0</xdr:rowOff>
    </xdr:to>
    <xdr:pic>
      <xdr:nvPicPr>
        <xdr:cNvPr id="110" name="ci-sgd">
          <a:extLst>
            <a:ext uri="{FF2B5EF4-FFF2-40B4-BE49-F238E27FC236}">
              <a16:creationId xmlns:a16="http://schemas.microsoft.com/office/drawing/2014/main" id="{00000000-0008-0000-0100-00006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5000" b="21429"/>
        <a:stretch/>
      </xdr:blipFill>
      <xdr:spPr>
        <a:xfrm>
          <a:off x="4638675" y="6334125"/>
          <a:ext cx="228600" cy="228600"/>
        </a:xfrm>
        <a:prstGeom prst="rect">
          <a:avLst/>
        </a:prstGeom>
      </xdr:spPr>
    </xdr:pic>
    <xdr:clientData/>
  </xdr:twoCellAnchor>
  <xdr:twoCellAnchor>
    <xdr:from>
      <xdr:col>3</xdr:col>
      <xdr:colOff>0</xdr:colOff>
      <xdr:row>29</xdr:row>
      <xdr:rowOff>0</xdr:rowOff>
    </xdr:from>
    <xdr:to>
      <xdr:col>3</xdr:col>
      <xdr:colOff>228600</xdr:colOff>
      <xdr:row>30</xdr:row>
      <xdr:rowOff>0</xdr:rowOff>
    </xdr:to>
    <xdr:pic>
      <xdr:nvPicPr>
        <xdr:cNvPr id="111" name="ci-thb">
          <a:extLst>
            <a:ext uri="{FF2B5EF4-FFF2-40B4-BE49-F238E27FC236}">
              <a16:creationId xmlns:a16="http://schemas.microsoft.com/office/drawing/2014/main" id="{00000000-0008-0000-0100-00006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8571" b="17858"/>
        <a:stretch/>
      </xdr:blipFill>
      <xdr:spPr>
        <a:xfrm>
          <a:off x="4638675" y="6562725"/>
          <a:ext cx="228600" cy="228600"/>
        </a:xfrm>
        <a:prstGeom prst="rect">
          <a:avLst/>
        </a:prstGeom>
      </xdr:spPr>
    </xdr:pic>
    <xdr:clientData/>
  </xdr:twoCellAnchor>
  <xdr:twoCellAnchor>
    <xdr:from>
      <xdr:col>3</xdr:col>
      <xdr:colOff>0</xdr:colOff>
      <xdr:row>7</xdr:row>
      <xdr:rowOff>0</xdr:rowOff>
    </xdr:from>
    <xdr:to>
      <xdr:col>3</xdr:col>
      <xdr:colOff>228600</xdr:colOff>
      <xdr:row>8</xdr:row>
      <xdr:rowOff>0</xdr:rowOff>
    </xdr:to>
    <xdr:pic>
      <xdr:nvPicPr>
        <xdr:cNvPr id="113" name="ci-usd">
          <a:extLst>
            <a:ext uri="{FF2B5EF4-FFF2-40B4-BE49-F238E27FC236}">
              <a16:creationId xmlns:a16="http://schemas.microsoft.com/office/drawing/2014/main" id="{00000000-0008-0000-0100-000071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5714" b="10715"/>
        <a:stretch/>
      </xdr:blipFill>
      <xdr:spPr>
        <a:xfrm>
          <a:off x="4638675" y="1533525"/>
          <a:ext cx="228600" cy="228600"/>
        </a:xfrm>
        <a:prstGeom prst="rect">
          <a:avLst/>
        </a:prstGeom>
      </xdr:spPr>
    </xdr:pic>
    <xdr:clientData/>
  </xdr:twoCellAnchor>
  <xdr:twoCellAnchor>
    <xdr:from>
      <xdr:col>3</xdr:col>
      <xdr:colOff>0</xdr:colOff>
      <xdr:row>96</xdr:row>
      <xdr:rowOff>0</xdr:rowOff>
    </xdr:from>
    <xdr:to>
      <xdr:col>3</xdr:col>
      <xdr:colOff>228600</xdr:colOff>
      <xdr:row>97</xdr:row>
      <xdr:rowOff>0</xdr:rowOff>
    </xdr:to>
    <xdr:pic>
      <xdr:nvPicPr>
        <xdr:cNvPr id="117" name="ci-khr">
          <a:extLst>
            <a:ext uri="{FF2B5EF4-FFF2-40B4-BE49-F238E27FC236}">
              <a16:creationId xmlns:a16="http://schemas.microsoft.com/office/drawing/2014/main" id="{00000000-0008-0000-0100-000075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5714" b="60715"/>
        <a:stretch/>
      </xdr:blipFill>
      <xdr:spPr>
        <a:xfrm>
          <a:off x="4638675" y="21878925"/>
          <a:ext cx="228600" cy="228600"/>
        </a:xfrm>
        <a:prstGeom prst="rect">
          <a:avLst/>
        </a:prstGeom>
      </xdr:spPr>
    </xdr:pic>
    <xdr:clientData/>
  </xdr:twoCellAnchor>
  <xdr:twoCellAnchor>
    <xdr:from>
      <xdr:col>3</xdr:col>
      <xdr:colOff>0</xdr:colOff>
      <xdr:row>30</xdr:row>
      <xdr:rowOff>0</xdr:rowOff>
    </xdr:from>
    <xdr:to>
      <xdr:col>3</xdr:col>
      <xdr:colOff>228600</xdr:colOff>
      <xdr:row>31</xdr:row>
      <xdr:rowOff>0</xdr:rowOff>
    </xdr:to>
    <xdr:pic>
      <xdr:nvPicPr>
        <xdr:cNvPr id="118" name="ci-lak">
          <a:extLst>
            <a:ext uri="{FF2B5EF4-FFF2-40B4-BE49-F238E27FC236}">
              <a16:creationId xmlns:a16="http://schemas.microsoft.com/office/drawing/2014/main" id="{00000000-0008-0000-0100-00007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6429" b="50000"/>
        <a:stretch/>
      </xdr:blipFill>
      <xdr:spPr>
        <a:xfrm>
          <a:off x="4638675" y="6791325"/>
          <a:ext cx="228600" cy="228600"/>
        </a:xfrm>
        <a:prstGeom prst="rect">
          <a:avLst/>
        </a:prstGeom>
      </xdr:spPr>
    </xdr:pic>
    <xdr:clientData/>
  </xdr:twoCellAnchor>
  <xdr:twoCellAnchor>
    <xdr:from>
      <xdr:col>3</xdr:col>
      <xdr:colOff>0</xdr:colOff>
      <xdr:row>31</xdr:row>
      <xdr:rowOff>0</xdr:rowOff>
    </xdr:from>
    <xdr:to>
      <xdr:col>3</xdr:col>
      <xdr:colOff>228600</xdr:colOff>
      <xdr:row>32</xdr:row>
      <xdr:rowOff>0</xdr:rowOff>
    </xdr:to>
    <xdr:pic>
      <xdr:nvPicPr>
        <xdr:cNvPr id="119" name="ci-nzd">
          <a:extLst>
            <a:ext uri="{FF2B5EF4-FFF2-40B4-BE49-F238E27FC236}">
              <a16:creationId xmlns:a16="http://schemas.microsoft.com/office/drawing/2014/main" id="{00000000-0008-0000-0100-000077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7143" b="39286"/>
        <a:stretch/>
      </xdr:blipFill>
      <xdr:spPr>
        <a:xfrm>
          <a:off x="4638675" y="7019925"/>
          <a:ext cx="228600" cy="228600"/>
        </a:xfrm>
        <a:prstGeom prst="rect">
          <a:avLst/>
        </a:prstGeom>
      </xdr:spPr>
    </xdr:pic>
    <xdr:clientData/>
  </xdr:twoCellAnchor>
  <xdr:twoCellAnchor>
    <xdr:from>
      <xdr:col>3</xdr:col>
      <xdr:colOff>0</xdr:colOff>
      <xdr:row>127</xdr:row>
      <xdr:rowOff>0</xdr:rowOff>
    </xdr:from>
    <xdr:to>
      <xdr:col>3</xdr:col>
      <xdr:colOff>228600</xdr:colOff>
      <xdr:row>128</xdr:row>
      <xdr:rowOff>0</xdr:rowOff>
    </xdr:to>
    <xdr:pic>
      <xdr:nvPicPr>
        <xdr:cNvPr id="120" name="ci-php">
          <a:extLst>
            <a:ext uri="{FF2B5EF4-FFF2-40B4-BE49-F238E27FC236}">
              <a16:creationId xmlns:a16="http://schemas.microsoft.com/office/drawing/2014/main" id="{00000000-0008-0000-0100-000078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0714" b="35715"/>
        <a:stretch/>
      </xdr:blipFill>
      <xdr:spPr>
        <a:xfrm>
          <a:off x="4638675" y="28965525"/>
          <a:ext cx="228600" cy="228600"/>
        </a:xfrm>
        <a:prstGeom prst="rect">
          <a:avLst/>
        </a:prstGeom>
      </xdr:spPr>
    </xdr:pic>
    <xdr:clientData/>
  </xdr:twoCellAnchor>
  <xdr:twoCellAnchor>
    <xdr:from>
      <xdr:col>3</xdr:col>
      <xdr:colOff>0</xdr:colOff>
      <xdr:row>32</xdr:row>
      <xdr:rowOff>0</xdr:rowOff>
    </xdr:from>
    <xdr:to>
      <xdr:col>3</xdr:col>
      <xdr:colOff>228600</xdr:colOff>
      <xdr:row>33</xdr:row>
      <xdr:rowOff>0</xdr:rowOff>
    </xdr:to>
    <xdr:pic>
      <xdr:nvPicPr>
        <xdr:cNvPr id="121" name="ci-twd">
          <a:extLst>
            <a:ext uri="{FF2B5EF4-FFF2-40B4-BE49-F238E27FC236}">
              <a16:creationId xmlns:a16="http://schemas.microsoft.com/office/drawing/2014/main" id="{00000000-0008-0000-0100-000079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2143" b="14286"/>
        <a:stretch/>
      </xdr:blipFill>
      <xdr:spPr>
        <a:xfrm>
          <a:off x="4638675" y="7248525"/>
          <a:ext cx="228600" cy="228600"/>
        </a:xfrm>
        <a:prstGeom prst="rect">
          <a:avLst/>
        </a:prstGeom>
      </xdr:spPr>
    </xdr:pic>
    <xdr:clientData/>
  </xdr:twoCellAnchor>
  <xdr:twoCellAnchor>
    <xdr:from>
      <xdr:col>3</xdr:col>
      <xdr:colOff>0</xdr:colOff>
      <xdr:row>162</xdr:row>
      <xdr:rowOff>0</xdr:rowOff>
    </xdr:from>
    <xdr:to>
      <xdr:col>3</xdr:col>
      <xdr:colOff>228600</xdr:colOff>
      <xdr:row>163</xdr:row>
      <xdr:rowOff>0</xdr:rowOff>
    </xdr:to>
    <xdr:pic>
      <xdr:nvPicPr>
        <xdr:cNvPr id="122" name="ci-vnd">
          <a:extLst>
            <a:ext uri="{FF2B5EF4-FFF2-40B4-BE49-F238E27FC236}">
              <a16:creationId xmlns:a16="http://schemas.microsoft.com/office/drawing/2014/main" id="{00000000-0008-0000-0100-00007A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9286" b="7143"/>
        <a:stretch/>
      </xdr:blipFill>
      <xdr:spPr>
        <a:xfrm>
          <a:off x="4638675" y="36966525"/>
          <a:ext cx="228600" cy="228600"/>
        </a:xfrm>
        <a:prstGeom prst="rect">
          <a:avLst/>
        </a:prstGeom>
      </xdr:spPr>
    </xdr:pic>
    <xdr:clientData/>
  </xdr:twoCellAnchor>
  <xdr:twoCellAnchor>
    <xdr:from>
      <xdr:col>3</xdr:col>
      <xdr:colOff>0</xdr:colOff>
      <xdr:row>85</xdr:row>
      <xdr:rowOff>0</xdr:rowOff>
    </xdr:from>
    <xdr:to>
      <xdr:col>3</xdr:col>
      <xdr:colOff>228600</xdr:colOff>
      <xdr:row>86</xdr:row>
      <xdr:rowOff>0</xdr:rowOff>
    </xdr:to>
    <xdr:pic>
      <xdr:nvPicPr>
        <xdr:cNvPr id="123" name="ci-idr">
          <a:extLst>
            <a:ext uri="{FF2B5EF4-FFF2-40B4-BE49-F238E27FC236}">
              <a16:creationId xmlns:a16="http://schemas.microsoft.com/office/drawing/2014/main" id="{00000000-0008-0000-0100-00007B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2857" b="3572"/>
        <a:stretch/>
      </xdr:blipFill>
      <xdr:spPr>
        <a:xfrm>
          <a:off x="4638675" y="19364325"/>
          <a:ext cx="228600" cy="228600"/>
        </a:xfrm>
        <a:prstGeom prst="rect">
          <a:avLst/>
        </a:prstGeom>
      </xdr:spPr>
    </xdr:pic>
    <xdr:clientData/>
  </xdr:twoCellAnchor>
  <xdr:twoCellAnchor>
    <xdr:from>
      <xdr:col>3</xdr:col>
      <xdr:colOff>0</xdr:colOff>
      <xdr:row>175</xdr:row>
      <xdr:rowOff>0</xdr:rowOff>
    </xdr:from>
    <xdr:to>
      <xdr:col>3</xdr:col>
      <xdr:colOff>228600</xdr:colOff>
      <xdr:row>176</xdr:row>
      <xdr:rowOff>0</xdr:rowOff>
    </xdr:to>
    <xdr:pic>
      <xdr:nvPicPr>
        <xdr:cNvPr id="124" name="ci-zar">
          <a:extLst>
            <a:ext uri="{FF2B5EF4-FFF2-40B4-BE49-F238E27FC236}">
              <a16:creationId xmlns:a16="http://schemas.microsoft.com/office/drawing/2014/main" id="{00000000-0008-0000-0100-00007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6429"/>
        <a:stretch/>
      </xdr:blipFill>
      <xdr:spPr>
        <a:xfrm>
          <a:off x="4638675" y="39938325"/>
          <a:ext cx="228600" cy="228600"/>
        </a:xfrm>
        <a:prstGeom prst="rect">
          <a:avLst/>
        </a:prstGeom>
      </xdr:spPr>
    </xdr:pic>
    <xdr:clientData/>
  </xdr:twoCellAnchor>
  <xdr:twoCellAnchor>
    <xdr:from>
      <xdr:col>3</xdr:col>
      <xdr:colOff>0</xdr:colOff>
      <xdr:row>8</xdr:row>
      <xdr:rowOff>0</xdr:rowOff>
    </xdr:from>
    <xdr:to>
      <xdr:col>3</xdr:col>
      <xdr:colOff>228600</xdr:colOff>
      <xdr:row>9</xdr:row>
      <xdr:rowOff>0</xdr:rowOff>
    </xdr:to>
    <xdr:pic>
      <xdr:nvPicPr>
        <xdr:cNvPr id="125" name="ci-usd">
          <a:extLst>
            <a:ext uri="{FF2B5EF4-FFF2-40B4-BE49-F238E27FC236}">
              <a16:creationId xmlns:a16="http://schemas.microsoft.com/office/drawing/2014/main" id="{00000000-0008-0000-0100-00007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5714" b="10715"/>
        <a:stretch/>
      </xdr:blipFill>
      <xdr:spPr>
        <a:xfrm>
          <a:off x="3343275" y="1762125"/>
          <a:ext cx="228600" cy="228600"/>
        </a:xfrm>
        <a:prstGeom prst="rect">
          <a:avLst/>
        </a:prstGeom>
      </xdr:spPr>
    </xdr:pic>
    <xdr:clientData/>
  </xdr:twoCellAnchor>
  <xdr:twoCellAnchor>
    <xdr:from>
      <xdr:col>3</xdr:col>
      <xdr:colOff>0</xdr:colOff>
      <xdr:row>9</xdr:row>
      <xdr:rowOff>0</xdr:rowOff>
    </xdr:from>
    <xdr:to>
      <xdr:col>3</xdr:col>
      <xdr:colOff>228600</xdr:colOff>
      <xdr:row>10</xdr:row>
      <xdr:rowOff>0</xdr:rowOff>
    </xdr:to>
    <xdr:pic>
      <xdr:nvPicPr>
        <xdr:cNvPr id="126" name="ci-usd">
          <a:extLst>
            <a:ext uri="{FF2B5EF4-FFF2-40B4-BE49-F238E27FC236}">
              <a16:creationId xmlns:a16="http://schemas.microsoft.com/office/drawing/2014/main" id="{00000000-0008-0000-0100-00007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5714" b="10715"/>
        <a:stretch/>
      </xdr:blipFill>
      <xdr:spPr>
        <a:xfrm>
          <a:off x="3343275" y="1990725"/>
          <a:ext cx="228600" cy="228600"/>
        </a:xfrm>
        <a:prstGeom prst="rect">
          <a:avLst/>
        </a:prstGeom>
      </xdr:spPr>
    </xdr:pic>
    <xdr:clientData/>
  </xdr:twoCellAnchor>
  <xdr:twoCellAnchor>
    <xdr:from>
      <xdr:col>3</xdr:col>
      <xdr:colOff>0</xdr:colOff>
      <xdr:row>10</xdr:row>
      <xdr:rowOff>0</xdr:rowOff>
    </xdr:from>
    <xdr:to>
      <xdr:col>3</xdr:col>
      <xdr:colOff>228600</xdr:colOff>
      <xdr:row>11</xdr:row>
      <xdr:rowOff>0</xdr:rowOff>
    </xdr:to>
    <xdr:pic>
      <xdr:nvPicPr>
        <xdr:cNvPr id="127" name="ci-usd">
          <a:extLst>
            <a:ext uri="{FF2B5EF4-FFF2-40B4-BE49-F238E27FC236}">
              <a16:creationId xmlns:a16="http://schemas.microsoft.com/office/drawing/2014/main" id="{00000000-0008-0000-0100-00007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5714" b="10715"/>
        <a:stretch/>
      </xdr:blipFill>
      <xdr:spPr>
        <a:xfrm>
          <a:off x="3343275" y="2219325"/>
          <a:ext cx="228600" cy="228600"/>
        </a:xfrm>
        <a:prstGeom prst="rect">
          <a:avLst/>
        </a:prstGeom>
      </xdr:spPr>
    </xdr:pic>
    <xdr:clientData/>
  </xdr:twoCellAnchor>
  <xdr:twoCellAnchor>
    <xdr:from>
      <xdr:col>3</xdr:col>
      <xdr:colOff>0</xdr:colOff>
      <xdr:row>8</xdr:row>
      <xdr:rowOff>0</xdr:rowOff>
    </xdr:from>
    <xdr:to>
      <xdr:col>3</xdr:col>
      <xdr:colOff>228600</xdr:colOff>
      <xdr:row>9</xdr:row>
      <xdr:rowOff>0</xdr:rowOff>
    </xdr:to>
    <xdr:pic>
      <xdr:nvPicPr>
        <xdr:cNvPr id="128" name="ci-usd">
          <a:extLst>
            <a:ext uri="{FF2B5EF4-FFF2-40B4-BE49-F238E27FC236}">
              <a16:creationId xmlns:a16="http://schemas.microsoft.com/office/drawing/2014/main" id="{00000000-0008-0000-0100-000080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5714" b="10715"/>
        <a:stretch/>
      </xdr:blipFill>
      <xdr:spPr>
        <a:xfrm>
          <a:off x="3343275" y="1533525"/>
          <a:ext cx="228600" cy="228600"/>
        </a:xfrm>
        <a:prstGeom prst="rect">
          <a:avLst/>
        </a:prstGeom>
      </xdr:spPr>
    </xdr:pic>
    <xdr:clientData/>
  </xdr:twoCellAnchor>
  <xdr:twoCellAnchor>
    <xdr:from>
      <xdr:col>0</xdr:col>
      <xdr:colOff>12700</xdr:colOff>
      <xdr:row>0</xdr:row>
      <xdr:rowOff>16261</xdr:rowOff>
    </xdr:from>
    <xdr:to>
      <xdr:col>0</xdr:col>
      <xdr:colOff>476574</xdr:colOff>
      <xdr:row>1</xdr:row>
      <xdr:rowOff>184860</xdr:rowOff>
    </xdr:to>
    <xdr:grpSp>
      <xdr:nvGrpSpPr>
        <xdr:cNvPr id="129" name="GroupCenter">
          <a:extLst>
            <a:ext uri="{FF2B5EF4-FFF2-40B4-BE49-F238E27FC236}">
              <a16:creationId xmlns:a16="http://schemas.microsoft.com/office/drawing/2014/main" id="{00000000-0008-0000-0100-000081000000}"/>
            </a:ext>
          </a:extLst>
        </xdr:cNvPr>
        <xdr:cNvGrpSpPr/>
      </xdr:nvGrpSpPr>
      <xdr:grpSpPr>
        <a:xfrm>
          <a:off x="12700" y="16261"/>
          <a:ext cx="463874" cy="463874"/>
          <a:chOff x="12700" y="16261"/>
          <a:chExt cx="463874" cy="463874"/>
        </a:xfrm>
      </xdr:grpSpPr>
      <xdr:sp macro="[0]!btnMoveRight" textlink="">
        <xdr:nvSpPr>
          <xdr:cNvPr id="130" name="btnMoveRight">
            <a:extLst>
              <a:ext uri="{FF2B5EF4-FFF2-40B4-BE49-F238E27FC236}">
                <a16:creationId xmlns:a16="http://schemas.microsoft.com/office/drawing/2014/main" id="{00000000-0008-0000-0100-000082000000}"/>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131" name="btnMoveBottom">
            <a:extLst>
              <a:ext uri="{FF2B5EF4-FFF2-40B4-BE49-F238E27FC236}">
                <a16:creationId xmlns:a16="http://schemas.microsoft.com/office/drawing/2014/main" id="{00000000-0008-0000-0100-000083000000}"/>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132" name="btnMoveLeft">
            <a:extLst>
              <a:ext uri="{FF2B5EF4-FFF2-40B4-BE49-F238E27FC236}">
                <a16:creationId xmlns:a16="http://schemas.microsoft.com/office/drawing/2014/main" id="{00000000-0008-0000-0100-000084000000}"/>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133" name="btnMoveTop">
            <a:extLst>
              <a:ext uri="{FF2B5EF4-FFF2-40B4-BE49-F238E27FC236}">
                <a16:creationId xmlns:a16="http://schemas.microsoft.com/office/drawing/2014/main" id="{00000000-0008-0000-0100-000085000000}"/>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134" name="btnPreviousSheet">
            <a:extLst>
              <a:ext uri="{FF2B5EF4-FFF2-40B4-BE49-F238E27FC236}">
                <a16:creationId xmlns:a16="http://schemas.microsoft.com/office/drawing/2014/main" id="{00000000-0008-0000-0100-000086000000}"/>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135" name="btnNextSheet">
            <a:extLst>
              <a:ext uri="{FF2B5EF4-FFF2-40B4-BE49-F238E27FC236}">
                <a16:creationId xmlns:a16="http://schemas.microsoft.com/office/drawing/2014/main" id="{00000000-0008-0000-0100-000087000000}"/>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136" name="btnMoveCenter">
            <a:extLst>
              <a:ext uri="{FF2B5EF4-FFF2-40B4-BE49-F238E27FC236}">
                <a16:creationId xmlns:a16="http://schemas.microsoft.com/office/drawing/2014/main" id="{00000000-0008-0000-0100-000088000000}"/>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3</xdr:col>
      <xdr:colOff>219075</xdr:colOff>
      <xdr:row>2</xdr:row>
      <xdr:rowOff>19051</xdr:rowOff>
    </xdr:from>
    <xdr:to>
      <xdr:col>5</xdr:col>
      <xdr:colOff>266700</xdr:colOff>
      <xdr:row>3</xdr:row>
      <xdr:rowOff>9526</xdr:rowOff>
    </xdr:to>
    <xdr:sp macro="[0]!btnGetData" textlink="">
      <xdr:nvSpPr>
        <xdr:cNvPr id="2" name="btnViewData">
          <a:extLst>
            <a:ext uri="{FF2B5EF4-FFF2-40B4-BE49-F238E27FC236}">
              <a16:creationId xmlns:a16="http://schemas.microsoft.com/office/drawing/2014/main" id="{00000000-0008-0000-0200-000002000000}"/>
            </a:ext>
          </a:extLst>
        </xdr:cNvPr>
        <xdr:cNvSpPr/>
      </xdr:nvSpPr>
      <xdr:spPr>
        <a:xfrm>
          <a:off x="4705350" y="628651"/>
          <a:ext cx="1295400"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Cập nhật tay</a:t>
          </a:r>
        </a:p>
      </xdr:txBody>
    </xdr:sp>
    <xdr:clientData/>
  </xdr:twoCellAnchor>
  <mc:AlternateContent xmlns:mc="http://schemas.openxmlformats.org/markup-compatibility/2006">
    <mc:Choice xmlns:a14="http://schemas.microsoft.com/office/drawing/2010/main" Requires="a14">
      <xdr:twoCellAnchor editAs="absolute">
        <xdr:from>
          <xdr:col>6</xdr:col>
          <xdr:colOff>38100</xdr:colOff>
          <xdr:row>2</xdr:row>
          <xdr:rowOff>9525</xdr:rowOff>
        </xdr:from>
        <xdr:to>
          <xdr:col>8</xdr:col>
          <xdr:colOff>457200</xdr:colOff>
          <xdr:row>3</xdr:row>
          <xdr:rowOff>28575</xdr:rowOff>
        </xdr:to>
        <xdr:sp macro="" textlink="">
          <xdr:nvSpPr>
            <xdr:cNvPr id="261121" name="CHX_AutoGet" hidden="1">
              <a:extLst>
                <a:ext uri="{63B3BB69-23CF-44E3-9099-C40C66FF867C}">
                  <a14:compatExt spid="_x0000_s261121"/>
                </a:ext>
                <a:ext uri="{FF2B5EF4-FFF2-40B4-BE49-F238E27FC236}">
                  <a16:creationId xmlns:a16="http://schemas.microsoft.com/office/drawing/2014/main" id="{00000000-0008-0000-0200-000001FC03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khi chọn Sheet</a:t>
              </a:r>
            </a:p>
          </xdr:txBody>
        </xdr:sp>
        <xdr:clientData fPrintsWithSheet="0"/>
      </xdr:twoCellAnchor>
    </mc:Choice>
    <mc:Fallback/>
  </mc:AlternateContent>
  <xdr:twoCellAnchor>
    <xdr:from>
      <xdr:col>0</xdr:col>
      <xdr:colOff>12700</xdr:colOff>
      <xdr:row>0</xdr:row>
      <xdr:rowOff>16261</xdr:rowOff>
    </xdr:from>
    <xdr:to>
      <xdr:col>0</xdr:col>
      <xdr:colOff>476574</xdr:colOff>
      <xdr:row>1</xdr:row>
      <xdr:rowOff>184860</xdr:rowOff>
    </xdr:to>
    <xdr:grpSp>
      <xdr:nvGrpSpPr>
        <xdr:cNvPr id="4" name="GroupCenter">
          <a:extLst>
            <a:ext uri="{FF2B5EF4-FFF2-40B4-BE49-F238E27FC236}">
              <a16:creationId xmlns:a16="http://schemas.microsoft.com/office/drawing/2014/main" id="{00000000-0008-0000-0200-000004000000}"/>
            </a:ext>
          </a:extLst>
        </xdr:cNvPr>
        <xdr:cNvGrpSpPr/>
      </xdr:nvGrpSpPr>
      <xdr:grpSpPr>
        <a:xfrm>
          <a:off x="12700" y="16261"/>
          <a:ext cx="463874" cy="463874"/>
          <a:chOff x="12700" y="16261"/>
          <a:chExt cx="463874" cy="463874"/>
        </a:xfrm>
      </xdr:grpSpPr>
      <xdr:sp macro="[0]!btnMoveRight" textlink="">
        <xdr:nvSpPr>
          <xdr:cNvPr id="5" name="btnMoveRight">
            <a:extLst>
              <a:ext uri="{FF2B5EF4-FFF2-40B4-BE49-F238E27FC236}">
                <a16:creationId xmlns:a16="http://schemas.microsoft.com/office/drawing/2014/main" id="{00000000-0008-0000-0200-000005000000}"/>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6" name="btnMoveBottom">
            <a:extLst>
              <a:ext uri="{FF2B5EF4-FFF2-40B4-BE49-F238E27FC236}">
                <a16:creationId xmlns:a16="http://schemas.microsoft.com/office/drawing/2014/main" id="{00000000-0008-0000-0200-000006000000}"/>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7" name="btnMoveLeft">
            <a:extLst>
              <a:ext uri="{FF2B5EF4-FFF2-40B4-BE49-F238E27FC236}">
                <a16:creationId xmlns:a16="http://schemas.microsoft.com/office/drawing/2014/main" id="{00000000-0008-0000-0200-000007000000}"/>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8" name="btnMoveTop">
            <a:extLst>
              <a:ext uri="{FF2B5EF4-FFF2-40B4-BE49-F238E27FC236}">
                <a16:creationId xmlns:a16="http://schemas.microsoft.com/office/drawing/2014/main" id="{00000000-0008-0000-0200-000008000000}"/>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9" name="btnPreviousSheet">
            <a:extLst>
              <a:ext uri="{FF2B5EF4-FFF2-40B4-BE49-F238E27FC236}">
                <a16:creationId xmlns:a16="http://schemas.microsoft.com/office/drawing/2014/main" id="{00000000-0008-0000-0200-000009000000}"/>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10" name="btnNextSheet">
            <a:extLst>
              <a:ext uri="{FF2B5EF4-FFF2-40B4-BE49-F238E27FC236}">
                <a16:creationId xmlns:a16="http://schemas.microsoft.com/office/drawing/2014/main" id="{00000000-0008-0000-0200-00000A000000}"/>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11" name="btnMoveCenter">
            <a:extLst>
              <a:ext uri="{FF2B5EF4-FFF2-40B4-BE49-F238E27FC236}">
                <a16:creationId xmlns:a16="http://schemas.microsoft.com/office/drawing/2014/main" id="{00000000-0008-0000-0200-00000B000000}"/>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twoCellAnchor>
    <xdr:from>
      <xdr:col>0</xdr:col>
      <xdr:colOff>0</xdr:colOff>
      <xdr:row>6</xdr:row>
      <xdr:rowOff>0</xdr:rowOff>
    </xdr:from>
    <xdr:to>
      <xdr:col>0</xdr:col>
      <xdr:colOff>203200</xdr:colOff>
      <xdr:row>6</xdr:row>
      <xdr:rowOff>203200</xdr:rowOff>
    </xdr:to>
    <xdr:pic>
      <xdr:nvPicPr>
        <xdr:cNvPr id="12" name="bi-abbank">
          <a:extLst>
            <a:ext uri="{FF2B5EF4-FFF2-40B4-BE49-F238E27FC236}">
              <a16:creationId xmlns:a16="http://schemas.microsoft.com/office/drawing/2014/main" id="{00000000-0008-0000-0200-00000C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4286" r="71428" b="83333"/>
        <a:stretch/>
      </xdr:blipFill>
      <xdr:spPr>
        <a:xfrm>
          <a:off x="0" y="1533525"/>
          <a:ext cx="203200" cy="203200"/>
        </a:xfrm>
        <a:prstGeom prst="rect">
          <a:avLst/>
        </a:prstGeom>
      </xdr:spPr>
    </xdr:pic>
    <xdr:clientData/>
  </xdr:twoCellAnchor>
  <xdr:twoCellAnchor>
    <xdr:from>
      <xdr:col>0</xdr:col>
      <xdr:colOff>0</xdr:colOff>
      <xdr:row>7</xdr:row>
      <xdr:rowOff>0</xdr:rowOff>
    </xdr:from>
    <xdr:to>
      <xdr:col>0</xdr:col>
      <xdr:colOff>203200</xdr:colOff>
      <xdr:row>7</xdr:row>
      <xdr:rowOff>203200</xdr:rowOff>
    </xdr:to>
    <xdr:pic>
      <xdr:nvPicPr>
        <xdr:cNvPr id="13" name="bi-acb">
          <a:extLst>
            <a:ext uri="{FF2B5EF4-FFF2-40B4-BE49-F238E27FC236}">
              <a16:creationId xmlns:a16="http://schemas.microsoft.com/office/drawing/2014/main" id="{00000000-0008-0000-0200-00000D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6667" r="85714" b="66666"/>
        <a:stretch/>
      </xdr:blipFill>
      <xdr:spPr>
        <a:xfrm>
          <a:off x="0" y="1762125"/>
          <a:ext cx="203200" cy="203200"/>
        </a:xfrm>
        <a:prstGeom prst="rect">
          <a:avLst/>
        </a:prstGeom>
      </xdr:spPr>
    </xdr:pic>
    <xdr:clientData/>
  </xdr:twoCellAnchor>
  <xdr:twoCellAnchor>
    <xdr:from>
      <xdr:col>0</xdr:col>
      <xdr:colOff>0</xdr:colOff>
      <xdr:row>8</xdr:row>
      <xdr:rowOff>0</xdr:rowOff>
    </xdr:from>
    <xdr:to>
      <xdr:col>0</xdr:col>
      <xdr:colOff>203200</xdr:colOff>
      <xdr:row>8</xdr:row>
      <xdr:rowOff>203200</xdr:rowOff>
    </xdr:to>
    <xdr:pic>
      <xdr:nvPicPr>
        <xdr:cNvPr id="14" name="bi-agribank">
          <a:extLst>
            <a:ext uri="{FF2B5EF4-FFF2-40B4-BE49-F238E27FC236}">
              <a16:creationId xmlns:a16="http://schemas.microsoft.com/office/drawing/2014/main" id="{00000000-0008-0000-0200-00000E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4286" t="16667" r="71428" b="66666"/>
        <a:stretch/>
      </xdr:blipFill>
      <xdr:spPr>
        <a:xfrm>
          <a:off x="0" y="1990725"/>
          <a:ext cx="203200" cy="203200"/>
        </a:xfrm>
        <a:prstGeom prst="rect">
          <a:avLst/>
        </a:prstGeom>
      </xdr:spPr>
    </xdr:pic>
    <xdr:clientData/>
  </xdr:twoCellAnchor>
  <xdr:twoCellAnchor>
    <xdr:from>
      <xdr:col>0</xdr:col>
      <xdr:colOff>0</xdr:colOff>
      <xdr:row>10</xdr:row>
      <xdr:rowOff>0</xdr:rowOff>
    </xdr:from>
    <xdr:to>
      <xdr:col>0</xdr:col>
      <xdr:colOff>203200</xdr:colOff>
      <xdr:row>10</xdr:row>
      <xdr:rowOff>203200</xdr:rowOff>
    </xdr:to>
    <xdr:pic>
      <xdr:nvPicPr>
        <xdr:cNvPr id="15" name="bi-baovietbank">
          <a:extLst>
            <a:ext uri="{FF2B5EF4-FFF2-40B4-BE49-F238E27FC236}">
              <a16:creationId xmlns:a16="http://schemas.microsoft.com/office/drawing/2014/main" id="{00000000-0008-0000-0200-00000F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8571" r="57143" b="83333"/>
        <a:stretch/>
      </xdr:blipFill>
      <xdr:spPr>
        <a:xfrm>
          <a:off x="0" y="2219325"/>
          <a:ext cx="203200" cy="203200"/>
        </a:xfrm>
        <a:prstGeom prst="rect">
          <a:avLst/>
        </a:prstGeom>
      </xdr:spPr>
    </xdr:pic>
    <xdr:clientData/>
  </xdr:twoCellAnchor>
  <xdr:twoCellAnchor>
    <xdr:from>
      <xdr:col>0</xdr:col>
      <xdr:colOff>0</xdr:colOff>
      <xdr:row>11</xdr:row>
      <xdr:rowOff>0</xdr:rowOff>
    </xdr:from>
    <xdr:to>
      <xdr:col>0</xdr:col>
      <xdr:colOff>203200</xdr:colOff>
      <xdr:row>11</xdr:row>
      <xdr:rowOff>203200</xdr:rowOff>
    </xdr:to>
    <xdr:pic>
      <xdr:nvPicPr>
        <xdr:cNvPr id="16" name="bi-bidv">
          <a:extLst>
            <a:ext uri="{FF2B5EF4-FFF2-40B4-BE49-F238E27FC236}">
              <a16:creationId xmlns:a16="http://schemas.microsoft.com/office/drawing/2014/main" id="{00000000-0008-0000-0200-000010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8571" t="16667" r="57143" b="66666"/>
        <a:stretch/>
      </xdr:blipFill>
      <xdr:spPr>
        <a:xfrm>
          <a:off x="0" y="2447925"/>
          <a:ext cx="203200" cy="203200"/>
        </a:xfrm>
        <a:prstGeom prst="rect">
          <a:avLst/>
        </a:prstGeom>
      </xdr:spPr>
    </xdr:pic>
    <xdr:clientData/>
  </xdr:twoCellAnchor>
  <xdr:twoCellAnchor>
    <xdr:from>
      <xdr:col>0</xdr:col>
      <xdr:colOff>0</xdr:colOff>
      <xdr:row>12</xdr:row>
      <xdr:rowOff>0</xdr:rowOff>
    </xdr:from>
    <xdr:to>
      <xdr:col>0</xdr:col>
      <xdr:colOff>203200</xdr:colOff>
      <xdr:row>12</xdr:row>
      <xdr:rowOff>203200</xdr:rowOff>
    </xdr:to>
    <xdr:pic>
      <xdr:nvPicPr>
        <xdr:cNvPr id="17" name="bi-cbbank">
          <a:extLst>
            <a:ext uri="{FF2B5EF4-FFF2-40B4-BE49-F238E27FC236}">
              <a16:creationId xmlns:a16="http://schemas.microsoft.com/office/drawing/2014/main" id="{00000000-0008-0000-0200-000011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33333" r="85714" b="50000"/>
        <a:stretch/>
      </xdr:blipFill>
      <xdr:spPr>
        <a:xfrm>
          <a:off x="0" y="2676525"/>
          <a:ext cx="203200" cy="203200"/>
        </a:xfrm>
        <a:prstGeom prst="rect">
          <a:avLst/>
        </a:prstGeom>
      </xdr:spPr>
    </xdr:pic>
    <xdr:clientData/>
  </xdr:twoCellAnchor>
  <xdr:twoCellAnchor>
    <xdr:from>
      <xdr:col>0</xdr:col>
      <xdr:colOff>0</xdr:colOff>
      <xdr:row>13</xdr:row>
      <xdr:rowOff>0</xdr:rowOff>
    </xdr:from>
    <xdr:to>
      <xdr:col>0</xdr:col>
      <xdr:colOff>203200</xdr:colOff>
      <xdr:row>13</xdr:row>
      <xdr:rowOff>203200</xdr:rowOff>
    </xdr:to>
    <xdr:pic>
      <xdr:nvPicPr>
        <xdr:cNvPr id="18" name="bi-dongabank">
          <a:extLst>
            <a:ext uri="{FF2B5EF4-FFF2-40B4-BE49-F238E27FC236}">
              <a16:creationId xmlns:a16="http://schemas.microsoft.com/office/drawing/2014/main" id="{00000000-0008-0000-0200-000012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4286" t="33333" r="71428" b="50000"/>
        <a:stretch/>
      </xdr:blipFill>
      <xdr:spPr>
        <a:xfrm>
          <a:off x="0" y="2905125"/>
          <a:ext cx="203200" cy="203200"/>
        </a:xfrm>
        <a:prstGeom prst="rect">
          <a:avLst/>
        </a:prstGeom>
      </xdr:spPr>
    </xdr:pic>
    <xdr:clientData/>
  </xdr:twoCellAnchor>
  <xdr:twoCellAnchor>
    <xdr:from>
      <xdr:col>0</xdr:col>
      <xdr:colOff>0</xdr:colOff>
      <xdr:row>14</xdr:row>
      <xdr:rowOff>0</xdr:rowOff>
    </xdr:from>
    <xdr:to>
      <xdr:col>0</xdr:col>
      <xdr:colOff>203200</xdr:colOff>
      <xdr:row>14</xdr:row>
      <xdr:rowOff>203200</xdr:rowOff>
    </xdr:to>
    <xdr:pic>
      <xdr:nvPicPr>
        <xdr:cNvPr id="19" name="bi-eximbank">
          <a:extLst>
            <a:ext uri="{FF2B5EF4-FFF2-40B4-BE49-F238E27FC236}">
              <a16:creationId xmlns:a16="http://schemas.microsoft.com/office/drawing/2014/main" id="{00000000-0008-0000-0200-00001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8571" t="33333" r="57143" b="50000"/>
        <a:stretch/>
      </xdr:blipFill>
      <xdr:spPr>
        <a:xfrm>
          <a:off x="0" y="3133725"/>
          <a:ext cx="203200" cy="203200"/>
        </a:xfrm>
        <a:prstGeom prst="rect">
          <a:avLst/>
        </a:prstGeom>
      </xdr:spPr>
    </xdr:pic>
    <xdr:clientData/>
  </xdr:twoCellAnchor>
  <xdr:twoCellAnchor>
    <xdr:from>
      <xdr:col>0</xdr:col>
      <xdr:colOff>0</xdr:colOff>
      <xdr:row>15</xdr:row>
      <xdr:rowOff>0</xdr:rowOff>
    </xdr:from>
    <xdr:to>
      <xdr:col>0</xdr:col>
      <xdr:colOff>203200</xdr:colOff>
      <xdr:row>15</xdr:row>
      <xdr:rowOff>203200</xdr:rowOff>
    </xdr:to>
    <xdr:pic>
      <xdr:nvPicPr>
        <xdr:cNvPr id="20" name="bi-gpbank">
          <a:extLst>
            <a:ext uri="{FF2B5EF4-FFF2-40B4-BE49-F238E27FC236}">
              <a16:creationId xmlns:a16="http://schemas.microsoft.com/office/drawing/2014/main" id="{00000000-0008-0000-0200-000014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42857" r="42857" b="83333"/>
        <a:stretch/>
      </xdr:blipFill>
      <xdr:spPr>
        <a:xfrm>
          <a:off x="0" y="3362325"/>
          <a:ext cx="203200" cy="203200"/>
        </a:xfrm>
        <a:prstGeom prst="rect">
          <a:avLst/>
        </a:prstGeom>
      </xdr:spPr>
    </xdr:pic>
    <xdr:clientData/>
  </xdr:twoCellAnchor>
  <xdr:twoCellAnchor>
    <xdr:from>
      <xdr:col>0</xdr:col>
      <xdr:colOff>0</xdr:colOff>
      <xdr:row>16</xdr:row>
      <xdr:rowOff>0</xdr:rowOff>
    </xdr:from>
    <xdr:to>
      <xdr:col>0</xdr:col>
      <xdr:colOff>203200</xdr:colOff>
      <xdr:row>16</xdr:row>
      <xdr:rowOff>203200</xdr:rowOff>
    </xdr:to>
    <xdr:pic>
      <xdr:nvPicPr>
        <xdr:cNvPr id="21" name="bi-hdbank">
          <a:extLst>
            <a:ext uri="{FF2B5EF4-FFF2-40B4-BE49-F238E27FC236}">
              <a16:creationId xmlns:a16="http://schemas.microsoft.com/office/drawing/2014/main" id="{00000000-0008-0000-0200-000015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42857" t="16667" r="42857" b="66666"/>
        <a:stretch/>
      </xdr:blipFill>
      <xdr:spPr>
        <a:xfrm>
          <a:off x="0" y="3590925"/>
          <a:ext cx="203200" cy="203200"/>
        </a:xfrm>
        <a:prstGeom prst="rect">
          <a:avLst/>
        </a:prstGeom>
      </xdr:spPr>
    </xdr:pic>
    <xdr:clientData/>
  </xdr:twoCellAnchor>
  <xdr:twoCellAnchor>
    <xdr:from>
      <xdr:col>0</xdr:col>
      <xdr:colOff>0</xdr:colOff>
      <xdr:row>17</xdr:row>
      <xdr:rowOff>0</xdr:rowOff>
    </xdr:from>
    <xdr:to>
      <xdr:col>0</xdr:col>
      <xdr:colOff>203200</xdr:colOff>
      <xdr:row>17</xdr:row>
      <xdr:rowOff>203200</xdr:rowOff>
    </xdr:to>
    <xdr:pic>
      <xdr:nvPicPr>
        <xdr:cNvPr id="22" name="bi-hlbank">
          <a:extLst>
            <a:ext uri="{FF2B5EF4-FFF2-40B4-BE49-F238E27FC236}">
              <a16:creationId xmlns:a16="http://schemas.microsoft.com/office/drawing/2014/main" id="{00000000-0008-0000-0200-000016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42857" t="33333" r="42857" b="50000"/>
        <a:stretch/>
      </xdr:blipFill>
      <xdr:spPr>
        <a:xfrm>
          <a:off x="0" y="3819525"/>
          <a:ext cx="203200" cy="203200"/>
        </a:xfrm>
        <a:prstGeom prst="rect">
          <a:avLst/>
        </a:prstGeom>
      </xdr:spPr>
    </xdr:pic>
    <xdr:clientData/>
  </xdr:twoCellAnchor>
  <xdr:twoCellAnchor>
    <xdr:from>
      <xdr:col>0</xdr:col>
      <xdr:colOff>0</xdr:colOff>
      <xdr:row>18</xdr:row>
      <xdr:rowOff>0</xdr:rowOff>
    </xdr:from>
    <xdr:to>
      <xdr:col>0</xdr:col>
      <xdr:colOff>203200</xdr:colOff>
      <xdr:row>18</xdr:row>
      <xdr:rowOff>203200</xdr:rowOff>
    </xdr:to>
    <xdr:pic>
      <xdr:nvPicPr>
        <xdr:cNvPr id="23" name="bi-hsbc">
          <a:extLst>
            <a:ext uri="{FF2B5EF4-FFF2-40B4-BE49-F238E27FC236}">
              <a16:creationId xmlns:a16="http://schemas.microsoft.com/office/drawing/2014/main" id="{00000000-0008-0000-0200-00001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50000" r="85714" b="33333"/>
        <a:stretch/>
      </xdr:blipFill>
      <xdr:spPr>
        <a:xfrm>
          <a:off x="0" y="4048125"/>
          <a:ext cx="203200" cy="203200"/>
        </a:xfrm>
        <a:prstGeom prst="rect">
          <a:avLst/>
        </a:prstGeom>
      </xdr:spPr>
    </xdr:pic>
    <xdr:clientData/>
  </xdr:twoCellAnchor>
  <xdr:twoCellAnchor>
    <xdr:from>
      <xdr:col>0</xdr:col>
      <xdr:colOff>0</xdr:colOff>
      <xdr:row>19</xdr:row>
      <xdr:rowOff>0</xdr:rowOff>
    </xdr:from>
    <xdr:to>
      <xdr:col>0</xdr:col>
      <xdr:colOff>203200</xdr:colOff>
      <xdr:row>19</xdr:row>
      <xdr:rowOff>203200</xdr:rowOff>
    </xdr:to>
    <xdr:pic>
      <xdr:nvPicPr>
        <xdr:cNvPr id="24" name="bi-indovinabank">
          <a:extLst>
            <a:ext uri="{FF2B5EF4-FFF2-40B4-BE49-F238E27FC236}">
              <a16:creationId xmlns:a16="http://schemas.microsoft.com/office/drawing/2014/main" id="{00000000-0008-0000-0200-000018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4286" t="50000" r="71428" b="33333"/>
        <a:stretch/>
      </xdr:blipFill>
      <xdr:spPr>
        <a:xfrm>
          <a:off x="0" y="4276725"/>
          <a:ext cx="203200" cy="203200"/>
        </a:xfrm>
        <a:prstGeom prst="rect">
          <a:avLst/>
        </a:prstGeom>
      </xdr:spPr>
    </xdr:pic>
    <xdr:clientData/>
  </xdr:twoCellAnchor>
  <xdr:twoCellAnchor>
    <xdr:from>
      <xdr:col>0</xdr:col>
      <xdr:colOff>0</xdr:colOff>
      <xdr:row>20</xdr:row>
      <xdr:rowOff>0</xdr:rowOff>
    </xdr:from>
    <xdr:to>
      <xdr:col>0</xdr:col>
      <xdr:colOff>203200</xdr:colOff>
      <xdr:row>20</xdr:row>
      <xdr:rowOff>203200</xdr:rowOff>
    </xdr:to>
    <xdr:pic>
      <xdr:nvPicPr>
        <xdr:cNvPr id="25" name="bi-kienlongbank">
          <a:extLst>
            <a:ext uri="{FF2B5EF4-FFF2-40B4-BE49-F238E27FC236}">
              <a16:creationId xmlns:a16="http://schemas.microsoft.com/office/drawing/2014/main" id="{00000000-0008-0000-0200-000019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8571" t="50000" r="57143" b="33333"/>
        <a:stretch/>
      </xdr:blipFill>
      <xdr:spPr>
        <a:xfrm>
          <a:off x="0" y="4505325"/>
          <a:ext cx="203200" cy="203200"/>
        </a:xfrm>
        <a:prstGeom prst="rect">
          <a:avLst/>
        </a:prstGeom>
      </xdr:spPr>
    </xdr:pic>
    <xdr:clientData/>
  </xdr:twoCellAnchor>
  <xdr:twoCellAnchor>
    <xdr:from>
      <xdr:col>0</xdr:col>
      <xdr:colOff>0</xdr:colOff>
      <xdr:row>21</xdr:row>
      <xdr:rowOff>0</xdr:rowOff>
    </xdr:from>
    <xdr:to>
      <xdr:col>0</xdr:col>
      <xdr:colOff>203200</xdr:colOff>
      <xdr:row>21</xdr:row>
      <xdr:rowOff>203200</xdr:rowOff>
    </xdr:to>
    <xdr:pic>
      <xdr:nvPicPr>
        <xdr:cNvPr id="26" name="bi-lienvietpostbank">
          <a:extLst>
            <a:ext uri="{FF2B5EF4-FFF2-40B4-BE49-F238E27FC236}">
              <a16:creationId xmlns:a16="http://schemas.microsoft.com/office/drawing/2014/main" id="{00000000-0008-0000-0200-00001A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42857" t="50000" r="42857" b="33333"/>
        <a:stretch/>
      </xdr:blipFill>
      <xdr:spPr>
        <a:xfrm>
          <a:off x="0" y="4733925"/>
          <a:ext cx="203200" cy="203200"/>
        </a:xfrm>
        <a:prstGeom prst="rect">
          <a:avLst/>
        </a:prstGeom>
      </xdr:spPr>
    </xdr:pic>
    <xdr:clientData/>
  </xdr:twoCellAnchor>
  <xdr:twoCellAnchor>
    <xdr:from>
      <xdr:col>0</xdr:col>
      <xdr:colOff>0</xdr:colOff>
      <xdr:row>22</xdr:row>
      <xdr:rowOff>0</xdr:rowOff>
    </xdr:from>
    <xdr:to>
      <xdr:col>0</xdr:col>
      <xdr:colOff>203200</xdr:colOff>
      <xdr:row>22</xdr:row>
      <xdr:rowOff>203200</xdr:rowOff>
    </xdr:to>
    <xdr:pic>
      <xdr:nvPicPr>
        <xdr:cNvPr id="27" name="bi-mbbank">
          <a:extLst>
            <a:ext uri="{FF2B5EF4-FFF2-40B4-BE49-F238E27FC236}">
              <a16:creationId xmlns:a16="http://schemas.microsoft.com/office/drawing/2014/main" id="{00000000-0008-0000-0200-00001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143" r="28571" b="83333"/>
        <a:stretch/>
      </xdr:blipFill>
      <xdr:spPr>
        <a:xfrm>
          <a:off x="0" y="4962525"/>
          <a:ext cx="203200" cy="203200"/>
        </a:xfrm>
        <a:prstGeom prst="rect">
          <a:avLst/>
        </a:prstGeom>
      </xdr:spPr>
    </xdr:pic>
    <xdr:clientData/>
  </xdr:twoCellAnchor>
  <xdr:twoCellAnchor>
    <xdr:from>
      <xdr:col>0</xdr:col>
      <xdr:colOff>0</xdr:colOff>
      <xdr:row>23</xdr:row>
      <xdr:rowOff>0</xdr:rowOff>
    </xdr:from>
    <xdr:to>
      <xdr:col>0</xdr:col>
      <xdr:colOff>203200</xdr:colOff>
      <xdr:row>23</xdr:row>
      <xdr:rowOff>203200</xdr:rowOff>
    </xdr:to>
    <xdr:pic>
      <xdr:nvPicPr>
        <xdr:cNvPr id="28" name="bi-msb,bi-maritimebank">
          <a:extLst>
            <a:ext uri="{FF2B5EF4-FFF2-40B4-BE49-F238E27FC236}">
              <a16:creationId xmlns:a16="http://schemas.microsoft.com/office/drawing/2014/main" id="{00000000-0008-0000-0200-00001C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143" t="16667" r="28571" b="66666"/>
        <a:stretch/>
      </xdr:blipFill>
      <xdr:spPr>
        <a:xfrm>
          <a:off x="0" y="5191125"/>
          <a:ext cx="203200" cy="203200"/>
        </a:xfrm>
        <a:prstGeom prst="rect">
          <a:avLst/>
        </a:prstGeom>
      </xdr:spPr>
    </xdr:pic>
    <xdr:clientData/>
  </xdr:twoCellAnchor>
  <xdr:twoCellAnchor>
    <xdr:from>
      <xdr:col>0</xdr:col>
      <xdr:colOff>0</xdr:colOff>
      <xdr:row>24</xdr:row>
      <xdr:rowOff>0</xdr:rowOff>
    </xdr:from>
    <xdr:to>
      <xdr:col>0</xdr:col>
      <xdr:colOff>203200</xdr:colOff>
      <xdr:row>24</xdr:row>
      <xdr:rowOff>203200</xdr:rowOff>
    </xdr:to>
    <xdr:pic>
      <xdr:nvPicPr>
        <xdr:cNvPr id="29" name="bi-namabank">
          <a:extLst>
            <a:ext uri="{FF2B5EF4-FFF2-40B4-BE49-F238E27FC236}">
              <a16:creationId xmlns:a16="http://schemas.microsoft.com/office/drawing/2014/main" id="{00000000-0008-0000-0200-00001D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143" t="33333" r="28571" b="50000"/>
        <a:stretch/>
      </xdr:blipFill>
      <xdr:spPr>
        <a:xfrm>
          <a:off x="0" y="5419725"/>
          <a:ext cx="203200" cy="203200"/>
        </a:xfrm>
        <a:prstGeom prst="rect">
          <a:avLst/>
        </a:prstGeom>
      </xdr:spPr>
    </xdr:pic>
    <xdr:clientData/>
  </xdr:twoCellAnchor>
  <xdr:twoCellAnchor>
    <xdr:from>
      <xdr:col>0</xdr:col>
      <xdr:colOff>0</xdr:colOff>
      <xdr:row>25</xdr:row>
      <xdr:rowOff>0</xdr:rowOff>
    </xdr:from>
    <xdr:to>
      <xdr:col>0</xdr:col>
      <xdr:colOff>203200</xdr:colOff>
      <xdr:row>25</xdr:row>
      <xdr:rowOff>203200</xdr:rowOff>
    </xdr:to>
    <xdr:pic>
      <xdr:nvPicPr>
        <xdr:cNvPr id="30" name="bi-ncb">
          <a:extLst>
            <a:ext uri="{FF2B5EF4-FFF2-40B4-BE49-F238E27FC236}">
              <a16:creationId xmlns:a16="http://schemas.microsoft.com/office/drawing/2014/main" id="{00000000-0008-0000-0200-00001E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143" t="50000" r="28571" b="33333"/>
        <a:stretch/>
      </xdr:blipFill>
      <xdr:spPr>
        <a:xfrm>
          <a:off x="0" y="5648325"/>
          <a:ext cx="203200" cy="203200"/>
        </a:xfrm>
        <a:prstGeom prst="rect">
          <a:avLst/>
        </a:prstGeom>
      </xdr:spPr>
    </xdr:pic>
    <xdr:clientData/>
  </xdr:twoCellAnchor>
  <xdr:twoCellAnchor>
    <xdr:from>
      <xdr:col>0</xdr:col>
      <xdr:colOff>0</xdr:colOff>
      <xdr:row>26</xdr:row>
      <xdr:rowOff>0</xdr:rowOff>
    </xdr:from>
    <xdr:to>
      <xdr:col>0</xdr:col>
      <xdr:colOff>203200</xdr:colOff>
      <xdr:row>26</xdr:row>
      <xdr:rowOff>203200</xdr:rowOff>
    </xdr:to>
    <xdr:pic>
      <xdr:nvPicPr>
        <xdr:cNvPr id="31" name="bi-ocb">
          <a:extLst>
            <a:ext uri="{FF2B5EF4-FFF2-40B4-BE49-F238E27FC236}">
              <a16:creationId xmlns:a16="http://schemas.microsoft.com/office/drawing/2014/main" id="{00000000-0008-0000-0200-00001F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66667" r="85714" b="16666"/>
        <a:stretch/>
      </xdr:blipFill>
      <xdr:spPr>
        <a:xfrm>
          <a:off x="0" y="5876925"/>
          <a:ext cx="203200" cy="203200"/>
        </a:xfrm>
        <a:prstGeom prst="rect">
          <a:avLst/>
        </a:prstGeom>
      </xdr:spPr>
    </xdr:pic>
    <xdr:clientData/>
  </xdr:twoCellAnchor>
  <xdr:twoCellAnchor>
    <xdr:from>
      <xdr:col>0</xdr:col>
      <xdr:colOff>0</xdr:colOff>
      <xdr:row>27</xdr:row>
      <xdr:rowOff>0</xdr:rowOff>
    </xdr:from>
    <xdr:to>
      <xdr:col>0</xdr:col>
      <xdr:colOff>203200</xdr:colOff>
      <xdr:row>27</xdr:row>
      <xdr:rowOff>203200</xdr:rowOff>
    </xdr:to>
    <xdr:pic>
      <xdr:nvPicPr>
        <xdr:cNvPr id="32" name="bi-oceanbank">
          <a:extLst>
            <a:ext uri="{FF2B5EF4-FFF2-40B4-BE49-F238E27FC236}">
              <a16:creationId xmlns:a16="http://schemas.microsoft.com/office/drawing/2014/main" id="{00000000-0008-0000-0200-000020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4286" t="66667" r="71428" b="16666"/>
        <a:stretch/>
      </xdr:blipFill>
      <xdr:spPr>
        <a:xfrm>
          <a:off x="0" y="6105525"/>
          <a:ext cx="203200" cy="203200"/>
        </a:xfrm>
        <a:prstGeom prst="rect">
          <a:avLst/>
        </a:prstGeom>
      </xdr:spPr>
    </xdr:pic>
    <xdr:clientData/>
  </xdr:twoCellAnchor>
  <xdr:twoCellAnchor>
    <xdr:from>
      <xdr:col>0</xdr:col>
      <xdr:colOff>0</xdr:colOff>
      <xdr:row>28</xdr:row>
      <xdr:rowOff>0</xdr:rowOff>
    </xdr:from>
    <xdr:to>
      <xdr:col>0</xdr:col>
      <xdr:colOff>203200</xdr:colOff>
      <xdr:row>28</xdr:row>
      <xdr:rowOff>203200</xdr:rowOff>
    </xdr:to>
    <xdr:pic>
      <xdr:nvPicPr>
        <xdr:cNvPr id="33" name="bi-pgbank">
          <a:extLst>
            <a:ext uri="{FF2B5EF4-FFF2-40B4-BE49-F238E27FC236}">
              <a16:creationId xmlns:a16="http://schemas.microsoft.com/office/drawing/2014/main" id="{00000000-0008-0000-0200-000021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8571" t="66667" r="57143" b="16666"/>
        <a:stretch/>
      </xdr:blipFill>
      <xdr:spPr>
        <a:xfrm>
          <a:off x="0" y="6334125"/>
          <a:ext cx="203200" cy="203200"/>
        </a:xfrm>
        <a:prstGeom prst="rect">
          <a:avLst/>
        </a:prstGeom>
      </xdr:spPr>
    </xdr:pic>
    <xdr:clientData/>
  </xdr:twoCellAnchor>
  <xdr:twoCellAnchor>
    <xdr:from>
      <xdr:col>0</xdr:col>
      <xdr:colOff>0</xdr:colOff>
      <xdr:row>29</xdr:row>
      <xdr:rowOff>0</xdr:rowOff>
    </xdr:from>
    <xdr:to>
      <xdr:col>0</xdr:col>
      <xdr:colOff>203200</xdr:colOff>
      <xdr:row>29</xdr:row>
      <xdr:rowOff>203200</xdr:rowOff>
    </xdr:to>
    <xdr:pic>
      <xdr:nvPicPr>
        <xdr:cNvPr id="34" name="bi-publicbank">
          <a:extLst>
            <a:ext uri="{FF2B5EF4-FFF2-40B4-BE49-F238E27FC236}">
              <a16:creationId xmlns:a16="http://schemas.microsoft.com/office/drawing/2014/main" id="{00000000-0008-0000-0200-000022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42857" t="66667" r="42857" b="16666"/>
        <a:stretch/>
      </xdr:blipFill>
      <xdr:spPr>
        <a:xfrm>
          <a:off x="0" y="6562725"/>
          <a:ext cx="203200" cy="203200"/>
        </a:xfrm>
        <a:prstGeom prst="rect">
          <a:avLst/>
        </a:prstGeom>
      </xdr:spPr>
    </xdr:pic>
    <xdr:clientData/>
  </xdr:twoCellAnchor>
  <xdr:twoCellAnchor>
    <xdr:from>
      <xdr:col>0</xdr:col>
      <xdr:colOff>0</xdr:colOff>
      <xdr:row>30</xdr:row>
      <xdr:rowOff>0</xdr:rowOff>
    </xdr:from>
    <xdr:to>
      <xdr:col>0</xdr:col>
      <xdr:colOff>203200</xdr:colOff>
      <xdr:row>30</xdr:row>
      <xdr:rowOff>203200</xdr:rowOff>
    </xdr:to>
    <xdr:pic>
      <xdr:nvPicPr>
        <xdr:cNvPr id="35" name="bi-pvcombank">
          <a:extLst>
            <a:ext uri="{FF2B5EF4-FFF2-40B4-BE49-F238E27FC236}">
              <a16:creationId xmlns:a16="http://schemas.microsoft.com/office/drawing/2014/main" id="{00000000-0008-0000-0200-00002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143" t="66667" r="28571" b="16666"/>
        <a:stretch/>
      </xdr:blipFill>
      <xdr:spPr>
        <a:xfrm>
          <a:off x="0" y="6791325"/>
          <a:ext cx="203200" cy="203200"/>
        </a:xfrm>
        <a:prstGeom prst="rect">
          <a:avLst/>
        </a:prstGeom>
      </xdr:spPr>
    </xdr:pic>
    <xdr:clientData/>
  </xdr:twoCellAnchor>
  <xdr:twoCellAnchor>
    <xdr:from>
      <xdr:col>0</xdr:col>
      <xdr:colOff>0</xdr:colOff>
      <xdr:row>31</xdr:row>
      <xdr:rowOff>0</xdr:rowOff>
    </xdr:from>
    <xdr:to>
      <xdr:col>0</xdr:col>
      <xdr:colOff>203200</xdr:colOff>
      <xdr:row>31</xdr:row>
      <xdr:rowOff>203200</xdr:rowOff>
    </xdr:to>
    <xdr:pic>
      <xdr:nvPicPr>
        <xdr:cNvPr id="36" name="bi-sacombank">
          <a:extLst>
            <a:ext uri="{FF2B5EF4-FFF2-40B4-BE49-F238E27FC236}">
              <a16:creationId xmlns:a16="http://schemas.microsoft.com/office/drawing/2014/main" id="{00000000-0008-0000-0200-000024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1429" r="14285" b="83333"/>
        <a:stretch/>
      </xdr:blipFill>
      <xdr:spPr>
        <a:xfrm>
          <a:off x="0" y="7019925"/>
          <a:ext cx="203200" cy="203200"/>
        </a:xfrm>
        <a:prstGeom prst="rect">
          <a:avLst/>
        </a:prstGeom>
      </xdr:spPr>
    </xdr:pic>
    <xdr:clientData/>
  </xdr:twoCellAnchor>
  <xdr:twoCellAnchor>
    <xdr:from>
      <xdr:col>0</xdr:col>
      <xdr:colOff>0</xdr:colOff>
      <xdr:row>32</xdr:row>
      <xdr:rowOff>0</xdr:rowOff>
    </xdr:from>
    <xdr:to>
      <xdr:col>0</xdr:col>
      <xdr:colOff>203200</xdr:colOff>
      <xdr:row>32</xdr:row>
      <xdr:rowOff>203200</xdr:rowOff>
    </xdr:to>
    <xdr:pic>
      <xdr:nvPicPr>
        <xdr:cNvPr id="37" name="bi-saigonbank">
          <a:extLst>
            <a:ext uri="{FF2B5EF4-FFF2-40B4-BE49-F238E27FC236}">
              <a16:creationId xmlns:a16="http://schemas.microsoft.com/office/drawing/2014/main" id="{00000000-0008-0000-0200-000025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1429" t="16667" r="14285" b="66666"/>
        <a:stretch/>
      </xdr:blipFill>
      <xdr:spPr>
        <a:xfrm>
          <a:off x="0" y="7248525"/>
          <a:ext cx="203200" cy="203200"/>
        </a:xfrm>
        <a:prstGeom prst="rect">
          <a:avLst/>
        </a:prstGeom>
      </xdr:spPr>
    </xdr:pic>
    <xdr:clientData/>
  </xdr:twoCellAnchor>
  <xdr:twoCellAnchor>
    <xdr:from>
      <xdr:col>0</xdr:col>
      <xdr:colOff>0</xdr:colOff>
      <xdr:row>33</xdr:row>
      <xdr:rowOff>0</xdr:rowOff>
    </xdr:from>
    <xdr:to>
      <xdr:col>0</xdr:col>
      <xdr:colOff>203200</xdr:colOff>
      <xdr:row>33</xdr:row>
      <xdr:rowOff>203200</xdr:rowOff>
    </xdr:to>
    <xdr:pic>
      <xdr:nvPicPr>
        <xdr:cNvPr id="38" name="bi-scb">
          <a:extLst>
            <a:ext uri="{FF2B5EF4-FFF2-40B4-BE49-F238E27FC236}">
              <a16:creationId xmlns:a16="http://schemas.microsoft.com/office/drawing/2014/main" id="{00000000-0008-0000-0200-000026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1429" t="33333" r="14285" b="50000"/>
        <a:stretch/>
      </xdr:blipFill>
      <xdr:spPr>
        <a:xfrm>
          <a:off x="0" y="7477125"/>
          <a:ext cx="203200" cy="203200"/>
        </a:xfrm>
        <a:prstGeom prst="rect">
          <a:avLst/>
        </a:prstGeom>
      </xdr:spPr>
    </xdr:pic>
    <xdr:clientData/>
  </xdr:twoCellAnchor>
  <xdr:twoCellAnchor>
    <xdr:from>
      <xdr:col>0</xdr:col>
      <xdr:colOff>0</xdr:colOff>
      <xdr:row>34</xdr:row>
      <xdr:rowOff>0</xdr:rowOff>
    </xdr:from>
    <xdr:to>
      <xdr:col>0</xdr:col>
      <xdr:colOff>203200</xdr:colOff>
      <xdr:row>34</xdr:row>
      <xdr:rowOff>203200</xdr:rowOff>
    </xdr:to>
    <xdr:pic>
      <xdr:nvPicPr>
        <xdr:cNvPr id="39" name="bi-seabank">
          <a:extLst>
            <a:ext uri="{FF2B5EF4-FFF2-40B4-BE49-F238E27FC236}">
              <a16:creationId xmlns:a16="http://schemas.microsoft.com/office/drawing/2014/main" id="{00000000-0008-0000-0200-00002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1429" t="50000" r="14285" b="33333"/>
        <a:stretch/>
      </xdr:blipFill>
      <xdr:spPr>
        <a:xfrm>
          <a:off x="0" y="7705725"/>
          <a:ext cx="203200" cy="203200"/>
        </a:xfrm>
        <a:prstGeom prst="rect">
          <a:avLst/>
        </a:prstGeom>
      </xdr:spPr>
    </xdr:pic>
    <xdr:clientData/>
  </xdr:twoCellAnchor>
  <xdr:twoCellAnchor>
    <xdr:from>
      <xdr:col>0</xdr:col>
      <xdr:colOff>0</xdr:colOff>
      <xdr:row>35</xdr:row>
      <xdr:rowOff>0</xdr:rowOff>
    </xdr:from>
    <xdr:to>
      <xdr:col>0</xdr:col>
      <xdr:colOff>203200</xdr:colOff>
      <xdr:row>35</xdr:row>
      <xdr:rowOff>203200</xdr:rowOff>
    </xdr:to>
    <xdr:pic>
      <xdr:nvPicPr>
        <xdr:cNvPr id="40" name="bi-shbbank">
          <a:extLst>
            <a:ext uri="{FF2B5EF4-FFF2-40B4-BE49-F238E27FC236}">
              <a16:creationId xmlns:a16="http://schemas.microsoft.com/office/drawing/2014/main" id="{00000000-0008-0000-0200-000028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1429" t="66667" r="14285" b="16666"/>
        <a:stretch/>
      </xdr:blipFill>
      <xdr:spPr>
        <a:xfrm>
          <a:off x="0" y="7934325"/>
          <a:ext cx="203200" cy="203200"/>
        </a:xfrm>
        <a:prstGeom prst="rect">
          <a:avLst/>
        </a:prstGeom>
      </xdr:spPr>
    </xdr:pic>
    <xdr:clientData/>
  </xdr:twoCellAnchor>
  <xdr:twoCellAnchor>
    <xdr:from>
      <xdr:col>0</xdr:col>
      <xdr:colOff>0</xdr:colOff>
      <xdr:row>36</xdr:row>
      <xdr:rowOff>0</xdr:rowOff>
    </xdr:from>
    <xdr:to>
      <xdr:col>0</xdr:col>
      <xdr:colOff>203200</xdr:colOff>
      <xdr:row>36</xdr:row>
      <xdr:rowOff>203200</xdr:rowOff>
    </xdr:to>
    <xdr:pic>
      <xdr:nvPicPr>
        <xdr:cNvPr id="41" name="bi-techcombank">
          <a:extLst>
            <a:ext uri="{FF2B5EF4-FFF2-40B4-BE49-F238E27FC236}">
              <a16:creationId xmlns:a16="http://schemas.microsoft.com/office/drawing/2014/main" id="{00000000-0008-0000-0200-000029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83333" r="85714"/>
        <a:stretch/>
      </xdr:blipFill>
      <xdr:spPr>
        <a:xfrm>
          <a:off x="0" y="8162925"/>
          <a:ext cx="203200" cy="203200"/>
        </a:xfrm>
        <a:prstGeom prst="rect">
          <a:avLst/>
        </a:prstGeom>
      </xdr:spPr>
    </xdr:pic>
    <xdr:clientData/>
  </xdr:twoCellAnchor>
  <xdr:twoCellAnchor>
    <xdr:from>
      <xdr:col>0</xdr:col>
      <xdr:colOff>0</xdr:colOff>
      <xdr:row>37</xdr:row>
      <xdr:rowOff>0</xdr:rowOff>
    </xdr:from>
    <xdr:to>
      <xdr:col>0</xdr:col>
      <xdr:colOff>203200</xdr:colOff>
      <xdr:row>37</xdr:row>
      <xdr:rowOff>203200</xdr:rowOff>
    </xdr:to>
    <xdr:pic>
      <xdr:nvPicPr>
        <xdr:cNvPr id="42" name="bi-tpbank">
          <a:extLst>
            <a:ext uri="{FF2B5EF4-FFF2-40B4-BE49-F238E27FC236}">
              <a16:creationId xmlns:a16="http://schemas.microsoft.com/office/drawing/2014/main" id="{00000000-0008-0000-0200-00002A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4286" t="83333" r="71428"/>
        <a:stretch/>
      </xdr:blipFill>
      <xdr:spPr>
        <a:xfrm>
          <a:off x="0" y="8391525"/>
          <a:ext cx="203200" cy="203200"/>
        </a:xfrm>
        <a:prstGeom prst="rect">
          <a:avLst/>
        </a:prstGeom>
      </xdr:spPr>
    </xdr:pic>
    <xdr:clientData/>
  </xdr:twoCellAnchor>
  <xdr:twoCellAnchor>
    <xdr:from>
      <xdr:col>0</xdr:col>
      <xdr:colOff>0</xdr:colOff>
      <xdr:row>38</xdr:row>
      <xdr:rowOff>0</xdr:rowOff>
    </xdr:from>
    <xdr:to>
      <xdr:col>0</xdr:col>
      <xdr:colOff>203200</xdr:colOff>
      <xdr:row>38</xdr:row>
      <xdr:rowOff>203200</xdr:rowOff>
    </xdr:to>
    <xdr:pic>
      <xdr:nvPicPr>
        <xdr:cNvPr id="43" name="bi-uob">
          <a:extLst>
            <a:ext uri="{FF2B5EF4-FFF2-40B4-BE49-F238E27FC236}">
              <a16:creationId xmlns:a16="http://schemas.microsoft.com/office/drawing/2014/main" id="{00000000-0008-0000-0200-00002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8571" t="83333" r="57143"/>
        <a:stretch/>
      </xdr:blipFill>
      <xdr:spPr>
        <a:xfrm>
          <a:off x="0" y="8620125"/>
          <a:ext cx="203200" cy="203200"/>
        </a:xfrm>
        <a:prstGeom prst="rect">
          <a:avLst/>
        </a:prstGeom>
      </xdr:spPr>
    </xdr:pic>
    <xdr:clientData/>
  </xdr:twoCellAnchor>
  <xdr:twoCellAnchor>
    <xdr:from>
      <xdr:col>0</xdr:col>
      <xdr:colOff>0</xdr:colOff>
      <xdr:row>39</xdr:row>
      <xdr:rowOff>0</xdr:rowOff>
    </xdr:from>
    <xdr:to>
      <xdr:col>0</xdr:col>
      <xdr:colOff>203200</xdr:colOff>
      <xdr:row>39</xdr:row>
      <xdr:rowOff>203200</xdr:rowOff>
    </xdr:to>
    <xdr:pic>
      <xdr:nvPicPr>
        <xdr:cNvPr id="44" name="bi-vib">
          <a:extLst>
            <a:ext uri="{FF2B5EF4-FFF2-40B4-BE49-F238E27FC236}">
              <a16:creationId xmlns:a16="http://schemas.microsoft.com/office/drawing/2014/main" id="{00000000-0008-0000-0200-00002C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42857" t="83333" r="42857"/>
        <a:stretch/>
      </xdr:blipFill>
      <xdr:spPr>
        <a:xfrm>
          <a:off x="0" y="8848725"/>
          <a:ext cx="203200" cy="203200"/>
        </a:xfrm>
        <a:prstGeom prst="rect">
          <a:avLst/>
        </a:prstGeom>
      </xdr:spPr>
    </xdr:pic>
    <xdr:clientData/>
  </xdr:twoCellAnchor>
  <xdr:twoCellAnchor>
    <xdr:from>
      <xdr:col>0</xdr:col>
      <xdr:colOff>0</xdr:colOff>
      <xdr:row>40</xdr:row>
      <xdr:rowOff>0</xdr:rowOff>
    </xdr:from>
    <xdr:to>
      <xdr:col>0</xdr:col>
      <xdr:colOff>203200</xdr:colOff>
      <xdr:row>40</xdr:row>
      <xdr:rowOff>203200</xdr:rowOff>
    </xdr:to>
    <xdr:pic>
      <xdr:nvPicPr>
        <xdr:cNvPr id="45" name="bi-vietabank">
          <a:extLst>
            <a:ext uri="{FF2B5EF4-FFF2-40B4-BE49-F238E27FC236}">
              <a16:creationId xmlns:a16="http://schemas.microsoft.com/office/drawing/2014/main" id="{00000000-0008-0000-0200-00002D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143" t="83333" r="28571"/>
        <a:stretch/>
      </xdr:blipFill>
      <xdr:spPr>
        <a:xfrm>
          <a:off x="0" y="9077325"/>
          <a:ext cx="203200" cy="203200"/>
        </a:xfrm>
        <a:prstGeom prst="rect">
          <a:avLst/>
        </a:prstGeom>
      </xdr:spPr>
    </xdr:pic>
    <xdr:clientData/>
  </xdr:twoCellAnchor>
  <xdr:twoCellAnchor>
    <xdr:from>
      <xdr:col>0</xdr:col>
      <xdr:colOff>0</xdr:colOff>
      <xdr:row>41</xdr:row>
      <xdr:rowOff>0</xdr:rowOff>
    </xdr:from>
    <xdr:to>
      <xdr:col>0</xdr:col>
      <xdr:colOff>203200</xdr:colOff>
      <xdr:row>41</xdr:row>
      <xdr:rowOff>203200</xdr:rowOff>
    </xdr:to>
    <xdr:pic>
      <xdr:nvPicPr>
        <xdr:cNvPr id="46" name="bi-vietbank">
          <a:extLst>
            <a:ext uri="{FF2B5EF4-FFF2-40B4-BE49-F238E27FC236}">
              <a16:creationId xmlns:a16="http://schemas.microsoft.com/office/drawing/2014/main" id="{00000000-0008-0000-0200-00002E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1429" t="83333" r="14285"/>
        <a:stretch/>
      </xdr:blipFill>
      <xdr:spPr>
        <a:xfrm>
          <a:off x="0" y="9305925"/>
          <a:ext cx="203200" cy="203200"/>
        </a:xfrm>
        <a:prstGeom prst="rect">
          <a:avLst/>
        </a:prstGeom>
      </xdr:spPr>
    </xdr:pic>
    <xdr:clientData/>
  </xdr:twoCellAnchor>
  <xdr:twoCellAnchor>
    <xdr:from>
      <xdr:col>0</xdr:col>
      <xdr:colOff>0</xdr:colOff>
      <xdr:row>42</xdr:row>
      <xdr:rowOff>0</xdr:rowOff>
    </xdr:from>
    <xdr:to>
      <xdr:col>0</xdr:col>
      <xdr:colOff>203200</xdr:colOff>
      <xdr:row>42</xdr:row>
      <xdr:rowOff>203200</xdr:rowOff>
    </xdr:to>
    <xdr:pic>
      <xdr:nvPicPr>
        <xdr:cNvPr id="47" name="bi-vietcapitalbank">
          <a:extLst>
            <a:ext uri="{FF2B5EF4-FFF2-40B4-BE49-F238E27FC236}">
              <a16:creationId xmlns:a16="http://schemas.microsoft.com/office/drawing/2014/main" id="{00000000-0008-0000-0200-00002F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85714" b="83333"/>
        <a:stretch/>
      </xdr:blipFill>
      <xdr:spPr>
        <a:xfrm>
          <a:off x="0" y="9534525"/>
          <a:ext cx="203200" cy="203200"/>
        </a:xfrm>
        <a:prstGeom prst="rect">
          <a:avLst/>
        </a:prstGeom>
      </xdr:spPr>
    </xdr:pic>
    <xdr:clientData/>
  </xdr:twoCellAnchor>
  <xdr:twoCellAnchor>
    <xdr:from>
      <xdr:col>0</xdr:col>
      <xdr:colOff>0</xdr:colOff>
      <xdr:row>43</xdr:row>
      <xdr:rowOff>0</xdr:rowOff>
    </xdr:from>
    <xdr:to>
      <xdr:col>0</xdr:col>
      <xdr:colOff>203200</xdr:colOff>
      <xdr:row>43</xdr:row>
      <xdr:rowOff>203200</xdr:rowOff>
    </xdr:to>
    <xdr:pic>
      <xdr:nvPicPr>
        <xdr:cNvPr id="48" name="bi-vietcombank">
          <a:extLst>
            <a:ext uri="{FF2B5EF4-FFF2-40B4-BE49-F238E27FC236}">
              <a16:creationId xmlns:a16="http://schemas.microsoft.com/office/drawing/2014/main" id="{00000000-0008-0000-0200-000030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85714" t="16667" b="66666"/>
        <a:stretch/>
      </xdr:blipFill>
      <xdr:spPr>
        <a:xfrm>
          <a:off x="0" y="9763125"/>
          <a:ext cx="203200" cy="203200"/>
        </a:xfrm>
        <a:prstGeom prst="rect">
          <a:avLst/>
        </a:prstGeom>
      </xdr:spPr>
    </xdr:pic>
    <xdr:clientData/>
  </xdr:twoCellAnchor>
  <xdr:twoCellAnchor>
    <xdr:from>
      <xdr:col>0</xdr:col>
      <xdr:colOff>0</xdr:colOff>
      <xdr:row>44</xdr:row>
      <xdr:rowOff>0</xdr:rowOff>
    </xdr:from>
    <xdr:to>
      <xdr:col>0</xdr:col>
      <xdr:colOff>203200</xdr:colOff>
      <xdr:row>44</xdr:row>
      <xdr:rowOff>203200</xdr:rowOff>
    </xdr:to>
    <xdr:pic>
      <xdr:nvPicPr>
        <xdr:cNvPr id="49" name="bi-vietinbank">
          <a:extLst>
            <a:ext uri="{FF2B5EF4-FFF2-40B4-BE49-F238E27FC236}">
              <a16:creationId xmlns:a16="http://schemas.microsoft.com/office/drawing/2014/main" id="{00000000-0008-0000-0200-000031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85714" t="33333" b="50000"/>
        <a:stretch/>
      </xdr:blipFill>
      <xdr:spPr>
        <a:xfrm>
          <a:off x="0" y="9991725"/>
          <a:ext cx="203200" cy="203200"/>
        </a:xfrm>
        <a:prstGeom prst="rect">
          <a:avLst/>
        </a:prstGeom>
      </xdr:spPr>
    </xdr:pic>
    <xdr:clientData/>
  </xdr:twoCellAnchor>
  <xdr:twoCellAnchor>
    <xdr:from>
      <xdr:col>0</xdr:col>
      <xdr:colOff>0</xdr:colOff>
      <xdr:row>45</xdr:row>
      <xdr:rowOff>0</xdr:rowOff>
    </xdr:from>
    <xdr:to>
      <xdr:col>0</xdr:col>
      <xdr:colOff>203200</xdr:colOff>
      <xdr:row>45</xdr:row>
      <xdr:rowOff>203200</xdr:rowOff>
    </xdr:to>
    <xdr:pic>
      <xdr:nvPicPr>
        <xdr:cNvPr id="50" name="bi-vpbank">
          <a:extLst>
            <a:ext uri="{FF2B5EF4-FFF2-40B4-BE49-F238E27FC236}">
              <a16:creationId xmlns:a16="http://schemas.microsoft.com/office/drawing/2014/main" id="{00000000-0008-0000-0200-000032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85714" t="50000" b="33333"/>
        <a:stretch/>
      </xdr:blipFill>
      <xdr:spPr>
        <a:xfrm>
          <a:off x="0" y="10220325"/>
          <a:ext cx="203200" cy="203200"/>
        </a:xfrm>
        <a:prstGeom prst="rect">
          <a:avLst/>
        </a:prstGeom>
      </xdr:spPr>
    </xdr:pic>
    <xdr:clientData/>
  </xdr:twoCellAnchor>
  <xdr:twoCellAnchor>
    <xdr:from>
      <xdr:col>0</xdr:col>
      <xdr:colOff>0</xdr:colOff>
      <xdr:row>46</xdr:row>
      <xdr:rowOff>0</xdr:rowOff>
    </xdr:from>
    <xdr:to>
      <xdr:col>0</xdr:col>
      <xdr:colOff>203200</xdr:colOff>
      <xdr:row>46</xdr:row>
      <xdr:rowOff>203200</xdr:rowOff>
    </xdr:to>
    <xdr:pic>
      <xdr:nvPicPr>
        <xdr:cNvPr id="51" name="bi-vrbank">
          <a:extLst>
            <a:ext uri="{FF2B5EF4-FFF2-40B4-BE49-F238E27FC236}">
              <a16:creationId xmlns:a16="http://schemas.microsoft.com/office/drawing/2014/main" id="{00000000-0008-0000-0200-00003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85714" t="66667" b="16666"/>
        <a:stretch/>
      </xdr:blipFill>
      <xdr:spPr>
        <a:xfrm>
          <a:off x="0" y="10448925"/>
          <a:ext cx="203200" cy="203200"/>
        </a:xfrm>
        <a:prstGeom prst="rect">
          <a:avLst/>
        </a:prstGeom>
      </xdr:spPr>
    </xdr:pic>
    <xdr:clientData/>
  </xdr:twoCellAnchor>
  <xdr:twoCellAnchor>
    <xdr:from>
      <xdr:col>0</xdr:col>
      <xdr:colOff>0</xdr:colOff>
      <xdr:row>9</xdr:row>
      <xdr:rowOff>0</xdr:rowOff>
    </xdr:from>
    <xdr:to>
      <xdr:col>0</xdr:col>
      <xdr:colOff>203200</xdr:colOff>
      <xdr:row>9</xdr:row>
      <xdr:rowOff>203200</xdr:rowOff>
    </xdr:to>
    <xdr:pic>
      <xdr:nvPicPr>
        <xdr:cNvPr id="52" name="bi-bacabank">
          <a:extLst>
            <a:ext uri="{FF2B5EF4-FFF2-40B4-BE49-F238E27FC236}">
              <a16:creationId xmlns:a16="http://schemas.microsoft.com/office/drawing/2014/main" id="{00000000-0008-0000-0200-000034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85714" t="83333"/>
        <a:stretch/>
      </xdr:blipFill>
      <xdr:spPr>
        <a:xfrm>
          <a:off x="0" y="2219325"/>
          <a:ext cx="203200" cy="203200"/>
        </a:xfrm>
        <a:prstGeom prst="rect">
          <a:avLst/>
        </a:prstGeom>
      </xdr:spPr>
    </xdr:pic>
    <xdr:clientData/>
  </xdr:twoCellAnchor>
  <xdr:twoCellAnchor editAs="oneCell">
    <xdr:from>
      <xdr:col>4</xdr:col>
      <xdr:colOff>0</xdr:colOff>
      <xdr:row>0</xdr:row>
      <xdr:rowOff>0</xdr:rowOff>
    </xdr:from>
    <xdr:to>
      <xdr:col>4</xdr:col>
      <xdr:colOff>152400</xdr:colOff>
      <xdr:row>0</xdr:row>
      <xdr:rowOff>152400</xdr:rowOff>
    </xdr:to>
    <xdr:pic>
      <xdr:nvPicPr>
        <xdr:cNvPr id="261125" name="Picture 261124">
          <a:extLst>
            <a:ext uri="{FF2B5EF4-FFF2-40B4-BE49-F238E27FC236}">
              <a16:creationId xmlns:a16="http://schemas.microsoft.com/office/drawing/2014/main" id="{00000000-0008-0000-0200-000005FC0300}"/>
            </a:ext>
          </a:extLst>
        </xdr:cNvPr>
        <xdr:cNvPicPr>
          <a:picLocks noChangeAspect="1"/>
        </xdr:cNvPicPr>
      </xdr:nvPicPr>
      <xdr:blipFill>
        <a:blip xmlns:r="http://schemas.openxmlformats.org/officeDocument/2006/relationships" r:link="rId2"/>
        <a:stretch>
          <a:fillRect/>
        </a:stretch>
      </xdr:blipFill>
      <xdr:spPr>
        <a:xfrm>
          <a:off x="5238750" y="0"/>
          <a:ext cx="152400" cy="1524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3</xdr:col>
      <xdr:colOff>523875</xdr:colOff>
      <xdr:row>1</xdr:row>
      <xdr:rowOff>57150</xdr:rowOff>
    </xdr:from>
    <xdr:to>
      <xdr:col>5</xdr:col>
      <xdr:colOff>400050</xdr:colOff>
      <xdr:row>1</xdr:row>
      <xdr:rowOff>285750</xdr:rowOff>
    </xdr:to>
    <xdr:sp macro="[0]!btnGetData" textlink="">
      <xdr:nvSpPr>
        <xdr:cNvPr id="63" name="btnViewData">
          <a:extLst>
            <a:ext uri="{FF2B5EF4-FFF2-40B4-BE49-F238E27FC236}">
              <a16:creationId xmlns:a16="http://schemas.microsoft.com/office/drawing/2014/main" id="{00000000-0008-0000-0300-00003F000000}"/>
            </a:ext>
          </a:extLst>
        </xdr:cNvPr>
        <xdr:cNvSpPr/>
      </xdr:nvSpPr>
      <xdr:spPr>
        <a:xfrm>
          <a:off x="4914900" y="428625"/>
          <a:ext cx="1228725"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Cập nhật tay</a:t>
          </a:r>
        </a:p>
      </xdr:txBody>
    </xdr:sp>
    <xdr:clientData/>
  </xdr:twoCellAnchor>
  <xdr:twoCellAnchor editAs="absolute">
    <xdr:from>
      <xdr:col>5</xdr:col>
      <xdr:colOff>495300</xdr:colOff>
      <xdr:row>1</xdr:row>
      <xdr:rowOff>47625</xdr:rowOff>
    </xdr:from>
    <xdr:to>
      <xdr:col>6</xdr:col>
      <xdr:colOff>457200</xdr:colOff>
      <xdr:row>1</xdr:row>
      <xdr:rowOff>295275</xdr:rowOff>
    </xdr:to>
    <xdr:sp macro="[0]!btnDataClear" textlink="">
      <xdr:nvSpPr>
        <xdr:cNvPr id="64" name="btn_ClearData">
          <a:extLst>
            <a:ext uri="{FF2B5EF4-FFF2-40B4-BE49-F238E27FC236}">
              <a16:creationId xmlns:a16="http://schemas.microsoft.com/office/drawing/2014/main" id="{00000000-0008-0000-0300-000040000000}"/>
            </a:ext>
          </a:extLst>
        </xdr:cNvPr>
        <xdr:cNvSpPr/>
      </xdr:nvSpPr>
      <xdr:spPr>
        <a:xfrm>
          <a:off x="6238875" y="419100"/>
          <a:ext cx="695325" cy="24765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a:t>
          </a:r>
        </a:p>
      </xdr:txBody>
    </xdr:sp>
    <xdr:clientData/>
  </xdr:twoCellAnchor>
  <mc:AlternateContent xmlns:mc="http://schemas.openxmlformats.org/markup-compatibility/2006">
    <mc:Choice xmlns:a14="http://schemas.microsoft.com/office/drawing/2010/main" Requires="a14">
      <xdr:twoCellAnchor editAs="absolute">
        <xdr:from>
          <xdr:col>2</xdr:col>
          <xdr:colOff>552450</xdr:colOff>
          <xdr:row>1</xdr:row>
          <xdr:rowOff>47625</xdr:rowOff>
        </xdr:from>
        <xdr:to>
          <xdr:col>3</xdr:col>
          <xdr:colOff>371475</xdr:colOff>
          <xdr:row>1</xdr:row>
          <xdr:rowOff>276225</xdr:rowOff>
        </xdr:to>
        <xdr:sp macro="" textlink="">
          <xdr:nvSpPr>
            <xdr:cNvPr id="17411" name="btn_ChBx_Realtime" hidden="1">
              <a:extLst>
                <a:ext uri="{63B3BB69-23CF-44E3-9099-C40C66FF867C}">
                  <a14:compatExt spid="_x0000_s17411"/>
                </a:ext>
                <a:ext uri="{FF2B5EF4-FFF2-40B4-BE49-F238E27FC236}">
                  <a16:creationId xmlns:a16="http://schemas.microsoft.com/office/drawing/2014/main" id="{00000000-0008-0000-0300-0000034400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twoCellAnchor>
    <xdr:from>
      <xdr:col>0</xdr:col>
      <xdr:colOff>12700</xdr:colOff>
      <xdr:row>0</xdr:row>
      <xdr:rowOff>16261</xdr:rowOff>
    </xdr:from>
    <xdr:to>
      <xdr:col>0</xdr:col>
      <xdr:colOff>476574</xdr:colOff>
      <xdr:row>1</xdr:row>
      <xdr:rowOff>108660</xdr:rowOff>
    </xdr:to>
    <xdr:grpSp>
      <xdr:nvGrpSpPr>
        <xdr:cNvPr id="9" name="GroupCenter">
          <a:extLst>
            <a:ext uri="{FF2B5EF4-FFF2-40B4-BE49-F238E27FC236}">
              <a16:creationId xmlns:a16="http://schemas.microsoft.com/office/drawing/2014/main" id="{00000000-0008-0000-0300-000009000000}"/>
            </a:ext>
          </a:extLst>
        </xdr:cNvPr>
        <xdr:cNvGrpSpPr/>
      </xdr:nvGrpSpPr>
      <xdr:grpSpPr>
        <a:xfrm>
          <a:off x="12700" y="16261"/>
          <a:ext cx="463874" cy="463874"/>
          <a:chOff x="12700" y="16261"/>
          <a:chExt cx="463874" cy="463874"/>
        </a:xfrm>
      </xdr:grpSpPr>
      <xdr:sp macro="[0]!btnMoveRight" textlink="">
        <xdr:nvSpPr>
          <xdr:cNvPr id="2" name="btnMoveRight">
            <a:extLst>
              <a:ext uri="{FF2B5EF4-FFF2-40B4-BE49-F238E27FC236}">
                <a16:creationId xmlns:a16="http://schemas.microsoft.com/office/drawing/2014/main" id="{00000000-0008-0000-0300-000002000000}"/>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3" name="btnMoveBottom">
            <a:extLst>
              <a:ext uri="{FF2B5EF4-FFF2-40B4-BE49-F238E27FC236}">
                <a16:creationId xmlns:a16="http://schemas.microsoft.com/office/drawing/2014/main" id="{00000000-0008-0000-0300-000003000000}"/>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4" name="btnMoveLeft">
            <a:extLst>
              <a:ext uri="{FF2B5EF4-FFF2-40B4-BE49-F238E27FC236}">
                <a16:creationId xmlns:a16="http://schemas.microsoft.com/office/drawing/2014/main" id="{00000000-0008-0000-0300-000004000000}"/>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5" name="btnMoveTop">
            <a:extLst>
              <a:ext uri="{FF2B5EF4-FFF2-40B4-BE49-F238E27FC236}">
                <a16:creationId xmlns:a16="http://schemas.microsoft.com/office/drawing/2014/main" id="{00000000-0008-0000-0300-000005000000}"/>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6" name="btnPreviousSheet">
            <a:extLst>
              <a:ext uri="{FF2B5EF4-FFF2-40B4-BE49-F238E27FC236}">
                <a16:creationId xmlns:a16="http://schemas.microsoft.com/office/drawing/2014/main" id="{00000000-0008-0000-0300-000006000000}"/>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7" name="btnNextSheet">
            <a:extLst>
              <a:ext uri="{FF2B5EF4-FFF2-40B4-BE49-F238E27FC236}">
                <a16:creationId xmlns:a16="http://schemas.microsoft.com/office/drawing/2014/main" id="{00000000-0008-0000-0300-000007000000}"/>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8" name="btnMoveCenter">
            <a:extLst>
              <a:ext uri="{FF2B5EF4-FFF2-40B4-BE49-F238E27FC236}">
                <a16:creationId xmlns:a16="http://schemas.microsoft.com/office/drawing/2014/main" id="{00000000-0008-0000-0300-000008000000}"/>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twoCellAnchor editAs="oneCell">
    <xdr:from>
      <xdr:col>1</xdr:col>
      <xdr:colOff>0</xdr:colOff>
      <xdr:row>8</xdr:row>
      <xdr:rowOff>0</xdr:rowOff>
    </xdr:from>
    <xdr:to>
      <xdr:col>1</xdr:col>
      <xdr:colOff>219075</xdr:colOff>
      <xdr:row>8</xdr:row>
      <xdr:rowOff>114300</xdr:rowOff>
    </xdr:to>
    <xdr:pic>
      <xdr:nvPicPr>
        <xdr:cNvPr id="13" name="Picture 12">
          <a:extLst>
            <a:ext uri="{FF2B5EF4-FFF2-40B4-BE49-F238E27FC236}">
              <a16:creationId xmlns:a16="http://schemas.microsoft.com/office/drawing/2014/main" id="{00000000-0008-0000-0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3400" y="21431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10</xdr:row>
      <xdr:rowOff>0</xdr:rowOff>
    </xdr:from>
    <xdr:to>
      <xdr:col>1</xdr:col>
      <xdr:colOff>219075</xdr:colOff>
      <xdr:row>10</xdr:row>
      <xdr:rowOff>142875</xdr:rowOff>
    </xdr:to>
    <xdr:pic>
      <xdr:nvPicPr>
        <xdr:cNvPr id="14" name="Picture 13">
          <a:extLst>
            <a:ext uri="{FF2B5EF4-FFF2-40B4-BE49-F238E27FC236}">
              <a16:creationId xmlns:a16="http://schemas.microsoft.com/office/drawing/2014/main" id="{00000000-0008-0000-0300-00000E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3400" y="25431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xdr:row>
      <xdr:rowOff>0</xdr:rowOff>
    </xdr:from>
    <xdr:to>
      <xdr:col>1</xdr:col>
      <xdr:colOff>219075</xdr:colOff>
      <xdr:row>11</xdr:row>
      <xdr:rowOff>114300</xdr:rowOff>
    </xdr:to>
    <xdr:pic>
      <xdr:nvPicPr>
        <xdr:cNvPr id="15" name="Picture 14">
          <a:extLst>
            <a:ext uri="{FF2B5EF4-FFF2-40B4-BE49-F238E27FC236}">
              <a16:creationId xmlns:a16="http://schemas.microsoft.com/office/drawing/2014/main" id="{00000000-0008-0000-0300-00000F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33400" y="27432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12</xdr:row>
      <xdr:rowOff>0</xdr:rowOff>
    </xdr:from>
    <xdr:to>
      <xdr:col>1</xdr:col>
      <xdr:colOff>200025</xdr:colOff>
      <xdr:row>12</xdr:row>
      <xdr:rowOff>142875</xdr:rowOff>
    </xdr:to>
    <xdr:pic>
      <xdr:nvPicPr>
        <xdr:cNvPr id="16" name="Picture 15">
          <a:extLst>
            <a:ext uri="{FF2B5EF4-FFF2-40B4-BE49-F238E27FC236}">
              <a16:creationId xmlns:a16="http://schemas.microsoft.com/office/drawing/2014/main" id="{00000000-0008-0000-0300-000010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33400" y="2943225"/>
          <a:ext cx="20002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13</xdr:row>
      <xdr:rowOff>0</xdr:rowOff>
    </xdr:from>
    <xdr:to>
      <xdr:col>1</xdr:col>
      <xdr:colOff>219075</xdr:colOff>
      <xdr:row>13</xdr:row>
      <xdr:rowOff>114300</xdr:rowOff>
    </xdr:to>
    <xdr:pic>
      <xdr:nvPicPr>
        <xdr:cNvPr id="17" name="Picture 16">
          <a:extLst>
            <a:ext uri="{FF2B5EF4-FFF2-40B4-BE49-F238E27FC236}">
              <a16:creationId xmlns:a16="http://schemas.microsoft.com/office/drawing/2014/main" id="{00000000-0008-0000-0300-000011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33400" y="31432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xdr:row>
      <xdr:rowOff>0</xdr:rowOff>
    </xdr:from>
    <xdr:to>
      <xdr:col>1</xdr:col>
      <xdr:colOff>219075</xdr:colOff>
      <xdr:row>16</xdr:row>
      <xdr:rowOff>142875</xdr:rowOff>
    </xdr:to>
    <xdr:pic>
      <xdr:nvPicPr>
        <xdr:cNvPr id="18" name="Picture 17">
          <a:extLst>
            <a:ext uri="{FF2B5EF4-FFF2-40B4-BE49-F238E27FC236}">
              <a16:creationId xmlns:a16="http://schemas.microsoft.com/office/drawing/2014/main" id="{00000000-0008-0000-0300-000012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33400" y="37433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xdr:row>
      <xdr:rowOff>0</xdr:rowOff>
    </xdr:from>
    <xdr:to>
      <xdr:col>1</xdr:col>
      <xdr:colOff>209550</xdr:colOff>
      <xdr:row>17</xdr:row>
      <xdr:rowOff>142875</xdr:rowOff>
    </xdr:to>
    <xdr:pic>
      <xdr:nvPicPr>
        <xdr:cNvPr id="19" name="Picture 18">
          <a:extLst>
            <a:ext uri="{FF2B5EF4-FFF2-40B4-BE49-F238E27FC236}">
              <a16:creationId xmlns:a16="http://schemas.microsoft.com/office/drawing/2014/main" id="{00000000-0008-0000-0300-00001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33400" y="3943350"/>
          <a:ext cx="209550"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18</xdr:row>
      <xdr:rowOff>0</xdr:rowOff>
    </xdr:from>
    <xdr:to>
      <xdr:col>1</xdr:col>
      <xdr:colOff>219075</xdr:colOff>
      <xdr:row>18</xdr:row>
      <xdr:rowOff>142875</xdr:rowOff>
    </xdr:to>
    <xdr:pic>
      <xdr:nvPicPr>
        <xdr:cNvPr id="20" name="Picture 19">
          <a:extLst>
            <a:ext uri="{FF2B5EF4-FFF2-40B4-BE49-F238E27FC236}">
              <a16:creationId xmlns:a16="http://schemas.microsoft.com/office/drawing/2014/main" id="{00000000-0008-0000-0300-00001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33400" y="41433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19</xdr:row>
      <xdr:rowOff>0</xdr:rowOff>
    </xdr:from>
    <xdr:to>
      <xdr:col>1</xdr:col>
      <xdr:colOff>219075</xdr:colOff>
      <xdr:row>19</xdr:row>
      <xdr:rowOff>114300</xdr:rowOff>
    </xdr:to>
    <xdr:pic>
      <xdr:nvPicPr>
        <xdr:cNvPr id="21" name="Picture 20">
          <a:extLst>
            <a:ext uri="{FF2B5EF4-FFF2-40B4-BE49-F238E27FC236}">
              <a16:creationId xmlns:a16="http://schemas.microsoft.com/office/drawing/2014/main" id="{00000000-0008-0000-0300-00001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33400" y="43434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xdr:row>
      <xdr:rowOff>0</xdr:rowOff>
    </xdr:from>
    <xdr:to>
      <xdr:col>1</xdr:col>
      <xdr:colOff>219075</xdr:colOff>
      <xdr:row>20</xdr:row>
      <xdr:rowOff>142875</xdr:rowOff>
    </xdr:to>
    <xdr:pic>
      <xdr:nvPicPr>
        <xdr:cNvPr id="22" name="Picture 21">
          <a:extLst>
            <a:ext uri="{FF2B5EF4-FFF2-40B4-BE49-F238E27FC236}">
              <a16:creationId xmlns:a16="http://schemas.microsoft.com/office/drawing/2014/main" id="{00000000-0008-0000-0300-000016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533400" y="45434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21</xdr:row>
      <xdr:rowOff>0</xdr:rowOff>
    </xdr:from>
    <xdr:to>
      <xdr:col>1</xdr:col>
      <xdr:colOff>219075</xdr:colOff>
      <xdr:row>21</xdr:row>
      <xdr:rowOff>133350</xdr:rowOff>
    </xdr:to>
    <xdr:pic>
      <xdr:nvPicPr>
        <xdr:cNvPr id="23" name="Picture 22">
          <a:extLst>
            <a:ext uri="{FF2B5EF4-FFF2-40B4-BE49-F238E27FC236}">
              <a16:creationId xmlns:a16="http://schemas.microsoft.com/office/drawing/2014/main" id="{00000000-0008-0000-0300-000017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533400" y="474345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22</xdr:row>
      <xdr:rowOff>0</xdr:rowOff>
    </xdr:from>
    <xdr:to>
      <xdr:col>1</xdr:col>
      <xdr:colOff>219075</xdr:colOff>
      <xdr:row>22</xdr:row>
      <xdr:rowOff>114300</xdr:rowOff>
    </xdr:to>
    <xdr:pic>
      <xdr:nvPicPr>
        <xdr:cNvPr id="24" name="Picture 23">
          <a:extLst>
            <a:ext uri="{FF2B5EF4-FFF2-40B4-BE49-F238E27FC236}">
              <a16:creationId xmlns:a16="http://schemas.microsoft.com/office/drawing/2014/main" id="{00000000-0008-0000-0300-000018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533400" y="49434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23</xdr:row>
      <xdr:rowOff>0</xdr:rowOff>
    </xdr:from>
    <xdr:to>
      <xdr:col>1</xdr:col>
      <xdr:colOff>219075</xdr:colOff>
      <xdr:row>23</xdr:row>
      <xdr:rowOff>114300</xdr:rowOff>
    </xdr:to>
    <xdr:pic>
      <xdr:nvPicPr>
        <xdr:cNvPr id="25" name="Picture 24">
          <a:extLst>
            <a:ext uri="{FF2B5EF4-FFF2-40B4-BE49-F238E27FC236}">
              <a16:creationId xmlns:a16="http://schemas.microsoft.com/office/drawing/2014/main" id="{00000000-0008-0000-0300-000019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33400" y="51435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25</xdr:row>
      <xdr:rowOff>0</xdr:rowOff>
    </xdr:from>
    <xdr:to>
      <xdr:col>1</xdr:col>
      <xdr:colOff>219075</xdr:colOff>
      <xdr:row>25</xdr:row>
      <xdr:rowOff>142875</xdr:rowOff>
    </xdr:to>
    <xdr:pic>
      <xdr:nvPicPr>
        <xdr:cNvPr id="26" name="Picture 25">
          <a:extLst>
            <a:ext uri="{FF2B5EF4-FFF2-40B4-BE49-F238E27FC236}">
              <a16:creationId xmlns:a16="http://schemas.microsoft.com/office/drawing/2014/main" id="{00000000-0008-0000-0300-00001A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533400" y="55435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1</xdr:col>
      <xdr:colOff>219075</xdr:colOff>
      <xdr:row>26</xdr:row>
      <xdr:rowOff>114300</xdr:rowOff>
    </xdr:to>
    <xdr:pic>
      <xdr:nvPicPr>
        <xdr:cNvPr id="27" name="Picture 26" descr="United Kingdom">
          <a:hlinkClick xmlns:r="http://schemas.openxmlformats.org/officeDocument/2006/relationships" r:id="rId15" tooltip="United Kingdom"/>
          <a:extLst>
            <a:ext uri="{FF2B5EF4-FFF2-40B4-BE49-F238E27FC236}">
              <a16:creationId xmlns:a16="http://schemas.microsoft.com/office/drawing/2014/main" id="{00000000-0008-0000-0300-00001B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33400" y="57435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27</xdr:row>
      <xdr:rowOff>0</xdr:rowOff>
    </xdr:from>
    <xdr:to>
      <xdr:col>1</xdr:col>
      <xdr:colOff>219075</xdr:colOff>
      <xdr:row>27</xdr:row>
      <xdr:rowOff>114300</xdr:rowOff>
    </xdr:to>
    <xdr:pic>
      <xdr:nvPicPr>
        <xdr:cNvPr id="28" name="Picture 27">
          <a:extLst>
            <a:ext uri="{FF2B5EF4-FFF2-40B4-BE49-F238E27FC236}">
              <a16:creationId xmlns:a16="http://schemas.microsoft.com/office/drawing/2014/main" id="{00000000-0008-0000-0300-00001C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533400" y="59436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28</xdr:row>
      <xdr:rowOff>0</xdr:rowOff>
    </xdr:from>
    <xdr:to>
      <xdr:col>1</xdr:col>
      <xdr:colOff>219075</xdr:colOff>
      <xdr:row>28</xdr:row>
      <xdr:rowOff>142875</xdr:rowOff>
    </xdr:to>
    <xdr:pic>
      <xdr:nvPicPr>
        <xdr:cNvPr id="29" name="Picture 28">
          <a:extLst>
            <a:ext uri="{FF2B5EF4-FFF2-40B4-BE49-F238E27FC236}">
              <a16:creationId xmlns:a16="http://schemas.microsoft.com/office/drawing/2014/main" id="{00000000-0008-0000-0300-00001D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533400" y="61436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29</xdr:row>
      <xdr:rowOff>0</xdr:rowOff>
    </xdr:from>
    <xdr:to>
      <xdr:col>1</xdr:col>
      <xdr:colOff>219075</xdr:colOff>
      <xdr:row>29</xdr:row>
      <xdr:rowOff>114300</xdr:rowOff>
    </xdr:to>
    <xdr:pic>
      <xdr:nvPicPr>
        <xdr:cNvPr id="30" name="Picture 29">
          <a:extLst>
            <a:ext uri="{FF2B5EF4-FFF2-40B4-BE49-F238E27FC236}">
              <a16:creationId xmlns:a16="http://schemas.microsoft.com/office/drawing/2014/main" id="{00000000-0008-0000-0300-00001E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533400" y="63436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30</xdr:row>
      <xdr:rowOff>0</xdr:rowOff>
    </xdr:from>
    <xdr:to>
      <xdr:col>1</xdr:col>
      <xdr:colOff>219075</xdr:colOff>
      <xdr:row>30</xdr:row>
      <xdr:rowOff>114300</xdr:rowOff>
    </xdr:to>
    <xdr:pic>
      <xdr:nvPicPr>
        <xdr:cNvPr id="31" name="Picture 30">
          <a:extLst>
            <a:ext uri="{FF2B5EF4-FFF2-40B4-BE49-F238E27FC236}">
              <a16:creationId xmlns:a16="http://schemas.microsoft.com/office/drawing/2014/main" id="{00000000-0008-0000-0300-00001F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533400" y="65436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31</xdr:row>
      <xdr:rowOff>0</xdr:rowOff>
    </xdr:from>
    <xdr:to>
      <xdr:col>1</xdr:col>
      <xdr:colOff>219075</xdr:colOff>
      <xdr:row>31</xdr:row>
      <xdr:rowOff>133350</xdr:rowOff>
    </xdr:to>
    <xdr:pic>
      <xdr:nvPicPr>
        <xdr:cNvPr id="32" name="Picture 31">
          <a:extLst>
            <a:ext uri="{FF2B5EF4-FFF2-40B4-BE49-F238E27FC236}">
              <a16:creationId xmlns:a16="http://schemas.microsoft.com/office/drawing/2014/main" id="{00000000-0008-0000-0300-000020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533400" y="679132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219075</xdr:colOff>
      <xdr:row>32</xdr:row>
      <xdr:rowOff>133350</xdr:rowOff>
    </xdr:to>
    <xdr:pic>
      <xdr:nvPicPr>
        <xdr:cNvPr id="33" name="Picture 32">
          <a:extLst>
            <a:ext uri="{FF2B5EF4-FFF2-40B4-BE49-F238E27FC236}">
              <a16:creationId xmlns:a16="http://schemas.microsoft.com/office/drawing/2014/main" id="{00000000-0008-0000-0300-000021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533400" y="703897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33</xdr:row>
      <xdr:rowOff>0</xdr:rowOff>
    </xdr:from>
    <xdr:to>
      <xdr:col>1</xdr:col>
      <xdr:colOff>219075</xdr:colOff>
      <xdr:row>33</xdr:row>
      <xdr:rowOff>142875</xdr:rowOff>
    </xdr:to>
    <xdr:pic>
      <xdr:nvPicPr>
        <xdr:cNvPr id="34" name="Picture 33">
          <a:extLst>
            <a:ext uri="{FF2B5EF4-FFF2-40B4-BE49-F238E27FC236}">
              <a16:creationId xmlns:a16="http://schemas.microsoft.com/office/drawing/2014/main" id="{00000000-0008-0000-0300-000022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533400" y="72866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34</xdr:row>
      <xdr:rowOff>0</xdr:rowOff>
    </xdr:from>
    <xdr:to>
      <xdr:col>1</xdr:col>
      <xdr:colOff>219075</xdr:colOff>
      <xdr:row>34</xdr:row>
      <xdr:rowOff>114300</xdr:rowOff>
    </xdr:to>
    <xdr:pic>
      <xdr:nvPicPr>
        <xdr:cNvPr id="35" name="Picture 34">
          <a:extLst>
            <a:ext uri="{FF2B5EF4-FFF2-40B4-BE49-F238E27FC236}">
              <a16:creationId xmlns:a16="http://schemas.microsoft.com/office/drawing/2014/main" id="{00000000-0008-0000-0300-000023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533400" y="75342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35</xdr:row>
      <xdr:rowOff>0</xdr:rowOff>
    </xdr:from>
    <xdr:to>
      <xdr:col>1</xdr:col>
      <xdr:colOff>219075</xdr:colOff>
      <xdr:row>35</xdr:row>
      <xdr:rowOff>142875</xdr:rowOff>
    </xdr:to>
    <xdr:pic>
      <xdr:nvPicPr>
        <xdr:cNvPr id="36" name="Picture 35">
          <a:extLst>
            <a:ext uri="{FF2B5EF4-FFF2-40B4-BE49-F238E27FC236}">
              <a16:creationId xmlns:a16="http://schemas.microsoft.com/office/drawing/2014/main" id="{00000000-0008-0000-0300-000024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533400" y="77819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36</xdr:row>
      <xdr:rowOff>0</xdr:rowOff>
    </xdr:from>
    <xdr:to>
      <xdr:col>1</xdr:col>
      <xdr:colOff>219075</xdr:colOff>
      <xdr:row>36</xdr:row>
      <xdr:rowOff>133350</xdr:rowOff>
    </xdr:to>
    <xdr:pic>
      <xdr:nvPicPr>
        <xdr:cNvPr id="37" name="Picture 36">
          <a:extLst>
            <a:ext uri="{FF2B5EF4-FFF2-40B4-BE49-F238E27FC236}">
              <a16:creationId xmlns:a16="http://schemas.microsoft.com/office/drawing/2014/main" id="{00000000-0008-0000-0300-000025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533400" y="802957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37</xdr:row>
      <xdr:rowOff>0</xdr:rowOff>
    </xdr:from>
    <xdr:to>
      <xdr:col>1</xdr:col>
      <xdr:colOff>219075</xdr:colOff>
      <xdr:row>37</xdr:row>
      <xdr:rowOff>142875</xdr:rowOff>
    </xdr:to>
    <xdr:pic>
      <xdr:nvPicPr>
        <xdr:cNvPr id="38" name="Picture 37">
          <a:extLst>
            <a:ext uri="{FF2B5EF4-FFF2-40B4-BE49-F238E27FC236}">
              <a16:creationId xmlns:a16="http://schemas.microsoft.com/office/drawing/2014/main" id="{00000000-0008-0000-0300-000026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533400" y="82772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38</xdr:row>
      <xdr:rowOff>0</xdr:rowOff>
    </xdr:from>
    <xdr:to>
      <xdr:col>1</xdr:col>
      <xdr:colOff>219075</xdr:colOff>
      <xdr:row>38</xdr:row>
      <xdr:rowOff>114300</xdr:rowOff>
    </xdr:to>
    <xdr:pic>
      <xdr:nvPicPr>
        <xdr:cNvPr id="39" name="Picture 38">
          <a:extLst>
            <a:ext uri="{FF2B5EF4-FFF2-40B4-BE49-F238E27FC236}">
              <a16:creationId xmlns:a16="http://schemas.microsoft.com/office/drawing/2014/main" id="{00000000-0008-0000-0300-000027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533400" y="85248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39</xdr:row>
      <xdr:rowOff>0</xdr:rowOff>
    </xdr:from>
    <xdr:to>
      <xdr:col>1</xdr:col>
      <xdr:colOff>219075</xdr:colOff>
      <xdr:row>39</xdr:row>
      <xdr:rowOff>142875</xdr:rowOff>
    </xdr:to>
    <xdr:pic>
      <xdr:nvPicPr>
        <xdr:cNvPr id="40" name="Picture 39">
          <a:extLst>
            <a:ext uri="{FF2B5EF4-FFF2-40B4-BE49-F238E27FC236}">
              <a16:creationId xmlns:a16="http://schemas.microsoft.com/office/drawing/2014/main" id="{00000000-0008-0000-0300-000028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533400" y="87725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41</xdr:row>
      <xdr:rowOff>0</xdr:rowOff>
    </xdr:from>
    <xdr:to>
      <xdr:col>1</xdr:col>
      <xdr:colOff>209550</xdr:colOff>
      <xdr:row>41</xdr:row>
      <xdr:rowOff>142875</xdr:rowOff>
    </xdr:to>
    <xdr:pic>
      <xdr:nvPicPr>
        <xdr:cNvPr id="41" name="Picture 40">
          <a:extLst>
            <a:ext uri="{FF2B5EF4-FFF2-40B4-BE49-F238E27FC236}">
              <a16:creationId xmlns:a16="http://schemas.microsoft.com/office/drawing/2014/main" id="{00000000-0008-0000-0300-000029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533400" y="9267825"/>
          <a:ext cx="209550"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42</xdr:row>
      <xdr:rowOff>0</xdr:rowOff>
    </xdr:from>
    <xdr:to>
      <xdr:col>1</xdr:col>
      <xdr:colOff>219075</xdr:colOff>
      <xdr:row>42</xdr:row>
      <xdr:rowOff>142875</xdr:rowOff>
    </xdr:to>
    <xdr:pic>
      <xdr:nvPicPr>
        <xdr:cNvPr id="42" name="Picture 41">
          <a:extLst>
            <a:ext uri="{FF2B5EF4-FFF2-40B4-BE49-F238E27FC236}">
              <a16:creationId xmlns:a16="http://schemas.microsoft.com/office/drawing/2014/main" id="{00000000-0008-0000-0300-00002A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533400" y="95154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43</xdr:row>
      <xdr:rowOff>0</xdr:rowOff>
    </xdr:from>
    <xdr:to>
      <xdr:col>1</xdr:col>
      <xdr:colOff>219075</xdr:colOff>
      <xdr:row>43</xdr:row>
      <xdr:rowOff>114300</xdr:rowOff>
    </xdr:to>
    <xdr:pic>
      <xdr:nvPicPr>
        <xdr:cNvPr id="43" name="Picture 42">
          <a:extLst>
            <a:ext uri="{FF2B5EF4-FFF2-40B4-BE49-F238E27FC236}">
              <a16:creationId xmlns:a16="http://schemas.microsoft.com/office/drawing/2014/main" id="{00000000-0008-0000-0300-00002B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533400" y="97631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44</xdr:row>
      <xdr:rowOff>0</xdr:rowOff>
    </xdr:from>
    <xdr:to>
      <xdr:col>1</xdr:col>
      <xdr:colOff>219075</xdr:colOff>
      <xdr:row>44</xdr:row>
      <xdr:rowOff>142875</xdr:rowOff>
    </xdr:to>
    <xdr:pic>
      <xdr:nvPicPr>
        <xdr:cNvPr id="44" name="Picture 43">
          <a:extLst>
            <a:ext uri="{FF2B5EF4-FFF2-40B4-BE49-F238E27FC236}">
              <a16:creationId xmlns:a16="http://schemas.microsoft.com/office/drawing/2014/main" id="{00000000-0008-0000-0300-00002C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533400" y="100107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45</xdr:row>
      <xdr:rowOff>0</xdr:rowOff>
    </xdr:from>
    <xdr:to>
      <xdr:col>1</xdr:col>
      <xdr:colOff>209550</xdr:colOff>
      <xdr:row>45</xdr:row>
      <xdr:rowOff>142875</xdr:rowOff>
    </xdr:to>
    <xdr:pic>
      <xdr:nvPicPr>
        <xdr:cNvPr id="45" name="Picture 44">
          <a:extLst>
            <a:ext uri="{FF2B5EF4-FFF2-40B4-BE49-F238E27FC236}">
              <a16:creationId xmlns:a16="http://schemas.microsoft.com/office/drawing/2014/main" id="{00000000-0008-0000-0300-00002D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533400" y="10258425"/>
          <a:ext cx="209550"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46</xdr:row>
      <xdr:rowOff>0</xdr:rowOff>
    </xdr:from>
    <xdr:to>
      <xdr:col>1</xdr:col>
      <xdr:colOff>219075</xdr:colOff>
      <xdr:row>46</xdr:row>
      <xdr:rowOff>114300</xdr:rowOff>
    </xdr:to>
    <xdr:pic>
      <xdr:nvPicPr>
        <xdr:cNvPr id="46" name="Picture 45">
          <a:extLst>
            <a:ext uri="{FF2B5EF4-FFF2-40B4-BE49-F238E27FC236}">
              <a16:creationId xmlns:a16="http://schemas.microsoft.com/office/drawing/2014/main" id="{00000000-0008-0000-0300-00002E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533400" y="105060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47</xdr:row>
      <xdr:rowOff>0</xdr:rowOff>
    </xdr:from>
    <xdr:to>
      <xdr:col>1</xdr:col>
      <xdr:colOff>219075</xdr:colOff>
      <xdr:row>47</xdr:row>
      <xdr:rowOff>114300</xdr:rowOff>
    </xdr:to>
    <xdr:pic>
      <xdr:nvPicPr>
        <xdr:cNvPr id="47" name="Picture 46">
          <a:extLst>
            <a:ext uri="{FF2B5EF4-FFF2-40B4-BE49-F238E27FC236}">
              <a16:creationId xmlns:a16="http://schemas.microsoft.com/office/drawing/2014/main" id="{00000000-0008-0000-0300-00002F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533400" y="107537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48</xdr:row>
      <xdr:rowOff>0</xdr:rowOff>
    </xdr:from>
    <xdr:to>
      <xdr:col>1</xdr:col>
      <xdr:colOff>219075</xdr:colOff>
      <xdr:row>48</xdr:row>
      <xdr:rowOff>114300</xdr:rowOff>
    </xdr:to>
    <xdr:pic>
      <xdr:nvPicPr>
        <xdr:cNvPr id="48" name="Picture 47">
          <a:extLst>
            <a:ext uri="{FF2B5EF4-FFF2-40B4-BE49-F238E27FC236}">
              <a16:creationId xmlns:a16="http://schemas.microsoft.com/office/drawing/2014/main" id="{00000000-0008-0000-0300-000030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533400" y="110013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50</xdr:row>
      <xdr:rowOff>0</xdr:rowOff>
    </xdr:from>
    <xdr:to>
      <xdr:col>1</xdr:col>
      <xdr:colOff>219075</xdr:colOff>
      <xdr:row>50</xdr:row>
      <xdr:rowOff>133350</xdr:rowOff>
    </xdr:to>
    <xdr:pic>
      <xdr:nvPicPr>
        <xdr:cNvPr id="49" name="Picture 48">
          <a:extLst>
            <a:ext uri="{FF2B5EF4-FFF2-40B4-BE49-F238E27FC236}">
              <a16:creationId xmlns:a16="http://schemas.microsoft.com/office/drawing/2014/main" id="{00000000-0008-0000-0300-000031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533400" y="1149667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51</xdr:row>
      <xdr:rowOff>0</xdr:rowOff>
    </xdr:from>
    <xdr:to>
      <xdr:col>1</xdr:col>
      <xdr:colOff>219075</xdr:colOff>
      <xdr:row>51</xdr:row>
      <xdr:rowOff>142875</xdr:rowOff>
    </xdr:to>
    <xdr:pic>
      <xdr:nvPicPr>
        <xdr:cNvPr id="50" name="Picture 49">
          <a:extLst>
            <a:ext uri="{FF2B5EF4-FFF2-40B4-BE49-F238E27FC236}">
              <a16:creationId xmlns:a16="http://schemas.microsoft.com/office/drawing/2014/main" id="{00000000-0008-0000-0300-000032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533400" y="117443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52</xdr:row>
      <xdr:rowOff>0</xdr:rowOff>
    </xdr:from>
    <xdr:to>
      <xdr:col>1</xdr:col>
      <xdr:colOff>219075</xdr:colOff>
      <xdr:row>52</xdr:row>
      <xdr:rowOff>133350</xdr:rowOff>
    </xdr:to>
    <xdr:pic>
      <xdr:nvPicPr>
        <xdr:cNvPr id="51" name="Picture 50">
          <a:extLst>
            <a:ext uri="{FF2B5EF4-FFF2-40B4-BE49-F238E27FC236}">
              <a16:creationId xmlns:a16="http://schemas.microsoft.com/office/drawing/2014/main" id="{00000000-0008-0000-0300-000033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533400" y="1199197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53</xdr:row>
      <xdr:rowOff>0</xdr:rowOff>
    </xdr:from>
    <xdr:to>
      <xdr:col>1</xdr:col>
      <xdr:colOff>219075</xdr:colOff>
      <xdr:row>53</xdr:row>
      <xdr:rowOff>142875</xdr:rowOff>
    </xdr:to>
    <xdr:pic>
      <xdr:nvPicPr>
        <xdr:cNvPr id="52" name="Picture 51">
          <a:extLst>
            <a:ext uri="{FF2B5EF4-FFF2-40B4-BE49-F238E27FC236}">
              <a16:creationId xmlns:a16="http://schemas.microsoft.com/office/drawing/2014/main" id="{00000000-0008-0000-0300-000034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533400" y="122396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54</xdr:row>
      <xdr:rowOff>0</xdr:rowOff>
    </xdr:from>
    <xdr:to>
      <xdr:col>1</xdr:col>
      <xdr:colOff>219075</xdr:colOff>
      <xdr:row>54</xdr:row>
      <xdr:rowOff>142875</xdr:rowOff>
    </xdr:to>
    <xdr:pic>
      <xdr:nvPicPr>
        <xdr:cNvPr id="53" name="Picture 52">
          <a:extLst>
            <a:ext uri="{FF2B5EF4-FFF2-40B4-BE49-F238E27FC236}">
              <a16:creationId xmlns:a16="http://schemas.microsoft.com/office/drawing/2014/main" id="{00000000-0008-0000-0300-000035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533400" y="124872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55</xdr:row>
      <xdr:rowOff>0</xdr:rowOff>
    </xdr:from>
    <xdr:to>
      <xdr:col>1</xdr:col>
      <xdr:colOff>219075</xdr:colOff>
      <xdr:row>55</xdr:row>
      <xdr:rowOff>114300</xdr:rowOff>
    </xdr:to>
    <xdr:pic>
      <xdr:nvPicPr>
        <xdr:cNvPr id="54" name="Picture 53">
          <a:extLst>
            <a:ext uri="{FF2B5EF4-FFF2-40B4-BE49-F238E27FC236}">
              <a16:creationId xmlns:a16="http://schemas.microsoft.com/office/drawing/2014/main" id="{00000000-0008-0000-0300-000036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533400" y="127349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56</xdr:row>
      <xdr:rowOff>0</xdr:rowOff>
    </xdr:from>
    <xdr:to>
      <xdr:col>1</xdr:col>
      <xdr:colOff>219075</xdr:colOff>
      <xdr:row>56</xdr:row>
      <xdr:rowOff>133350</xdr:rowOff>
    </xdr:to>
    <xdr:pic>
      <xdr:nvPicPr>
        <xdr:cNvPr id="55" name="Picture 54">
          <a:extLst>
            <a:ext uri="{FF2B5EF4-FFF2-40B4-BE49-F238E27FC236}">
              <a16:creationId xmlns:a16="http://schemas.microsoft.com/office/drawing/2014/main" id="{00000000-0008-0000-0300-000037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533400" y="1298257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57</xdr:row>
      <xdr:rowOff>0</xdr:rowOff>
    </xdr:from>
    <xdr:to>
      <xdr:col>1</xdr:col>
      <xdr:colOff>219075</xdr:colOff>
      <xdr:row>57</xdr:row>
      <xdr:rowOff>114300</xdr:rowOff>
    </xdr:to>
    <xdr:pic>
      <xdr:nvPicPr>
        <xdr:cNvPr id="56" name="Picture 55">
          <a:extLst>
            <a:ext uri="{FF2B5EF4-FFF2-40B4-BE49-F238E27FC236}">
              <a16:creationId xmlns:a16="http://schemas.microsoft.com/office/drawing/2014/main" id="{00000000-0008-0000-0300-000038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533400" y="132302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58</xdr:row>
      <xdr:rowOff>0</xdr:rowOff>
    </xdr:from>
    <xdr:to>
      <xdr:col>1</xdr:col>
      <xdr:colOff>219075</xdr:colOff>
      <xdr:row>58</xdr:row>
      <xdr:rowOff>142875</xdr:rowOff>
    </xdr:to>
    <xdr:pic>
      <xdr:nvPicPr>
        <xdr:cNvPr id="57" name="Picture 56">
          <a:extLst>
            <a:ext uri="{FF2B5EF4-FFF2-40B4-BE49-F238E27FC236}">
              <a16:creationId xmlns:a16="http://schemas.microsoft.com/office/drawing/2014/main" id="{00000000-0008-0000-0300-000039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533400" y="134778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59</xdr:row>
      <xdr:rowOff>0</xdr:rowOff>
    </xdr:from>
    <xdr:to>
      <xdr:col>1</xdr:col>
      <xdr:colOff>219075</xdr:colOff>
      <xdr:row>59</xdr:row>
      <xdr:rowOff>142875</xdr:rowOff>
    </xdr:to>
    <xdr:pic>
      <xdr:nvPicPr>
        <xdr:cNvPr id="58" name="Picture 57">
          <a:extLst>
            <a:ext uri="{FF2B5EF4-FFF2-40B4-BE49-F238E27FC236}">
              <a16:creationId xmlns:a16="http://schemas.microsoft.com/office/drawing/2014/main" id="{00000000-0008-0000-0300-00003A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533400" y="137255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60</xdr:row>
      <xdr:rowOff>0</xdr:rowOff>
    </xdr:from>
    <xdr:to>
      <xdr:col>1</xdr:col>
      <xdr:colOff>219075</xdr:colOff>
      <xdr:row>60</xdr:row>
      <xdr:rowOff>142875</xdr:rowOff>
    </xdr:to>
    <xdr:pic>
      <xdr:nvPicPr>
        <xdr:cNvPr id="59" name="Picture 58">
          <a:extLst>
            <a:ext uri="{FF2B5EF4-FFF2-40B4-BE49-F238E27FC236}">
              <a16:creationId xmlns:a16="http://schemas.microsoft.com/office/drawing/2014/main" id="{00000000-0008-0000-0300-00003B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533400" y="139731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61</xdr:row>
      <xdr:rowOff>0</xdr:rowOff>
    </xdr:from>
    <xdr:to>
      <xdr:col>1</xdr:col>
      <xdr:colOff>219075</xdr:colOff>
      <xdr:row>61</xdr:row>
      <xdr:rowOff>142875</xdr:rowOff>
    </xdr:to>
    <xdr:pic>
      <xdr:nvPicPr>
        <xdr:cNvPr id="60" name="Picture 59">
          <a:extLst>
            <a:ext uri="{FF2B5EF4-FFF2-40B4-BE49-F238E27FC236}">
              <a16:creationId xmlns:a16="http://schemas.microsoft.com/office/drawing/2014/main" id="{00000000-0008-0000-0300-00003C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533400" y="142208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62</xdr:row>
      <xdr:rowOff>0</xdr:rowOff>
    </xdr:from>
    <xdr:to>
      <xdr:col>1</xdr:col>
      <xdr:colOff>219075</xdr:colOff>
      <xdr:row>62</xdr:row>
      <xdr:rowOff>142875</xdr:rowOff>
    </xdr:to>
    <xdr:pic>
      <xdr:nvPicPr>
        <xdr:cNvPr id="61" name="Picture 60">
          <a:extLst>
            <a:ext uri="{FF2B5EF4-FFF2-40B4-BE49-F238E27FC236}">
              <a16:creationId xmlns:a16="http://schemas.microsoft.com/office/drawing/2014/main" id="{00000000-0008-0000-0300-00003D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533400" y="144684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63</xdr:row>
      <xdr:rowOff>0</xdr:rowOff>
    </xdr:from>
    <xdr:to>
      <xdr:col>1</xdr:col>
      <xdr:colOff>219075</xdr:colOff>
      <xdr:row>63</xdr:row>
      <xdr:rowOff>133350</xdr:rowOff>
    </xdr:to>
    <xdr:pic>
      <xdr:nvPicPr>
        <xdr:cNvPr id="62" name="Picture 61">
          <a:extLst>
            <a:ext uri="{FF2B5EF4-FFF2-40B4-BE49-F238E27FC236}">
              <a16:creationId xmlns:a16="http://schemas.microsoft.com/office/drawing/2014/main" id="{00000000-0008-0000-0300-00003E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533400" y="1471612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64</xdr:row>
      <xdr:rowOff>0</xdr:rowOff>
    </xdr:from>
    <xdr:to>
      <xdr:col>1</xdr:col>
      <xdr:colOff>190500</xdr:colOff>
      <xdr:row>64</xdr:row>
      <xdr:rowOff>142875</xdr:rowOff>
    </xdr:to>
    <xdr:pic>
      <xdr:nvPicPr>
        <xdr:cNvPr id="65" name="Picture 64">
          <a:extLst>
            <a:ext uri="{FF2B5EF4-FFF2-40B4-BE49-F238E27FC236}">
              <a16:creationId xmlns:a16="http://schemas.microsoft.com/office/drawing/2014/main" id="{00000000-0008-0000-0300-000041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533400" y="14963775"/>
          <a:ext cx="190500"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65</xdr:row>
      <xdr:rowOff>0</xdr:rowOff>
    </xdr:from>
    <xdr:to>
      <xdr:col>1</xdr:col>
      <xdr:colOff>219075</xdr:colOff>
      <xdr:row>65</xdr:row>
      <xdr:rowOff>142875</xdr:rowOff>
    </xdr:to>
    <xdr:pic>
      <xdr:nvPicPr>
        <xdr:cNvPr id="66" name="Picture 65">
          <a:extLst>
            <a:ext uri="{FF2B5EF4-FFF2-40B4-BE49-F238E27FC236}">
              <a16:creationId xmlns:a16="http://schemas.microsoft.com/office/drawing/2014/main" id="{00000000-0008-0000-0300-000042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533400" y="152114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66</xdr:row>
      <xdr:rowOff>0</xdr:rowOff>
    </xdr:from>
    <xdr:to>
      <xdr:col>1</xdr:col>
      <xdr:colOff>219075</xdr:colOff>
      <xdr:row>66</xdr:row>
      <xdr:rowOff>114300</xdr:rowOff>
    </xdr:to>
    <xdr:pic>
      <xdr:nvPicPr>
        <xdr:cNvPr id="67" name="Picture 66">
          <a:extLst>
            <a:ext uri="{FF2B5EF4-FFF2-40B4-BE49-F238E27FC236}">
              <a16:creationId xmlns:a16="http://schemas.microsoft.com/office/drawing/2014/main" id="{00000000-0008-0000-0300-000043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533400" y="154590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68</xdr:row>
      <xdr:rowOff>0</xdr:rowOff>
    </xdr:from>
    <xdr:to>
      <xdr:col>1</xdr:col>
      <xdr:colOff>219075</xdr:colOff>
      <xdr:row>68</xdr:row>
      <xdr:rowOff>133350</xdr:rowOff>
    </xdr:to>
    <xdr:pic>
      <xdr:nvPicPr>
        <xdr:cNvPr id="68" name="Picture 67">
          <a:extLst>
            <a:ext uri="{FF2B5EF4-FFF2-40B4-BE49-F238E27FC236}">
              <a16:creationId xmlns:a16="http://schemas.microsoft.com/office/drawing/2014/main" id="{00000000-0008-0000-0300-000044000000}"/>
            </a:ext>
          </a:extLst>
        </xdr:cNvPr>
        <xdr:cNvPicPr>
          <a:picLocks noChangeAspect="1" noChangeArrowheads="1"/>
        </xdr:cNvPicPr>
      </xdr:nvPicPr>
      <xdr:blipFill>
        <a:blip xmlns:r="http://schemas.openxmlformats.org/officeDocument/2006/relationships" r:embed="rId54">
          <a:extLst>
            <a:ext uri="{28A0092B-C50C-407E-A947-70E740481C1C}">
              <a14:useLocalDpi xmlns:a14="http://schemas.microsoft.com/office/drawing/2010/main" val="0"/>
            </a:ext>
          </a:extLst>
        </a:blip>
        <a:srcRect/>
        <a:stretch>
          <a:fillRect/>
        </a:stretch>
      </xdr:blipFill>
      <xdr:spPr bwMode="auto">
        <a:xfrm>
          <a:off x="533400" y="1595437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69</xdr:row>
      <xdr:rowOff>0</xdr:rowOff>
    </xdr:from>
    <xdr:to>
      <xdr:col>1</xdr:col>
      <xdr:colOff>219075</xdr:colOff>
      <xdr:row>69</xdr:row>
      <xdr:rowOff>142875</xdr:rowOff>
    </xdr:to>
    <xdr:pic>
      <xdr:nvPicPr>
        <xdr:cNvPr id="69" name="Picture 68">
          <a:extLst>
            <a:ext uri="{FF2B5EF4-FFF2-40B4-BE49-F238E27FC236}">
              <a16:creationId xmlns:a16="http://schemas.microsoft.com/office/drawing/2014/main" id="{00000000-0008-0000-0300-000045000000}"/>
            </a:ext>
          </a:extLst>
        </xdr:cNvPr>
        <xdr:cNvPicPr>
          <a:picLocks noChangeAspect="1" noChangeArrowheads="1"/>
        </xdr:cNvPicPr>
      </xdr:nvPicPr>
      <xdr:blipFill>
        <a:blip xmlns:r="http://schemas.openxmlformats.org/officeDocument/2006/relationships" r:embed="rId55">
          <a:extLst>
            <a:ext uri="{28A0092B-C50C-407E-A947-70E740481C1C}">
              <a14:useLocalDpi xmlns:a14="http://schemas.microsoft.com/office/drawing/2010/main" val="0"/>
            </a:ext>
          </a:extLst>
        </a:blip>
        <a:srcRect/>
        <a:stretch>
          <a:fillRect/>
        </a:stretch>
      </xdr:blipFill>
      <xdr:spPr bwMode="auto">
        <a:xfrm>
          <a:off x="533400" y="162020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70</xdr:row>
      <xdr:rowOff>0</xdr:rowOff>
    </xdr:from>
    <xdr:to>
      <xdr:col>1</xdr:col>
      <xdr:colOff>219075</xdr:colOff>
      <xdr:row>70</xdr:row>
      <xdr:rowOff>114300</xdr:rowOff>
    </xdr:to>
    <xdr:pic>
      <xdr:nvPicPr>
        <xdr:cNvPr id="70" name="Picture 69">
          <a:extLst>
            <a:ext uri="{FF2B5EF4-FFF2-40B4-BE49-F238E27FC236}">
              <a16:creationId xmlns:a16="http://schemas.microsoft.com/office/drawing/2014/main" id="{00000000-0008-0000-0300-000046000000}"/>
            </a:ext>
          </a:extLst>
        </xdr:cNvPr>
        <xdr:cNvPicPr>
          <a:picLocks noChangeAspect="1" noChangeArrowheads="1"/>
        </xdr:cNvPicPr>
      </xdr:nvPicPr>
      <xdr:blipFill>
        <a:blip xmlns:r="http://schemas.openxmlformats.org/officeDocument/2006/relationships" r:embed="rId56">
          <a:extLst>
            <a:ext uri="{28A0092B-C50C-407E-A947-70E740481C1C}">
              <a14:useLocalDpi xmlns:a14="http://schemas.microsoft.com/office/drawing/2010/main" val="0"/>
            </a:ext>
          </a:extLst>
        </a:blip>
        <a:srcRect/>
        <a:stretch>
          <a:fillRect/>
        </a:stretch>
      </xdr:blipFill>
      <xdr:spPr bwMode="auto">
        <a:xfrm>
          <a:off x="533400" y="164496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71</xdr:row>
      <xdr:rowOff>0</xdr:rowOff>
    </xdr:from>
    <xdr:to>
      <xdr:col>1</xdr:col>
      <xdr:colOff>219075</xdr:colOff>
      <xdr:row>71</xdr:row>
      <xdr:rowOff>114300</xdr:rowOff>
    </xdr:to>
    <xdr:pic>
      <xdr:nvPicPr>
        <xdr:cNvPr id="71" name="Picture 70">
          <a:extLst>
            <a:ext uri="{FF2B5EF4-FFF2-40B4-BE49-F238E27FC236}">
              <a16:creationId xmlns:a16="http://schemas.microsoft.com/office/drawing/2014/main" id="{00000000-0008-0000-0300-000047000000}"/>
            </a:ext>
          </a:extLst>
        </xdr:cNvPr>
        <xdr:cNvPicPr>
          <a:picLocks noChangeAspect="1" noChangeArrowheads="1"/>
        </xdr:cNvPicPr>
      </xdr:nvPicPr>
      <xdr:blipFill>
        <a:blip xmlns:r="http://schemas.openxmlformats.org/officeDocument/2006/relationships" r:embed="rId57">
          <a:extLst>
            <a:ext uri="{28A0092B-C50C-407E-A947-70E740481C1C}">
              <a14:useLocalDpi xmlns:a14="http://schemas.microsoft.com/office/drawing/2010/main" val="0"/>
            </a:ext>
          </a:extLst>
        </a:blip>
        <a:srcRect/>
        <a:stretch>
          <a:fillRect/>
        </a:stretch>
      </xdr:blipFill>
      <xdr:spPr bwMode="auto">
        <a:xfrm>
          <a:off x="533400" y="166973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73</xdr:row>
      <xdr:rowOff>0</xdr:rowOff>
    </xdr:from>
    <xdr:to>
      <xdr:col>1</xdr:col>
      <xdr:colOff>219075</xdr:colOff>
      <xdr:row>73</xdr:row>
      <xdr:rowOff>142875</xdr:rowOff>
    </xdr:to>
    <xdr:pic>
      <xdr:nvPicPr>
        <xdr:cNvPr id="72" name="Picture 71">
          <a:extLst>
            <a:ext uri="{FF2B5EF4-FFF2-40B4-BE49-F238E27FC236}">
              <a16:creationId xmlns:a16="http://schemas.microsoft.com/office/drawing/2014/main" id="{00000000-0008-0000-0300-000048000000}"/>
            </a:ext>
          </a:extLst>
        </xdr:cNvPr>
        <xdr:cNvPicPr>
          <a:picLocks noChangeAspect="1" noChangeArrowheads="1"/>
        </xdr:cNvPicPr>
      </xdr:nvPicPr>
      <xdr:blipFill>
        <a:blip xmlns:r="http://schemas.openxmlformats.org/officeDocument/2006/relationships" r:embed="rId58">
          <a:extLst>
            <a:ext uri="{28A0092B-C50C-407E-A947-70E740481C1C}">
              <a14:useLocalDpi xmlns:a14="http://schemas.microsoft.com/office/drawing/2010/main" val="0"/>
            </a:ext>
          </a:extLst>
        </a:blip>
        <a:srcRect/>
        <a:stretch>
          <a:fillRect/>
        </a:stretch>
      </xdr:blipFill>
      <xdr:spPr bwMode="auto">
        <a:xfrm>
          <a:off x="533400" y="171926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74</xdr:row>
      <xdr:rowOff>0</xdr:rowOff>
    </xdr:from>
    <xdr:to>
      <xdr:col>1</xdr:col>
      <xdr:colOff>219075</xdr:colOff>
      <xdr:row>74</xdr:row>
      <xdr:rowOff>142875</xdr:rowOff>
    </xdr:to>
    <xdr:pic>
      <xdr:nvPicPr>
        <xdr:cNvPr id="73" name="Picture 72">
          <a:extLst>
            <a:ext uri="{FF2B5EF4-FFF2-40B4-BE49-F238E27FC236}">
              <a16:creationId xmlns:a16="http://schemas.microsoft.com/office/drawing/2014/main" id="{00000000-0008-0000-0300-000049000000}"/>
            </a:ext>
          </a:extLst>
        </xdr:cNvPr>
        <xdr:cNvPicPr>
          <a:picLocks noChangeAspect="1" noChangeArrowheads="1"/>
        </xdr:cNvPicPr>
      </xdr:nvPicPr>
      <xdr:blipFill>
        <a:blip xmlns:r="http://schemas.openxmlformats.org/officeDocument/2006/relationships" r:embed="rId59">
          <a:extLst>
            <a:ext uri="{28A0092B-C50C-407E-A947-70E740481C1C}">
              <a14:useLocalDpi xmlns:a14="http://schemas.microsoft.com/office/drawing/2010/main" val="0"/>
            </a:ext>
          </a:extLst>
        </a:blip>
        <a:srcRect/>
        <a:stretch>
          <a:fillRect/>
        </a:stretch>
      </xdr:blipFill>
      <xdr:spPr bwMode="auto">
        <a:xfrm>
          <a:off x="533400" y="174402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75</xdr:row>
      <xdr:rowOff>0</xdr:rowOff>
    </xdr:from>
    <xdr:to>
      <xdr:col>1</xdr:col>
      <xdr:colOff>219075</xdr:colOff>
      <xdr:row>75</xdr:row>
      <xdr:rowOff>142875</xdr:rowOff>
    </xdr:to>
    <xdr:pic>
      <xdr:nvPicPr>
        <xdr:cNvPr id="74" name="Picture 73">
          <a:extLst>
            <a:ext uri="{FF2B5EF4-FFF2-40B4-BE49-F238E27FC236}">
              <a16:creationId xmlns:a16="http://schemas.microsoft.com/office/drawing/2014/main" id="{00000000-0008-0000-0300-00004A000000}"/>
            </a:ext>
          </a:extLst>
        </xdr:cNvPr>
        <xdr:cNvPicPr>
          <a:picLocks noChangeAspect="1" noChangeArrowheads="1"/>
        </xdr:cNvPicPr>
      </xdr:nvPicPr>
      <xdr:blipFill>
        <a:blip xmlns:r="http://schemas.openxmlformats.org/officeDocument/2006/relationships" r:embed="rId60">
          <a:extLst>
            <a:ext uri="{28A0092B-C50C-407E-A947-70E740481C1C}">
              <a14:useLocalDpi xmlns:a14="http://schemas.microsoft.com/office/drawing/2010/main" val="0"/>
            </a:ext>
          </a:extLst>
        </a:blip>
        <a:srcRect/>
        <a:stretch>
          <a:fillRect/>
        </a:stretch>
      </xdr:blipFill>
      <xdr:spPr bwMode="auto">
        <a:xfrm>
          <a:off x="533400" y="176879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76</xdr:row>
      <xdr:rowOff>0</xdr:rowOff>
    </xdr:from>
    <xdr:to>
      <xdr:col>1</xdr:col>
      <xdr:colOff>190500</xdr:colOff>
      <xdr:row>76</xdr:row>
      <xdr:rowOff>142875</xdr:rowOff>
    </xdr:to>
    <xdr:pic>
      <xdr:nvPicPr>
        <xdr:cNvPr id="75" name="Picture 74">
          <a:extLst>
            <a:ext uri="{FF2B5EF4-FFF2-40B4-BE49-F238E27FC236}">
              <a16:creationId xmlns:a16="http://schemas.microsoft.com/office/drawing/2014/main" id="{00000000-0008-0000-0300-00004B000000}"/>
            </a:ext>
          </a:extLst>
        </xdr:cNvPr>
        <xdr:cNvPicPr>
          <a:picLocks noChangeAspect="1" noChangeArrowheads="1"/>
        </xdr:cNvPicPr>
      </xdr:nvPicPr>
      <xdr:blipFill>
        <a:blip xmlns:r="http://schemas.openxmlformats.org/officeDocument/2006/relationships" r:embed="rId61">
          <a:extLst>
            <a:ext uri="{28A0092B-C50C-407E-A947-70E740481C1C}">
              <a14:useLocalDpi xmlns:a14="http://schemas.microsoft.com/office/drawing/2010/main" val="0"/>
            </a:ext>
          </a:extLst>
        </a:blip>
        <a:srcRect/>
        <a:stretch>
          <a:fillRect/>
        </a:stretch>
      </xdr:blipFill>
      <xdr:spPr bwMode="auto">
        <a:xfrm>
          <a:off x="533400" y="17935575"/>
          <a:ext cx="190500"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77</xdr:row>
      <xdr:rowOff>0</xdr:rowOff>
    </xdr:from>
    <xdr:to>
      <xdr:col>1</xdr:col>
      <xdr:colOff>219075</xdr:colOff>
      <xdr:row>77</xdr:row>
      <xdr:rowOff>142875</xdr:rowOff>
    </xdr:to>
    <xdr:pic>
      <xdr:nvPicPr>
        <xdr:cNvPr id="76" name="Picture 75">
          <a:extLst>
            <a:ext uri="{FF2B5EF4-FFF2-40B4-BE49-F238E27FC236}">
              <a16:creationId xmlns:a16="http://schemas.microsoft.com/office/drawing/2014/main" id="{00000000-0008-0000-0300-00004C000000}"/>
            </a:ext>
          </a:extLst>
        </xdr:cNvPr>
        <xdr:cNvPicPr>
          <a:picLocks noChangeAspect="1" noChangeArrowheads="1"/>
        </xdr:cNvPicPr>
      </xdr:nvPicPr>
      <xdr:blipFill>
        <a:blip xmlns:r="http://schemas.openxmlformats.org/officeDocument/2006/relationships" r:embed="rId62">
          <a:extLst>
            <a:ext uri="{28A0092B-C50C-407E-A947-70E740481C1C}">
              <a14:useLocalDpi xmlns:a14="http://schemas.microsoft.com/office/drawing/2010/main" val="0"/>
            </a:ext>
          </a:extLst>
        </a:blip>
        <a:srcRect/>
        <a:stretch>
          <a:fillRect/>
        </a:stretch>
      </xdr:blipFill>
      <xdr:spPr bwMode="auto">
        <a:xfrm>
          <a:off x="533400" y="181832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78</xdr:row>
      <xdr:rowOff>0</xdr:rowOff>
    </xdr:from>
    <xdr:to>
      <xdr:col>1</xdr:col>
      <xdr:colOff>219075</xdr:colOff>
      <xdr:row>78</xdr:row>
      <xdr:rowOff>114300</xdr:rowOff>
    </xdr:to>
    <xdr:pic>
      <xdr:nvPicPr>
        <xdr:cNvPr id="77" name="Picture 76">
          <a:extLst>
            <a:ext uri="{FF2B5EF4-FFF2-40B4-BE49-F238E27FC236}">
              <a16:creationId xmlns:a16="http://schemas.microsoft.com/office/drawing/2014/main" id="{00000000-0008-0000-0300-00004D000000}"/>
            </a:ext>
          </a:extLst>
        </xdr:cNvPr>
        <xdr:cNvPicPr>
          <a:picLocks noChangeAspect="1" noChangeArrowheads="1"/>
        </xdr:cNvPicPr>
      </xdr:nvPicPr>
      <xdr:blipFill>
        <a:blip xmlns:r="http://schemas.openxmlformats.org/officeDocument/2006/relationships" r:embed="rId63">
          <a:extLst>
            <a:ext uri="{28A0092B-C50C-407E-A947-70E740481C1C}">
              <a14:useLocalDpi xmlns:a14="http://schemas.microsoft.com/office/drawing/2010/main" val="0"/>
            </a:ext>
          </a:extLst>
        </a:blip>
        <a:srcRect/>
        <a:stretch>
          <a:fillRect/>
        </a:stretch>
      </xdr:blipFill>
      <xdr:spPr bwMode="auto">
        <a:xfrm>
          <a:off x="533400" y="184308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79</xdr:row>
      <xdr:rowOff>0</xdr:rowOff>
    </xdr:from>
    <xdr:to>
      <xdr:col>1</xdr:col>
      <xdr:colOff>219075</xdr:colOff>
      <xdr:row>79</xdr:row>
      <xdr:rowOff>142875</xdr:rowOff>
    </xdr:to>
    <xdr:pic>
      <xdr:nvPicPr>
        <xdr:cNvPr id="78" name="Picture 77">
          <a:extLst>
            <a:ext uri="{FF2B5EF4-FFF2-40B4-BE49-F238E27FC236}">
              <a16:creationId xmlns:a16="http://schemas.microsoft.com/office/drawing/2014/main" id="{00000000-0008-0000-0300-00004E000000}"/>
            </a:ext>
          </a:extLst>
        </xdr:cNvPr>
        <xdr:cNvPicPr>
          <a:picLocks noChangeAspect="1" noChangeArrowheads="1"/>
        </xdr:cNvPicPr>
      </xdr:nvPicPr>
      <xdr:blipFill>
        <a:blip xmlns:r="http://schemas.openxmlformats.org/officeDocument/2006/relationships" r:embed="rId64">
          <a:extLst>
            <a:ext uri="{28A0092B-C50C-407E-A947-70E740481C1C}">
              <a14:useLocalDpi xmlns:a14="http://schemas.microsoft.com/office/drawing/2010/main" val="0"/>
            </a:ext>
          </a:extLst>
        </a:blip>
        <a:srcRect/>
        <a:stretch>
          <a:fillRect/>
        </a:stretch>
      </xdr:blipFill>
      <xdr:spPr bwMode="auto">
        <a:xfrm>
          <a:off x="533400" y="186785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80</xdr:row>
      <xdr:rowOff>0</xdr:rowOff>
    </xdr:from>
    <xdr:to>
      <xdr:col>1</xdr:col>
      <xdr:colOff>219075</xdr:colOff>
      <xdr:row>80</xdr:row>
      <xdr:rowOff>114300</xdr:rowOff>
    </xdr:to>
    <xdr:pic>
      <xdr:nvPicPr>
        <xdr:cNvPr id="79" name="Picture 78">
          <a:extLst>
            <a:ext uri="{FF2B5EF4-FFF2-40B4-BE49-F238E27FC236}">
              <a16:creationId xmlns:a16="http://schemas.microsoft.com/office/drawing/2014/main" id="{00000000-0008-0000-0300-00004F000000}"/>
            </a:ext>
          </a:extLst>
        </xdr:cNvPr>
        <xdr:cNvPicPr>
          <a:picLocks noChangeAspect="1" noChangeArrowheads="1"/>
        </xdr:cNvPicPr>
      </xdr:nvPicPr>
      <xdr:blipFill>
        <a:blip xmlns:r="http://schemas.openxmlformats.org/officeDocument/2006/relationships" r:embed="rId65">
          <a:extLst>
            <a:ext uri="{28A0092B-C50C-407E-A947-70E740481C1C}">
              <a14:useLocalDpi xmlns:a14="http://schemas.microsoft.com/office/drawing/2010/main" val="0"/>
            </a:ext>
          </a:extLst>
        </a:blip>
        <a:srcRect/>
        <a:stretch>
          <a:fillRect/>
        </a:stretch>
      </xdr:blipFill>
      <xdr:spPr bwMode="auto">
        <a:xfrm>
          <a:off x="533400" y="189261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82</xdr:row>
      <xdr:rowOff>0</xdr:rowOff>
    </xdr:from>
    <xdr:to>
      <xdr:col>1</xdr:col>
      <xdr:colOff>219075</xdr:colOff>
      <xdr:row>82</xdr:row>
      <xdr:rowOff>142875</xdr:rowOff>
    </xdr:to>
    <xdr:pic>
      <xdr:nvPicPr>
        <xdr:cNvPr id="80" name="Picture 79">
          <a:extLst>
            <a:ext uri="{FF2B5EF4-FFF2-40B4-BE49-F238E27FC236}">
              <a16:creationId xmlns:a16="http://schemas.microsoft.com/office/drawing/2014/main" id="{00000000-0008-0000-0300-000050000000}"/>
            </a:ext>
          </a:extLst>
        </xdr:cNvPr>
        <xdr:cNvPicPr>
          <a:picLocks noChangeAspect="1" noChangeArrowheads="1"/>
        </xdr:cNvPicPr>
      </xdr:nvPicPr>
      <xdr:blipFill>
        <a:blip xmlns:r="http://schemas.openxmlformats.org/officeDocument/2006/relationships" r:embed="rId66">
          <a:extLst>
            <a:ext uri="{28A0092B-C50C-407E-A947-70E740481C1C}">
              <a14:useLocalDpi xmlns:a14="http://schemas.microsoft.com/office/drawing/2010/main" val="0"/>
            </a:ext>
          </a:extLst>
        </a:blip>
        <a:srcRect/>
        <a:stretch>
          <a:fillRect/>
        </a:stretch>
      </xdr:blipFill>
      <xdr:spPr bwMode="auto">
        <a:xfrm>
          <a:off x="533400" y="194214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84</xdr:row>
      <xdr:rowOff>0</xdr:rowOff>
    </xdr:from>
    <xdr:to>
      <xdr:col>1</xdr:col>
      <xdr:colOff>219075</xdr:colOff>
      <xdr:row>84</xdr:row>
      <xdr:rowOff>142875</xdr:rowOff>
    </xdr:to>
    <xdr:pic>
      <xdr:nvPicPr>
        <xdr:cNvPr id="81" name="Picture 80">
          <a:extLst>
            <a:ext uri="{FF2B5EF4-FFF2-40B4-BE49-F238E27FC236}">
              <a16:creationId xmlns:a16="http://schemas.microsoft.com/office/drawing/2014/main" id="{00000000-0008-0000-0300-000051000000}"/>
            </a:ext>
          </a:extLst>
        </xdr:cNvPr>
        <xdr:cNvPicPr>
          <a:picLocks noChangeAspect="1" noChangeArrowheads="1"/>
        </xdr:cNvPicPr>
      </xdr:nvPicPr>
      <xdr:blipFill>
        <a:blip xmlns:r="http://schemas.openxmlformats.org/officeDocument/2006/relationships" r:embed="rId67">
          <a:extLst>
            <a:ext uri="{28A0092B-C50C-407E-A947-70E740481C1C}">
              <a14:useLocalDpi xmlns:a14="http://schemas.microsoft.com/office/drawing/2010/main" val="0"/>
            </a:ext>
          </a:extLst>
        </a:blip>
        <a:srcRect/>
        <a:stretch>
          <a:fillRect/>
        </a:stretch>
      </xdr:blipFill>
      <xdr:spPr bwMode="auto">
        <a:xfrm>
          <a:off x="533400" y="199167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85</xdr:row>
      <xdr:rowOff>0</xdr:rowOff>
    </xdr:from>
    <xdr:to>
      <xdr:col>1</xdr:col>
      <xdr:colOff>219075</xdr:colOff>
      <xdr:row>85</xdr:row>
      <xdr:rowOff>123825</xdr:rowOff>
    </xdr:to>
    <xdr:pic>
      <xdr:nvPicPr>
        <xdr:cNvPr id="82" name="Picture 81">
          <a:extLst>
            <a:ext uri="{FF2B5EF4-FFF2-40B4-BE49-F238E27FC236}">
              <a16:creationId xmlns:a16="http://schemas.microsoft.com/office/drawing/2014/main" id="{00000000-0008-0000-0300-000052000000}"/>
            </a:ext>
          </a:extLst>
        </xdr:cNvPr>
        <xdr:cNvPicPr>
          <a:picLocks noChangeAspect="1" noChangeArrowheads="1"/>
        </xdr:cNvPicPr>
      </xdr:nvPicPr>
      <xdr:blipFill>
        <a:blip xmlns:r="http://schemas.openxmlformats.org/officeDocument/2006/relationships" r:embed="rId68">
          <a:extLst>
            <a:ext uri="{28A0092B-C50C-407E-A947-70E740481C1C}">
              <a14:useLocalDpi xmlns:a14="http://schemas.microsoft.com/office/drawing/2010/main" val="0"/>
            </a:ext>
          </a:extLst>
        </a:blip>
        <a:srcRect/>
        <a:stretch>
          <a:fillRect/>
        </a:stretch>
      </xdr:blipFill>
      <xdr:spPr bwMode="auto">
        <a:xfrm>
          <a:off x="533400" y="20164425"/>
          <a:ext cx="219075" cy="123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86</xdr:row>
      <xdr:rowOff>0</xdr:rowOff>
    </xdr:from>
    <xdr:to>
      <xdr:col>1</xdr:col>
      <xdr:colOff>219075</xdr:colOff>
      <xdr:row>86</xdr:row>
      <xdr:rowOff>142875</xdr:rowOff>
    </xdr:to>
    <xdr:pic>
      <xdr:nvPicPr>
        <xdr:cNvPr id="83" name="Picture 82">
          <a:extLst>
            <a:ext uri="{FF2B5EF4-FFF2-40B4-BE49-F238E27FC236}">
              <a16:creationId xmlns:a16="http://schemas.microsoft.com/office/drawing/2014/main" id="{00000000-0008-0000-0300-000053000000}"/>
            </a:ext>
          </a:extLst>
        </xdr:cNvPr>
        <xdr:cNvPicPr>
          <a:picLocks noChangeAspect="1" noChangeArrowheads="1"/>
        </xdr:cNvPicPr>
      </xdr:nvPicPr>
      <xdr:blipFill>
        <a:blip xmlns:r="http://schemas.openxmlformats.org/officeDocument/2006/relationships" r:embed="rId69">
          <a:extLst>
            <a:ext uri="{28A0092B-C50C-407E-A947-70E740481C1C}">
              <a14:useLocalDpi xmlns:a14="http://schemas.microsoft.com/office/drawing/2010/main" val="0"/>
            </a:ext>
          </a:extLst>
        </a:blip>
        <a:srcRect/>
        <a:stretch>
          <a:fillRect/>
        </a:stretch>
      </xdr:blipFill>
      <xdr:spPr bwMode="auto">
        <a:xfrm>
          <a:off x="533400" y="204120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87</xdr:row>
      <xdr:rowOff>0</xdr:rowOff>
    </xdr:from>
    <xdr:to>
      <xdr:col>1</xdr:col>
      <xdr:colOff>219075</xdr:colOff>
      <xdr:row>87</xdr:row>
      <xdr:rowOff>114300</xdr:rowOff>
    </xdr:to>
    <xdr:pic>
      <xdr:nvPicPr>
        <xdr:cNvPr id="84" name="Picture 83">
          <a:extLst>
            <a:ext uri="{FF2B5EF4-FFF2-40B4-BE49-F238E27FC236}">
              <a16:creationId xmlns:a16="http://schemas.microsoft.com/office/drawing/2014/main" id="{00000000-0008-0000-0300-000054000000}"/>
            </a:ext>
          </a:extLst>
        </xdr:cNvPr>
        <xdr:cNvPicPr>
          <a:picLocks noChangeAspect="1" noChangeArrowheads="1"/>
        </xdr:cNvPicPr>
      </xdr:nvPicPr>
      <xdr:blipFill>
        <a:blip xmlns:r="http://schemas.openxmlformats.org/officeDocument/2006/relationships" r:embed="rId70">
          <a:extLst>
            <a:ext uri="{28A0092B-C50C-407E-A947-70E740481C1C}">
              <a14:useLocalDpi xmlns:a14="http://schemas.microsoft.com/office/drawing/2010/main" val="0"/>
            </a:ext>
          </a:extLst>
        </a:blip>
        <a:srcRect/>
        <a:stretch>
          <a:fillRect/>
        </a:stretch>
      </xdr:blipFill>
      <xdr:spPr bwMode="auto">
        <a:xfrm>
          <a:off x="533400" y="206597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88</xdr:row>
      <xdr:rowOff>0</xdr:rowOff>
    </xdr:from>
    <xdr:to>
      <xdr:col>1</xdr:col>
      <xdr:colOff>219075</xdr:colOff>
      <xdr:row>88</xdr:row>
      <xdr:rowOff>142875</xdr:rowOff>
    </xdr:to>
    <xdr:pic>
      <xdr:nvPicPr>
        <xdr:cNvPr id="85" name="Picture 84">
          <a:extLst>
            <a:ext uri="{FF2B5EF4-FFF2-40B4-BE49-F238E27FC236}">
              <a16:creationId xmlns:a16="http://schemas.microsoft.com/office/drawing/2014/main" id="{00000000-0008-0000-0300-000055000000}"/>
            </a:ext>
          </a:extLst>
        </xdr:cNvPr>
        <xdr:cNvPicPr>
          <a:picLocks noChangeAspect="1" noChangeArrowheads="1"/>
        </xdr:cNvPicPr>
      </xdr:nvPicPr>
      <xdr:blipFill>
        <a:blip xmlns:r="http://schemas.openxmlformats.org/officeDocument/2006/relationships" r:embed="rId71">
          <a:extLst>
            <a:ext uri="{28A0092B-C50C-407E-A947-70E740481C1C}">
              <a14:useLocalDpi xmlns:a14="http://schemas.microsoft.com/office/drawing/2010/main" val="0"/>
            </a:ext>
          </a:extLst>
        </a:blip>
        <a:srcRect/>
        <a:stretch>
          <a:fillRect/>
        </a:stretch>
      </xdr:blipFill>
      <xdr:spPr bwMode="auto">
        <a:xfrm>
          <a:off x="533400" y="209073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89</xdr:row>
      <xdr:rowOff>0</xdr:rowOff>
    </xdr:from>
    <xdr:to>
      <xdr:col>1</xdr:col>
      <xdr:colOff>219075</xdr:colOff>
      <xdr:row>89</xdr:row>
      <xdr:rowOff>142875</xdr:rowOff>
    </xdr:to>
    <xdr:pic>
      <xdr:nvPicPr>
        <xdr:cNvPr id="86" name="Picture 85">
          <a:extLst>
            <a:ext uri="{FF2B5EF4-FFF2-40B4-BE49-F238E27FC236}">
              <a16:creationId xmlns:a16="http://schemas.microsoft.com/office/drawing/2014/main" id="{00000000-0008-0000-0300-000056000000}"/>
            </a:ext>
          </a:extLst>
        </xdr:cNvPr>
        <xdr:cNvPicPr>
          <a:picLocks noChangeAspect="1" noChangeArrowheads="1"/>
        </xdr:cNvPicPr>
      </xdr:nvPicPr>
      <xdr:blipFill>
        <a:blip xmlns:r="http://schemas.openxmlformats.org/officeDocument/2006/relationships" r:embed="rId72">
          <a:extLst>
            <a:ext uri="{28A0092B-C50C-407E-A947-70E740481C1C}">
              <a14:useLocalDpi xmlns:a14="http://schemas.microsoft.com/office/drawing/2010/main" val="0"/>
            </a:ext>
          </a:extLst>
        </a:blip>
        <a:srcRect/>
        <a:stretch>
          <a:fillRect/>
        </a:stretch>
      </xdr:blipFill>
      <xdr:spPr bwMode="auto">
        <a:xfrm>
          <a:off x="533400" y="211550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91</xdr:row>
      <xdr:rowOff>0</xdr:rowOff>
    </xdr:from>
    <xdr:to>
      <xdr:col>1</xdr:col>
      <xdr:colOff>219075</xdr:colOff>
      <xdr:row>91</xdr:row>
      <xdr:rowOff>114300</xdr:rowOff>
    </xdr:to>
    <xdr:pic>
      <xdr:nvPicPr>
        <xdr:cNvPr id="87" name="Picture 86">
          <a:extLst>
            <a:ext uri="{FF2B5EF4-FFF2-40B4-BE49-F238E27FC236}">
              <a16:creationId xmlns:a16="http://schemas.microsoft.com/office/drawing/2014/main" id="{00000000-0008-0000-0300-000057000000}"/>
            </a:ext>
          </a:extLst>
        </xdr:cNvPr>
        <xdr:cNvPicPr>
          <a:picLocks noChangeAspect="1" noChangeArrowheads="1"/>
        </xdr:cNvPicPr>
      </xdr:nvPicPr>
      <xdr:blipFill>
        <a:blip xmlns:r="http://schemas.openxmlformats.org/officeDocument/2006/relationships" r:embed="rId73">
          <a:extLst>
            <a:ext uri="{28A0092B-C50C-407E-A947-70E740481C1C}">
              <a14:useLocalDpi xmlns:a14="http://schemas.microsoft.com/office/drawing/2010/main" val="0"/>
            </a:ext>
          </a:extLst>
        </a:blip>
        <a:srcRect/>
        <a:stretch>
          <a:fillRect/>
        </a:stretch>
      </xdr:blipFill>
      <xdr:spPr bwMode="auto">
        <a:xfrm>
          <a:off x="533400" y="216503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92</xdr:row>
      <xdr:rowOff>0</xdr:rowOff>
    </xdr:from>
    <xdr:to>
      <xdr:col>1</xdr:col>
      <xdr:colOff>219075</xdr:colOff>
      <xdr:row>92</xdr:row>
      <xdr:rowOff>114300</xdr:rowOff>
    </xdr:to>
    <xdr:pic>
      <xdr:nvPicPr>
        <xdr:cNvPr id="88" name="Picture 87">
          <a:extLst>
            <a:ext uri="{FF2B5EF4-FFF2-40B4-BE49-F238E27FC236}">
              <a16:creationId xmlns:a16="http://schemas.microsoft.com/office/drawing/2014/main" id="{00000000-0008-0000-0300-000058000000}"/>
            </a:ext>
          </a:extLst>
        </xdr:cNvPr>
        <xdr:cNvPicPr>
          <a:picLocks noChangeAspect="1" noChangeArrowheads="1"/>
        </xdr:cNvPicPr>
      </xdr:nvPicPr>
      <xdr:blipFill>
        <a:blip xmlns:r="http://schemas.openxmlformats.org/officeDocument/2006/relationships" r:embed="rId74">
          <a:extLst>
            <a:ext uri="{28A0092B-C50C-407E-A947-70E740481C1C}">
              <a14:useLocalDpi xmlns:a14="http://schemas.microsoft.com/office/drawing/2010/main" val="0"/>
            </a:ext>
          </a:extLst>
        </a:blip>
        <a:srcRect/>
        <a:stretch>
          <a:fillRect/>
        </a:stretch>
      </xdr:blipFill>
      <xdr:spPr bwMode="auto">
        <a:xfrm>
          <a:off x="533400" y="218979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93</xdr:row>
      <xdr:rowOff>0</xdr:rowOff>
    </xdr:from>
    <xdr:to>
      <xdr:col>1</xdr:col>
      <xdr:colOff>200025</xdr:colOff>
      <xdr:row>93</xdr:row>
      <xdr:rowOff>142875</xdr:rowOff>
    </xdr:to>
    <xdr:pic>
      <xdr:nvPicPr>
        <xdr:cNvPr id="89" name="Picture 88">
          <a:extLst>
            <a:ext uri="{FF2B5EF4-FFF2-40B4-BE49-F238E27FC236}">
              <a16:creationId xmlns:a16="http://schemas.microsoft.com/office/drawing/2014/main" id="{00000000-0008-0000-0300-000059000000}"/>
            </a:ext>
          </a:extLst>
        </xdr:cNvPr>
        <xdr:cNvPicPr>
          <a:picLocks noChangeAspect="1" noChangeArrowheads="1"/>
        </xdr:cNvPicPr>
      </xdr:nvPicPr>
      <xdr:blipFill>
        <a:blip xmlns:r="http://schemas.openxmlformats.org/officeDocument/2006/relationships" r:embed="rId75">
          <a:extLst>
            <a:ext uri="{28A0092B-C50C-407E-A947-70E740481C1C}">
              <a14:useLocalDpi xmlns:a14="http://schemas.microsoft.com/office/drawing/2010/main" val="0"/>
            </a:ext>
          </a:extLst>
        </a:blip>
        <a:srcRect/>
        <a:stretch>
          <a:fillRect/>
        </a:stretch>
      </xdr:blipFill>
      <xdr:spPr bwMode="auto">
        <a:xfrm>
          <a:off x="533400" y="22145625"/>
          <a:ext cx="20002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95</xdr:row>
      <xdr:rowOff>0</xdr:rowOff>
    </xdr:from>
    <xdr:to>
      <xdr:col>1</xdr:col>
      <xdr:colOff>219075</xdr:colOff>
      <xdr:row>95</xdr:row>
      <xdr:rowOff>114300</xdr:rowOff>
    </xdr:to>
    <xdr:pic>
      <xdr:nvPicPr>
        <xdr:cNvPr id="90" name="Picture 89">
          <a:extLst>
            <a:ext uri="{FF2B5EF4-FFF2-40B4-BE49-F238E27FC236}">
              <a16:creationId xmlns:a16="http://schemas.microsoft.com/office/drawing/2014/main" id="{00000000-0008-0000-0300-00005A000000}"/>
            </a:ext>
          </a:extLst>
        </xdr:cNvPr>
        <xdr:cNvPicPr>
          <a:picLocks noChangeAspect="1" noChangeArrowheads="1"/>
        </xdr:cNvPicPr>
      </xdr:nvPicPr>
      <xdr:blipFill>
        <a:blip xmlns:r="http://schemas.openxmlformats.org/officeDocument/2006/relationships" r:embed="rId76">
          <a:extLst>
            <a:ext uri="{28A0092B-C50C-407E-A947-70E740481C1C}">
              <a14:useLocalDpi xmlns:a14="http://schemas.microsoft.com/office/drawing/2010/main" val="0"/>
            </a:ext>
          </a:extLst>
        </a:blip>
        <a:srcRect/>
        <a:stretch>
          <a:fillRect/>
        </a:stretch>
      </xdr:blipFill>
      <xdr:spPr bwMode="auto">
        <a:xfrm>
          <a:off x="533400" y="226409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96</xdr:row>
      <xdr:rowOff>0</xdr:rowOff>
    </xdr:from>
    <xdr:to>
      <xdr:col>1</xdr:col>
      <xdr:colOff>219075</xdr:colOff>
      <xdr:row>96</xdr:row>
      <xdr:rowOff>133350</xdr:rowOff>
    </xdr:to>
    <xdr:pic>
      <xdr:nvPicPr>
        <xdr:cNvPr id="91" name="Picture 90">
          <a:extLst>
            <a:ext uri="{FF2B5EF4-FFF2-40B4-BE49-F238E27FC236}">
              <a16:creationId xmlns:a16="http://schemas.microsoft.com/office/drawing/2014/main" id="{00000000-0008-0000-0300-00005B000000}"/>
            </a:ext>
          </a:extLst>
        </xdr:cNvPr>
        <xdr:cNvPicPr>
          <a:picLocks noChangeAspect="1" noChangeArrowheads="1"/>
        </xdr:cNvPicPr>
      </xdr:nvPicPr>
      <xdr:blipFill>
        <a:blip xmlns:r="http://schemas.openxmlformats.org/officeDocument/2006/relationships" r:embed="rId77">
          <a:extLst>
            <a:ext uri="{28A0092B-C50C-407E-A947-70E740481C1C}">
              <a14:useLocalDpi xmlns:a14="http://schemas.microsoft.com/office/drawing/2010/main" val="0"/>
            </a:ext>
          </a:extLst>
        </a:blip>
        <a:srcRect/>
        <a:stretch>
          <a:fillRect/>
        </a:stretch>
      </xdr:blipFill>
      <xdr:spPr bwMode="auto">
        <a:xfrm>
          <a:off x="533400" y="2288857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97</xdr:row>
      <xdr:rowOff>0</xdr:rowOff>
    </xdr:from>
    <xdr:to>
      <xdr:col>1</xdr:col>
      <xdr:colOff>219075</xdr:colOff>
      <xdr:row>97</xdr:row>
      <xdr:rowOff>142875</xdr:rowOff>
    </xdr:to>
    <xdr:pic>
      <xdr:nvPicPr>
        <xdr:cNvPr id="92" name="Picture 91">
          <a:extLst>
            <a:ext uri="{FF2B5EF4-FFF2-40B4-BE49-F238E27FC236}">
              <a16:creationId xmlns:a16="http://schemas.microsoft.com/office/drawing/2014/main" id="{00000000-0008-0000-0300-00005C000000}"/>
            </a:ext>
          </a:extLst>
        </xdr:cNvPr>
        <xdr:cNvPicPr>
          <a:picLocks noChangeAspect="1" noChangeArrowheads="1"/>
        </xdr:cNvPicPr>
      </xdr:nvPicPr>
      <xdr:blipFill>
        <a:blip xmlns:r="http://schemas.openxmlformats.org/officeDocument/2006/relationships" r:embed="rId78">
          <a:extLst>
            <a:ext uri="{28A0092B-C50C-407E-A947-70E740481C1C}">
              <a14:useLocalDpi xmlns:a14="http://schemas.microsoft.com/office/drawing/2010/main" val="0"/>
            </a:ext>
          </a:extLst>
        </a:blip>
        <a:srcRect/>
        <a:stretch>
          <a:fillRect/>
        </a:stretch>
      </xdr:blipFill>
      <xdr:spPr bwMode="auto">
        <a:xfrm>
          <a:off x="533400" y="231362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98</xdr:row>
      <xdr:rowOff>0</xdr:rowOff>
    </xdr:from>
    <xdr:to>
      <xdr:col>1</xdr:col>
      <xdr:colOff>219075</xdr:colOff>
      <xdr:row>98</xdr:row>
      <xdr:rowOff>142875</xdr:rowOff>
    </xdr:to>
    <xdr:pic>
      <xdr:nvPicPr>
        <xdr:cNvPr id="93" name="Picture 92">
          <a:extLst>
            <a:ext uri="{FF2B5EF4-FFF2-40B4-BE49-F238E27FC236}">
              <a16:creationId xmlns:a16="http://schemas.microsoft.com/office/drawing/2014/main" id="{00000000-0008-0000-0300-00005D000000}"/>
            </a:ext>
          </a:extLst>
        </xdr:cNvPr>
        <xdr:cNvPicPr>
          <a:picLocks noChangeAspect="1" noChangeArrowheads="1"/>
        </xdr:cNvPicPr>
      </xdr:nvPicPr>
      <xdr:blipFill>
        <a:blip xmlns:r="http://schemas.openxmlformats.org/officeDocument/2006/relationships" r:embed="rId79">
          <a:extLst>
            <a:ext uri="{28A0092B-C50C-407E-A947-70E740481C1C}">
              <a14:useLocalDpi xmlns:a14="http://schemas.microsoft.com/office/drawing/2010/main" val="0"/>
            </a:ext>
          </a:extLst>
        </a:blip>
        <a:srcRect/>
        <a:stretch>
          <a:fillRect/>
        </a:stretch>
      </xdr:blipFill>
      <xdr:spPr bwMode="auto">
        <a:xfrm>
          <a:off x="533400" y="233838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99</xdr:row>
      <xdr:rowOff>0</xdr:rowOff>
    </xdr:from>
    <xdr:to>
      <xdr:col>1</xdr:col>
      <xdr:colOff>190500</xdr:colOff>
      <xdr:row>99</xdr:row>
      <xdr:rowOff>142875</xdr:rowOff>
    </xdr:to>
    <xdr:pic>
      <xdr:nvPicPr>
        <xdr:cNvPr id="94" name="Picture 93">
          <a:extLst>
            <a:ext uri="{FF2B5EF4-FFF2-40B4-BE49-F238E27FC236}">
              <a16:creationId xmlns:a16="http://schemas.microsoft.com/office/drawing/2014/main" id="{00000000-0008-0000-0300-00005E000000}"/>
            </a:ext>
          </a:extLst>
        </xdr:cNvPr>
        <xdr:cNvPicPr>
          <a:picLocks noChangeAspect="1" noChangeArrowheads="1"/>
        </xdr:cNvPicPr>
      </xdr:nvPicPr>
      <xdr:blipFill>
        <a:blip xmlns:r="http://schemas.openxmlformats.org/officeDocument/2006/relationships" r:embed="rId80">
          <a:extLst>
            <a:ext uri="{28A0092B-C50C-407E-A947-70E740481C1C}">
              <a14:useLocalDpi xmlns:a14="http://schemas.microsoft.com/office/drawing/2010/main" val="0"/>
            </a:ext>
          </a:extLst>
        </a:blip>
        <a:srcRect/>
        <a:stretch>
          <a:fillRect/>
        </a:stretch>
      </xdr:blipFill>
      <xdr:spPr bwMode="auto">
        <a:xfrm>
          <a:off x="533400" y="23631525"/>
          <a:ext cx="190500"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100</xdr:row>
      <xdr:rowOff>0</xdr:rowOff>
    </xdr:from>
    <xdr:to>
      <xdr:col>1</xdr:col>
      <xdr:colOff>219075</xdr:colOff>
      <xdr:row>100</xdr:row>
      <xdr:rowOff>142875</xdr:rowOff>
    </xdr:to>
    <xdr:pic>
      <xdr:nvPicPr>
        <xdr:cNvPr id="95" name="Picture 94">
          <a:extLst>
            <a:ext uri="{FF2B5EF4-FFF2-40B4-BE49-F238E27FC236}">
              <a16:creationId xmlns:a16="http://schemas.microsoft.com/office/drawing/2014/main" id="{00000000-0008-0000-0300-00005F000000}"/>
            </a:ext>
          </a:extLst>
        </xdr:cNvPr>
        <xdr:cNvPicPr>
          <a:picLocks noChangeAspect="1" noChangeArrowheads="1"/>
        </xdr:cNvPicPr>
      </xdr:nvPicPr>
      <xdr:blipFill>
        <a:blip xmlns:r="http://schemas.openxmlformats.org/officeDocument/2006/relationships" r:embed="rId81">
          <a:extLst>
            <a:ext uri="{28A0092B-C50C-407E-A947-70E740481C1C}">
              <a14:useLocalDpi xmlns:a14="http://schemas.microsoft.com/office/drawing/2010/main" val="0"/>
            </a:ext>
          </a:extLst>
        </a:blip>
        <a:srcRect/>
        <a:stretch>
          <a:fillRect/>
        </a:stretch>
      </xdr:blipFill>
      <xdr:spPr bwMode="auto">
        <a:xfrm>
          <a:off x="533400" y="238791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101</xdr:row>
      <xdr:rowOff>0</xdr:rowOff>
    </xdr:from>
    <xdr:to>
      <xdr:col>1</xdr:col>
      <xdr:colOff>219075</xdr:colOff>
      <xdr:row>101</xdr:row>
      <xdr:rowOff>142875</xdr:rowOff>
    </xdr:to>
    <xdr:pic>
      <xdr:nvPicPr>
        <xdr:cNvPr id="96" name="Picture 95">
          <a:extLst>
            <a:ext uri="{FF2B5EF4-FFF2-40B4-BE49-F238E27FC236}">
              <a16:creationId xmlns:a16="http://schemas.microsoft.com/office/drawing/2014/main" id="{00000000-0008-0000-0300-000060000000}"/>
            </a:ext>
          </a:extLst>
        </xdr:cNvPr>
        <xdr:cNvPicPr>
          <a:picLocks noChangeAspect="1" noChangeArrowheads="1"/>
        </xdr:cNvPicPr>
      </xdr:nvPicPr>
      <xdr:blipFill>
        <a:blip xmlns:r="http://schemas.openxmlformats.org/officeDocument/2006/relationships" r:embed="rId82">
          <a:extLst>
            <a:ext uri="{28A0092B-C50C-407E-A947-70E740481C1C}">
              <a14:useLocalDpi xmlns:a14="http://schemas.microsoft.com/office/drawing/2010/main" val="0"/>
            </a:ext>
          </a:extLst>
        </a:blip>
        <a:srcRect/>
        <a:stretch>
          <a:fillRect/>
        </a:stretch>
      </xdr:blipFill>
      <xdr:spPr bwMode="auto">
        <a:xfrm>
          <a:off x="533400" y="241268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102</xdr:row>
      <xdr:rowOff>0</xdr:rowOff>
    </xdr:from>
    <xdr:to>
      <xdr:col>1</xdr:col>
      <xdr:colOff>219075</xdr:colOff>
      <xdr:row>102</xdr:row>
      <xdr:rowOff>133350</xdr:rowOff>
    </xdr:to>
    <xdr:pic>
      <xdr:nvPicPr>
        <xdr:cNvPr id="97" name="Picture 96">
          <a:extLst>
            <a:ext uri="{FF2B5EF4-FFF2-40B4-BE49-F238E27FC236}">
              <a16:creationId xmlns:a16="http://schemas.microsoft.com/office/drawing/2014/main" id="{00000000-0008-0000-0300-000061000000}"/>
            </a:ext>
          </a:extLst>
        </xdr:cNvPr>
        <xdr:cNvPicPr>
          <a:picLocks noChangeAspect="1" noChangeArrowheads="1"/>
        </xdr:cNvPicPr>
      </xdr:nvPicPr>
      <xdr:blipFill>
        <a:blip xmlns:r="http://schemas.openxmlformats.org/officeDocument/2006/relationships" r:embed="rId83">
          <a:extLst>
            <a:ext uri="{28A0092B-C50C-407E-A947-70E740481C1C}">
              <a14:useLocalDpi xmlns:a14="http://schemas.microsoft.com/office/drawing/2010/main" val="0"/>
            </a:ext>
          </a:extLst>
        </a:blip>
        <a:srcRect/>
        <a:stretch>
          <a:fillRect/>
        </a:stretch>
      </xdr:blipFill>
      <xdr:spPr bwMode="auto">
        <a:xfrm>
          <a:off x="533400" y="2434590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103</xdr:row>
      <xdr:rowOff>0</xdr:rowOff>
    </xdr:from>
    <xdr:to>
      <xdr:col>1</xdr:col>
      <xdr:colOff>219075</xdr:colOff>
      <xdr:row>103</xdr:row>
      <xdr:rowOff>142875</xdr:rowOff>
    </xdr:to>
    <xdr:pic>
      <xdr:nvPicPr>
        <xdr:cNvPr id="98" name="Picture 97">
          <a:extLst>
            <a:ext uri="{FF2B5EF4-FFF2-40B4-BE49-F238E27FC236}">
              <a16:creationId xmlns:a16="http://schemas.microsoft.com/office/drawing/2014/main" id="{00000000-0008-0000-0300-000062000000}"/>
            </a:ext>
          </a:extLst>
        </xdr:cNvPr>
        <xdr:cNvPicPr>
          <a:picLocks noChangeAspect="1" noChangeArrowheads="1"/>
        </xdr:cNvPicPr>
      </xdr:nvPicPr>
      <xdr:blipFill>
        <a:blip xmlns:r="http://schemas.openxmlformats.org/officeDocument/2006/relationships" r:embed="rId84">
          <a:extLst>
            <a:ext uri="{28A0092B-C50C-407E-A947-70E740481C1C}">
              <a14:useLocalDpi xmlns:a14="http://schemas.microsoft.com/office/drawing/2010/main" val="0"/>
            </a:ext>
          </a:extLst>
        </a:blip>
        <a:srcRect/>
        <a:stretch>
          <a:fillRect/>
        </a:stretch>
      </xdr:blipFill>
      <xdr:spPr bwMode="auto">
        <a:xfrm>
          <a:off x="533400" y="245649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104</xdr:row>
      <xdr:rowOff>0</xdr:rowOff>
    </xdr:from>
    <xdr:to>
      <xdr:col>1</xdr:col>
      <xdr:colOff>219075</xdr:colOff>
      <xdr:row>104</xdr:row>
      <xdr:rowOff>114300</xdr:rowOff>
    </xdr:to>
    <xdr:pic>
      <xdr:nvPicPr>
        <xdr:cNvPr id="99" name="Picture 98">
          <a:extLst>
            <a:ext uri="{FF2B5EF4-FFF2-40B4-BE49-F238E27FC236}">
              <a16:creationId xmlns:a16="http://schemas.microsoft.com/office/drawing/2014/main" id="{00000000-0008-0000-0300-000063000000}"/>
            </a:ext>
          </a:extLst>
        </xdr:cNvPr>
        <xdr:cNvPicPr>
          <a:picLocks noChangeAspect="1" noChangeArrowheads="1"/>
        </xdr:cNvPicPr>
      </xdr:nvPicPr>
      <xdr:blipFill>
        <a:blip xmlns:r="http://schemas.openxmlformats.org/officeDocument/2006/relationships" r:embed="rId85">
          <a:extLst>
            <a:ext uri="{28A0092B-C50C-407E-A947-70E740481C1C}">
              <a14:useLocalDpi xmlns:a14="http://schemas.microsoft.com/office/drawing/2010/main" val="0"/>
            </a:ext>
          </a:extLst>
        </a:blip>
        <a:srcRect/>
        <a:stretch>
          <a:fillRect/>
        </a:stretch>
      </xdr:blipFill>
      <xdr:spPr bwMode="auto">
        <a:xfrm>
          <a:off x="533400" y="247840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105</xdr:row>
      <xdr:rowOff>0</xdr:rowOff>
    </xdr:from>
    <xdr:to>
      <xdr:col>1</xdr:col>
      <xdr:colOff>219075</xdr:colOff>
      <xdr:row>105</xdr:row>
      <xdr:rowOff>142875</xdr:rowOff>
    </xdr:to>
    <xdr:pic>
      <xdr:nvPicPr>
        <xdr:cNvPr id="100" name="Picture 99">
          <a:extLst>
            <a:ext uri="{FF2B5EF4-FFF2-40B4-BE49-F238E27FC236}">
              <a16:creationId xmlns:a16="http://schemas.microsoft.com/office/drawing/2014/main" id="{00000000-0008-0000-0300-000064000000}"/>
            </a:ext>
          </a:extLst>
        </xdr:cNvPr>
        <xdr:cNvPicPr>
          <a:picLocks noChangeAspect="1" noChangeArrowheads="1"/>
        </xdr:cNvPicPr>
      </xdr:nvPicPr>
      <xdr:blipFill>
        <a:blip xmlns:r="http://schemas.openxmlformats.org/officeDocument/2006/relationships" r:embed="rId86">
          <a:extLst>
            <a:ext uri="{28A0092B-C50C-407E-A947-70E740481C1C}">
              <a14:useLocalDpi xmlns:a14="http://schemas.microsoft.com/office/drawing/2010/main" val="0"/>
            </a:ext>
          </a:extLst>
        </a:blip>
        <a:srcRect/>
        <a:stretch>
          <a:fillRect/>
        </a:stretch>
      </xdr:blipFill>
      <xdr:spPr bwMode="auto">
        <a:xfrm>
          <a:off x="533400" y="250031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106</xdr:row>
      <xdr:rowOff>0</xdr:rowOff>
    </xdr:from>
    <xdr:to>
      <xdr:col>1</xdr:col>
      <xdr:colOff>219075</xdr:colOff>
      <xdr:row>106</xdr:row>
      <xdr:rowOff>133350</xdr:rowOff>
    </xdr:to>
    <xdr:pic>
      <xdr:nvPicPr>
        <xdr:cNvPr id="101" name="Picture 100">
          <a:extLst>
            <a:ext uri="{FF2B5EF4-FFF2-40B4-BE49-F238E27FC236}">
              <a16:creationId xmlns:a16="http://schemas.microsoft.com/office/drawing/2014/main" id="{00000000-0008-0000-0300-000065000000}"/>
            </a:ext>
          </a:extLst>
        </xdr:cNvPr>
        <xdr:cNvPicPr>
          <a:picLocks noChangeAspect="1" noChangeArrowheads="1"/>
        </xdr:cNvPicPr>
      </xdr:nvPicPr>
      <xdr:blipFill>
        <a:blip xmlns:r="http://schemas.openxmlformats.org/officeDocument/2006/relationships" r:embed="rId87">
          <a:extLst>
            <a:ext uri="{28A0092B-C50C-407E-A947-70E740481C1C}">
              <a14:useLocalDpi xmlns:a14="http://schemas.microsoft.com/office/drawing/2010/main" val="0"/>
            </a:ext>
          </a:extLst>
        </a:blip>
        <a:srcRect/>
        <a:stretch>
          <a:fillRect/>
        </a:stretch>
      </xdr:blipFill>
      <xdr:spPr bwMode="auto">
        <a:xfrm>
          <a:off x="533400" y="2522220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107</xdr:row>
      <xdr:rowOff>0</xdr:rowOff>
    </xdr:from>
    <xdr:to>
      <xdr:col>1</xdr:col>
      <xdr:colOff>219075</xdr:colOff>
      <xdr:row>107</xdr:row>
      <xdr:rowOff>133350</xdr:rowOff>
    </xdr:to>
    <xdr:pic>
      <xdr:nvPicPr>
        <xdr:cNvPr id="102" name="Picture 101">
          <a:extLst>
            <a:ext uri="{FF2B5EF4-FFF2-40B4-BE49-F238E27FC236}">
              <a16:creationId xmlns:a16="http://schemas.microsoft.com/office/drawing/2014/main" id="{00000000-0008-0000-0300-000066000000}"/>
            </a:ext>
          </a:extLst>
        </xdr:cNvPr>
        <xdr:cNvPicPr>
          <a:picLocks noChangeAspect="1" noChangeArrowheads="1"/>
        </xdr:cNvPicPr>
      </xdr:nvPicPr>
      <xdr:blipFill>
        <a:blip xmlns:r="http://schemas.openxmlformats.org/officeDocument/2006/relationships" r:embed="rId88">
          <a:extLst>
            <a:ext uri="{28A0092B-C50C-407E-A947-70E740481C1C}">
              <a14:useLocalDpi xmlns:a14="http://schemas.microsoft.com/office/drawing/2010/main" val="0"/>
            </a:ext>
          </a:extLst>
        </a:blip>
        <a:srcRect/>
        <a:stretch>
          <a:fillRect/>
        </a:stretch>
      </xdr:blipFill>
      <xdr:spPr bwMode="auto">
        <a:xfrm>
          <a:off x="533400" y="2559367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108</xdr:row>
      <xdr:rowOff>0</xdr:rowOff>
    </xdr:from>
    <xdr:to>
      <xdr:col>1</xdr:col>
      <xdr:colOff>219075</xdr:colOff>
      <xdr:row>108</xdr:row>
      <xdr:rowOff>142875</xdr:rowOff>
    </xdr:to>
    <xdr:pic>
      <xdr:nvPicPr>
        <xdr:cNvPr id="103" name="Picture 102">
          <a:extLst>
            <a:ext uri="{FF2B5EF4-FFF2-40B4-BE49-F238E27FC236}">
              <a16:creationId xmlns:a16="http://schemas.microsoft.com/office/drawing/2014/main" id="{00000000-0008-0000-0300-000067000000}"/>
            </a:ext>
          </a:extLst>
        </xdr:cNvPr>
        <xdr:cNvPicPr>
          <a:picLocks noChangeAspect="1" noChangeArrowheads="1"/>
        </xdr:cNvPicPr>
      </xdr:nvPicPr>
      <xdr:blipFill>
        <a:blip xmlns:r="http://schemas.openxmlformats.org/officeDocument/2006/relationships" r:embed="rId89">
          <a:extLst>
            <a:ext uri="{28A0092B-C50C-407E-A947-70E740481C1C}">
              <a14:useLocalDpi xmlns:a14="http://schemas.microsoft.com/office/drawing/2010/main" val="0"/>
            </a:ext>
          </a:extLst>
        </a:blip>
        <a:srcRect/>
        <a:stretch>
          <a:fillRect/>
        </a:stretch>
      </xdr:blipFill>
      <xdr:spPr bwMode="auto">
        <a:xfrm>
          <a:off x="533400" y="258127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110</xdr:row>
      <xdr:rowOff>0</xdr:rowOff>
    </xdr:from>
    <xdr:to>
      <xdr:col>1</xdr:col>
      <xdr:colOff>219075</xdr:colOff>
      <xdr:row>110</xdr:row>
      <xdr:rowOff>142875</xdr:rowOff>
    </xdr:to>
    <xdr:pic>
      <xdr:nvPicPr>
        <xdr:cNvPr id="104" name="Picture 103">
          <a:extLst>
            <a:ext uri="{FF2B5EF4-FFF2-40B4-BE49-F238E27FC236}">
              <a16:creationId xmlns:a16="http://schemas.microsoft.com/office/drawing/2014/main" id="{00000000-0008-0000-0300-000068000000}"/>
            </a:ext>
          </a:extLst>
        </xdr:cNvPr>
        <xdr:cNvPicPr>
          <a:picLocks noChangeAspect="1" noChangeArrowheads="1"/>
        </xdr:cNvPicPr>
      </xdr:nvPicPr>
      <xdr:blipFill>
        <a:blip xmlns:r="http://schemas.openxmlformats.org/officeDocument/2006/relationships" r:embed="rId90">
          <a:extLst>
            <a:ext uri="{28A0092B-C50C-407E-A947-70E740481C1C}">
              <a14:useLocalDpi xmlns:a14="http://schemas.microsoft.com/office/drawing/2010/main" val="0"/>
            </a:ext>
          </a:extLst>
        </a:blip>
        <a:srcRect/>
        <a:stretch>
          <a:fillRect/>
        </a:stretch>
      </xdr:blipFill>
      <xdr:spPr bwMode="auto">
        <a:xfrm>
          <a:off x="533400" y="262509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111</xdr:row>
      <xdr:rowOff>0</xdr:rowOff>
    </xdr:from>
    <xdr:to>
      <xdr:col>1</xdr:col>
      <xdr:colOff>219075</xdr:colOff>
      <xdr:row>111</xdr:row>
      <xdr:rowOff>114300</xdr:rowOff>
    </xdr:to>
    <xdr:pic>
      <xdr:nvPicPr>
        <xdr:cNvPr id="105" name="Picture 104">
          <a:extLst>
            <a:ext uri="{FF2B5EF4-FFF2-40B4-BE49-F238E27FC236}">
              <a16:creationId xmlns:a16="http://schemas.microsoft.com/office/drawing/2014/main" id="{00000000-0008-0000-0300-000069000000}"/>
            </a:ext>
          </a:extLst>
        </xdr:cNvPr>
        <xdr:cNvPicPr>
          <a:picLocks noChangeAspect="1" noChangeArrowheads="1"/>
        </xdr:cNvPicPr>
      </xdr:nvPicPr>
      <xdr:blipFill>
        <a:blip xmlns:r="http://schemas.openxmlformats.org/officeDocument/2006/relationships" r:embed="rId91">
          <a:extLst>
            <a:ext uri="{28A0092B-C50C-407E-A947-70E740481C1C}">
              <a14:useLocalDpi xmlns:a14="http://schemas.microsoft.com/office/drawing/2010/main" val="0"/>
            </a:ext>
          </a:extLst>
        </a:blip>
        <a:srcRect/>
        <a:stretch>
          <a:fillRect/>
        </a:stretch>
      </xdr:blipFill>
      <xdr:spPr bwMode="auto">
        <a:xfrm>
          <a:off x="533400" y="264699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112</xdr:row>
      <xdr:rowOff>0</xdr:rowOff>
    </xdr:from>
    <xdr:to>
      <xdr:col>1</xdr:col>
      <xdr:colOff>219075</xdr:colOff>
      <xdr:row>112</xdr:row>
      <xdr:rowOff>133350</xdr:rowOff>
    </xdr:to>
    <xdr:pic>
      <xdr:nvPicPr>
        <xdr:cNvPr id="106" name="Picture 105">
          <a:extLst>
            <a:ext uri="{FF2B5EF4-FFF2-40B4-BE49-F238E27FC236}">
              <a16:creationId xmlns:a16="http://schemas.microsoft.com/office/drawing/2014/main" id="{00000000-0008-0000-0300-00006A000000}"/>
            </a:ext>
          </a:extLst>
        </xdr:cNvPr>
        <xdr:cNvPicPr>
          <a:picLocks noChangeAspect="1" noChangeArrowheads="1"/>
        </xdr:cNvPicPr>
      </xdr:nvPicPr>
      <xdr:blipFill>
        <a:blip xmlns:r="http://schemas.openxmlformats.org/officeDocument/2006/relationships" r:embed="rId92">
          <a:extLst>
            <a:ext uri="{28A0092B-C50C-407E-A947-70E740481C1C}">
              <a14:useLocalDpi xmlns:a14="http://schemas.microsoft.com/office/drawing/2010/main" val="0"/>
            </a:ext>
          </a:extLst>
        </a:blip>
        <a:srcRect/>
        <a:stretch>
          <a:fillRect/>
        </a:stretch>
      </xdr:blipFill>
      <xdr:spPr bwMode="auto">
        <a:xfrm>
          <a:off x="533400" y="2684145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113</xdr:row>
      <xdr:rowOff>0</xdr:rowOff>
    </xdr:from>
    <xdr:to>
      <xdr:col>1</xdr:col>
      <xdr:colOff>219075</xdr:colOff>
      <xdr:row>113</xdr:row>
      <xdr:rowOff>133350</xdr:rowOff>
    </xdr:to>
    <xdr:pic>
      <xdr:nvPicPr>
        <xdr:cNvPr id="107" name="Picture 106">
          <a:extLst>
            <a:ext uri="{FF2B5EF4-FFF2-40B4-BE49-F238E27FC236}">
              <a16:creationId xmlns:a16="http://schemas.microsoft.com/office/drawing/2014/main" id="{00000000-0008-0000-0300-00006B000000}"/>
            </a:ext>
          </a:extLst>
        </xdr:cNvPr>
        <xdr:cNvPicPr>
          <a:picLocks noChangeAspect="1" noChangeArrowheads="1"/>
        </xdr:cNvPicPr>
      </xdr:nvPicPr>
      <xdr:blipFill>
        <a:blip xmlns:r="http://schemas.openxmlformats.org/officeDocument/2006/relationships" r:embed="rId93">
          <a:extLst>
            <a:ext uri="{28A0092B-C50C-407E-A947-70E740481C1C}">
              <a14:useLocalDpi xmlns:a14="http://schemas.microsoft.com/office/drawing/2010/main" val="0"/>
            </a:ext>
          </a:extLst>
        </a:blip>
        <a:srcRect/>
        <a:stretch>
          <a:fillRect/>
        </a:stretch>
      </xdr:blipFill>
      <xdr:spPr bwMode="auto">
        <a:xfrm>
          <a:off x="533400" y="2706052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114</xdr:row>
      <xdr:rowOff>0</xdr:rowOff>
    </xdr:from>
    <xdr:to>
      <xdr:col>1</xdr:col>
      <xdr:colOff>219075</xdr:colOff>
      <xdr:row>114</xdr:row>
      <xdr:rowOff>114300</xdr:rowOff>
    </xdr:to>
    <xdr:pic>
      <xdr:nvPicPr>
        <xdr:cNvPr id="108" name="Picture 107">
          <a:extLst>
            <a:ext uri="{FF2B5EF4-FFF2-40B4-BE49-F238E27FC236}">
              <a16:creationId xmlns:a16="http://schemas.microsoft.com/office/drawing/2014/main" id="{00000000-0008-0000-0300-00006C000000}"/>
            </a:ext>
          </a:extLst>
        </xdr:cNvPr>
        <xdr:cNvPicPr>
          <a:picLocks noChangeAspect="1" noChangeArrowheads="1"/>
        </xdr:cNvPicPr>
      </xdr:nvPicPr>
      <xdr:blipFill>
        <a:blip xmlns:r="http://schemas.openxmlformats.org/officeDocument/2006/relationships" r:embed="rId94">
          <a:extLst>
            <a:ext uri="{28A0092B-C50C-407E-A947-70E740481C1C}">
              <a14:useLocalDpi xmlns:a14="http://schemas.microsoft.com/office/drawing/2010/main" val="0"/>
            </a:ext>
          </a:extLst>
        </a:blip>
        <a:srcRect/>
        <a:stretch>
          <a:fillRect/>
        </a:stretch>
      </xdr:blipFill>
      <xdr:spPr bwMode="auto">
        <a:xfrm>
          <a:off x="533400" y="272796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115</xdr:row>
      <xdr:rowOff>0</xdr:rowOff>
    </xdr:from>
    <xdr:to>
      <xdr:col>1</xdr:col>
      <xdr:colOff>219075</xdr:colOff>
      <xdr:row>115</xdr:row>
      <xdr:rowOff>142875</xdr:rowOff>
    </xdr:to>
    <xdr:pic>
      <xdr:nvPicPr>
        <xdr:cNvPr id="109" name="Picture 108">
          <a:extLst>
            <a:ext uri="{FF2B5EF4-FFF2-40B4-BE49-F238E27FC236}">
              <a16:creationId xmlns:a16="http://schemas.microsoft.com/office/drawing/2014/main" id="{00000000-0008-0000-0300-00006D000000}"/>
            </a:ext>
          </a:extLst>
        </xdr:cNvPr>
        <xdr:cNvPicPr>
          <a:picLocks noChangeAspect="1" noChangeArrowheads="1"/>
        </xdr:cNvPicPr>
      </xdr:nvPicPr>
      <xdr:blipFill>
        <a:blip xmlns:r="http://schemas.openxmlformats.org/officeDocument/2006/relationships" r:embed="rId95">
          <a:extLst>
            <a:ext uri="{28A0092B-C50C-407E-A947-70E740481C1C}">
              <a14:useLocalDpi xmlns:a14="http://schemas.microsoft.com/office/drawing/2010/main" val="0"/>
            </a:ext>
          </a:extLst>
        </a:blip>
        <a:srcRect/>
        <a:stretch>
          <a:fillRect/>
        </a:stretch>
      </xdr:blipFill>
      <xdr:spPr bwMode="auto">
        <a:xfrm>
          <a:off x="533400" y="274986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116</xdr:row>
      <xdr:rowOff>0</xdr:rowOff>
    </xdr:from>
    <xdr:to>
      <xdr:col>1</xdr:col>
      <xdr:colOff>219075</xdr:colOff>
      <xdr:row>116</xdr:row>
      <xdr:rowOff>114300</xdr:rowOff>
    </xdr:to>
    <xdr:pic>
      <xdr:nvPicPr>
        <xdr:cNvPr id="110" name="Picture 109">
          <a:extLst>
            <a:ext uri="{FF2B5EF4-FFF2-40B4-BE49-F238E27FC236}">
              <a16:creationId xmlns:a16="http://schemas.microsoft.com/office/drawing/2014/main" id="{00000000-0008-0000-0300-00006E000000}"/>
            </a:ext>
          </a:extLst>
        </xdr:cNvPr>
        <xdr:cNvPicPr>
          <a:picLocks noChangeAspect="1" noChangeArrowheads="1"/>
        </xdr:cNvPicPr>
      </xdr:nvPicPr>
      <xdr:blipFill>
        <a:blip xmlns:r="http://schemas.openxmlformats.org/officeDocument/2006/relationships" r:embed="rId96">
          <a:extLst>
            <a:ext uri="{28A0092B-C50C-407E-A947-70E740481C1C}">
              <a14:useLocalDpi xmlns:a14="http://schemas.microsoft.com/office/drawing/2010/main" val="0"/>
            </a:ext>
          </a:extLst>
        </a:blip>
        <a:srcRect/>
        <a:stretch>
          <a:fillRect/>
        </a:stretch>
      </xdr:blipFill>
      <xdr:spPr bwMode="auto">
        <a:xfrm>
          <a:off x="533400" y="277177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117</xdr:row>
      <xdr:rowOff>0</xdr:rowOff>
    </xdr:from>
    <xdr:to>
      <xdr:col>1</xdr:col>
      <xdr:colOff>200025</xdr:colOff>
      <xdr:row>117</xdr:row>
      <xdr:rowOff>142875</xdr:rowOff>
    </xdr:to>
    <xdr:pic>
      <xdr:nvPicPr>
        <xdr:cNvPr id="111" name="Picture 110">
          <a:extLst>
            <a:ext uri="{FF2B5EF4-FFF2-40B4-BE49-F238E27FC236}">
              <a16:creationId xmlns:a16="http://schemas.microsoft.com/office/drawing/2014/main" id="{00000000-0008-0000-0300-00006F000000}"/>
            </a:ext>
          </a:extLst>
        </xdr:cNvPr>
        <xdr:cNvPicPr>
          <a:picLocks noChangeAspect="1" noChangeArrowheads="1"/>
        </xdr:cNvPicPr>
      </xdr:nvPicPr>
      <xdr:blipFill>
        <a:blip xmlns:r="http://schemas.openxmlformats.org/officeDocument/2006/relationships" r:embed="rId97">
          <a:extLst>
            <a:ext uri="{28A0092B-C50C-407E-A947-70E740481C1C}">
              <a14:useLocalDpi xmlns:a14="http://schemas.microsoft.com/office/drawing/2010/main" val="0"/>
            </a:ext>
          </a:extLst>
        </a:blip>
        <a:srcRect/>
        <a:stretch>
          <a:fillRect/>
        </a:stretch>
      </xdr:blipFill>
      <xdr:spPr bwMode="auto">
        <a:xfrm>
          <a:off x="533400" y="27936825"/>
          <a:ext cx="20002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118</xdr:row>
      <xdr:rowOff>0</xdr:rowOff>
    </xdr:from>
    <xdr:to>
      <xdr:col>1</xdr:col>
      <xdr:colOff>219075</xdr:colOff>
      <xdr:row>118</xdr:row>
      <xdr:rowOff>142875</xdr:rowOff>
    </xdr:to>
    <xdr:pic>
      <xdr:nvPicPr>
        <xdr:cNvPr id="112" name="Picture 111">
          <a:extLst>
            <a:ext uri="{FF2B5EF4-FFF2-40B4-BE49-F238E27FC236}">
              <a16:creationId xmlns:a16="http://schemas.microsoft.com/office/drawing/2014/main" id="{00000000-0008-0000-0300-000070000000}"/>
            </a:ext>
          </a:extLst>
        </xdr:cNvPr>
        <xdr:cNvPicPr>
          <a:picLocks noChangeAspect="1" noChangeArrowheads="1"/>
        </xdr:cNvPicPr>
      </xdr:nvPicPr>
      <xdr:blipFill>
        <a:blip xmlns:r="http://schemas.openxmlformats.org/officeDocument/2006/relationships" r:embed="rId98">
          <a:extLst>
            <a:ext uri="{28A0092B-C50C-407E-A947-70E740481C1C}">
              <a14:useLocalDpi xmlns:a14="http://schemas.microsoft.com/office/drawing/2010/main" val="0"/>
            </a:ext>
          </a:extLst>
        </a:blip>
        <a:srcRect/>
        <a:stretch>
          <a:fillRect/>
        </a:stretch>
      </xdr:blipFill>
      <xdr:spPr bwMode="auto">
        <a:xfrm>
          <a:off x="533400" y="281559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119</xdr:row>
      <xdr:rowOff>0</xdr:rowOff>
    </xdr:from>
    <xdr:to>
      <xdr:col>1</xdr:col>
      <xdr:colOff>219075</xdr:colOff>
      <xdr:row>119</xdr:row>
      <xdr:rowOff>142875</xdr:rowOff>
    </xdr:to>
    <xdr:pic>
      <xdr:nvPicPr>
        <xdr:cNvPr id="113" name="Picture 112">
          <a:extLst>
            <a:ext uri="{FF2B5EF4-FFF2-40B4-BE49-F238E27FC236}">
              <a16:creationId xmlns:a16="http://schemas.microsoft.com/office/drawing/2014/main" id="{00000000-0008-0000-0300-000071000000}"/>
            </a:ext>
          </a:extLst>
        </xdr:cNvPr>
        <xdr:cNvPicPr>
          <a:picLocks noChangeAspect="1" noChangeArrowheads="1"/>
        </xdr:cNvPicPr>
      </xdr:nvPicPr>
      <xdr:blipFill>
        <a:blip xmlns:r="http://schemas.openxmlformats.org/officeDocument/2006/relationships" r:embed="rId99">
          <a:extLst>
            <a:ext uri="{28A0092B-C50C-407E-A947-70E740481C1C}">
              <a14:useLocalDpi xmlns:a14="http://schemas.microsoft.com/office/drawing/2010/main" val="0"/>
            </a:ext>
          </a:extLst>
        </a:blip>
        <a:srcRect/>
        <a:stretch>
          <a:fillRect/>
        </a:stretch>
      </xdr:blipFill>
      <xdr:spPr bwMode="auto">
        <a:xfrm>
          <a:off x="533400" y="283749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120</xdr:row>
      <xdr:rowOff>0</xdr:rowOff>
    </xdr:from>
    <xdr:to>
      <xdr:col>1</xdr:col>
      <xdr:colOff>219075</xdr:colOff>
      <xdr:row>120</xdr:row>
      <xdr:rowOff>123825</xdr:rowOff>
    </xdr:to>
    <xdr:pic>
      <xdr:nvPicPr>
        <xdr:cNvPr id="114" name="Picture 113">
          <a:extLst>
            <a:ext uri="{FF2B5EF4-FFF2-40B4-BE49-F238E27FC236}">
              <a16:creationId xmlns:a16="http://schemas.microsoft.com/office/drawing/2014/main" id="{00000000-0008-0000-0300-000072000000}"/>
            </a:ext>
          </a:extLst>
        </xdr:cNvPr>
        <xdr:cNvPicPr>
          <a:picLocks noChangeAspect="1" noChangeArrowheads="1"/>
        </xdr:cNvPicPr>
      </xdr:nvPicPr>
      <xdr:blipFill>
        <a:blip xmlns:r="http://schemas.openxmlformats.org/officeDocument/2006/relationships" r:embed="rId100">
          <a:extLst>
            <a:ext uri="{28A0092B-C50C-407E-A947-70E740481C1C}">
              <a14:useLocalDpi xmlns:a14="http://schemas.microsoft.com/office/drawing/2010/main" val="0"/>
            </a:ext>
          </a:extLst>
        </a:blip>
        <a:srcRect/>
        <a:stretch>
          <a:fillRect/>
        </a:stretch>
      </xdr:blipFill>
      <xdr:spPr bwMode="auto">
        <a:xfrm>
          <a:off x="533400" y="28594050"/>
          <a:ext cx="219075" cy="123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121</xdr:row>
      <xdr:rowOff>0</xdr:rowOff>
    </xdr:from>
    <xdr:to>
      <xdr:col>1</xdr:col>
      <xdr:colOff>219075</xdr:colOff>
      <xdr:row>121</xdr:row>
      <xdr:rowOff>142875</xdr:rowOff>
    </xdr:to>
    <xdr:pic>
      <xdr:nvPicPr>
        <xdr:cNvPr id="115" name="Picture 114">
          <a:extLst>
            <a:ext uri="{FF2B5EF4-FFF2-40B4-BE49-F238E27FC236}">
              <a16:creationId xmlns:a16="http://schemas.microsoft.com/office/drawing/2014/main" id="{00000000-0008-0000-0300-000073000000}"/>
            </a:ext>
          </a:extLst>
        </xdr:cNvPr>
        <xdr:cNvPicPr>
          <a:picLocks noChangeAspect="1" noChangeArrowheads="1"/>
        </xdr:cNvPicPr>
      </xdr:nvPicPr>
      <xdr:blipFill>
        <a:blip xmlns:r="http://schemas.openxmlformats.org/officeDocument/2006/relationships" r:embed="rId101">
          <a:extLst>
            <a:ext uri="{28A0092B-C50C-407E-A947-70E740481C1C}">
              <a14:useLocalDpi xmlns:a14="http://schemas.microsoft.com/office/drawing/2010/main" val="0"/>
            </a:ext>
          </a:extLst>
        </a:blip>
        <a:srcRect/>
        <a:stretch>
          <a:fillRect/>
        </a:stretch>
      </xdr:blipFill>
      <xdr:spPr bwMode="auto">
        <a:xfrm>
          <a:off x="533400" y="288131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122</xdr:row>
      <xdr:rowOff>0</xdr:rowOff>
    </xdr:from>
    <xdr:to>
      <xdr:col>1</xdr:col>
      <xdr:colOff>219075</xdr:colOff>
      <xdr:row>122</xdr:row>
      <xdr:rowOff>114300</xdr:rowOff>
    </xdr:to>
    <xdr:pic>
      <xdr:nvPicPr>
        <xdr:cNvPr id="116" name="Picture 115">
          <a:extLst>
            <a:ext uri="{FF2B5EF4-FFF2-40B4-BE49-F238E27FC236}">
              <a16:creationId xmlns:a16="http://schemas.microsoft.com/office/drawing/2014/main" id="{00000000-0008-0000-0300-000074000000}"/>
            </a:ext>
          </a:extLst>
        </xdr:cNvPr>
        <xdr:cNvPicPr>
          <a:picLocks noChangeAspect="1" noChangeArrowheads="1"/>
        </xdr:cNvPicPr>
      </xdr:nvPicPr>
      <xdr:blipFill>
        <a:blip xmlns:r="http://schemas.openxmlformats.org/officeDocument/2006/relationships" r:embed="rId102">
          <a:extLst>
            <a:ext uri="{28A0092B-C50C-407E-A947-70E740481C1C}">
              <a14:useLocalDpi xmlns:a14="http://schemas.microsoft.com/office/drawing/2010/main" val="0"/>
            </a:ext>
          </a:extLst>
        </a:blip>
        <a:srcRect/>
        <a:stretch>
          <a:fillRect/>
        </a:stretch>
      </xdr:blipFill>
      <xdr:spPr bwMode="auto">
        <a:xfrm>
          <a:off x="533400" y="290322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123</xdr:row>
      <xdr:rowOff>0</xdr:rowOff>
    </xdr:from>
    <xdr:to>
      <xdr:col>1</xdr:col>
      <xdr:colOff>219075</xdr:colOff>
      <xdr:row>123</xdr:row>
      <xdr:rowOff>114300</xdr:rowOff>
    </xdr:to>
    <xdr:pic>
      <xdr:nvPicPr>
        <xdr:cNvPr id="117" name="Picture 116">
          <a:extLst>
            <a:ext uri="{FF2B5EF4-FFF2-40B4-BE49-F238E27FC236}">
              <a16:creationId xmlns:a16="http://schemas.microsoft.com/office/drawing/2014/main" id="{00000000-0008-0000-0300-000075000000}"/>
            </a:ext>
          </a:extLst>
        </xdr:cNvPr>
        <xdr:cNvPicPr>
          <a:picLocks noChangeAspect="1" noChangeArrowheads="1"/>
        </xdr:cNvPicPr>
      </xdr:nvPicPr>
      <xdr:blipFill>
        <a:blip xmlns:r="http://schemas.openxmlformats.org/officeDocument/2006/relationships" r:embed="rId103">
          <a:extLst>
            <a:ext uri="{28A0092B-C50C-407E-A947-70E740481C1C}">
              <a14:useLocalDpi xmlns:a14="http://schemas.microsoft.com/office/drawing/2010/main" val="0"/>
            </a:ext>
          </a:extLst>
        </a:blip>
        <a:srcRect/>
        <a:stretch>
          <a:fillRect/>
        </a:stretch>
      </xdr:blipFill>
      <xdr:spPr bwMode="auto">
        <a:xfrm>
          <a:off x="533400" y="292512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125</xdr:row>
      <xdr:rowOff>0</xdr:rowOff>
    </xdr:from>
    <xdr:to>
      <xdr:col>1</xdr:col>
      <xdr:colOff>200025</xdr:colOff>
      <xdr:row>125</xdr:row>
      <xdr:rowOff>142875</xdr:rowOff>
    </xdr:to>
    <xdr:pic>
      <xdr:nvPicPr>
        <xdr:cNvPr id="118" name="Picture 117">
          <a:extLst>
            <a:ext uri="{FF2B5EF4-FFF2-40B4-BE49-F238E27FC236}">
              <a16:creationId xmlns:a16="http://schemas.microsoft.com/office/drawing/2014/main" id="{00000000-0008-0000-0300-000076000000}"/>
            </a:ext>
          </a:extLst>
        </xdr:cNvPr>
        <xdr:cNvPicPr>
          <a:picLocks noChangeAspect="1" noChangeArrowheads="1"/>
        </xdr:cNvPicPr>
      </xdr:nvPicPr>
      <xdr:blipFill>
        <a:blip xmlns:r="http://schemas.openxmlformats.org/officeDocument/2006/relationships" r:embed="rId104">
          <a:extLst>
            <a:ext uri="{28A0092B-C50C-407E-A947-70E740481C1C}">
              <a14:useLocalDpi xmlns:a14="http://schemas.microsoft.com/office/drawing/2010/main" val="0"/>
            </a:ext>
          </a:extLst>
        </a:blip>
        <a:srcRect/>
        <a:stretch>
          <a:fillRect/>
        </a:stretch>
      </xdr:blipFill>
      <xdr:spPr bwMode="auto">
        <a:xfrm>
          <a:off x="533400" y="29689425"/>
          <a:ext cx="20002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126</xdr:row>
      <xdr:rowOff>0</xdr:rowOff>
    </xdr:from>
    <xdr:to>
      <xdr:col>1</xdr:col>
      <xdr:colOff>219075</xdr:colOff>
      <xdr:row>126</xdr:row>
      <xdr:rowOff>142875</xdr:rowOff>
    </xdr:to>
    <xdr:pic>
      <xdr:nvPicPr>
        <xdr:cNvPr id="119" name="Picture 118">
          <a:extLst>
            <a:ext uri="{FF2B5EF4-FFF2-40B4-BE49-F238E27FC236}">
              <a16:creationId xmlns:a16="http://schemas.microsoft.com/office/drawing/2014/main" id="{00000000-0008-0000-0300-000077000000}"/>
            </a:ext>
          </a:extLst>
        </xdr:cNvPr>
        <xdr:cNvPicPr>
          <a:picLocks noChangeAspect="1" noChangeArrowheads="1"/>
        </xdr:cNvPicPr>
      </xdr:nvPicPr>
      <xdr:blipFill>
        <a:blip xmlns:r="http://schemas.openxmlformats.org/officeDocument/2006/relationships" r:embed="rId105">
          <a:extLst>
            <a:ext uri="{28A0092B-C50C-407E-A947-70E740481C1C}">
              <a14:useLocalDpi xmlns:a14="http://schemas.microsoft.com/office/drawing/2010/main" val="0"/>
            </a:ext>
          </a:extLst>
        </a:blip>
        <a:srcRect/>
        <a:stretch>
          <a:fillRect/>
        </a:stretch>
      </xdr:blipFill>
      <xdr:spPr bwMode="auto">
        <a:xfrm>
          <a:off x="533400" y="299085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127</xdr:row>
      <xdr:rowOff>0</xdr:rowOff>
    </xdr:from>
    <xdr:to>
      <xdr:col>1</xdr:col>
      <xdr:colOff>219075</xdr:colOff>
      <xdr:row>127</xdr:row>
      <xdr:rowOff>114300</xdr:rowOff>
    </xdr:to>
    <xdr:pic>
      <xdr:nvPicPr>
        <xdr:cNvPr id="120" name="Picture 119">
          <a:extLst>
            <a:ext uri="{FF2B5EF4-FFF2-40B4-BE49-F238E27FC236}">
              <a16:creationId xmlns:a16="http://schemas.microsoft.com/office/drawing/2014/main" id="{00000000-0008-0000-0300-000078000000}"/>
            </a:ext>
          </a:extLst>
        </xdr:cNvPr>
        <xdr:cNvPicPr>
          <a:picLocks noChangeAspect="1" noChangeArrowheads="1"/>
        </xdr:cNvPicPr>
      </xdr:nvPicPr>
      <xdr:blipFill>
        <a:blip xmlns:r="http://schemas.openxmlformats.org/officeDocument/2006/relationships" r:embed="rId106">
          <a:extLst>
            <a:ext uri="{28A0092B-C50C-407E-A947-70E740481C1C}">
              <a14:useLocalDpi xmlns:a14="http://schemas.microsoft.com/office/drawing/2010/main" val="0"/>
            </a:ext>
          </a:extLst>
        </a:blip>
        <a:srcRect/>
        <a:stretch>
          <a:fillRect/>
        </a:stretch>
      </xdr:blipFill>
      <xdr:spPr bwMode="auto">
        <a:xfrm>
          <a:off x="533400" y="301275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128</xdr:row>
      <xdr:rowOff>0</xdr:rowOff>
    </xdr:from>
    <xdr:to>
      <xdr:col>1</xdr:col>
      <xdr:colOff>219075</xdr:colOff>
      <xdr:row>128</xdr:row>
      <xdr:rowOff>142875</xdr:rowOff>
    </xdr:to>
    <xdr:pic>
      <xdr:nvPicPr>
        <xdr:cNvPr id="121" name="Picture 120">
          <a:extLst>
            <a:ext uri="{FF2B5EF4-FFF2-40B4-BE49-F238E27FC236}">
              <a16:creationId xmlns:a16="http://schemas.microsoft.com/office/drawing/2014/main" id="{00000000-0008-0000-0300-000079000000}"/>
            </a:ext>
          </a:extLst>
        </xdr:cNvPr>
        <xdr:cNvPicPr>
          <a:picLocks noChangeAspect="1" noChangeArrowheads="1"/>
        </xdr:cNvPicPr>
      </xdr:nvPicPr>
      <xdr:blipFill>
        <a:blip xmlns:r="http://schemas.openxmlformats.org/officeDocument/2006/relationships" r:embed="rId107">
          <a:extLst>
            <a:ext uri="{28A0092B-C50C-407E-A947-70E740481C1C}">
              <a14:useLocalDpi xmlns:a14="http://schemas.microsoft.com/office/drawing/2010/main" val="0"/>
            </a:ext>
          </a:extLst>
        </a:blip>
        <a:srcRect/>
        <a:stretch>
          <a:fillRect/>
        </a:stretch>
      </xdr:blipFill>
      <xdr:spPr bwMode="auto">
        <a:xfrm>
          <a:off x="533400" y="303466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129</xdr:row>
      <xdr:rowOff>0</xdr:rowOff>
    </xdr:from>
    <xdr:to>
      <xdr:col>1</xdr:col>
      <xdr:colOff>219075</xdr:colOff>
      <xdr:row>129</xdr:row>
      <xdr:rowOff>133350</xdr:rowOff>
    </xdr:to>
    <xdr:pic>
      <xdr:nvPicPr>
        <xdr:cNvPr id="122" name="Picture 121">
          <a:extLst>
            <a:ext uri="{FF2B5EF4-FFF2-40B4-BE49-F238E27FC236}">
              <a16:creationId xmlns:a16="http://schemas.microsoft.com/office/drawing/2014/main" id="{00000000-0008-0000-0300-00007A000000}"/>
            </a:ext>
          </a:extLst>
        </xdr:cNvPr>
        <xdr:cNvPicPr>
          <a:picLocks noChangeAspect="1" noChangeArrowheads="1"/>
        </xdr:cNvPicPr>
      </xdr:nvPicPr>
      <xdr:blipFill>
        <a:blip xmlns:r="http://schemas.openxmlformats.org/officeDocument/2006/relationships" r:embed="rId108">
          <a:extLst>
            <a:ext uri="{28A0092B-C50C-407E-A947-70E740481C1C}">
              <a14:useLocalDpi xmlns:a14="http://schemas.microsoft.com/office/drawing/2010/main" val="0"/>
            </a:ext>
          </a:extLst>
        </a:blip>
        <a:srcRect/>
        <a:stretch>
          <a:fillRect/>
        </a:stretch>
      </xdr:blipFill>
      <xdr:spPr bwMode="auto">
        <a:xfrm>
          <a:off x="533400" y="3056572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131</xdr:row>
      <xdr:rowOff>0</xdr:rowOff>
    </xdr:from>
    <xdr:to>
      <xdr:col>1</xdr:col>
      <xdr:colOff>219075</xdr:colOff>
      <xdr:row>131</xdr:row>
      <xdr:rowOff>114300</xdr:rowOff>
    </xdr:to>
    <xdr:pic>
      <xdr:nvPicPr>
        <xdr:cNvPr id="123" name="Picture 122">
          <a:extLst>
            <a:ext uri="{FF2B5EF4-FFF2-40B4-BE49-F238E27FC236}">
              <a16:creationId xmlns:a16="http://schemas.microsoft.com/office/drawing/2014/main" id="{00000000-0008-0000-0300-00007B000000}"/>
            </a:ext>
          </a:extLst>
        </xdr:cNvPr>
        <xdr:cNvPicPr>
          <a:picLocks noChangeAspect="1" noChangeArrowheads="1"/>
        </xdr:cNvPicPr>
      </xdr:nvPicPr>
      <xdr:blipFill>
        <a:blip xmlns:r="http://schemas.openxmlformats.org/officeDocument/2006/relationships" r:embed="rId109">
          <a:extLst>
            <a:ext uri="{28A0092B-C50C-407E-A947-70E740481C1C}">
              <a14:useLocalDpi xmlns:a14="http://schemas.microsoft.com/office/drawing/2010/main" val="0"/>
            </a:ext>
          </a:extLst>
        </a:blip>
        <a:srcRect/>
        <a:stretch>
          <a:fillRect/>
        </a:stretch>
      </xdr:blipFill>
      <xdr:spPr bwMode="auto">
        <a:xfrm>
          <a:off x="533400" y="310038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132</xdr:row>
      <xdr:rowOff>0</xdr:rowOff>
    </xdr:from>
    <xdr:to>
      <xdr:col>1</xdr:col>
      <xdr:colOff>219075</xdr:colOff>
      <xdr:row>132</xdr:row>
      <xdr:rowOff>114300</xdr:rowOff>
    </xdr:to>
    <xdr:pic>
      <xdr:nvPicPr>
        <xdr:cNvPr id="124" name="Picture 123">
          <a:extLst>
            <a:ext uri="{FF2B5EF4-FFF2-40B4-BE49-F238E27FC236}">
              <a16:creationId xmlns:a16="http://schemas.microsoft.com/office/drawing/2014/main" id="{00000000-0008-0000-0300-00007C000000}"/>
            </a:ext>
          </a:extLst>
        </xdr:cNvPr>
        <xdr:cNvPicPr>
          <a:picLocks noChangeAspect="1" noChangeArrowheads="1"/>
        </xdr:cNvPicPr>
      </xdr:nvPicPr>
      <xdr:blipFill>
        <a:blip xmlns:r="http://schemas.openxmlformats.org/officeDocument/2006/relationships" r:embed="rId110">
          <a:extLst>
            <a:ext uri="{28A0092B-C50C-407E-A947-70E740481C1C}">
              <a14:useLocalDpi xmlns:a14="http://schemas.microsoft.com/office/drawing/2010/main" val="0"/>
            </a:ext>
          </a:extLst>
        </a:blip>
        <a:srcRect/>
        <a:stretch>
          <a:fillRect/>
        </a:stretch>
      </xdr:blipFill>
      <xdr:spPr bwMode="auto">
        <a:xfrm>
          <a:off x="533400" y="312229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133</xdr:row>
      <xdr:rowOff>0</xdr:rowOff>
    </xdr:from>
    <xdr:to>
      <xdr:col>1</xdr:col>
      <xdr:colOff>219075</xdr:colOff>
      <xdr:row>133</xdr:row>
      <xdr:rowOff>142875</xdr:rowOff>
    </xdr:to>
    <xdr:pic>
      <xdr:nvPicPr>
        <xdr:cNvPr id="125" name="Picture 124">
          <a:extLst>
            <a:ext uri="{FF2B5EF4-FFF2-40B4-BE49-F238E27FC236}">
              <a16:creationId xmlns:a16="http://schemas.microsoft.com/office/drawing/2014/main" id="{00000000-0008-0000-0300-00007D000000}"/>
            </a:ext>
          </a:extLst>
        </xdr:cNvPr>
        <xdr:cNvPicPr>
          <a:picLocks noChangeAspect="1" noChangeArrowheads="1"/>
        </xdr:cNvPicPr>
      </xdr:nvPicPr>
      <xdr:blipFill>
        <a:blip xmlns:r="http://schemas.openxmlformats.org/officeDocument/2006/relationships" r:embed="rId111">
          <a:extLst>
            <a:ext uri="{28A0092B-C50C-407E-A947-70E740481C1C}">
              <a14:useLocalDpi xmlns:a14="http://schemas.microsoft.com/office/drawing/2010/main" val="0"/>
            </a:ext>
          </a:extLst>
        </a:blip>
        <a:srcRect/>
        <a:stretch>
          <a:fillRect/>
        </a:stretch>
      </xdr:blipFill>
      <xdr:spPr bwMode="auto">
        <a:xfrm>
          <a:off x="533400" y="314420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134</xdr:row>
      <xdr:rowOff>0</xdr:rowOff>
    </xdr:from>
    <xdr:to>
      <xdr:col>1</xdr:col>
      <xdr:colOff>219075</xdr:colOff>
      <xdr:row>134</xdr:row>
      <xdr:rowOff>114300</xdr:rowOff>
    </xdr:to>
    <xdr:pic>
      <xdr:nvPicPr>
        <xdr:cNvPr id="126" name="Picture 125">
          <a:extLst>
            <a:ext uri="{FF2B5EF4-FFF2-40B4-BE49-F238E27FC236}">
              <a16:creationId xmlns:a16="http://schemas.microsoft.com/office/drawing/2014/main" id="{00000000-0008-0000-0300-00007E000000}"/>
            </a:ext>
          </a:extLst>
        </xdr:cNvPr>
        <xdr:cNvPicPr>
          <a:picLocks noChangeAspect="1" noChangeArrowheads="1"/>
        </xdr:cNvPicPr>
      </xdr:nvPicPr>
      <xdr:blipFill>
        <a:blip xmlns:r="http://schemas.openxmlformats.org/officeDocument/2006/relationships" r:embed="rId112">
          <a:extLst>
            <a:ext uri="{28A0092B-C50C-407E-A947-70E740481C1C}">
              <a14:useLocalDpi xmlns:a14="http://schemas.microsoft.com/office/drawing/2010/main" val="0"/>
            </a:ext>
          </a:extLst>
        </a:blip>
        <a:srcRect/>
        <a:stretch>
          <a:fillRect/>
        </a:stretch>
      </xdr:blipFill>
      <xdr:spPr bwMode="auto">
        <a:xfrm>
          <a:off x="533400" y="316611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136</xdr:row>
      <xdr:rowOff>0</xdr:rowOff>
    </xdr:from>
    <xdr:to>
      <xdr:col>1</xdr:col>
      <xdr:colOff>219075</xdr:colOff>
      <xdr:row>136</xdr:row>
      <xdr:rowOff>114300</xdr:rowOff>
    </xdr:to>
    <xdr:pic>
      <xdr:nvPicPr>
        <xdr:cNvPr id="127" name="Picture 126">
          <a:extLst>
            <a:ext uri="{FF2B5EF4-FFF2-40B4-BE49-F238E27FC236}">
              <a16:creationId xmlns:a16="http://schemas.microsoft.com/office/drawing/2014/main" id="{00000000-0008-0000-0300-00007F000000}"/>
            </a:ext>
          </a:extLst>
        </xdr:cNvPr>
        <xdr:cNvPicPr>
          <a:picLocks noChangeAspect="1" noChangeArrowheads="1"/>
        </xdr:cNvPicPr>
      </xdr:nvPicPr>
      <xdr:blipFill>
        <a:blip xmlns:r="http://schemas.openxmlformats.org/officeDocument/2006/relationships" r:embed="rId113">
          <a:extLst>
            <a:ext uri="{28A0092B-C50C-407E-A947-70E740481C1C}">
              <a14:useLocalDpi xmlns:a14="http://schemas.microsoft.com/office/drawing/2010/main" val="0"/>
            </a:ext>
          </a:extLst>
        </a:blip>
        <a:srcRect/>
        <a:stretch>
          <a:fillRect/>
        </a:stretch>
      </xdr:blipFill>
      <xdr:spPr bwMode="auto">
        <a:xfrm>
          <a:off x="533400" y="320992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137</xdr:row>
      <xdr:rowOff>0</xdr:rowOff>
    </xdr:from>
    <xdr:to>
      <xdr:col>1</xdr:col>
      <xdr:colOff>219075</xdr:colOff>
      <xdr:row>137</xdr:row>
      <xdr:rowOff>142875</xdr:rowOff>
    </xdr:to>
    <xdr:pic>
      <xdr:nvPicPr>
        <xdr:cNvPr id="128" name="Picture 127">
          <a:extLst>
            <a:ext uri="{FF2B5EF4-FFF2-40B4-BE49-F238E27FC236}">
              <a16:creationId xmlns:a16="http://schemas.microsoft.com/office/drawing/2014/main" id="{00000000-0008-0000-0300-000080000000}"/>
            </a:ext>
          </a:extLst>
        </xdr:cNvPr>
        <xdr:cNvPicPr>
          <a:picLocks noChangeAspect="1" noChangeArrowheads="1"/>
        </xdr:cNvPicPr>
      </xdr:nvPicPr>
      <xdr:blipFill>
        <a:blip xmlns:r="http://schemas.openxmlformats.org/officeDocument/2006/relationships" r:embed="rId114">
          <a:extLst>
            <a:ext uri="{28A0092B-C50C-407E-A947-70E740481C1C}">
              <a14:useLocalDpi xmlns:a14="http://schemas.microsoft.com/office/drawing/2010/main" val="0"/>
            </a:ext>
          </a:extLst>
        </a:blip>
        <a:srcRect/>
        <a:stretch>
          <a:fillRect/>
        </a:stretch>
      </xdr:blipFill>
      <xdr:spPr bwMode="auto">
        <a:xfrm>
          <a:off x="533400" y="323183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138</xdr:row>
      <xdr:rowOff>0</xdr:rowOff>
    </xdr:from>
    <xdr:to>
      <xdr:col>1</xdr:col>
      <xdr:colOff>200025</xdr:colOff>
      <xdr:row>138</xdr:row>
      <xdr:rowOff>142875</xdr:rowOff>
    </xdr:to>
    <xdr:pic>
      <xdr:nvPicPr>
        <xdr:cNvPr id="129" name="Picture 128">
          <a:extLst>
            <a:ext uri="{FF2B5EF4-FFF2-40B4-BE49-F238E27FC236}">
              <a16:creationId xmlns:a16="http://schemas.microsoft.com/office/drawing/2014/main" id="{00000000-0008-0000-0300-000081000000}"/>
            </a:ext>
          </a:extLst>
        </xdr:cNvPr>
        <xdr:cNvPicPr>
          <a:picLocks noChangeAspect="1" noChangeArrowheads="1"/>
        </xdr:cNvPicPr>
      </xdr:nvPicPr>
      <xdr:blipFill>
        <a:blip xmlns:r="http://schemas.openxmlformats.org/officeDocument/2006/relationships" r:embed="rId115">
          <a:extLst>
            <a:ext uri="{28A0092B-C50C-407E-A947-70E740481C1C}">
              <a14:useLocalDpi xmlns:a14="http://schemas.microsoft.com/office/drawing/2010/main" val="0"/>
            </a:ext>
          </a:extLst>
        </a:blip>
        <a:srcRect/>
        <a:stretch>
          <a:fillRect/>
        </a:stretch>
      </xdr:blipFill>
      <xdr:spPr bwMode="auto">
        <a:xfrm>
          <a:off x="533400" y="32537400"/>
          <a:ext cx="20002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139</xdr:row>
      <xdr:rowOff>0</xdr:rowOff>
    </xdr:from>
    <xdr:to>
      <xdr:col>1</xdr:col>
      <xdr:colOff>219075</xdr:colOff>
      <xdr:row>139</xdr:row>
      <xdr:rowOff>114300</xdr:rowOff>
    </xdr:to>
    <xdr:pic>
      <xdr:nvPicPr>
        <xdr:cNvPr id="130" name="Picture 129">
          <a:extLst>
            <a:ext uri="{FF2B5EF4-FFF2-40B4-BE49-F238E27FC236}">
              <a16:creationId xmlns:a16="http://schemas.microsoft.com/office/drawing/2014/main" id="{00000000-0008-0000-0300-000082000000}"/>
            </a:ext>
          </a:extLst>
        </xdr:cNvPr>
        <xdr:cNvPicPr>
          <a:picLocks noChangeAspect="1" noChangeArrowheads="1"/>
        </xdr:cNvPicPr>
      </xdr:nvPicPr>
      <xdr:blipFill>
        <a:blip xmlns:r="http://schemas.openxmlformats.org/officeDocument/2006/relationships" r:embed="rId116">
          <a:extLst>
            <a:ext uri="{28A0092B-C50C-407E-A947-70E740481C1C}">
              <a14:useLocalDpi xmlns:a14="http://schemas.microsoft.com/office/drawing/2010/main" val="0"/>
            </a:ext>
          </a:extLst>
        </a:blip>
        <a:srcRect/>
        <a:stretch>
          <a:fillRect/>
        </a:stretch>
      </xdr:blipFill>
      <xdr:spPr bwMode="auto">
        <a:xfrm>
          <a:off x="533400" y="327564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140</xdr:row>
      <xdr:rowOff>0</xdr:rowOff>
    </xdr:from>
    <xdr:to>
      <xdr:col>1</xdr:col>
      <xdr:colOff>219075</xdr:colOff>
      <xdr:row>140</xdr:row>
      <xdr:rowOff>133350</xdr:rowOff>
    </xdr:to>
    <xdr:pic>
      <xdr:nvPicPr>
        <xdr:cNvPr id="131" name="Picture 130">
          <a:extLst>
            <a:ext uri="{FF2B5EF4-FFF2-40B4-BE49-F238E27FC236}">
              <a16:creationId xmlns:a16="http://schemas.microsoft.com/office/drawing/2014/main" id="{00000000-0008-0000-0300-000083000000}"/>
            </a:ext>
          </a:extLst>
        </xdr:cNvPr>
        <xdr:cNvPicPr>
          <a:picLocks noChangeAspect="1" noChangeArrowheads="1"/>
        </xdr:cNvPicPr>
      </xdr:nvPicPr>
      <xdr:blipFill>
        <a:blip xmlns:r="http://schemas.openxmlformats.org/officeDocument/2006/relationships" r:embed="rId117">
          <a:extLst>
            <a:ext uri="{28A0092B-C50C-407E-A947-70E740481C1C}">
              <a14:useLocalDpi xmlns:a14="http://schemas.microsoft.com/office/drawing/2010/main" val="0"/>
            </a:ext>
          </a:extLst>
        </a:blip>
        <a:srcRect/>
        <a:stretch>
          <a:fillRect/>
        </a:stretch>
      </xdr:blipFill>
      <xdr:spPr bwMode="auto">
        <a:xfrm>
          <a:off x="533400" y="3297555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141</xdr:row>
      <xdr:rowOff>0</xdr:rowOff>
    </xdr:from>
    <xdr:to>
      <xdr:col>1</xdr:col>
      <xdr:colOff>219075</xdr:colOff>
      <xdr:row>141</xdr:row>
      <xdr:rowOff>142875</xdr:rowOff>
    </xdr:to>
    <xdr:pic>
      <xdr:nvPicPr>
        <xdr:cNvPr id="132" name="Picture 131">
          <a:extLst>
            <a:ext uri="{FF2B5EF4-FFF2-40B4-BE49-F238E27FC236}">
              <a16:creationId xmlns:a16="http://schemas.microsoft.com/office/drawing/2014/main" id="{00000000-0008-0000-0300-000084000000}"/>
            </a:ext>
          </a:extLst>
        </xdr:cNvPr>
        <xdr:cNvPicPr>
          <a:picLocks noChangeAspect="1" noChangeArrowheads="1"/>
        </xdr:cNvPicPr>
      </xdr:nvPicPr>
      <xdr:blipFill>
        <a:blip xmlns:r="http://schemas.openxmlformats.org/officeDocument/2006/relationships" r:embed="rId118">
          <a:extLst>
            <a:ext uri="{28A0092B-C50C-407E-A947-70E740481C1C}">
              <a14:useLocalDpi xmlns:a14="http://schemas.microsoft.com/office/drawing/2010/main" val="0"/>
            </a:ext>
          </a:extLst>
        </a:blip>
        <a:srcRect/>
        <a:stretch>
          <a:fillRect/>
        </a:stretch>
      </xdr:blipFill>
      <xdr:spPr bwMode="auto">
        <a:xfrm>
          <a:off x="533400" y="331946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142</xdr:row>
      <xdr:rowOff>0</xdr:rowOff>
    </xdr:from>
    <xdr:to>
      <xdr:col>1</xdr:col>
      <xdr:colOff>219075</xdr:colOff>
      <xdr:row>142</xdr:row>
      <xdr:rowOff>114300</xdr:rowOff>
    </xdr:to>
    <xdr:pic>
      <xdr:nvPicPr>
        <xdr:cNvPr id="133" name="Picture 132">
          <a:extLst>
            <a:ext uri="{FF2B5EF4-FFF2-40B4-BE49-F238E27FC236}">
              <a16:creationId xmlns:a16="http://schemas.microsoft.com/office/drawing/2014/main" id="{00000000-0008-0000-0300-000085000000}"/>
            </a:ext>
          </a:extLst>
        </xdr:cNvPr>
        <xdr:cNvPicPr>
          <a:picLocks noChangeAspect="1" noChangeArrowheads="1"/>
        </xdr:cNvPicPr>
      </xdr:nvPicPr>
      <xdr:blipFill>
        <a:blip xmlns:r="http://schemas.openxmlformats.org/officeDocument/2006/relationships" r:embed="rId119">
          <a:extLst>
            <a:ext uri="{28A0092B-C50C-407E-A947-70E740481C1C}">
              <a14:useLocalDpi xmlns:a14="http://schemas.microsoft.com/office/drawing/2010/main" val="0"/>
            </a:ext>
          </a:extLst>
        </a:blip>
        <a:srcRect/>
        <a:stretch>
          <a:fillRect/>
        </a:stretch>
      </xdr:blipFill>
      <xdr:spPr bwMode="auto">
        <a:xfrm>
          <a:off x="533400" y="334137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143</xdr:row>
      <xdr:rowOff>0</xdr:rowOff>
    </xdr:from>
    <xdr:to>
      <xdr:col>1</xdr:col>
      <xdr:colOff>219075</xdr:colOff>
      <xdr:row>143</xdr:row>
      <xdr:rowOff>142875</xdr:rowOff>
    </xdr:to>
    <xdr:pic>
      <xdr:nvPicPr>
        <xdr:cNvPr id="134" name="Picture 133">
          <a:extLst>
            <a:ext uri="{FF2B5EF4-FFF2-40B4-BE49-F238E27FC236}">
              <a16:creationId xmlns:a16="http://schemas.microsoft.com/office/drawing/2014/main" id="{00000000-0008-0000-0300-000086000000}"/>
            </a:ext>
          </a:extLst>
        </xdr:cNvPr>
        <xdr:cNvPicPr>
          <a:picLocks noChangeAspect="1" noChangeArrowheads="1"/>
        </xdr:cNvPicPr>
      </xdr:nvPicPr>
      <xdr:blipFill>
        <a:blip xmlns:r="http://schemas.openxmlformats.org/officeDocument/2006/relationships" r:embed="rId120">
          <a:extLst>
            <a:ext uri="{28A0092B-C50C-407E-A947-70E740481C1C}">
              <a14:useLocalDpi xmlns:a14="http://schemas.microsoft.com/office/drawing/2010/main" val="0"/>
            </a:ext>
          </a:extLst>
        </a:blip>
        <a:srcRect/>
        <a:stretch>
          <a:fillRect/>
        </a:stretch>
      </xdr:blipFill>
      <xdr:spPr bwMode="auto">
        <a:xfrm>
          <a:off x="533400" y="336327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144</xdr:row>
      <xdr:rowOff>0</xdr:rowOff>
    </xdr:from>
    <xdr:to>
      <xdr:col>1</xdr:col>
      <xdr:colOff>219075</xdr:colOff>
      <xdr:row>144</xdr:row>
      <xdr:rowOff>142875</xdr:rowOff>
    </xdr:to>
    <xdr:pic>
      <xdr:nvPicPr>
        <xdr:cNvPr id="135" name="Picture 134">
          <a:extLst>
            <a:ext uri="{FF2B5EF4-FFF2-40B4-BE49-F238E27FC236}">
              <a16:creationId xmlns:a16="http://schemas.microsoft.com/office/drawing/2014/main" id="{00000000-0008-0000-0300-000087000000}"/>
            </a:ext>
          </a:extLst>
        </xdr:cNvPr>
        <xdr:cNvPicPr>
          <a:picLocks noChangeAspect="1" noChangeArrowheads="1"/>
        </xdr:cNvPicPr>
      </xdr:nvPicPr>
      <xdr:blipFill>
        <a:blip xmlns:r="http://schemas.openxmlformats.org/officeDocument/2006/relationships" r:embed="rId121">
          <a:extLst>
            <a:ext uri="{28A0092B-C50C-407E-A947-70E740481C1C}">
              <a14:useLocalDpi xmlns:a14="http://schemas.microsoft.com/office/drawing/2010/main" val="0"/>
            </a:ext>
          </a:extLst>
        </a:blip>
        <a:srcRect/>
        <a:stretch>
          <a:fillRect/>
        </a:stretch>
      </xdr:blipFill>
      <xdr:spPr bwMode="auto">
        <a:xfrm>
          <a:off x="533400" y="338518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146</xdr:row>
      <xdr:rowOff>0</xdr:rowOff>
    </xdr:from>
    <xdr:to>
      <xdr:col>1</xdr:col>
      <xdr:colOff>219075</xdr:colOff>
      <xdr:row>146</xdr:row>
      <xdr:rowOff>114300</xdr:rowOff>
    </xdr:to>
    <xdr:pic>
      <xdr:nvPicPr>
        <xdr:cNvPr id="136" name="Picture 135">
          <a:extLst>
            <a:ext uri="{FF2B5EF4-FFF2-40B4-BE49-F238E27FC236}">
              <a16:creationId xmlns:a16="http://schemas.microsoft.com/office/drawing/2014/main" id="{00000000-0008-0000-0300-000088000000}"/>
            </a:ext>
          </a:extLst>
        </xdr:cNvPr>
        <xdr:cNvPicPr>
          <a:picLocks noChangeAspect="1" noChangeArrowheads="1"/>
        </xdr:cNvPicPr>
      </xdr:nvPicPr>
      <xdr:blipFill>
        <a:blip xmlns:r="http://schemas.openxmlformats.org/officeDocument/2006/relationships" r:embed="rId122">
          <a:extLst>
            <a:ext uri="{28A0092B-C50C-407E-A947-70E740481C1C}">
              <a14:useLocalDpi xmlns:a14="http://schemas.microsoft.com/office/drawing/2010/main" val="0"/>
            </a:ext>
          </a:extLst>
        </a:blip>
        <a:srcRect/>
        <a:stretch>
          <a:fillRect/>
        </a:stretch>
      </xdr:blipFill>
      <xdr:spPr bwMode="auto">
        <a:xfrm>
          <a:off x="533400" y="342900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147</xdr:row>
      <xdr:rowOff>0</xdr:rowOff>
    </xdr:from>
    <xdr:to>
      <xdr:col>1</xdr:col>
      <xdr:colOff>219075</xdr:colOff>
      <xdr:row>147</xdr:row>
      <xdr:rowOff>114300</xdr:rowOff>
    </xdr:to>
    <xdr:pic>
      <xdr:nvPicPr>
        <xdr:cNvPr id="137" name="Picture 136">
          <a:extLst>
            <a:ext uri="{FF2B5EF4-FFF2-40B4-BE49-F238E27FC236}">
              <a16:creationId xmlns:a16="http://schemas.microsoft.com/office/drawing/2014/main" id="{00000000-0008-0000-0300-000089000000}"/>
            </a:ext>
          </a:extLst>
        </xdr:cNvPr>
        <xdr:cNvPicPr>
          <a:picLocks noChangeAspect="1" noChangeArrowheads="1"/>
        </xdr:cNvPicPr>
      </xdr:nvPicPr>
      <xdr:blipFill>
        <a:blip xmlns:r="http://schemas.openxmlformats.org/officeDocument/2006/relationships" r:embed="rId123">
          <a:extLst>
            <a:ext uri="{28A0092B-C50C-407E-A947-70E740481C1C}">
              <a14:useLocalDpi xmlns:a14="http://schemas.microsoft.com/office/drawing/2010/main" val="0"/>
            </a:ext>
          </a:extLst>
        </a:blip>
        <a:srcRect/>
        <a:stretch>
          <a:fillRect/>
        </a:stretch>
      </xdr:blipFill>
      <xdr:spPr bwMode="auto">
        <a:xfrm>
          <a:off x="533400" y="345090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148</xdr:row>
      <xdr:rowOff>0</xdr:rowOff>
    </xdr:from>
    <xdr:to>
      <xdr:col>1</xdr:col>
      <xdr:colOff>219075</xdr:colOff>
      <xdr:row>148</xdr:row>
      <xdr:rowOff>133350</xdr:rowOff>
    </xdr:to>
    <xdr:pic>
      <xdr:nvPicPr>
        <xdr:cNvPr id="138" name="Picture 137">
          <a:extLst>
            <a:ext uri="{FF2B5EF4-FFF2-40B4-BE49-F238E27FC236}">
              <a16:creationId xmlns:a16="http://schemas.microsoft.com/office/drawing/2014/main" id="{00000000-0008-0000-0300-00008A000000}"/>
            </a:ext>
          </a:extLst>
        </xdr:cNvPr>
        <xdr:cNvPicPr>
          <a:picLocks noChangeAspect="1" noChangeArrowheads="1"/>
        </xdr:cNvPicPr>
      </xdr:nvPicPr>
      <xdr:blipFill>
        <a:blip xmlns:r="http://schemas.openxmlformats.org/officeDocument/2006/relationships" r:embed="rId124">
          <a:extLst>
            <a:ext uri="{28A0092B-C50C-407E-A947-70E740481C1C}">
              <a14:useLocalDpi xmlns:a14="http://schemas.microsoft.com/office/drawing/2010/main" val="0"/>
            </a:ext>
          </a:extLst>
        </a:blip>
        <a:srcRect/>
        <a:stretch>
          <a:fillRect/>
        </a:stretch>
      </xdr:blipFill>
      <xdr:spPr bwMode="auto">
        <a:xfrm>
          <a:off x="533400" y="3472815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149</xdr:row>
      <xdr:rowOff>0</xdr:rowOff>
    </xdr:from>
    <xdr:to>
      <xdr:col>1</xdr:col>
      <xdr:colOff>219075</xdr:colOff>
      <xdr:row>149</xdr:row>
      <xdr:rowOff>133350</xdr:rowOff>
    </xdr:to>
    <xdr:pic>
      <xdr:nvPicPr>
        <xdr:cNvPr id="139" name="Picture 138">
          <a:extLst>
            <a:ext uri="{FF2B5EF4-FFF2-40B4-BE49-F238E27FC236}">
              <a16:creationId xmlns:a16="http://schemas.microsoft.com/office/drawing/2014/main" id="{00000000-0008-0000-0300-00008B000000}"/>
            </a:ext>
          </a:extLst>
        </xdr:cNvPr>
        <xdr:cNvPicPr>
          <a:picLocks noChangeAspect="1" noChangeArrowheads="1"/>
        </xdr:cNvPicPr>
      </xdr:nvPicPr>
      <xdr:blipFill>
        <a:blip xmlns:r="http://schemas.openxmlformats.org/officeDocument/2006/relationships" r:embed="rId125">
          <a:extLst>
            <a:ext uri="{28A0092B-C50C-407E-A947-70E740481C1C}">
              <a14:useLocalDpi xmlns:a14="http://schemas.microsoft.com/office/drawing/2010/main" val="0"/>
            </a:ext>
          </a:extLst>
        </a:blip>
        <a:srcRect/>
        <a:stretch>
          <a:fillRect/>
        </a:stretch>
      </xdr:blipFill>
      <xdr:spPr bwMode="auto">
        <a:xfrm>
          <a:off x="533400" y="3494722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150</xdr:row>
      <xdr:rowOff>0</xdr:rowOff>
    </xdr:from>
    <xdr:to>
      <xdr:col>1</xdr:col>
      <xdr:colOff>219075</xdr:colOff>
      <xdr:row>150</xdr:row>
      <xdr:rowOff>133350</xdr:rowOff>
    </xdr:to>
    <xdr:pic>
      <xdr:nvPicPr>
        <xdr:cNvPr id="140" name="Picture 139">
          <a:extLst>
            <a:ext uri="{FF2B5EF4-FFF2-40B4-BE49-F238E27FC236}">
              <a16:creationId xmlns:a16="http://schemas.microsoft.com/office/drawing/2014/main" id="{00000000-0008-0000-0300-00008C000000}"/>
            </a:ext>
          </a:extLst>
        </xdr:cNvPr>
        <xdr:cNvPicPr>
          <a:picLocks noChangeAspect="1" noChangeArrowheads="1"/>
        </xdr:cNvPicPr>
      </xdr:nvPicPr>
      <xdr:blipFill>
        <a:blip xmlns:r="http://schemas.openxmlformats.org/officeDocument/2006/relationships" r:embed="rId126">
          <a:extLst>
            <a:ext uri="{28A0092B-C50C-407E-A947-70E740481C1C}">
              <a14:useLocalDpi xmlns:a14="http://schemas.microsoft.com/office/drawing/2010/main" val="0"/>
            </a:ext>
          </a:extLst>
        </a:blip>
        <a:srcRect/>
        <a:stretch>
          <a:fillRect/>
        </a:stretch>
      </xdr:blipFill>
      <xdr:spPr bwMode="auto">
        <a:xfrm>
          <a:off x="533400" y="3516630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151</xdr:row>
      <xdr:rowOff>0</xdr:rowOff>
    </xdr:from>
    <xdr:to>
      <xdr:col>1</xdr:col>
      <xdr:colOff>219075</xdr:colOff>
      <xdr:row>151</xdr:row>
      <xdr:rowOff>142875</xdr:rowOff>
    </xdr:to>
    <xdr:pic>
      <xdr:nvPicPr>
        <xdr:cNvPr id="141" name="Picture 140">
          <a:extLst>
            <a:ext uri="{FF2B5EF4-FFF2-40B4-BE49-F238E27FC236}">
              <a16:creationId xmlns:a16="http://schemas.microsoft.com/office/drawing/2014/main" id="{00000000-0008-0000-0300-00008D000000}"/>
            </a:ext>
          </a:extLst>
        </xdr:cNvPr>
        <xdr:cNvPicPr>
          <a:picLocks noChangeAspect="1" noChangeArrowheads="1"/>
        </xdr:cNvPicPr>
      </xdr:nvPicPr>
      <xdr:blipFill>
        <a:blip xmlns:r="http://schemas.openxmlformats.org/officeDocument/2006/relationships" r:embed="rId127">
          <a:extLst>
            <a:ext uri="{28A0092B-C50C-407E-A947-70E740481C1C}">
              <a14:useLocalDpi xmlns:a14="http://schemas.microsoft.com/office/drawing/2010/main" val="0"/>
            </a:ext>
          </a:extLst>
        </a:blip>
        <a:srcRect/>
        <a:stretch>
          <a:fillRect/>
        </a:stretch>
      </xdr:blipFill>
      <xdr:spPr bwMode="auto">
        <a:xfrm>
          <a:off x="533400" y="353853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153</xdr:row>
      <xdr:rowOff>0</xdr:rowOff>
    </xdr:from>
    <xdr:to>
      <xdr:col>1</xdr:col>
      <xdr:colOff>219075</xdr:colOff>
      <xdr:row>153</xdr:row>
      <xdr:rowOff>142875</xdr:rowOff>
    </xdr:to>
    <xdr:pic>
      <xdr:nvPicPr>
        <xdr:cNvPr id="142" name="Picture 141">
          <a:extLst>
            <a:ext uri="{FF2B5EF4-FFF2-40B4-BE49-F238E27FC236}">
              <a16:creationId xmlns:a16="http://schemas.microsoft.com/office/drawing/2014/main" id="{00000000-0008-0000-0300-00008E000000}"/>
            </a:ext>
          </a:extLst>
        </xdr:cNvPr>
        <xdr:cNvPicPr>
          <a:picLocks noChangeAspect="1" noChangeArrowheads="1"/>
        </xdr:cNvPicPr>
      </xdr:nvPicPr>
      <xdr:blipFill>
        <a:blip xmlns:r="http://schemas.openxmlformats.org/officeDocument/2006/relationships" r:embed="rId128">
          <a:extLst>
            <a:ext uri="{28A0092B-C50C-407E-A947-70E740481C1C}">
              <a14:useLocalDpi xmlns:a14="http://schemas.microsoft.com/office/drawing/2010/main" val="0"/>
            </a:ext>
          </a:extLst>
        </a:blip>
        <a:srcRect/>
        <a:stretch>
          <a:fillRect/>
        </a:stretch>
      </xdr:blipFill>
      <xdr:spPr bwMode="auto">
        <a:xfrm>
          <a:off x="533400" y="358235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154</xdr:row>
      <xdr:rowOff>0</xdr:rowOff>
    </xdr:from>
    <xdr:to>
      <xdr:col>1</xdr:col>
      <xdr:colOff>219075</xdr:colOff>
      <xdr:row>154</xdr:row>
      <xdr:rowOff>142875</xdr:rowOff>
    </xdr:to>
    <xdr:pic>
      <xdr:nvPicPr>
        <xdr:cNvPr id="143" name="Picture 142">
          <a:extLst>
            <a:ext uri="{FF2B5EF4-FFF2-40B4-BE49-F238E27FC236}">
              <a16:creationId xmlns:a16="http://schemas.microsoft.com/office/drawing/2014/main" id="{00000000-0008-0000-0300-00008F000000}"/>
            </a:ext>
          </a:extLst>
        </xdr:cNvPr>
        <xdr:cNvPicPr>
          <a:picLocks noChangeAspect="1" noChangeArrowheads="1"/>
        </xdr:cNvPicPr>
      </xdr:nvPicPr>
      <xdr:blipFill>
        <a:blip xmlns:r="http://schemas.openxmlformats.org/officeDocument/2006/relationships" r:embed="rId129">
          <a:extLst>
            <a:ext uri="{28A0092B-C50C-407E-A947-70E740481C1C}">
              <a14:useLocalDpi xmlns:a14="http://schemas.microsoft.com/office/drawing/2010/main" val="0"/>
            </a:ext>
          </a:extLst>
        </a:blip>
        <a:srcRect/>
        <a:stretch>
          <a:fillRect/>
        </a:stretch>
      </xdr:blipFill>
      <xdr:spPr bwMode="auto">
        <a:xfrm>
          <a:off x="533400" y="361950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155</xdr:row>
      <xdr:rowOff>0</xdr:rowOff>
    </xdr:from>
    <xdr:to>
      <xdr:col>1</xdr:col>
      <xdr:colOff>219075</xdr:colOff>
      <xdr:row>155</xdr:row>
      <xdr:rowOff>114300</xdr:rowOff>
    </xdr:to>
    <xdr:pic>
      <xdr:nvPicPr>
        <xdr:cNvPr id="144" name="Picture 143">
          <a:extLst>
            <a:ext uri="{FF2B5EF4-FFF2-40B4-BE49-F238E27FC236}">
              <a16:creationId xmlns:a16="http://schemas.microsoft.com/office/drawing/2014/main" id="{00000000-0008-0000-0300-000090000000}"/>
            </a:ext>
          </a:extLst>
        </xdr:cNvPr>
        <xdr:cNvPicPr>
          <a:picLocks noChangeAspect="1" noChangeArrowheads="1"/>
        </xdr:cNvPicPr>
      </xdr:nvPicPr>
      <xdr:blipFill>
        <a:blip xmlns:r="http://schemas.openxmlformats.org/officeDocument/2006/relationships" r:embed="rId130">
          <a:extLst>
            <a:ext uri="{28A0092B-C50C-407E-A947-70E740481C1C}">
              <a14:useLocalDpi xmlns:a14="http://schemas.microsoft.com/office/drawing/2010/main" val="0"/>
            </a:ext>
          </a:extLst>
        </a:blip>
        <a:srcRect/>
        <a:stretch>
          <a:fillRect/>
        </a:stretch>
      </xdr:blipFill>
      <xdr:spPr bwMode="auto">
        <a:xfrm>
          <a:off x="533400" y="364140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156</xdr:row>
      <xdr:rowOff>0</xdr:rowOff>
    </xdr:from>
    <xdr:to>
      <xdr:col>1</xdr:col>
      <xdr:colOff>219075</xdr:colOff>
      <xdr:row>156</xdr:row>
      <xdr:rowOff>142875</xdr:rowOff>
    </xdr:to>
    <xdr:pic>
      <xdr:nvPicPr>
        <xdr:cNvPr id="145" name="Picture 144">
          <a:extLst>
            <a:ext uri="{FF2B5EF4-FFF2-40B4-BE49-F238E27FC236}">
              <a16:creationId xmlns:a16="http://schemas.microsoft.com/office/drawing/2014/main" id="{00000000-0008-0000-0300-000091000000}"/>
            </a:ext>
          </a:extLst>
        </xdr:cNvPr>
        <xdr:cNvPicPr>
          <a:picLocks noChangeAspect="1" noChangeArrowheads="1"/>
        </xdr:cNvPicPr>
      </xdr:nvPicPr>
      <xdr:blipFill>
        <a:blip xmlns:r="http://schemas.openxmlformats.org/officeDocument/2006/relationships" r:embed="rId131">
          <a:extLst>
            <a:ext uri="{28A0092B-C50C-407E-A947-70E740481C1C}">
              <a14:useLocalDpi xmlns:a14="http://schemas.microsoft.com/office/drawing/2010/main" val="0"/>
            </a:ext>
          </a:extLst>
        </a:blip>
        <a:srcRect/>
        <a:stretch>
          <a:fillRect/>
        </a:stretch>
      </xdr:blipFill>
      <xdr:spPr bwMode="auto">
        <a:xfrm>
          <a:off x="533400" y="366331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157</xdr:row>
      <xdr:rowOff>0</xdr:rowOff>
    </xdr:from>
    <xdr:to>
      <xdr:col>1</xdr:col>
      <xdr:colOff>219075</xdr:colOff>
      <xdr:row>157</xdr:row>
      <xdr:rowOff>142875</xdr:rowOff>
    </xdr:to>
    <xdr:pic>
      <xdr:nvPicPr>
        <xdr:cNvPr id="146" name="Picture 145">
          <a:extLst>
            <a:ext uri="{FF2B5EF4-FFF2-40B4-BE49-F238E27FC236}">
              <a16:creationId xmlns:a16="http://schemas.microsoft.com/office/drawing/2014/main" id="{00000000-0008-0000-0300-000092000000}"/>
            </a:ext>
          </a:extLst>
        </xdr:cNvPr>
        <xdr:cNvPicPr>
          <a:picLocks noChangeAspect="1" noChangeArrowheads="1"/>
        </xdr:cNvPicPr>
      </xdr:nvPicPr>
      <xdr:blipFill>
        <a:blip xmlns:r="http://schemas.openxmlformats.org/officeDocument/2006/relationships" r:embed="rId132">
          <a:extLst>
            <a:ext uri="{28A0092B-C50C-407E-A947-70E740481C1C}">
              <a14:useLocalDpi xmlns:a14="http://schemas.microsoft.com/office/drawing/2010/main" val="0"/>
            </a:ext>
          </a:extLst>
        </a:blip>
        <a:srcRect/>
        <a:stretch>
          <a:fillRect/>
        </a:stretch>
      </xdr:blipFill>
      <xdr:spPr bwMode="auto">
        <a:xfrm>
          <a:off x="533400" y="368522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158</xdr:row>
      <xdr:rowOff>0</xdr:rowOff>
    </xdr:from>
    <xdr:to>
      <xdr:col>1</xdr:col>
      <xdr:colOff>219075</xdr:colOff>
      <xdr:row>158</xdr:row>
      <xdr:rowOff>142875</xdr:rowOff>
    </xdr:to>
    <xdr:pic>
      <xdr:nvPicPr>
        <xdr:cNvPr id="147" name="Picture 146">
          <a:extLst>
            <a:ext uri="{FF2B5EF4-FFF2-40B4-BE49-F238E27FC236}">
              <a16:creationId xmlns:a16="http://schemas.microsoft.com/office/drawing/2014/main" id="{00000000-0008-0000-0300-000093000000}"/>
            </a:ext>
          </a:extLst>
        </xdr:cNvPr>
        <xdr:cNvPicPr>
          <a:picLocks noChangeAspect="1" noChangeArrowheads="1"/>
        </xdr:cNvPicPr>
      </xdr:nvPicPr>
      <xdr:blipFill>
        <a:blip xmlns:r="http://schemas.openxmlformats.org/officeDocument/2006/relationships" r:embed="rId133">
          <a:extLst>
            <a:ext uri="{28A0092B-C50C-407E-A947-70E740481C1C}">
              <a14:useLocalDpi xmlns:a14="http://schemas.microsoft.com/office/drawing/2010/main" val="0"/>
            </a:ext>
          </a:extLst>
        </a:blip>
        <a:srcRect/>
        <a:stretch>
          <a:fillRect/>
        </a:stretch>
      </xdr:blipFill>
      <xdr:spPr bwMode="auto">
        <a:xfrm>
          <a:off x="533400" y="372237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159</xdr:row>
      <xdr:rowOff>0</xdr:rowOff>
    </xdr:from>
    <xdr:to>
      <xdr:col>1</xdr:col>
      <xdr:colOff>219075</xdr:colOff>
      <xdr:row>159</xdr:row>
      <xdr:rowOff>114300</xdr:rowOff>
    </xdr:to>
    <xdr:pic>
      <xdr:nvPicPr>
        <xdr:cNvPr id="148" name="Picture 147">
          <a:extLst>
            <a:ext uri="{FF2B5EF4-FFF2-40B4-BE49-F238E27FC236}">
              <a16:creationId xmlns:a16="http://schemas.microsoft.com/office/drawing/2014/main" id="{00000000-0008-0000-0300-000094000000}"/>
            </a:ext>
          </a:extLst>
        </xdr:cNvPr>
        <xdr:cNvPicPr>
          <a:picLocks noChangeAspect="1" noChangeArrowheads="1"/>
        </xdr:cNvPicPr>
      </xdr:nvPicPr>
      <xdr:blipFill>
        <a:blip xmlns:r="http://schemas.openxmlformats.org/officeDocument/2006/relationships" r:embed="rId134">
          <a:extLst>
            <a:ext uri="{28A0092B-C50C-407E-A947-70E740481C1C}">
              <a14:useLocalDpi xmlns:a14="http://schemas.microsoft.com/office/drawing/2010/main" val="0"/>
            </a:ext>
          </a:extLst>
        </a:blip>
        <a:srcRect/>
        <a:stretch>
          <a:fillRect/>
        </a:stretch>
      </xdr:blipFill>
      <xdr:spPr bwMode="auto">
        <a:xfrm>
          <a:off x="533400" y="374427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160</xdr:row>
      <xdr:rowOff>0</xdr:rowOff>
    </xdr:from>
    <xdr:to>
      <xdr:col>1</xdr:col>
      <xdr:colOff>219075</xdr:colOff>
      <xdr:row>160</xdr:row>
      <xdr:rowOff>142875</xdr:rowOff>
    </xdr:to>
    <xdr:pic>
      <xdr:nvPicPr>
        <xdr:cNvPr id="149" name="Picture 148">
          <a:extLst>
            <a:ext uri="{FF2B5EF4-FFF2-40B4-BE49-F238E27FC236}">
              <a16:creationId xmlns:a16="http://schemas.microsoft.com/office/drawing/2014/main" id="{00000000-0008-0000-0300-000095000000}"/>
            </a:ext>
          </a:extLst>
        </xdr:cNvPr>
        <xdr:cNvPicPr>
          <a:picLocks noChangeAspect="1" noChangeArrowheads="1"/>
        </xdr:cNvPicPr>
      </xdr:nvPicPr>
      <xdr:blipFill>
        <a:blip xmlns:r="http://schemas.openxmlformats.org/officeDocument/2006/relationships" r:embed="rId135">
          <a:extLst>
            <a:ext uri="{28A0092B-C50C-407E-A947-70E740481C1C}">
              <a14:useLocalDpi xmlns:a14="http://schemas.microsoft.com/office/drawing/2010/main" val="0"/>
            </a:ext>
          </a:extLst>
        </a:blip>
        <a:srcRect/>
        <a:stretch>
          <a:fillRect/>
        </a:stretch>
      </xdr:blipFill>
      <xdr:spPr bwMode="auto">
        <a:xfrm>
          <a:off x="533400" y="378142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161</xdr:row>
      <xdr:rowOff>0</xdr:rowOff>
    </xdr:from>
    <xdr:to>
      <xdr:col>1</xdr:col>
      <xdr:colOff>219075</xdr:colOff>
      <xdr:row>161</xdr:row>
      <xdr:rowOff>142875</xdr:rowOff>
    </xdr:to>
    <xdr:pic>
      <xdr:nvPicPr>
        <xdr:cNvPr id="150" name="Picture 149">
          <a:extLst>
            <a:ext uri="{FF2B5EF4-FFF2-40B4-BE49-F238E27FC236}">
              <a16:creationId xmlns:a16="http://schemas.microsoft.com/office/drawing/2014/main" id="{00000000-0008-0000-0300-000096000000}"/>
            </a:ext>
          </a:extLst>
        </xdr:cNvPr>
        <xdr:cNvPicPr>
          <a:picLocks noChangeAspect="1" noChangeArrowheads="1"/>
        </xdr:cNvPicPr>
      </xdr:nvPicPr>
      <xdr:blipFill>
        <a:blip xmlns:r="http://schemas.openxmlformats.org/officeDocument/2006/relationships" r:embed="rId136">
          <a:extLst>
            <a:ext uri="{28A0092B-C50C-407E-A947-70E740481C1C}">
              <a14:useLocalDpi xmlns:a14="http://schemas.microsoft.com/office/drawing/2010/main" val="0"/>
            </a:ext>
          </a:extLst>
        </a:blip>
        <a:srcRect/>
        <a:stretch>
          <a:fillRect/>
        </a:stretch>
      </xdr:blipFill>
      <xdr:spPr bwMode="auto">
        <a:xfrm>
          <a:off x="533400" y="380333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162</xdr:row>
      <xdr:rowOff>0</xdr:rowOff>
    </xdr:from>
    <xdr:to>
      <xdr:col>1</xdr:col>
      <xdr:colOff>219075</xdr:colOff>
      <xdr:row>162</xdr:row>
      <xdr:rowOff>123825</xdr:rowOff>
    </xdr:to>
    <xdr:pic>
      <xdr:nvPicPr>
        <xdr:cNvPr id="151" name="Picture 150">
          <a:extLst>
            <a:ext uri="{FF2B5EF4-FFF2-40B4-BE49-F238E27FC236}">
              <a16:creationId xmlns:a16="http://schemas.microsoft.com/office/drawing/2014/main" id="{00000000-0008-0000-0300-000097000000}"/>
            </a:ext>
          </a:extLst>
        </xdr:cNvPr>
        <xdr:cNvPicPr>
          <a:picLocks noChangeAspect="1" noChangeArrowheads="1"/>
        </xdr:cNvPicPr>
      </xdr:nvPicPr>
      <xdr:blipFill>
        <a:blip xmlns:r="http://schemas.openxmlformats.org/officeDocument/2006/relationships" r:embed="rId137">
          <a:extLst>
            <a:ext uri="{28A0092B-C50C-407E-A947-70E740481C1C}">
              <a14:useLocalDpi xmlns:a14="http://schemas.microsoft.com/office/drawing/2010/main" val="0"/>
            </a:ext>
          </a:extLst>
        </a:blip>
        <a:srcRect/>
        <a:stretch>
          <a:fillRect/>
        </a:stretch>
      </xdr:blipFill>
      <xdr:spPr bwMode="auto">
        <a:xfrm>
          <a:off x="533400" y="38252400"/>
          <a:ext cx="219075" cy="123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163</xdr:row>
      <xdr:rowOff>0</xdr:rowOff>
    </xdr:from>
    <xdr:to>
      <xdr:col>1</xdr:col>
      <xdr:colOff>219075</xdr:colOff>
      <xdr:row>163</xdr:row>
      <xdr:rowOff>114300</xdr:rowOff>
    </xdr:to>
    <xdr:pic>
      <xdr:nvPicPr>
        <xdr:cNvPr id="152" name="Picture 151">
          <a:extLst>
            <a:ext uri="{FF2B5EF4-FFF2-40B4-BE49-F238E27FC236}">
              <a16:creationId xmlns:a16="http://schemas.microsoft.com/office/drawing/2014/main" id="{00000000-0008-0000-0300-000098000000}"/>
            </a:ext>
          </a:extLst>
        </xdr:cNvPr>
        <xdr:cNvPicPr>
          <a:picLocks noChangeAspect="1" noChangeArrowheads="1"/>
        </xdr:cNvPicPr>
      </xdr:nvPicPr>
      <xdr:blipFill>
        <a:blip xmlns:r="http://schemas.openxmlformats.org/officeDocument/2006/relationships" r:embed="rId138">
          <a:extLst>
            <a:ext uri="{28A0092B-C50C-407E-A947-70E740481C1C}">
              <a14:useLocalDpi xmlns:a14="http://schemas.microsoft.com/office/drawing/2010/main" val="0"/>
            </a:ext>
          </a:extLst>
        </a:blip>
        <a:srcRect/>
        <a:stretch>
          <a:fillRect/>
        </a:stretch>
      </xdr:blipFill>
      <xdr:spPr bwMode="auto">
        <a:xfrm>
          <a:off x="533400" y="384714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164</xdr:row>
      <xdr:rowOff>0</xdr:rowOff>
    </xdr:from>
    <xdr:to>
      <xdr:col>1</xdr:col>
      <xdr:colOff>219075</xdr:colOff>
      <xdr:row>164</xdr:row>
      <xdr:rowOff>114300</xdr:rowOff>
    </xdr:to>
    <xdr:pic>
      <xdr:nvPicPr>
        <xdr:cNvPr id="153" name="Picture 152">
          <a:extLst>
            <a:ext uri="{FF2B5EF4-FFF2-40B4-BE49-F238E27FC236}">
              <a16:creationId xmlns:a16="http://schemas.microsoft.com/office/drawing/2014/main" id="{00000000-0008-0000-0300-000099000000}"/>
            </a:ext>
          </a:extLst>
        </xdr:cNvPr>
        <xdr:cNvPicPr>
          <a:picLocks noChangeAspect="1" noChangeArrowheads="1"/>
        </xdr:cNvPicPr>
      </xdr:nvPicPr>
      <xdr:blipFill>
        <a:blip xmlns:r="http://schemas.openxmlformats.org/officeDocument/2006/relationships" r:embed="rId139">
          <a:extLst>
            <a:ext uri="{28A0092B-C50C-407E-A947-70E740481C1C}">
              <a14:useLocalDpi xmlns:a14="http://schemas.microsoft.com/office/drawing/2010/main" val="0"/>
            </a:ext>
          </a:extLst>
        </a:blip>
        <a:srcRect/>
        <a:stretch>
          <a:fillRect/>
        </a:stretch>
      </xdr:blipFill>
      <xdr:spPr bwMode="auto">
        <a:xfrm>
          <a:off x="533400" y="386905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165</xdr:row>
      <xdr:rowOff>0</xdr:rowOff>
    </xdr:from>
    <xdr:to>
      <xdr:col>1</xdr:col>
      <xdr:colOff>180975</xdr:colOff>
      <xdr:row>165</xdr:row>
      <xdr:rowOff>142875</xdr:rowOff>
    </xdr:to>
    <xdr:pic>
      <xdr:nvPicPr>
        <xdr:cNvPr id="154" name="Picture 153">
          <a:extLst>
            <a:ext uri="{FF2B5EF4-FFF2-40B4-BE49-F238E27FC236}">
              <a16:creationId xmlns:a16="http://schemas.microsoft.com/office/drawing/2014/main" id="{00000000-0008-0000-0300-00009A000000}"/>
            </a:ext>
          </a:extLst>
        </xdr:cNvPr>
        <xdr:cNvPicPr>
          <a:picLocks noChangeAspect="1" noChangeArrowheads="1"/>
        </xdr:cNvPicPr>
      </xdr:nvPicPr>
      <xdr:blipFill>
        <a:blip xmlns:r="http://schemas.openxmlformats.org/officeDocument/2006/relationships" r:embed="rId140">
          <a:extLst>
            <a:ext uri="{28A0092B-C50C-407E-A947-70E740481C1C}">
              <a14:useLocalDpi xmlns:a14="http://schemas.microsoft.com/office/drawing/2010/main" val="0"/>
            </a:ext>
          </a:extLst>
        </a:blip>
        <a:srcRect/>
        <a:stretch>
          <a:fillRect/>
        </a:stretch>
      </xdr:blipFill>
      <xdr:spPr bwMode="auto">
        <a:xfrm>
          <a:off x="533400" y="38909625"/>
          <a:ext cx="1809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166</xdr:row>
      <xdr:rowOff>0</xdr:rowOff>
    </xdr:from>
    <xdr:to>
      <xdr:col>1</xdr:col>
      <xdr:colOff>219075</xdr:colOff>
      <xdr:row>166</xdr:row>
      <xdr:rowOff>114300</xdr:rowOff>
    </xdr:to>
    <xdr:pic>
      <xdr:nvPicPr>
        <xdr:cNvPr id="155" name="Picture 154">
          <a:extLst>
            <a:ext uri="{FF2B5EF4-FFF2-40B4-BE49-F238E27FC236}">
              <a16:creationId xmlns:a16="http://schemas.microsoft.com/office/drawing/2014/main" id="{00000000-0008-0000-0300-00009B000000}"/>
            </a:ext>
          </a:extLst>
        </xdr:cNvPr>
        <xdr:cNvPicPr>
          <a:picLocks noChangeAspect="1" noChangeArrowheads="1"/>
        </xdr:cNvPicPr>
      </xdr:nvPicPr>
      <xdr:blipFill>
        <a:blip xmlns:r="http://schemas.openxmlformats.org/officeDocument/2006/relationships" r:embed="rId141">
          <a:extLst>
            <a:ext uri="{28A0092B-C50C-407E-A947-70E740481C1C}">
              <a14:useLocalDpi xmlns:a14="http://schemas.microsoft.com/office/drawing/2010/main" val="0"/>
            </a:ext>
          </a:extLst>
        </a:blip>
        <a:srcRect/>
        <a:stretch>
          <a:fillRect/>
        </a:stretch>
      </xdr:blipFill>
      <xdr:spPr bwMode="auto">
        <a:xfrm>
          <a:off x="533400" y="391287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167</xdr:row>
      <xdr:rowOff>0</xdr:rowOff>
    </xdr:from>
    <xdr:to>
      <xdr:col>1</xdr:col>
      <xdr:colOff>219075</xdr:colOff>
      <xdr:row>167</xdr:row>
      <xdr:rowOff>114300</xdr:rowOff>
    </xdr:to>
    <xdr:pic>
      <xdr:nvPicPr>
        <xdr:cNvPr id="156" name="Picture 155">
          <a:extLst>
            <a:ext uri="{FF2B5EF4-FFF2-40B4-BE49-F238E27FC236}">
              <a16:creationId xmlns:a16="http://schemas.microsoft.com/office/drawing/2014/main" id="{00000000-0008-0000-0300-00009C000000}"/>
            </a:ext>
          </a:extLst>
        </xdr:cNvPr>
        <xdr:cNvPicPr>
          <a:picLocks noChangeAspect="1" noChangeArrowheads="1"/>
        </xdr:cNvPicPr>
      </xdr:nvPicPr>
      <xdr:blipFill>
        <a:blip xmlns:r="http://schemas.openxmlformats.org/officeDocument/2006/relationships" r:embed="rId142">
          <a:extLst>
            <a:ext uri="{28A0092B-C50C-407E-A947-70E740481C1C}">
              <a14:useLocalDpi xmlns:a14="http://schemas.microsoft.com/office/drawing/2010/main" val="0"/>
            </a:ext>
          </a:extLst>
        </a:blip>
        <a:srcRect/>
        <a:stretch>
          <a:fillRect/>
        </a:stretch>
      </xdr:blipFill>
      <xdr:spPr bwMode="auto">
        <a:xfrm>
          <a:off x="533400" y="393477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168</xdr:row>
      <xdr:rowOff>0</xdr:rowOff>
    </xdr:from>
    <xdr:to>
      <xdr:col>1</xdr:col>
      <xdr:colOff>219075</xdr:colOff>
      <xdr:row>168</xdr:row>
      <xdr:rowOff>114300</xdr:rowOff>
    </xdr:to>
    <xdr:pic>
      <xdr:nvPicPr>
        <xdr:cNvPr id="157" name="Picture 156">
          <a:extLst>
            <a:ext uri="{FF2B5EF4-FFF2-40B4-BE49-F238E27FC236}">
              <a16:creationId xmlns:a16="http://schemas.microsoft.com/office/drawing/2014/main" id="{00000000-0008-0000-0300-00009D000000}"/>
            </a:ext>
          </a:extLst>
        </xdr:cNvPr>
        <xdr:cNvPicPr>
          <a:picLocks noChangeAspect="1" noChangeArrowheads="1"/>
        </xdr:cNvPicPr>
      </xdr:nvPicPr>
      <xdr:blipFill>
        <a:blip xmlns:r="http://schemas.openxmlformats.org/officeDocument/2006/relationships" r:embed="rId143">
          <a:extLst>
            <a:ext uri="{28A0092B-C50C-407E-A947-70E740481C1C}">
              <a14:useLocalDpi xmlns:a14="http://schemas.microsoft.com/office/drawing/2010/main" val="0"/>
            </a:ext>
          </a:extLst>
        </a:blip>
        <a:srcRect/>
        <a:stretch>
          <a:fillRect/>
        </a:stretch>
      </xdr:blipFill>
      <xdr:spPr bwMode="auto">
        <a:xfrm>
          <a:off x="533400" y="395668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169</xdr:row>
      <xdr:rowOff>0</xdr:rowOff>
    </xdr:from>
    <xdr:to>
      <xdr:col>1</xdr:col>
      <xdr:colOff>219075</xdr:colOff>
      <xdr:row>169</xdr:row>
      <xdr:rowOff>142875</xdr:rowOff>
    </xdr:to>
    <xdr:pic>
      <xdr:nvPicPr>
        <xdr:cNvPr id="158" name="Picture 157">
          <a:extLst>
            <a:ext uri="{FF2B5EF4-FFF2-40B4-BE49-F238E27FC236}">
              <a16:creationId xmlns:a16="http://schemas.microsoft.com/office/drawing/2014/main" id="{00000000-0008-0000-0300-00009E000000}"/>
            </a:ext>
          </a:extLst>
        </xdr:cNvPr>
        <xdr:cNvPicPr>
          <a:picLocks noChangeAspect="1" noChangeArrowheads="1"/>
        </xdr:cNvPicPr>
      </xdr:nvPicPr>
      <xdr:blipFill>
        <a:blip xmlns:r="http://schemas.openxmlformats.org/officeDocument/2006/relationships" r:embed="rId144">
          <a:extLst>
            <a:ext uri="{28A0092B-C50C-407E-A947-70E740481C1C}">
              <a14:useLocalDpi xmlns:a14="http://schemas.microsoft.com/office/drawing/2010/main" val="0"/>
            </a:ext>
          </a:extLst>
        </a:blip>
        <a:srcRect/>
        <a:stretch>
          <a:fillRect/>
        </a:stretch>
      </xdr:blipFill>
      <xdr:spPr bwMode="auto">
        <a:xfrm>
          <a:off x="533400" y="399383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170</xdr:row>
      <xdr:rowOff>0</xdr:rowOff>
    </xdr:from>
    <xdr:to>
      <xdr:col>1</xdr:col>
      <xdr:colOff>219075</xdr:colOff>
      <xdr:row>170</xdr:row>
      <xdr:rowOff>142875</xdr:rowOff>
    </xdr:to>
    <xdr:pic>
      <xdr:nvPicPr>
        <xdr:cNvPr id="159" name="Picture 158">
          <a:extLst>
            <a:ext uri="{FF2B5EF4-FFF2-40B4-BE49-F238E27FC236}">
              <a16:creationId xmlns:a16="http://schemas.microsoft.com/office/drawing/2014/main" id="{00000000-0008-0000-0300-00009F000000}"/>
            </a:ext>
          </a:extLst>
        </xdr:cNvPr>
        <xdr:cNvPicPr>
          <a:picLocks noChangeAspect="1" noChangeArrowheads="1"/>
        </xdr:cNvPicPr>
      </xdr:nvPicPr>
      <xdr:blipFill>
        <a:blip xmlns:r="http://schemas.openxmlformats.org/officeDocument/2006/relationships" r:embed="rId145">
          <a:extLst>
            <a:ext uri="{28A0092B-C50C-407E-A947-70E740481C1C}">
              <a14:useLocalDpi xmlns:a14="http://schemas.microsoft.com/office/drawing/2010/main" val="0"/>
            </a:ext>
          </a:extLst>
        </a:blip>
        <a:srcRect/>
        <a:stretch>
          <a:fillRect/>
        </a:stretch>
      </xdr:blipFill>
      <xdr:spPr bwMode="auto">
        <a:xfrm>
          <a:off x="533400" y="401574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171</xdr:row>
      <xdr:rowOff>0</xdr:rowOff>
    </xdr:from>
    <xdr:to>
      <xdr:col>1</xdr:col>
      <xdr:colOff>219075</xdr:colOff>
      <xdr:row>171</xdr:row>
      <xdr:rowOff>142875</xdr:rowOff>
    </xdr:to>
    <xdr:pic>
      <xdr:nvPicPr>
        <xdr:cNvPr id="160" name="Picture 159">
          <a:extLst>
            <a:ext uri="{FF2B5EF4-FFF2-40B4-BE49-F238E27FC236}">
              <a16:creationId xmlns:a16="http://schemas.microsoft.com/office/drawing/2014/main" id="{00000000-0008-0000-0300-0000A0000000}"/>
            </a:ext>
          </a:extLst>
        </xdr:cNvPr>
        <xdr:cNvPicPr>
          <a:picLocks noChangeAspect="1" noChangeArrowheads="1"/>
        </xdr:cNvPicPr>
      </xdr:nvPicPr>
      <xdr:blipFill>
        <a:blip xmlns:r="http://schemas.openxmlformats.org/officeDocument/2006/relationships" r:embed="rId146">
          <a:extLst>
            <a:ext uri="{28A0092B-C50C-407E-A947-70E740481C1C}">
              <a14:useLocalDpi xmlns:a14="http://schemas.microsoft.com/office/drawing/2010/main" val="0"/>
            </a:ext>
          </a:extLst>
        </a:blip>
        <a:srcRect/>
        <a:stretch>
          <a:fillRect/>
        </a:stretch>
      </xdr:blipFill>
      <xdr:spPr bwMode="auto">
        <a:xfrm>
          <a:off x="533400" y="403764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172</xdr:row>
      <xdr:rowOff>0</xdr:rowOff>
    </xdr:from>
    <xdr:to>
      <xdr:col>1</xdr:col>
      <xdr:colOff>219075</xdr:colOff>
      <xdr:row>172</xdr:row>
      <xdr:rowOff>142875</xdr:rowOff>
    </xdr:to>
    <xdr:pic>
      <xdr:nvPicPr>
        <xdr:cNvPr id="161" name="Picture 160">
          <a:extLst>
            <a:ext uri="{FF2B5EF4-FFF2-40B4-BE49-F238E27FC236}">
              <a16:creationId xmlns:a16="http://schemas.microsoft.com/office/drawing/2014/main" id="{00000000-0008-0000-0300-0000A1000000}"/>
            </a:ext>
          </a:extLst>
        </xdr:cNvPr>
        <xdr:cNvPicPr>
          <a:picLocks noChangeAspect="1" noChangeArrowheads="1"/>
        </xdr:cNvPicPr>
      </xdr:nvPicPr>
      <xdr:blipFill>
        <a:blip xmlns:r="http://schemas.openxmlformats.org/officeDocument/2006/relationships" r:embed="rId147">
          <a:extLst>
            <a:ext uri="{28A0092B-C50C-407E-A947-70E740481C1C}">
              <a14:useLocalDpi xmlns:a14="http://schemas.microsoft.com/office/drawing/2010/main" val="0"/>
            </a:ext>
          </a:extLst>
        </a:blip>
        <a:srcRect/>
        <a:stretch>
          <a:fillRect/>
        </a:stretch>
      </xdr:blipFill>
      <xdr:spPr bwMode="auto">
        <a:xfrm>
          <a:off x="533400" y="405955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174</xdr:row>
      <xdr:rowOff>0</xdr:rowOff>
    </xdr:from>
    <xdr:to>
      <xdr:col>1</xdr:col>
      <xdr:colOff>219075</xdr:colOff>
      <xdr:row>174</xdr:row>
      <xdr:rowOff>114300</xdr:rowOff>
    </xdr:to>
    <xdr:pic>
      <xdr:nvPicPr>
        <xdr:cNvPr id="162" name="Picture 161">
          <a:extLst>
            <a:ext uri="{FF2B5EF4-FFF2-40B4-BE49-F238E27FC236}">
              <a16:creationId xmlns:a16="http://schemas.microsoft.com/office/drawing/2014/main" id="{00000000-0008-0000-0300-0000A2000000}"/>
            </a:ext>
          </a:extLst>
        </xdr:cNvPr>
        <xdr:cNvPicPr>
          <a:picLocks noChangeAspect="1" noChangeArrowheads="1"/>
        </xdr:cNvPicPr>
      </xdr:nvPicPr>
      <xdr:blipFill>
        <a:blip xmlns:r="http://schemas.openxmlformats.org/officeDocument/2006/relationships" r:embed="rId148">
          <a:extLst>
            <a:ext uri="{28A0092B-C50C-407E-A947-70E740481C1C}">
              <a14:useLocalDpi xmlns:a14="http://schemas.microsoft.com/office/drawing/2010/main" val="0"/>
            </a:ext>
          </a:extLst>
        </a:blip>
        <a:srcRect/>
        <a:stretch>
          <a:fillRect/>
        </a:stretch>
      </xdr:blipFill>
      <xdr:spPr bwMode="auto">
        <a:xfrm>
          <a:off x="533400" y="410337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175</xdr:row>
      <xdr:rowOff>0</xdr:rowOff>
    </xdr:from>
    <xdr:to>
      <xdr:col>1</xdr:col>
      <xdr:colOff>152400</xdr:colOff>
      <xdr:row>175</xdr:row>
      <xdr:rowOff>190500</xdr:rowOff>
    </xdr:to>
    <xdr:pic>
      <xdr:nvPicPr>
        <xdr:cNvPr id="163" name="Picture 162">
          <a:extLst>
            <a:ext uri="{FF2B5EF4-FFF2-40B4-BE49-F238E27FC236}">
              <a16:creationId xmlns:a16="http://schemas.microsoft.com/office/drawing/2014/main" id="{00000000-0008-0000-0300-0000A3000000}"/>
            </a:ext>
          </a:extLst>
        </xdr:cNvPr>
        <xdr:cNvPicPr>
          <a:picLocks noChangeAspect="1" noChangeArrowheads="1"/>
        </xdr:cNvPicPr>
      </xdr:nvPicPr>
      <xdr:blipFill>
        <a:blip xmlns:r="http://schemas.openxmlformats.org/officeDocument/2006/relationships" r:embed="rId149">
          <a:extLst>
            <a:ext uri="{28A0092B-C50C-407E-A947-70E740481C1C}">
              <a14:useLocalDpi xmlns:a14="http://schemas.microsoft.com/office/drawing/2010/main" val="0"/>
            </a:ext>
          </a:extLst>
        </a:blip>
        <a:srcRect/>
        <a:stretch>
          <a:fillRect/>
        </a:stretch>
      </xdr:blipFill>
      <xdr:spPr bwMode="auto">
        <a:xfrm>
          <a:off x="533400" y="41252775"/>
          <a:ext cx="1524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176</xdr:row>
      <xdr:rowOff>0</xdr:rowOff>
    </xdr:from>
    <xdr:to>
      <xdr:col>1</xdr:col>
      <xdr:colOff>219075</xdr:colOff>
      <xdr:row>176</xdr:row>
      <xdr:rowOff>142875</xdr:rowOff>
    </xdr:to>
    <xdr:pic>
      <xdr:nvPicPr>
        <xdr:cNvPr id="164" name="Picture 163">
          <a:extLst>
            <a:ext uri="{FF2B5EF4-FFF2-40B4-BE49-F238E27FC236}">
              <a16:creationId xmlns:a16="http://schemas.microsoft.com/office/drawing/2014/main" id="{00000000-0008-0000-0300-0000A4000000}"/>
            </a:ext>
          </a:extLst>
        </xdr:cNvPr>
        <xdr:cNvPicPr>
          <a:picLocks noChangeAspect="1" noChangeArrowheads="1"/>
        </xdr:cNvPicPr>
      </xdr:nvPicPr>
      <xdr:blipFill>
        <a:blip xmlns:r="http://schemas.openxmlformats.org/officeDocument/2006/relationships" r:embed="rId150">
          <a:extLst>
            <a:ext uri="{28A0092B-C50C-407E-A947-70E740481C1C}">
              <a14:useLocalDpi xmlns:a14="http://schemas.microsoft.com/office/drawing/2010/main" val="0"/>
            </a:ext>
          </a:extLst>
        </a:blip>
        <a:srcRect/>
        <a:stretch>
          <a:fillRect/>
        </a:stretch>
      </xdr:blipFill>
      <xdr:spPr bwMode="auto">
        <a:xfrm>
          <a:off x="533400" y="414718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177</xdr:row>
      <xdr:rowOff>0</xdr:rowOff>
    </xdr:from>
    <xdr:to>
      <xdr:col>1</xdr:col>
      <xdr:colOff>409575</xdr:colOff>
      <xdr:row>177</xdr:row>
      <xdr:rowOff>114300</xdr:rowOff>
    </xdr:to>
    <xdr:pic>
      <xdr:nvPicPr>
        <xdr:cNvPr id="165" name="Picture 164">
          <a:extLst>
            <a:ext uri="{FF2B5EF4-FFF2-40B4-BE49-F238E27FC236}">
              <a16:creationId xmlns:a16="http://schemas.microsoft.com/office/drawing/2014/main" id="{00000000-0008-0000-0300-0000A5000000}"/>
            </a:ext>
          </a:extLst>
        </xdr:cNvPr>
        <xdr:cNvPicPr>
          <a:picLocks noChangeAspect="1" noChangeArrowheads="1"/>
        </xdr:cNvPicPr>
      </xdr:nvPicPr>
      <xdr:blipFill>
        <a:blip xmlns:r="http://schemas.openxmlformats.org/officeDocument/2006/relationships" r:embed="rId151">
          <a:extLst>
            <a:ext uri="{28A0092B-C50C-407E-A947-70E740481C1C}">
              <a14:useLocalDpi xmlns:a14="http://schemas.microsoft.com/office/drawing/2010/main" val="0"/>
            </a:ext>
          </a:extLst>
        </a:blip>
        <a:srcRect/>
        <a:stretch>
          <a:fillRect/>
        </a:stretch>
      </xdr:blipFill>
      <xdr:spPr bwMode="auto">
        <a:xfrm>
          <a:off x="533400" y="41690925"/>
          <a:ext cx="4095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178</xdr:row>
      <xdr:rowOff>0</xdr:rowOff>
    </xdr:from>
    <xdr:to>
      <xdr:col>1</xdr:col>
      <xdr:colOff>219075</xdr:colOff>
      <xdr:row>178</xdr:row>
      <xdr:rowOff>114300</xdr:rowOff>
    </xdr:to>
    <xdr:pic>
      <xdr:nvPicPr>
        <xdr:cNvPr id="166" name="Picture 165">
          <a:extLst>
            <a:ext uri="{FF2B5EF4-FFF2-40B4-BE49-F238E27FC236}">
              <a16:creationId xmlns:a16="http://schemas.microsoft.com/office/drawing/2014/main" id="{00000000-0008-0000-0300-0000A6000000}"/>
            </a:ext>
          </a:extLst>
        </xdr:cNvPr>
        <xdr:cNvPicPr>
          <a:picLocks noChangeAspect="1" noChangeArrowheads="1"/>
        </xdr:cNvPicPr>
      </xdr:nvPicPr>
      <xdr:blipFill>
        <a:blip xmlns:r="http://schemas.openxmlformats.org/officeDocument/2006/relationships" r:embed="rId152">
          <a:extLst>
            <a:ext uri="{28A0092B-C50C-407E-A947-70E740481C1C}">
              <a14:useLocalDpi xmlns:a14="http://schemas.microsoft.com/office/drawing/2010/main" val="0"/>
            </a:ext>
          </a:extLst>
        </a:blip>
        <a:srcRect/>
        <a:stretch>
          <a:fillRect/>
        </a:stretch>
      </xdr:blipFill>
      <xdr:spPr bwMode="auto">
        <a:xfrm>
          <a:off x="533400" y="420624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179</xdr:row>
      <xdr:rowOff>0</xdr:rowOff>
    </xdr:from>
    <xdr:to>
      <xdr:col>1</xdr:col>
      <xdr:colOff>219075</xdr:colOff>
      <xdr:row>179</xdr:row>
      <xdr:rowOff>133350</xdr:rowOff>
    </xdr:to>
    <xdr:pic>
      <xdr:nvPicPr>
        <xdr:cNvPr id="167" name="Picture 166">
          <a:extLst>
            <a:ext uri="{FF2B5EF4-FFF2-40B4-BE49-F238E27FC236}">
              <a16:creationId xmlns:a16="http://schemas.microsoft.com/office/drawing/2014/main" id="{00000000-0008-0000-0300-0000A7000000}"/>
            </a:ext>
          </a:extLst>
        </xdr:cNvPr>
        <xdr:cNvPicPr>
          <a:picLocks noChangeAspect="1" noChangeArrowheads="1"/>
        </xdr:cNvPicPr>
      </xdr:nvPicPr>
      <xdr:blipFill>
        <a:blip xmlns:r="http://schemas.openxmlformats.org/officeDocument/2006/relationships" r:embed="rId153">
          <a:extLst>
            <a:ext uri="{28A0092B-C50C-407E-A947-70E740481C1C}">
              <a14:useLocalDpi xmlns:a14="http://schemas.microsoft.com/office/drawing/2010/main" val="0"/>
            </a:ext>
          </a:extLst>
        </a:blip>
        <a:srcRect/>
        <a:stretch>
          <a:fillRect/>
        </a:stretch>
      </xdr:blipFill>
      <xdr:spPr bwMode="auto">
        <a:xfrm>
          <a:off x="533400" y="4228147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180</xdr:row>
      <xdr:rowOff>0</xdr:rowOff>
    </xdr:from>
    <xdr:to>
      <xdr:col>1</xdr:col>
      <xdr:colOff>171450</xdr:colOff>
      <xdr:row>180</xdr:row>
      <xdr:rowOff>142875</xdr:rowOff>
    </xdr:to>
    <xdr:pic>
      <xdr:nvPicPr>
        <xdr:cNvPr id="168" name="Picture 167">
          <a:extLst>
            <a:ext uri="{FF2B5EF4-FFF2-40B4-BE49-F238E27FC236}">
              <a16:creationId xmlns:a16="http://schemas.microsoft.com/office/drawing/2014/main" id="{00000000-0008-0000-0300-0000A8000000}"/>
            </a:ext>
          </a:extLst>
        </xdr:cNvPr>
        <xdr:cNvPicPr>
          <a:picLocks noChangeAspect="1" noChangeArrowheads="1"/>
        </xdr:cNvPicPr>
      </xdr:nvPicPr>
      <xdr:blipFill>
        <a:blip xmlns:r="http://schemas.openxmlformats.org/officeDocument/2006/relationships" r:embed="rId154">
          <a:extLst>
            <a:ext uri="{28A0092B-C50C-407E-A947-70E740481C1C}">
              <a14:useLocalDpi xmlns:a14="http://schemas.microsoft.com/office/drawing/2010/main" val="0"/>
            </a:ext>
          </a:extLst>
        </a:blip>
        <a:srcRect/>
        <a:stretch>
          <a:fillRect/>
        </a:stretch>
      </xdr:blipFill>
      <xdr:spPr bwMode="auto">
        <a:xfrm>
          <a:off x="533400" y="42500550"/>
          <a:ext cx="171450"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181</xdr:row>
      <xdr:rowOff>0</xdr:rowOff>
    </xdr:from>
    <xdr:to>
      <xdr:col>1</xdr:col>
      <xdr:colOff>219075</xdr:colOff>
      <xdr:row>181</xdr:row>
      <xdr:rowOff>114300</xdr:rowOff>
    </xdr:to>
    <xdr:pic>
      <xdr:nvPicPr>
        <xdr:cNvPr id="169" name="Picture 168">
          <a:extLst>
            <a:ext uri="{FF2B5EF4-FFF2-40B4-BE49-F238E27FC236}">
              <a16:creationId xmlns:a16="http://schemas.microsoft.com/office/drawing/2014/main" id="{00000000-0008-0000-0300-0000A9000000}"/>
            </a:ext>
          </a:extLst>
        </xdr:cNvPr>
        <xdr:cNvPicPr>
          <a:picLocks noChangeAspect="1" noChangeArrowheads="1"/>
        </xdr:cNvPicPr>
      </xdr:nvPicPr>
      <xdr:blipFill>
        <a:blip xmlns:r="http://schemas.openxmlformats.org/officeDocument/2006/relationships" r:embed="rId155">
          <a:extLst>
            <a:ext uri="{28A0092B-C50C-407E-A947-70E740481C1C}">
              <a14:useLocalDpi xmlns:a14="http://schemas.microsoft.com/office/drawing/2010/main" val="0"/>
            </a:ext>
          </a:extLst>
        </a:blip>
        <a:srcRect/>
        <a:stretch>
          <a:fillRect/>
        </a:stretch>
      </xdr:blipFill>
      <xdr:spPr bwMode="auto">
        <a:xfrm>
          <a:off x="533400" y="428720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182</xdr:row>
      <xdr:rowOff>0</xdr:rowOff>
    </xdr:from>
    <xdr:to>
      <xdr:col>1</xdr:col>
      <xdr:colOff>219075</xdr:colOff>
      <xdr:row>182</xdr:row>
      <xdr:rowOff>114300</xdr:rowOff>
    </xdr:to>
    <xdr:pic>
      <xdr:nvPicPr>
        <xdr:cNvPr id="170" name="Picture 169">
          <a:extLst>
            <a:ext uri="{FF2B5EF4-FFF2-40B4-BE49-F238E27FC236}">
              <a16:creationId xmlns:a16="http://schemas.microsoft.com/office/drawing/2014/main" id="{00000000-0008-0000-0300-0000AA000000}"/>
            </a:ext>
          </a:extLst>
        </xdr:cNvPr>
        <xdr:cNvPicPr>
          <a:picLocks noChangeAspect="1" noChangeArrowheads="1"/>
        </xdr:cNvPicPr>
      </xdr:nvPicPr>
      <xdr:blipFill>
        <a:blip xmlns:r="http://schemas.openxmlformats.org/officeDocument/2006/relationships" r:embed="rId156">
          <a:extLst>
            <a:ext uri="{28A0092B-C50C-407E-A947-70E740481C1C}">
              <a14:useLocalDpi xmlns:a14="http://schemas.microsoft.com/office/drawing/2010/main" val="0"/>
            </a:ext>
          </a:extLst>
        </a:blip>
        <a:srcRect/>
        <a:stretch>
          <a:fillRect/>
        </a:stretch>
      </xdr:blipFill>
      <xdr:spPr bwMode="auto">
        <a:xfrm>
          <a:off x="533400" y="430911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184</xdr:row>
      <xdr:rowOff>0</xdr:rowOff>
    </xdr:from>
    <xdr:to>
      <xdr:col>1</xdr:col>
      <xdr:colOff>219075</xdr:colOff>
      <xdr:row>184</xdr:row>
      <xdr:rowOff>114300</xdr:rowOff>
    </xdr:to>
    <xdr:pic>
      <xdr:nvPicPr>
        <xdr:cNvPr id="171" name="Picture 170">
          <a:extLst>
            <a:ext uri="{FF2B5EF4-FFF2-40B4-BE49-F238E27FC236}">
              <a16:creationId xmlns:a16="http://schemas.microsoft.com/office/drawing/2014/main" id="{00000000-0008-0000-0300-0000AB000000}"/>
            </a:ext>
          </a:extLst>
        </xdr:cNvPr>
        <xdr:cNvPicPr>
          <a:picLocks noChangeAspect="1" noChangeArrowheads="1"/>
        </xdr:cNvPicPr>
      </xdr:nvPicPr>
      <xdr:blipFill>
        <a:blip xmlns:r="http://schemas.openxmlformats.org/officeDocument/2006/relationships" r:embed="rId157">
          <a:extLst>
            <a:ext uri="{28A0092B-C50C-407E-A947-70E740481C1C}">
              <a14:useLocalDpi xmlns:a14="http://schemas.microsoft.com/office/drawing/2010/main" val="0"/>
            </a:ext>
          </a:extLst>
        </a:blip>
        <a:srcRect/>
        <a:stretch>
          <a:fillRect/>
        </a:stretch>
      </xdr:blipFill>
      <xdr:spPr bwMode="auto">
        <a:xfrm>
          <a:off x="533400" y="435292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185</xdr:row>
      <xdr:rowOff>0</xdr:rowOff>
    </xdr:from>
    <xdr:to>
      <xdr:col>1</xdr:col>
      <xdr:colOff>219075</xdr:colOff>
      <xdr:row>185</xdr:row>
      <xdr:rowOff>142875</xdr:rowOff>
    </xdr:to>
    <xdr:pic>
      <xdr:nvPicPr>
        <xdr:cNvPr id="172" name="Picture 171">
          <a:extLst>
            <a:ext uri="{FF2B5EF4-FFF2-40B4-BE49-F238E27FC236}">
              <a16:creationId xmlns:a16="http://schemas.microsoft.com/office/drawing/2014/main" id="{00000000-0008-0000-0300-0000AC000000}"/>
            </a:ext>
          </a:extLst>
        </xdr:cNvPr>
        <xdr:cNvPicPr>
          <a:picLocks noChangeAspect="1" noChangeArrowheads="1"/>
        </xdr:cNvPicPr>
      </xdr:nvPicPr>
      <xdr:blipFill>
        <a:blip xmlns:r="http://schemas.openxmlformats.org/officeDocument/2006/relationships" r:embed="rId158">
          <a:extLst>
            <a:ext uri="{28A0092B-C50C-407E-A947-70E740481C1C}">
              <a14:useLocalDpi xmlns:a14="http://schemas.microsoft.com/office/drawing/2010/main" val="0"/>
            </a:ext>
          </a:extLst>
        </a:blip>
        <a:srcRect/>
        <a:stretch>
          <a:fillRect/>
        </a:stretch>
      </xdr:blipFill>
      <xdr:spPr bwMode="auto">
        <a:xfrm>
          <a:off x="533400" y="439007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186</xdr:row>
      <xdr:rowOff>0</xdr:rowOff>
    </xdr:from>
    <xdr:to>
      <xdr:col>1</xdr:col>
      <xdr:colOff>200025</xdr:colOff>
      <xdr:row>186</xdr:row>
      <xdr:rowOff>142875</xdr:rowOff>
    </xdr:to>
    <xdr:pic>
      <xdr:nvPicPr>
        <xdr:cNvPr id="173" name="Picture 172">
          <a:extLst>
            <a:ext uri="{FF2B5EF4-FFF2-40B4-BE49-F238E27FC236}">
              <a16:creationId xmlns:a16="http://schemas.microsoft.com/office/drawing/2014/main" id="{00000000-0008-0000-0300-0000AD000000}"/>
            </a:ext>
          </a:extLst>
        </xdr:cNvPr>
        <xdr:cNvPicPr>
          <a:picLocks noChangeAspect="1" noChangeArrowheads="1"/>
        </xdr:cNvPicPr>
      </xdr:nvPicPr>
      <xdr:blipFill>
        <a:blip xmlns:r="http://schemas.openxmlformats.org/officeDocument/2006/relationships" r:embed="rId159">
          <a:extLst>
            <a:ext uri="{28A0092B-C50C-407E-A947-70E740481C1C}">
              <a14:useLocalDpi xmlns:a14="http://schemas.microsoft.com/office/drawing/2010/main" val="0"/>
            </a:ext>
          </a:extLst>
        </a:blip>
        <a:srcRect/>
        <a:stretch>
          <a:fillRect/>
        </a:stretch>
      </xdr:blipFill>
      <xdr:spPr bwMode="auto">
        <a:xfrm>
          <a:off x="533400" y="44272200"/>
          <a:ext cx="20002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187</xdr:row>
      <xdr:rowOff>0</xdr:rowOff>
    </xdr:from>
    <xdr:to>
      <xdr:col>1</xdr:col>
      <xdr:colOff>219075</xdr:colOff>
      <xdr:row>187</xdr:row>
      <xdr:rowOff>114300</xdr:rowOff>
    </xdr:to>
    <xdr:pic>
      <xdr:nvPicPr>
        <xdr:cNvPr id="174" name="Picture 173">
          <a:extLst>
            <a:ext uri="{FF2B5EF4-FFF2-40B4-BE49-F238E27FC236}">
              <a16:creationId xmlns:a16="http://schemas.microsoft.com/office/drawing/2014/main" id="{00000000-0008-0000-0300-0000AE000000}"/>
            </a:ext>
          </a:extLst>
        </xdr:cNvPr>
        <xdr:cNvPicPr>
          <a:picLocks noChangeAspect="1" noChangeArrowheads="1"/>
        </xdr:cNvPicPr>
      </xdr:nvPicPr>
      <xdr:blipFill>
        <a:blip xmlns:r="http://schemas.openxmlformats.org/officeDocument/2006/relationships" r:embed="rId160">
          <a:extLst>
            <a:ext uri="{28A0092B-C50C-407E-A947-70E740481C1C}">
              <a14:useLocalDpi xmlns:a14="http://schemas.microsoft.com/office/drawing/2010/main" val="0"/>
            </a:ext>
          </a:extLst>
        </a:blip>
        <a:srcRect/>
        <a:stretch>
          <a:fillRect/>
        </a:stretch>
      </xdr:blipFill>
      <xdr:spPr bwMode="auto">
        <a:xfrm>
          <a:off x="533400" y="444912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188</xdr:row>
      <xdr:rowOff>0</xdr:rowOff>
    </xdr:from>
    <xdr:to>
      <xdr:col>1</xdr:col>
      <xdr:colOff>219075</xdr:colOff>
      <xdr:row>188</xdr:row>
      <xdr:rowOff>142875</xdr:rowOff>
    </xdr:to>
    <xdr:pic>
      <xdr:nvPicPr>
        <xdr:cNvPr id="175" name="Picture 174">
          <a:extLst>
            <a:ext uri="{FF2B5EF4-FFF2-40B4-BE49-F238E27FC236}">
              <a16:creationId xmlns:a16="http://schemas.microsoft.com/office/drawing/2014/main" id="{00000000-0008-0000-0300-0000AF000000}"/>
            </a:ext>
          </a:extLst>
        </xdr:cNvPr>
        <xdr:cNvPicPr>
          <a:picLocks noChangeAspect="1" noChangeArrowheads="1"/>
        </xdr:cNvPicPr>
      </xdr:nvPicPr>
      <xdr:blipFill>
        <a:blip xmlns:r="http://schemas.openxmlformats.org/officeDocument/2006/relationships" r:embed="rId161">
          <a:extLst>
            <a:ext uri="{28A0092B-C50C-407E-A947-70E740481C1C}">
              <a14:useLocalDpi xmlns:a14="http://schemas.microsoft.com/office/drawing/2010/main" val="0"/>
            </a:ext>
          </a:extLst>
        </a:blip>
        <a:srcRect/>
        <a:stretch>
          <a:fillRect/>
        </a:stretch>
      </xdr:blipFill>
      <xdr:spPr bwMode="auto">
        <a:xfrm>
          <a:off x="533400" y="447103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189</xdr:row>
      <xdr:rowOff>0</xdr:rowOff>
    </xdr:from>
    <xdr:to>
      <xdr:col>1</xdr:col>
      <xdr:colOff>219075</xdr:colOff>
      <xdr:row>189</xdr:row>
      <xdr:rowOff>133350</xdr:rowOff>
    </xdr:to>
    <xdr:pic>
      <xdr:nvPicPr>
        <xdr:cNvPr id="176" name="Picture 175">
          <a:extLst>
            <a:ext uri="{FF2B5EF4-FFF2-40B4-BE49-F238E27FC236}">
              <a16:creationId xmlns:a16="http://schemas.microsoft.com/office/drawing/2014/main" id="{00000000-0008-0000-0300-0000B0000000}"/>
            </a:ext>
          </a:extLst>
        </xdr:cNvPr>
        <xdr:cNvPicPr>
          <a:picLocks noChangeAspect="1" noChangeArrowheads="1"/>
        </xdr:cNvPicPr>
      </xdr:nvPicPr>
      <xdr:blipFill>
        <a:blip xmlns:r="http://schemas.openxmlformats.org/officeDocument/2006/relationships" r:embed="rId162">
          <a:extLst>
            <a:ext uri="{28A0092B-C50C-407E-A947-70E740481C1C}">
              <a14:useLocalDpi xmlns:a14="http://schemas.microsoft.com/office/drawing/2010/main" val="0"/>
            </a:ext>
          </a:extLst>
        </a:blip>
        <a:srcRect/>
        <a:stretch>
          <a:fillRect/>
        </a:stretch>
      </xdr:blipFill>
      <xdr:spPr bwMode="auto">
        <a:xfrm>
          <a:off x="533400" y="4492942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190</xdr:row>
      <xdr:rowOff>0</xdr:rowOff>
    </xdr:from>
    <xdr:to>
      <xdr:col>1</xdr:col>
      <xdr:colOff>219075</xdr:colOff>
      <xdr:row>190</xdr:row>
      <xdr:rowOff>114300</xdr:rowOff>
    </xdr:to>
    <xdr:pic>
      <xdr:nvPicPr>
        <xdr:cNvPr id="177" name="Picture 176">
          <a:extLst>
            <a:ext uri="{FF2B5EF4-FFF2-40B4-BE49-F238E27FC236}">
              <a16:creationId xmlns:a16="http://schemas.microsoft.com/office/drawing/2014/main" id="{00000000-0008-0000-0300-0000B1000000}"/>
            </a:ext>
          </a:extLst>
        </xdr:cNvPr>
        <xdr:cNvPicPr>
          <a:picLocks noChangeAspect="1" noChangeArrowheads="1"/>
        </xdr:cNvPicPr>
      </xdr:nvPicPr>
      <xdr:blipFill>
        <a:blip xmlns:r="http://schemas.openxmlformats.org/officeDocument/2006/relationships" r:embed="rId163">
          <a:extLst>
            <a:ext uri="{28A0092B-C50C-407E-A947-70E740481C1C}">
              <a14:useLocalDpi xmlns:a14="http://schemas.microsoft.com/office/drawing/2010/main" val="0"/>
            </a:ext>
          </a:extLst>
        </a:blip>
        <a:srcRect/>
        <a:stretch>
          <a:fillRect/>
        </a:stretch>
      </xdr:blipFill>
      <xdr:spPr bwMode="auto">
        <a:xfrm>
          <a:off x="533400" y="451485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192</xdr:row>
      <xdr:rowOff>0</xdr:rowOff>
    </xdr:from>
    <xdr:to>
      <xdr:col>1</xdr:col>
      <xdr:colOff>219075</xdr:colOff>
      <xdr:row>192</xdr:row>
      <xdr:rowOff>142875</xdr:rowOff>
    </xdr:to>
    <xdr:pic>
      <xdr:nvPicPr>
        <xdr:cNvPr id="178" name="Picture 177">
          <a:extLst>
            <a:ext uri="{FF2B5EF4-FFF2-40B4-BE49-F238E27FC236}">
              <a16:creationId xmlns:a16="http://schemas.microsoft.com/office/drawing/2014/main" id="{00000000-0008-0000-0300-0000B2000000}"/>
            </a:ext>
          </a:extLst>
        </xdr:cNvPr>
        <xdr:cNvPicPr>
          <a:picLocks noChangeAspect="1" noChangeArrowheads="1"/>
        </xdr:cNvPicPr>
      </xdr:nvPicPr>
      <xdr:blipFill>
        <a:blip xmlns:r="http://schemas.openxmlformats.org/officeDocument/2006/relationships" r:embed="rId164">
          <a:extLst>
            <a:ext uri="{28A0092B-C50C-407E-A947-70E740481C1C}">
              <a14:useLocalDpi xmlns:a14="http://schemas.microsoft.com/office/drawing/2010/main" val="0"/>
            </a:ext>
          </a:extLst>
        </a:blip>
        <a:srcRect/>
        <a:stretch>
          <a:fillRect/>
        </a:stretch>
      </xdr:blipFill>
      <xdr:spPr bwMode="auto">
        <a:xfrm>
          <a:off x="533400" y="455866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194</xdr:row>
      <xdr:rowOff>0</xdr:rowOff>
    </xdr:from>
    <xdr:to>
      <xdr:col>1</xdr:col>
      <xdr:colOff>190500</xdr:colOff>
      <xdr:row>194</xdr:row>
      <xdr:rowOff>142875</xdr:rowOff>
    </xdr:to>
    <xdr:pic>
      <xdr:nvPicPr>
        <xdr:cNvPr id="179" name="Picture 178">
          <a:extLst>
            <a:ext uri="{FF2B5EF4-FFF2-40B4-BE49-F238E27FC236}">
              <a16:creationId xmlns:a16="http://schemas.microsoft.com/office/drawing/2014/main" id="{00000000-0008-0000-0300-0000B3000000}"/>
            </a:ext>
          </a:extLst>
        </xdr:cNvPr>
        <xdr:cNvPicPr>
          <a:picLocks noChangeAspect="1" noChangeArrowheads="1"/>
        </xdr:cNvPicPr>
      </xdr:nvPicPr>
      <xdr:blipFill>
        <a:blip xmlns:r="http://schemas.openxmlformats.org/officeDocument/2006/relationships" r:embed="rId165">
          <a:extLst>
            <a:ext uri="{28A0092B-C50C-407E-A947-70E740481C1C}">
              <a14:useLocalDpi xmlns:a14="http://schemas.microsoft.com/office/drawing/2010/main" val="0"/>
            </a:ext>
          </a:extLst>
        </a:blip>
        <a:srcRect/>
        <a:stretch>
          <a:fillRect/>
        </a:stretch>
      </xdr:blipFill>
      <xdr:spPr bwMode="auto">
        <a:xfrm>
          <a:off x="533400" y="46177200"/>
          <a:ext cx="190500"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195</xdr:row>
      <xdr:rowOff>0</xdr:rowOff>
    </xdr:from>
    <xdr:to>
      <xdr:col>1</xdr:col>
      <xdr:colOff>219075</xdr:colOff>
      <xdr:row>195</xdr:row>
      <xdr:rowOff>123825</xdr:rowOff>
    </xdr:to>
    <xdr:pic>
      <xdr:nvPicPr>
        <xdr:cNvPr id="180" name="Picture 179">
          <a:extLst>
            <a:ext uri="{FF2B5EF4-FFF2-40B4-BE49-F238E27FC236}">
              <a16:creationId xmlns:a16="http://schemas.microsoft.com/office/drawing/2014/main" id="{00000000-0008-0000-0300-0000B4000000}"/>
            </a:ext>
          </a:extLst>
        </xdr:cNvPr>
        <xdr:cNvPicPr>
          <a:picLocks noChangeAspect="1" noChangeArrowheads="1"/>
        </xdr:cNvPicPr>
      </xdr:nvPicPr>
      <xdr:blipFill>
        <a:blip xmlns:r="http://schemas.openxmlformats.org/officeDocument/2006/relationships" r:embed="rId166">
          <a:extLst>
            <a:ext uri="{28A0092B-C50C-407E-A947-70E740481C1C}">
              <a14:useLocalDpi xmlns:a14="http://schemas.microsoft.com/office/drawing/2010/main" val="0"/>
            </a:ext>
          </a:extLst>
        </a:blip>
        <a:srcRect/>
        <a:stretch>
          <a:fillRect/>
        </a:stretch>
      </xdr:blipFill>
      <xdr:spPr bwMode="auto">
        <a:xfrm>
          <a:off x="533400" y="46548675"/>
          <a:ext cx="219075" cy="123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196</xdr:row>
      <xdr:rowOff>0</xdr:rowOff>
    </xdr:from>
    <xdr:to>
      <xdr:col>1</xdr:col>
      <xdr:colOff>219075</xdr:colOff>
      <xdr:row>196</xdr:row>
      <xdr:rowOff>142875</xdr:rowOff>
    </xdr:to>
    <xdr:pic>
      <xdr:nvPicPr>
        <xdr:cNvPr id="181" name="Picture 180">
          <a:extLst>
            <a:ext uri="{FF2B5EF4-FFF2-40B4-BE49-F238E27FC236}">
              <a16:creationId xmlns:a16="http://schemas.microsoft.com/office/drawing/2014/main" id="{00000000-0008-0000-0300-0000B5000000}"/>
            </a:ext>
          </a:extLst>
        </xdr:cNvPr>
        <xdr:cNvPicPr>
          <a:picLocks noChangeAspect="1" noChangeArrowheads="1"/>
        </xdr:cNvPicPr>
      </xdr:nvPicPr>
      <xdr:blipFill>
        <a:blip xmlns:r="http://schemas.openxmlformats.org/officeDocument/2006/relationships" r:embed="rId167">
          <a:extLst>
            <a:ext uri="{28A0092B-C50C-407E-A947-70E740481C1C}">
              <a14:useLocalDpi xmlns:a14="http://schemas.microsoft.com/office/drawing/2010/main" val="0"/>
            </a:ext>
          </a:extLst>
        </a:blip>
        <a:srcRect/>
        <a:stretch>
          <a:fillRect/>
        </a:stretch>
      </xdr:blipFill>
      <xdr:spPr bwMode="auto">
        <a:xfrm>
          <a:off x="533400" y="467677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197</xdr:row>
      <xdr:rowOff>0</xdr:rowOff>
    </xdr:from>
    <xdr:to>
      <xdr:col>1</xdr:col>
      <xdr:colOff>219075</xdr:colOff>
      <xdr:row>197</xdr:row>
      <xdr:rowOff>114300</xdr:rowOff>
    </xdr:to>
    <xdr:pic>
      <xdr:nvPicPr>
        <xdr:cNvPr id="182" name="Picture 181">
          <a:extLst>
            <a:ext uri="{FF2B5EF4-FFF2-40B4-BE49-F238E27FC236}">
              <a16:creationId xmlns:a16="http://schemas.microsoft.com/office/drawing/2014/main" id="{00000000-0008-0000-0300-0000B6000000}"/>
            </a:ext>
          </a:extLst>
        </xdr:cNvPr>
        <xdr:cNvPicPr>
          <a:picLocks noChangeAspect="1" noChangeArrowheads="1"/>
        </xdr:cNvPicPr>
      </xdr:nvPicPr>
      <xdr:blipFill>
        <a:blip xmlns:r="http://schemas.openxmlformats.org/officeDocument/2006/relationships" r:embed="rId168">
          <a:extLst>
            <a:ext uri="{28A0092B-C50C-407E-A947-70E740481C1C}">
              <a14:useLocalDpi xmlns:a14="http://schemas.microsoft.com/office/drawing/2010/main" val="0"/>
            </a:ext>
          </a:extLst>
        </a:blip>
        <a:srcRect/>
        <a:stretch>
          <a:fillRect/>
        </a:stretch>
      </xdr:blipFill>
      <xdr:spPr bwMode="auto">
        <a:xfrm>
          <a:off x="533400" y="469868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198</xdr:row>
      <xdr:rowOff>0</xdr:rowOff>
    </xdr:from>
    <xdr:to>
      <xdr:col>1</xdr:col>
      <xdr:colOff>219075</xdr:colOff>
      <xdr:row>198</xdr:row>
      <xdr:rowOff>114300</xdr:rowOff>
    </xdr:to>
    <xdr:pic>
      <xdr:nvPicPr>
        <xdr:cNvPr id="183" name="Picture 182">
          <a:extLst>
            <a:ext uri="{FF2B5EF4-FFF2-40B4-BE49-F238E27FC236}">
              <a16:creationId xmlns:a16="http://schemas.microsoft.com/office/drawing/2014/main" id="{00000000-0008-0000-0300-0000B7000000}"/>
            </a:ext>
          </a:extLst>
        </xdr:cNvPr>
        <xdr:cNvPicPr>
          <a:picLocks noChangeAspect="1" noChangeArrowheads="1"/>
        </xdr:cNvPicPr>
      </xdr:nvPicPr>
      <xdr:blipFill>
        <a:blip xmlns:r="http://schemas.openxmlformats.org/officeDocument/2006/relationships" r:embed="rId169">
          <a:extLst>
            <a:ext uri="{28A0092B-C50C-407E-A947-70E740481C1C}">
              <a14:useLocalDpi xmlns:a14="http://schemas.microsoft.com/office/drawing/2010/main" val="0"/>
            </a:ext>
          </a:extLst>
        </a:blip>
        <a:srcRect/>
        <a:stretch>
          <a:fillRect/>
        </a:stretch>
      </xdr:blipFill>
      <xdr:spPr bwMode="auto">
        <a:xfrm>
          <a:off x="533400" y="472059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200</xdr:row>
      <xdr:rowOff>0</xdr:rowOff>
    </xdr:from>
    <xdr:to>
      <xdr:col>1</xdr:col>
      <xdr:colOff>219075</xdr:colOff>
      <xdr:row>200</xdr:row>
      <xdr:rowOff>133350</xdr:rowOff>
    </xdr:to>
    <xdr:pic>
      <xdr:nvPicPr>
        <xdr:cNvPr id="184" name="Picture 183">
          <a:extLst>
            <a:ext uri="{FF2B5EF4-FFF2-40B4-BE49-F238E27FC236}">
              <a16:creationId xmlns:a16="http://schemas.microsoft.com/office/drawing/2014/main" id="{00000000-0008-0000-0300-0000B8000000}"/>
            </a:ext>
          </a:extLst>
        </xdr:cNvPr>
        <xdr:cNvPicPr>
          <a:picLocks noChangeAspect="1" noChangeArrowheads="1"/>
        </xdr:cNvPicPr>
      </xdr:nvPicPr>
      <xdr:blipFill>
        <a:blip xmlns:r="http://schemas.openxmlformats.org/officeDocument/2006/relationships" r:embed="rId170">
          <a:extLst>
            <a:ext uri="{28A0092B-C50C-407E-A947-70E740481C1C}">
              <a14:useLocalDpi xmlns:a14="http://schemas.microsoft.com/office/drawing/2010/main" val="0"/>
            </a:ext>
          </a:extLst>
        </a:blip>
        <a:srcRect/>
        <a:stretch>
          <a:fillRect/>
        </a:stretch>
      </xdr:blipFill>
      <xdr:spPr bwMode="auto">
        <a:xfrm>
          <a:off x="533400" y="4764405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201</xdr:row>
      <xdr:rowOff>0</xdr:rowOff>
    </xdr:from>
    <xdr:to>
      <xdr:col>1</xdr:col>
      <xdr:colOff>219075</xdr:colOff>
      <xdr:row>201</xdr:row>
      <xdr:rowOff>142875</xdr:rowOff>
    </xdr:to>
    <xdr:pic>
      <xdr:nvPicPr>
        <xdr:cNvPr id="185" name="Picture 184">
          <a:extLst>
            <a:ext uri="{FF2B5EF4-FFF2-40B4-BE49-F238E27FC236}">
              <a16:creationId xmlns:a16="http://schemas.microsoft.com/office/drawing/2014/main" id="{00000000-0008-0000-0300-0000B9000000}"/>
            </a:ext>
          </a:extLst>
        </xdr:cNvPr>
        <xdr:cNvPicPr>
          <a:picLocks noChangeAspect="1" noChangeArrowheads="1"/>
        </xdr:cNvPicPr>
      </xdr:nvPicPr>
      <xdr:blipFill>
        <a:blip xmlns:r="http://schemas.openxmlformats.org/officeDocument/2006/relationships" r:embed="rId171">
          <a:extLst>
            <a:ext uri="{28A0092B-C50C-407E-A947-70E740481C1C}">
              <a14:useLocalDpi xmlns:a14="http://schemas.microsoft.com/office/drawing/2010/main" val="0"/>
            </a:ext>
          </a:extLst>
        </a:blip>
        <a:srcRect/>
        <a:stretch>
          <a:fillRect/>
        </a:stretch>
      </xdr:blipFill>
      <xdr:spPr bwMode="auto">
        <a:xfrm>
          <a:off x="533400" y="478631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202</xdr:row>
      <xdr:rowOff>0</xdr:rowOff>
    </xdr:from>
    <xdr:to>
      <xdr:col>1</xdr:col>
      <xdr:colOff>219075</xdr:colOff>
      <xdr:row>202</xdr:row>
      <xdr:rowOff>85725</xdr:rowOff>
    </xdr:to>
    <xdr:pic>
      <xdr:nvPicPr>
        <xdr:cNvPr id="186" name="Picture 185">
          <a:extLst>
            <a:ext uri="{FF2B5EF4-FFF2-40B4-BE49-F238E27FC236}">
              <a16:creationId xmlns:a16="http://schemas.microsoft.com/office/drawing/2014/main" id="{00000000-0008-0000-0300-0000BA000000}"/>
            </a:ext>
          </a:extLst>
        </xdr:cNvPr>
        <xdr:cNvPicPr>
          <a:picLocks noChangeAspect="1" noChangeArrowheads="1"/>
        </xdr:cNvPicPr>
      </xdr:nvPicPr>
      <xdr:blipFill>
        <a:blip xmlns:r="http://schemas.openxmlformats.org/officeDocument/2006/relationships" r:embed="rId172">
          <a:extLst>
            <a:ext uri="{28A0092B-C50C-407E-A947-70E740481C1C}">
              <a14:useLocalDpi xmlns:a14="http://schemas.microsoft.com/office/drawing/2010/main" val="0"/>
            </a:ext>
          </a:extLst>
        </a:blip>
        <a:srcRect/>
        <a:stretch>
          <a:fillRect/>
        </a:stretch>
      </xdr:blipFill>
      <xdr:spPr bwMode="auto">
        <a:xfrm>
          <a:off x="533400" y="48082200"/>
          <a:ext cx="21907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203</xdr:row>
      <xdr:rowOff>0</xdr:rowOff>
    </xdr:from>
    <xdr:to>
      <xdr:col>1</xdr:col>
      <xdr:colOff>219075</xdr:colOff>
      <xdr:row>203</xdr:row>
      <xdr:rowOff>142875</xdr:rowOff>
    </xdr:to>
    <xdr:pic>
      <xdr:nvPicPr>
        <xdr:cNvPr id="187" name="Picture 186">
          <a:extLst>
            <a:ext uri="{FF2B5EF4-FFF2-40B4-BE49-F238E27FC236}">
              <a16:creationId xmlns:a16="http://schemas.microsoft.com/office/drawing/2014/main" id="{00000000-0008-0000-0300-0000BB000000}"/>
            </a:ext>
          </a:extLst>
        </xdr:cNvPr>
        <xdr:cNvPicPr>
          <a:picLocks noChangeAspect="1" noChangeArrowheads="1"/>
        </xdr:cNvPicPr>
      </xdr:nvPicPr>
      <xdr:blipFill>
        <a:blip xmlns:r="http://schemas.openxmlformats.org/officeDocument/2006/relationships" r:embed="rId173">
          <a:extLst>
            <a:ext uri="{28A0092B-C50C-407E-A947-70E740481C1C}">
              <a14:useLocalDpi xmlns:a14="http://schemas.microsoft.com/office/drawing/2010/main" val="0"/>
            </a:ext>
          </a:extLst>
        </a:blip>
        <a:srcRect/>
        <a:stretch>
          <a:fillRect/>
        </a:stretch>
      </xdr:blipFill>
      <xdr:spPr bwMode="auto">
        <a:xfrm>
          <a:off x="533400" y="483012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204</xdr:row>
      <xdr:rowOff>0</xdr:rowOff>
    </xdr:from>
    <xdr:to>
      <xdr:col>1</xdr:col>
      <xdr:colOff>219075</xdr:colOff>
      <xdr:row>204</xdr:row>
      <xdr:rowOff>142875</xdr:rowOff>
    </xdr:to>
    <xdr:pic>
      <xdr:nvPicPr>
        <xdr:cNvPr id="188" name="Picture 187">
          <a:extLst>
            <a:ext uri="{FF2B5EF4-FFF2-40B4-BE49-F238E27FC236}">
              <a16:creationId xmlns:a16="http://schemas.microsoft.com/office/drawing/2014/main" id="{00000000-0008-0000-0300-0000BC000000}"/>
            </a:ext>
          </a:extLst>
        </xdr:cNvPr>
        <xdr:cNvPicPr>
          <a:picLocks noChangeAspect="1" noChangeArrowheads="1"/>
        </xdr:cNvPicPr>
      </xdr:nvPicPr>
      <xdr:blipFill>
        <a:blip xmlns:r="http://schemas.openxmlformats.org/officeDocument/2006/relationships" r:embed="rId174">
          <a:extLst>
            <a:ext uri="{28A0092B-C50C-407E-A947-70E740481C1C}">
              <a14:useLocalDpi xmlns:a14="http://schemas.microsoft.com/office/drawing/2010/main" val="0"/>
            </a:ext>
          </a:extLst>
        </a:blip>
        <a:srcRect/>
        <a:stretch>
          <a:fillRect/>
        </a:stretch>
      </xdr:blipFill>
      <xdr:spPr bwMode="auto">
        <a:xfrm>
          <a:off x="533400" y="485203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205</xdr:row>
      <xdr:rowOff>0</xdr:rowOff>
    </xdr:from>
    <xdr:to>
      <xdr:col>1</xdr:col>
      <xdr:colOff>219075</xdr:colOff>
      <xdr:row>205</xdr:row>
      <xdr:rowOff>142875</xdr:rowOff>
    </xdr:to>
    <xdr:pic>
      <xdr:nvPicPr>
        <xdr:cNvPr id="189" name="Picture 188">
          <a:extLst>
            <a:ext uri="{FF2B5EF4-FFF2-40B4-BE49-F238E27FC236}">
              <a16:creationId xmlns:a16="http://schemas.microsoft.com/office/drawing/2014/main" id="{00000000-0008-0000-0300-0000BD000000}"/>
            </a:ext>
          </a:extLst>
        </xdr:cNvPr>
        <xdr:cNvPicPr>
          <a:picLocks noChangeAspect="1" noChangeArrowheads="1"/>
        </xdr:cNvPicPr>
      </xdr:nvPicPr>
      <xdr:blipFill>
        <a:blip xmlns:r="http://schemas.openxmlformats.org/officeDocument/2006/relationships" r:embed="rId175">
          <a:extLst>
            <a:ext uri="{28A0092B-C50C-407E-A947-70E740481C1C}">
              <a14:useLocalDpi xmlns:a14="http://schemas.microsoft.com/office/drawing/2010/main" val="0"/>
            </a:ext>
          </a:extLst>
        </a:blip>
        <a:srcRect/>
        <a:stretch>
          <a:fillRect/>
        </a:stretch>
      </xdr:blipFill>
      <xdr:spPr bwMode="auto">
        <a:xfrm>
          <a:off x="533400" y="487394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206</xdr:row>
      <xdr:rowOff>0</xdr:rowOff>
    </xdr:from>
    <xdr:to>
      <xdr:col>1</xdr:col>
      <xdr:colOff>219075</xdr:colOff>
      <xdr:row>206</xdr:row>
      <xdr:rowOff>142875</xdr:rowOff>
    </xdr:to>
    <xdr:pic>
      <xdr:nvPicPr>
        <xdr:cNvPr id="190" name="Picture 189">
          <a:extLst>
            <a:ext uri="{FF2B5EF4-FFF2-40B4-BE49-F238E27FC236}">
              <a16:creationId xmlns:a16="http://schemas.microsoft.com/office/drawing/2014/main" id="{00000000-0008-0000-0300-0000BE000000}"/>
            </a:ext>
          </a:extLst>
        </xdr:cNvPr>
        <xdr:cNvPicPr>
          <a:picLocks noChangeAspect="1" noChangeArrowheads="1"/>
        </xdr:cNvPicPr>
      </xdr:nvPicPr>
      <xdr:blipFill>
        <a:blip xmlns:r="http://schemas.openxmlformats.org/officeDocument/2006/relationships" r:embed="rId176">
          <a:extLst>
            <a:ext uri="{28A0092B-C50C-407E-A947-70E740481C1C}">
              <a14:useLocalDpi xmlns:a14="http://schemas.microsoft.com/office/drawing/2010/main" val="0"/>
            </a:ext>
          </a:extLst>
        </a:blip>
        <a:srcRect/>
        <a:stretch>
          <a:fillRect/>
        </a:stretch>
      </xdr:blipFill>
      <xdr:spPr bwMode="auto">
        <a:xfrm>
          <a:off x="533400" y="489585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207</xdr:row>
      <xdr:rowOff>0</xdr:rowOff>
    </xdr:from>
    <xdr:to>
      <xdr:col>1</xdr:col>
      <xdr:colOff>219075</xdr:colOff>
      <xdr:row>207</xdr:row>
      <xdr:rowOff>114300</xdr:rowOff>
    </xdr:to>
    <xdr:pic>
      <xdr:nvPicPr>
        <xdr:cNvPr id="191" name="Picture 190">
          <a:extLst>
            <a:ext uri="{FF2B5EF4-FFF2-40B4-BE49-F238E27FC236}">
              <a16:creationId xmlns:a16="http://schemas.microsoft.com/office/drawing/2014/main" id="{00000000-0008-0000-0300-0000BF000000}"/>
            </a:ext>
          </a:extLst>
        </xdr:cNvPr>
        <xdr:cNvPicPr>
          <a:picLocks noChangeAspect="1" noChangeArrowheads="1"/>
        </xdr:cNvPicPr>
      </xdr:nvPicPr>
      <xdr:blipFill>
        <a:blip xmlns:r="http://schemas.openxmlformats.org/officeDocument/2006/relationships" r:embed="rId177">
          <a:extLst>
            <a:ext uri="{28A0092B-C50C-407E-A947-70E740481C1C}">
              <a14:useLocalDpi xmlns:a14="http://schemas.microsoft.com/office/drawing/2010/main" val="0"/>
            </a:ext>
          </a:extLst>
        </a:blip>
        <a:srcRect/>
        <a:stretch>
          <a:fillRect/>
        </a:stretch>
      </xdr:blipFill>
      <xdr:spPr bwMode="auto">
        <a:xfrm>
          <a:off x="533400" y="491775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211</xdr:row>
      <xdr:rowOff>0</xdr:rowOff>
    </xdr:from>
    <xdr:to>
      <xdr:col>1</xdr:col>
      <xdr:colOff>219075</xdr:colOff>
      <xdr:row>211</xdr:row>
      <xdr:rowOff>114300</xdr:rowOff>
    </xdr:to>
    <xdr:pic>
      <xdr:nvPicPr>
        <xdr:cNvPr id="192" name="Picture 191">
          <a:extLst>
            <a:ext uri="{FF2B5EF4-FFF2-40B4-BE49-F238E27FC236}">
              <a16:creationId xmlns:a16="http://schemas.microsoft.com/office/drawing/2014/main" id="{00000000-0008-0000-0300-0000C0000000}"/>
            </a:ext>
          </a:extLst>
        </xdr:cNvPr>
        <xdr:cNvPicPr>
          <a:picLocks noChangeAspect="1" noChangeArrowheads="1"/>
        </xdr:cNvPicPr>
      </xdr:nvPicPr>
      <xdr:blipFill>
        <a:blip xmlns:r="http://schemas.openxmlformats.org/officeDocument/2006/relationships" r:embed="rId178">
          <a:extLst>
            <a:ext uri="{28A0092B-C50C-407E-A947-70E740481C1C}">
              <a14:useLocalDpi xmlns:a14="http://schemas.microsoft.com/office/drawing/2010/main" val="0"/>
            </a:ext>
          </a:extLst>
        </a:blip>
        <a:srcRect/>
        <a:stretch>
          <a:fillRect/>
        </a:stretch>
      </xdr:blipFill>
      <xdr:spPr bwMode="auto">
        <a:xfrm>
          <a:off x="533400" y="502062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212</xdr:row>
      <xdr:rowOff>0</xdr:rowOff>
    </xdr:from>
    <xdr:to>
      <xdr:col>1</xdr:col>
      <xdr:colOff>219075</xdr:colOff>
      <xdr:row>212</xdr:row>
      <xdr:rowOff>142875</xdr:rowOff>
    </xdr:to>
    <xdr:pic>
      <xdr:nvPicPr>
        <xdr:cNvPr id="193" name="Picture 192">
          <a:extLst>
            <a:ext uri="{FF2B5EF4-FFF2-40B4-BE49-F238E27FC236}">
              <a16:creationId xmlns:a16="http://schemas.microsoft.com/office/drawing/2014/main" id="{00000000-0008-0000-0300-0000C1000000}"/>
            </a:ext>
          </a:extLst>
        </xdr:cNvPr>
        <xdr:cNvPicPr>
          <a:picLocks noChangeAspect="1" noChangeArrowheads="1"/>
        </xdr:cNvPicPr>
      </xdr:nvPicPr>
      <xdr:blipFill>
        <a:blip xmlns:r="http://schemas.openxmlformats.org/officeDocument/2006/relationships" r:embed="rId179">
          <a:extLst>
            <a:ext uri="{28A0092B-C50C-407E-A947-70E740481C1C}">
              <a14:useLocalDpi xmlns:a14="http://schemas.microsoft.com/office/drawing/2010/main" val="0"/>
            </a:ext>
          </a:extLst>
        </a:blip>
        <a:srcRect/>
        <a:stretch>
          <a:fillRect/>
        </a:stretch>
      </xdr:blipFill>
      <xdr:spPr bwMode="auto">
        <a:xfrm>
          <a:off x="533400" y="504253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213</xdr:row>
      <xdr:rowOff>0</xdr:rowOff>
    </xdr:from>
    <xdr:to>
      <xdr:col>1</xdr:col>
      <xdr:colOff>219075</xdr:colOff>
      <xdr:row>213</xdr:row>
      <xdr:rowOff>114300</xdr:rowOff>
    </xdr:to>
    <xdr:pic>
      <xdr:nvPicPr>
        <xdr:cNvPr id="194" name="Picture 193">
          <a:extLst>
            <a:ext uri="{FF2B5EF4-FFF2-40B4-BE49-F238E27FC236}">
              <a16:creationId xmlns:a16="http://schemas.microsoft.com/office/drawing/2014/main" id="{00000000-0008-0000-0300-0000C2000000}"/>
            </a:ext>
          </a:extLst>
        </xdr:cNvPr>
        <xdr:cNvPicPr>
          <a:picLocks noChangeAspect="1" noChangeArrowheads="1"/>
        </xdr:cNvPicPr>
      </xdr:nvPicPr>
      <xdr:blipFill>
        <a:blip xmlns:r="http://schemas.openxmlformats.org/officeDocument/2006/relationships" r:embed="rId180">
          <a:extLst>
            <a:ext uri="{28A0092B-C50C-407E-A947-70E740481C1C}">
              <a14:useLocalDpi xmlns:a14="http://schemas.microsoft.com/office/drawing/2010/main" val="0"/>
            </a:ext>
          </a:extLst>
        </a:blip>
        <a:srcRect/>
        <a:stretch>
          <a:fillRect/>
        </a:stretch>
      </xdr:blipFill>
      <xdr:spPr bwMode="auto">
        <a:xfrm>
          <a:off x="533400" y="507968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214</xdr:row>
      <xdr:rowOff>0</xdr:rowOff>
    </xdr:from>
    <xdr:to>
      <xdr:col>1</xdr:col>
      <xdr:colOff>219075</xdr:colOff>
      <xdr:row>214</xdr:row>
      <xdr:rowOff>142875</xdr:rowOff>
    </xdr:to>
    <xdr:pic>
      <xdr:nvPicPr>
        <xdr:cNvPr id="195" name="Picture 194">
          <a:extLst>
            <a:ext uri="{FF2B5EF4-FFF2-40B4-BE49-F238E27FC236}">
              <a16:creationId xmlns:a16="http://schemas.microsoft.com/office/drawing/2014/main" id="{00000000-0008-0000-0300-0000C3000000}"/>
            </a:ext>
          </a:extLst>
        </xdr:cNvPr>
        <xdr:cNvPicPr>
          <a:picLocks noChangeAspect="1" noChangeArrowheads="1"/>
        </xdr:cNvPicPr>
      </xdr:nvPicPr>
      <xdr:blipFill>
        <a:blip xmlns:r="http://schemas.openxmlformats.org/officeDocument/2006/relationships" r:embed="rId181">
          <a:extLst>
            <a:ext uri="{28A0092B-C50C-407E-A947-70E740481C1C}">
              <a14:useLocalDpi xmlns:a14="http://schemas.microsoft.com/office/drawing/2010/main" val="0"/>
            </a:ext>
          </a:extLst>
        </a:blip>
        <a:srcRect/>
        <a:stretch>
          <a:fillRect/>
        </a:stretch>
      </xdr:blipFill>
      <xdr:spPr bwMode="auto">
        <a:xfrm>
          <a:off x="533400" y="511683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215</xdr:row>
      <xdr:rowOff>0</xdr:rowOff>
    </xdr:from>
    <xdr:to>
      <xdr:col>1</xdr:col>
      <xdr:colOff>219075</xdr:colOff>
      <xdr:row>215</xdr:row>
      <xdr:rowOff>114300</xdr:rowOff>
    </xdr:to>
    <xdr:pic>
      <xdr:nvPicPr>
        <xdr:cNvPr id="196" name="Picture 195">
          <a:extLst>
            <a:ext uri="{FF2B5EF4-FFF2-40B4-BE49-F238E27FC236}">
              <a16:creationId xmlns:a16="http://schemas.microsoft.com/office/drawing/2014/main" id="{00000000-0008-0000-0300-0000C4000000}"/>
            </a:ext>
          </a:extLst>
        </xdr:cNvPr>
        <xdr:cNvPicPr>
          <a:picLocks noChangeAspect="1" noChangeArrowheads="1"/>
        </xdr:cNvPicPr>
      </xdr:nvPicPr>
      <xdr:blipFill>
        <a:blip xmlns:r="http://schemas.openxmlformats.org/officeDocument/2006/relationships" r:embed="rId182">
          <a:extLst>
            <a:ext uri="{28A0092B-C50C-407E-A947-70E740481C1C}">
              <a14:useLocalDpi xmlns:a14="http://schemas.microsoft.com/office/drawing/2010/main" val="0"/>
            </a:ext>
          </a:extLst>
        </a:blip>
        <a:srcRect/>
        <a:stretch>
          <a:fillRect/>
        </a:stretch>
      </xdr:blipFill>
      <xdr:spPr bwMode="auto">
        <a:xfrm>
          <a:off x="533400" y="517207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216</xdr:row>
      <xdr:rowOff>0</xdr:rowOff>
    </xdr:from>
    <xdr:to>
      <xdr:col>1</xdr:col>
      <xdr:colOff>190500</xdr:colOff>
      <xdr:row>216</xdr:row>
      <xdr:rowOff>142875</xdr:rowOff>
    </xdr:to>
    <xdr:pic>
      <xdr:nvPicPr>
        <xdr:cNvPr id="197" name="Picture 196">
          <a:extLst>
            <a:ext uri="{FF2B5EF4-FFF2-40B4-BE49-F238E27FC236}">
              <a16:creationId xmlns:a16="http://schemas.microsoft.com/office/drawing/2014/main" id="{00000000-0008-0000-0300-0000C5000000}"/>
            </a:ext>
          </a:extLst>
        </xdr:cNvPr>
        <xdr:cNvPicPr>
          <a:picLocks noChangeAspect="1" noChangeArrowheads="1"/>
        </xdr:cNvPicPr>
      </xdr:nvPicPr>
      <xdr:blipFill>
        <a:blip xmlns:r="http://schemas.openxmlformats.org/officeDocument/2006/relationships" r:embed="rId183">
          <a:extLst>
            <a:ext uri="{28A0092B-C50C-407E-A947-70E740481C1C}">
              <a14:useLocalDpi xmlns:a14="http://schemas.microsoft.com/office/drawing/2010/main" val="0"/>
            </a:ext>
          </a:extLst>
        </a:blip>
        <a:srcRect/>
        <a:stretch>
          <a:fillRect/>
        </a:stretch>
      </xdr:blipFill>
      <xdr:spPr bwMode="auto">
        <a:xfrm>
          <a:off x="533400" y="51939825"/>
          <a:ext cx="190500"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217</xdr:row>
      <xdr:rowOff>0</xdr:rowOff>
    </xdr:from>
    <xdr:to>
      <xdr:col>1</xdr:col>
      <xdr:colOff>219075</xdr:colOff>
      <xdr:row>217</xdr:row>
      <xdr:rowOff>114300</xdr:rowOff>
    </xdr:to>
    <xdr:pic>
      <xdr:nvPicPr>
        <xdr:cNvPr id="198" name="Picture 197">
          <a:extLst>
            <a:ext uri="{FF2B5EF4-FFF2-40B4-BE49-F238E27FC236}">
              <a16:creationId xmlns:a16="http://schemas.microsoft.com/office/drawing/2014/main" id="{00000000-0008-0000-0300-0000C6000000}"/>
            </a:ext>
          </a:extLst>
        </xdr:cNvPr>
        <xdr:cNvPicPr>
          <a:picLocks noChangeAspect="1" noChangeArrowheads="1"/>
        </xdr:cNvPicPr>
      </xdr:nvPicPr>
      <xdr:blipFill>
        <a:blip xmlns:r="http://schemas.openxmlformats.org/officeDocument/2006/relationships" r:embed="rId184">
          <a:extLst>
            <a:ext uri="{28A0092B-C50C-407E-A947-70E740481C1C}">
              <a14:useLocalDpi xmlns:a14="http://schemas.microsoft.com/office/drawing/2010/main" val="0"/>
            </a:ext>
          </a:extLst>
        </a:blip>
        <a:srcRect/>
        <a:stretch>
          <a:fillRect/>
        </a:stretch>
      </xdr:blipFill>
      <xdr:spPr bwMode="auto">
        <a:xfrm>
          <a:off x="533400" y="521589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218</xdr:row>
      <xdr:rowOff>0</xdr:rowOff>
    </xdr:from>
    <xdr:to>
      <xdr:col>1</xdr:col>
      <xdr:colOff>219075</xdr:colOff>
      <xdr:row>218</xdr:row>
      <xdr:rowOff>142875</xdr:rowOff>
    </xdr:to>
    <xdr:pic>
      <xdr:nvPicPr>
        <xdr:cNvPr id="199" name="Picture 198">
          <a:extLst>
            <a:ext uri="{FF2B5EF4-FFF2-40B4-BE49-F238E27FC236}">
              <a16:creationId xmlns:a16="http://schemas.microsoft.com/office/drawing/2014/main" id="{00000000-0008-0000-0300-0000C7000000}"/>
            </a:ext>
          </a:extLst>
        </xdr:cNvPr>
        <xdr:cNvPicPr>
          <a:picLocks noChangeAspect="1" noChangeArrowheads="1"/>
        </xdr:cNvPicPr>
      </xdr:nvPicPr>
      <xdr:blipFill>
        <a:blip xmlns:r="http://schemas.openxmlformats.org/officeDocument/2006/relationships" r:embed="rId185">
          <a:extLst>
            <a:ext uri="{28A0092B-C50C-407E-A947-70E740481C1C}">
              <a14:useLocalDpi xmlns:a14="http://schemas.microsoft.com/office/drawing/2010/main" val="0"/>
            </a:ext>
          </a:extLst>
        </a:blip>
        <a:srcRect/>
        <a:stretch>
          <a:fillRect/>
        </a:stretch>
      </xdr:blipFill>
      <xdr:spPr bwMode="auto">
        <a:xfrm>
          <a:off x="533400" y="525303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219</xdr:row>
      <xdr:rowOff>0</xdr:rowOff>
    </xdr:from>
    <xdr:to>
      <xdr:col>1</xdr:col>
      <xdr:colOff>219075</xdr:colOff>
      <xdr:row>219</xdr:row>
      <xdr:rowOff>142875</xdr:rowOff>
    </xdr:to>
    <xdr:pic>
      <xdr:nvPicPr>
        <xdr:cNvPr id="200" name="Picture 199">
          <a:extLst>
            <a:ext uri="{FF2B5EF4-FFF2-40B4-BE49-F238E27FC236}">
              <a16:creationId xmlns:a16="http://schemas.microsoft.com/office/drawing/2014/main" id="{00000000-0008-0000-0300-0000C8000000}"/>
            </a:ext>
          </a:extLst>
        </xdr:cNvPr>
        <xdr:cNvPicPr>
          <a:picLocks noChangeAspect="1" noChangeArrowheads="1"/>
        </xdr:cNvPicPr>
      </xdr:nvPicPr>
      <xdr:blipFill>
        <a:blip xmlns:r="http://schemas.openxmlformats.org/officeDocument/2006/relationships" r:embed="rId186">
          <a:extLst>
            <a:ext uri="{28A0092B-C50C-407E-A947-70E740481C1C}">
              <a14:useLocalDpi xmlns:a14="http://schemas.microsoft.com/office/drawing/2010/main" val="0"/>
            </a:ext>
          </a:extLst>
        </a:blip>
        <a:srcRect/>
        <a:stretch>
          <a:fillRect/>
        </a:stretch>
      </xdr:blipFill>
      <xdr:spPr bwMode="auto">
        <a:xfrm>
          <a:off x="533400" y="527494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220</xdr:row>
      <xdr:rowOff>0</xdr:rowOff>
    </xdr:from>
    <xdr:to>
      <xdr:col>1</xdr:col>
      <xdr:colOff>219075</xdr:colOff>
      <xdr:row>220</xdr:row>
      <xdr:rowOff>142875</xdr:rowOff>
    </xdr:to>
    <xdr:pic>
      <xdr:nvPicPr>
        <xdr:cNvPr id="201" name="Picture 200">
          <a:extLst>
            <a:ext uri="{FF2B5EF4-FFF2-40B4-BE49-F238E27FC236}">
              <a16:creationId xmlns:a16="http://schemas.microsoft.com/office/drawing/2014/main" id="{00000000-0008-0000-0300-0000C9000000}"/>
            </a:ext>
          </a:extLst>
        </xdr:cNvPr>
        <xdr:cNvPicPr>
          <a:picLocks noChangeAspect="1" noChangeArrowheads="1"/>
        </xdr:cNvPicPr>
      </xdr:nvPicPr>
      <xdr:blipFill>
        <a:blip xmlns:r="http://schemas.openxmlformats.org/officeDocument/2006/relationships" r:embed="rId187">
          <a:extLst>
            <a:ext uri="{28A0092B-C50C-407E-A947-70E740481C1C}">
              <a14:useLocalDpi xmlns:a14="http://schemas.microsoft.com/office/drawing/2010/main" val="0"/>
            </a:ext>
          </a:extLst>
        </a:blip>
        <a:srcRect/>
        <a:stretch>
          <a:fillRect/>
        </a:stretch>
      </xdr:blipFill>
      <xdr:spPr bwMode="auto">
        <a:xfrm>
          <a:off x="533400" y="531209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221</xdr:row>
      <xdr:rowOff>0</xdr:rowOff>
    </xdr:from>
    <xdr:to>
      <xdr:col>1</xdr:col>
      <xdr:colOff>219075</xdr:colOff>
      <xdr:row>221</xdr:row>
      <xdr:rowOff>114300</xdr:rowOff>
    </xdr:to>
    <xdr:pic>
      <xdr:nvPicPr>
        <xdr:cNvPr id="202" name="Picture 201">
          <a:extLst>
            <a:ext uri="{FF2B5EF4-FFF2-40B4-BE49-F238E27FC236}">
              <a16:creationId xmlns:a16="http://schemas.microsoft.com/office/drawing/2014/main" id="{00000000-0008-0000-0300-0000CA000000}"/>
            </a:ext>
          </a:extLst>
        </xdr:cNvPr>
        <xdr:cNvPicPr>
          <a:picLocks noChangeAspect="1" noChangeArrowheads="1"/>
        </xdr:cNvPicPr>
      </xdr:nvPicPr>
      <xdr:blipFill>
        <a:blip xmlns:r="http://schemas.openxmlformats.org/officeDocument/2006/relationships" r:embed="rId188">
          <a:extLst>
            <a:ext uri="{28A0092B-C50C-407E-A947-70E740481C1C}">
              <a14:useLocalDpi xmlns:a14="http://schemas.microsoft.com/office/drawing/2010/main" val="0"/>
            </a:ext>
          </a:extLst>
        </a:blip>
        <a:srcRect/>
        <a:stretch>
          <a:fillRect/>
        </a:stretch>
      </xdr:blipFill>
      <xdr:spPr bwMode="auto">
        <a:xfrm>
          <a:off x="533400" y="534924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222</xdr:row>
      <xdr:rowOff>0</xdr:rowOff>
    </xdr:from>
    <xdr:to>
      <xdr:col>1</xdr:col>
      <xdr:colOff>219075</xdr:colOff>
      <xdr:row>222</xdr:row>
      <xdr:rowOff>142875</xdr:rowOff>
    </xdr:to>
    <xdr:pic>
      <xdr:nvPicPr>
        <xdr:cNvPr id="203" name="Picture 202">
          <a:extLst>
            <a:ext uri="{FF2B5EF4-FFF2-40B4-BE49-F238E27FC236}">
              <a16:creationId xmlns:a16="http://schemas.microsoft.com/office/drawing/2014/main" id="{00000000-0008-0000-0300-0000CB000000}"/>
            </a:ext>
          </a:extLst>
        </xdr:cNvPr>
        <xdr:cNvPicPr>
          <a:picLocks noChangeAspect="1" noChangeArrowheads="1"/>
        </xdr:cNvPicPr>
      </xdr:nvPicPr>
      <xdr:blipFill>
        <a:blip xmlns:r="http://schemas.openxmlformats.org/officeDocument/2006/relationships" r:embed="rId189">
          <a:extLst>
            <a:ext uri="{28A0092B-C50C-407E-A947-70E740481C1C}">
              <a14:useLocalDpi xmlns:a14="http://schemas.microsoft.com/office/drawing/2010/main" val="0"/>
            </a:ext>
          </a:extLst>
        </a:blip>
        <a:srcRect/>
        <a:stretch>
          <a:fillRect/>
        </a:stretch>
      </xdr:blipFill>
      <xdr:spPr bwMode="auto">
        <a:xfrm>
          <a:off x="533400" y="537114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223</xdr:row>
      <xdr:rowOff>0</xdr:rowOff>
    </xdr:from>
    <xdr:to>
      <xdr:col>1</xdr:col>
      <xdr:colOff>219075</xdr:colOff>
      <xdr:row>223</xdr:row>
      <xdr:rowOff>142875</xdr:rowOff>
    </xdr:to>
    <xdr:pic>
      <xdr:nvPicPr>
        <xdr:cNvPr id="204" name="Picture 203">
          <a:extLst>
            <a:ext uri="{FF2B5EF4-FFF2-40B4-BE49-F238E27FC236}">
              <a16:creationId xmlns:a16="http://schemas.microsoft.com/office/drawing/2014/main" id="{00000000-0008-0000-0300-0000CC000000}"/>
            </a:ext>
          </a:extLst>
        </xdr:cNvPr>
        <xdr:cNvPicPr>
          <a:picLocks noChangeAspect="1" noChangeArrowheads="1"/>
        </xdr:cNvPicPr>
      </xdr:nvPicPr>
      <xdr:blipFill>
        <a:blip xmlns:r="http://schemas.openxmlformats.org/officeDocument/2006/relationships" r:embed="rId190">
          <a:extLst>
            <a:ext uri="{28A0092B-C50C-407E-A947-70E740481C1C}">
              <a14:useLocalDpi xmlns:a14="http://schemas.microsoft.com/office/drawing/2010/main" val="0"/>
            </a:ext>
          </a:extLst>
        </a:blip>
        <a:srcRect/>
        <a:stretch>
          <a:fillRect/>
        </a:stretch>
      </xdr:blipFill>
      <xdr:spPr bwMode="auto">
        <a:xfrm>
          <a:off x="533400" y="539305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225</xdr:row>
      <xdr:rowOff>0</xdr:rowOff>
    </xdr:from>
    <xdr:to>
      <xdr:col>1</xdr:col>
      <xdr:colOff>219075</xdr:colOff>
      <xdr:row>225</xdr:row>
      <xdr:rowOff>142875</xdr:rowOff>
    </xdr:to>
    <xdr:pic>
      <xdr:nvPicPr>
        <xdr:cNvPr id="205" name="Picture 204">
          <a:extLst>
            <a:ext uri="{FF2B5EF4-FFF2-40B4-BE49-F238E27FC236}">
              <a16:creationId xmlns:a16="http://schemas.microsoft.com/office/drawing/2014/main" id="{00000000-0008-0000-0300-0000CD000000}"/>
            </a:ext>
          </a:extLst>
        </xdr:cNvPr>
        <xdr:cNvPicPr>
          <a:picLocks noChangeAspect="1" noChangeArrowheads="1"/>
        </xdr:cNvPicPr>
      </xdr:nvPicPr>
      <xdr:blipFill>
        <a:blip xmlns:r="http://schemas.openxmlformats.org/officeDocument/2006/relationships" r:embed="rId191">
          <a:extLst>
            <a:ext uri="{28A0092B-C50C-407E-A947-70E740481C1C}">
              <a14:useLocalDpi xmlns:a14="http://schemas.microsoft.com/office/drawing/2010/main" val="0"/>
            </a:ext>
          </a:extLst>
        </a:blip>
        <a:srcRect/>
        <a:stretch>
          <a:fillRect/>
        </a:stretch>
      </xdr:blipFill>
      <xdr:spPr bwMode="auto">
        <a:xfrm>
          <a:off x="533400" y="543687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226</xdr:row>
      <xdr:rowOff>0</xdr:rowOff>
    </xdr:from>
    <xdr:to>
      <xdr:col>1</xdr:col>
      <xdr:colOff>219075</xdr:colOff>
      <xdr:row>226</xdr:row>
      <xdr:rowOff>142875</xdr:rowOff>
    </xdr:to>
    <xdr:pic>
      <xdr:nvPicPr>
        <xdr:cNvPr id="206" name="Picture 205">
          <a:extLst>
            <a:ext uri="{FF2B5EF4-FFF2-40B4-BE49-F238E27FC236}">
              <a16:creationId xmlns:a16="http://schemas.microsoft.com/office/drawing/2014/main" id="{00000000-0008-0000-0300-0000CE000000}"/>
            </a:ext>
          </a:extLst>
        </xdr:cNvPr>
        <xdr:cNvPicPr>
          <a:picLocks noChangeAspect="1" noChangeArrowheads="1"/>
        </xdr:cNvPicPr>
      </xdr:nvPicPr>
      <xdr:blipFill>
        <a:blip xmlns:r="http://schemas.openxmlformats.org/officeDocument/2006/relationships" r:embed="rId192">
          <a:extLst>
            <a:ext uri="{28A0092B-C50C-407E-A947-70E740481C1C}">
              <a14:useLocalDpi xmlns:a14="http://schemas.microsoft.com/office/drawing/2010/main" val="0"/>
            </a:ext>
          </a:extLst>
        </a:blip>
        <a:srcRect/>
        <a:stretch>
          <a:fillRect/>
        </a:stretch>
      </xdr:blipFill>
      <xdr:spPr bwMode="auto">
        <a:xfrm>
          <a:off x="533400" y="545877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227</xdr:row>
      <xdr:rowOff>0</xdr:rowOff>
    </xdr:from>
    <xdr:to>
      <xdr:col>1</xdr:col>
      <xdr:colOff>219075</xdr:colOff>
      <xdr:row>227</xdr:row>
      <xdr:rowOff>142875</xdr:rowOff>
    </xdr:to>
    <xdr:pic>
      <xdr:nvPicPr>
        <xdr:cNvPr id="207" name="Picture 206">
          <a:extLst>
            <a:ext uri="{FF2B5EF4-FFF2-40B4-BE49-F238E27FC236}">
              <a16:creationId xmlns:a16="http://schemas.microsoft.com/office/drawing/2014/main" id="{00000000-0008-0000-0300-0000CF000000}"/>
            </a:ext>
          </a:extLst>
        </xdr:cNvPr>
        <xdr:cNvPicPr>
          <a:picLocks noChangeAspect="1" noChangeArrowheads="1"/>
        </xdr:cNvPicPr>
      </xdr:nvPicPr>
      <xdr:blipFill>
        <a:blip xmlns:r="http://schemas.openxmlformats.org/officeDocument/2006/relationships" r:embed="rId193">
          <a:extLst>
            <a:ext uri="{28A0092B-C50C-407E-A947-70E740481C1C}">
              <a14:useLocalDpi xmlns:a14="http://schemas.microsoft.com/office/drawing/2010/main" val="0"/>
            </a:ext>
          </a:extLst>
        </a:blip>
        <a:srcRect/>
        <a:stretch>
          <a:fillRect/>
        </a:stretch>
      </xdr:blipFill>
      <xdr:spPr bwMode="auto">
        <a:xfrm>
          <a:off x="533400" y="549592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228</xdr:row>
      <xdr:rowOff>0</xdr:rowOff>
    </xdr:from>
    <xdr:to>
      <xdr:col>1</xdr:col>
      <xdr:colOff>219075</xdr:colOff>
      <xdr:row>228</xdr:row>
      <xdr:rowOff>114300</xdr:rowOff>
    </xdr:to>
    <xdr:pic>
      <xdr:nvPicPr>
        <xdr:cNvPr id="208" name="Picture 207">
          <a:extLst>
            <a:ext uri="{FF2B5EF4-FFF2-40B4-BE49-F238E27FC236}">
              <a16:creationId xmlns:a16="http://schemas.microsoft.com/office/drawing/2014/main" id="{00000000-0008-0000-0300-0000D0000000}"/>
            </a:ext>
          </a:extLst>
        </xdr:cNvPr>
        <xdr:cNvPicPr>
          <a:picLocks noChangeAspect="1" noChangeArrowheads="1"/>
        </xdr:cNvPicPr>
      </xdr:nvPicPr>
      <xdr:blipFill>
        <a:blip xmlns:r="http://schemas.openxmlformats.org/officeDocument/2006/relationships" r:embed="rId194">
          <a:extLst>
            <a:ext uri="{28A0092B-C50C-407E-A947-70E740481C1C}">
              <a14:useLocalDpi xmlns:a14="http://schemas.microsoft.com/office/drawing/2010/main" val="0"/>
            </a:ext>
          </a:extLst>
        </a:blip>
        <a:srcRect/>
        <a:stretch>
          <a:fillRect/>
        </a:stretch>
      </xdr:blipFill>
      <xdr:spPr bwMode="auto">
        <a:xfrm>
          <a:off x="533400" y="551783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229</xdr:row>
      <xdr:rowOff>0</xdr:rowOff>
    </xdr:from>
    <xdr:to>
      <xdr:col>1</xdr:col>
      <xdr:colOff>219075</xdr:colOff>
      <xdr:row>229</xdr:row>
      <xdr:rowOff>114300</xdr:rowOff>
    </xdr:to>
    <xdr:pic>
      <xdr:nvPicPr>
        <xdr:cNvPr id="209" name="Picture 208">
          <a:extLst>
            <a:ext uri="{FF2B5EF4-FFF2-40B4-BE49-F238E27FC236}">
              <a16:creationId xmlns:a16="http://schemas.microsoft.com/office/drawing/2014/main" id="{00000000-0008-0000-0300-0000D1000000}"/>
            </a:ext>
          </a:extLst>
        </xdr:cNvPr>
        <xdr:cNvPicPr>
          <a:picLocks noChangeAspect="1" noChangeArrowheads="1"/>
        </xdr:cNvPicPr>
      </xdr:nvPicPr>
      <xdr:blipFill>
        <a:blip xmlns:r="http://schemas.openxmlformats.org/officeDocument/2006/relationships" r:embed="rId195">
          <a:extLst>
            <a:ext uri="{28A0092B-C50C-407E-A947-70E740481C1C}">
              <a14:useLocalDpi xmlns:a14="http://schemas.microsoft.com/office/drawing/2010/main" val="0"/>
            </a:ext>
          </a:extLst>
        </a:blip>
        <a:srcRect/>
        <a:stretch>
          <a:fillRect/>
        </a:stretch>
      </xdr:blipFill>
      <xdr:spPr bwMode="auto">
        <a:xfrm>
          <a:off x="533400" y="553974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230</xdr:row>
      <xdr:rowOff>0</xdr:rowOff>
    </xdr:from>
    <xdr:to>
      <xdr:col>1</xdr:col>
      <xdr:colOff>219075</xdr:colOff>
      <xdr:row>230</xdr:row>
      <xdr:rowOff>142875</xdr:rowOff>
    </xdr:to>
    <xdr:pic>
      <xdr:nvPicPr>
        <xdr:cNvPr id="210" name="Picture 209">
          <a:extLst>
            <a:ext uri="{FF2B5EF4-FFF2-40B4-BE49-F238E27FC236}">
              <a16:creationId xmlns:a16="http://schemas.microsoft.com/office/drawing/2014/main" id="{00000000-0008-0000-0300-0000D2000000}"/>
            </a:ext>
          </a:extLst>
        </xdr:cNvPr>
        <xdr:cNvPicPr>
          <a:picLocks noChangeAspect="1" noChangeArrowheads="1"/>
        </xdr:cNvPicPr>
      </xdr:nvPicPr>
      <xdr:blipFill>
        <a:blip xmlns:r="http://schemas.openxmlformats.org/officeDocument/2006/relationships" r:embed="rId196">
          <a:extLst>
            <a:ext uri="{28A0092B-C50C-407E-A947-70E740481C1C}">
              <a14:useLocalDpi xmlns:a14="http://schemas.microsoft.com/office/drawing/2010/main" val="0"/>
            </a:ext>
          </a:extLst>
        </a:blip>
        <a:srcRect/>
        <a:stretch>
          <a:fillRect/>
        </a:stretch>
      </xdr:blipFill>
      <xdr:spPr bwMode="auto">
        <a:xfrm>
          <a:off x="533400" y="557688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231</xdr:row>
      <xdr:rowOff>0</xdr:rowOff>
    </xdr:from>
    <xdr:to>
      <xdr:col>1</xdr:col>
      <xdr:colOff>219075</xdr:colOff>
      <xdr:row>231</xdr:row>
      <xdr:rowOff>114300</xdr:rowOff>
    </xdr:to>
    <xdr:pic>
      <xdr:nvPicPr>
        <xdr:cNvPr id="211" name="Picture 210">
          <a:extLst>
            <a:ext uri="{FF2B5EF4-FFF2-40B4-BE49-F238E27FC236}">
              <a16:creationId xmlns:a16="http://schemas.microsoft.com/office/drawing/2014/main" id="{00000000-0008-0000-0300-0000D3000000}"/>
            </a:ext>
          </a:extLst>
        </xdr:cNvPr>
        <xdr:cNvPicPr>
          <a:picLocks noChangeAspect="1" noChangeArrowheads="1"/>
        </xdr:cNvPicPr>
      </xdr:nvPicPr>
      <xdr:blipFill>
        <a:blip xmlns:r="http://schemas.openxmlformats.org/officeDocument/2006/relationships" r:embed="rId197">
          <a:extLst>
            <a:ext uri="{28A0092B-C50C-407E-A947-70E740481C1C}">
              <a14:useLocalDpi xmlns:a14="http://schemas.microsoft.com/office/drawing/2010/main" val="0"/>
            </a:ext>
          </a:extLst>
        </a:blip>
        <a:srcRect/>
        <a:stretch>
          <a:fillRect/>
        </a:stretch>
      </xdr:blipFill>
      <xdr:spPr bwMode="auto">
        <a:xfrm>
          <a:off x="533400" y="559879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232</xdr:row>
      <xdr:rowOff>0</xdr:rowOff>
    </xdr:from>
    <xdr:to>
      <xdr:col>1</xdr:col>
      <xdr:colOff>219075</xdr:colOff>
      <xdr:row>232</xdr:row>
      <xdr:rowOff>142875</xdr:rowOff>
    </xdr:to>
    <xdr:pic>
      <xdr:nvPicPr>
        <xdr:cNvPr id="212" name="Picture 211">
          <a:extLst>
            <a:ext uri="{FF2B5EF4-FFF2-40B4-BE49-F238E27FC236}">
              <a16:creationId xmlns:a16="http://schemas.microsoft.com/office/drawing/2014/main" id="{00000000-0008-0000-0300-0000D4000000}"/>
            </a:ext>
          </a:extLst>
        </xdr:cNvPr>
        <xdr:cNvPicPr>
          <a:picLocks noChangeAspect="1" noChangeArrowheads="1"/>
        </xdr:cNvPicPr>
      </xdr:nvPicPr>
      <xdr:blipFill>
        <a:blip xmlns:r="http://schemas.openxmlformats.org/officeDocument/2006/relationships" r:embed="rId198">
          <a:extLst>
            <a:ext uri="{28A0092B-C50C-407E-A947-70E740481C1C}">
              <a14:useLocalDpi xmlns:a14="http://schemas.microsoft.com/office/drawing/2010/main" val="0"/>
            </a:ext>
          </a:extLst>
        </a:blip>
        <a:srcRect/>
        <a:stretch>
          <a:fillRect/>
        </a:stretch>
      </xdr:blipFill>
      <xdr:spPr bwMode="auto">
        <a:xfrm>
          <a:off x="533400" y="562070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233</xdr:row>
      <xdr:rowOff>0</xdr:rowOff>
    </xdr:from>
    <xdr:to>
      <xdr:col>1</xdr:col>
      <xdr:colOff>219075</xdr:colOff>
      <xdr:row>233</xdr:row>
      <xdr:rowOff>114300</xdr:rowOff>
    </xdr:to>
    <xdr:pic>
      <xdr:nvPicPr>
        <xdr:cNvPr id="213" name="Picture 212">
          <a:extLst>
            <a:ext uri="{FF2B5EF4-FFF2-40B4-BE49-F238E27FC236}">
              <a16:creationId xmlns:a16="http://schemas.microsoft.com/office/drawing/2014/main" id="{00000000-0008-0000-0300-0000D5000000}"/>
            </a:ext>
          </a:extLst>
        </xdr:cNvPr>
        <xdr:cNvPicPr>
          <a:picLocks noChangeAspect="1" noChangeArrowheads="1"/>
        </xdr:cNvPicPr>
      </xdr:nvPicPr>
      <xdr:blipFill>
        <a:blip xmlns:r="http://schemas.openxmlformats.org/officeDocument/2006/relationships" r:embed="rId199">
          <a:extLst>
            <a:ext uri="{28A0092B-C50C-407E-A947-70E740481C1C}">
              <a14:useLocalDpi xmlns:a14="http://schemas.microsoft.com/office/drawing/2010/main" val="0"/>
            </a:ext>
          </a:extLst>
        </a:blip>
        <a:srcRect/>
        <a:stretch>
          <a:fillRect/>
        </a:stretch>
      </xdr:blipFill>
      <xdr:spPr bwMode="auto">
        <a:xfrm>
          <a:off x="533400" y="564261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234</xdr:row>
      <xdr:rowOff>0</xdr:rowOff>
    </xdr:from>
    <xdr:to>
      <xdr:col>1</xdr:col>
      <xdr:colOff>219075</xdr:colOff>
      <xdr:row>234</xdr:row>
      <xdr:rowOff>142875</xdr:rowOff>
    </xdr:to>
    <xdr:pic>
      <xdr:nvPicPr>
        <xdr:cNvPr id="214" name="Picture 213">
          <a:extLst>
            <a:ext uri="{FF2B5EF4-FFF2-40B4-BE49-F238E27FC236}">
              <a16:creationId xmlns:a16="http://schemas.microsoft.com/office/drawing/2014/main" id="{00000000-0008-0000-0300-0000D6000000}"/>
            </a:ext>
          </a:extLst>
        </xdr:cNvPr>
        <xdr:cNvPicPr>
          <a:picLocks noChangeAspect="1" noChangeArrowheads="1"/>
        </xdr:cNvPicPr>
      </xdr:nvPicPr>
      <xdr:blipFill>
        <a:blip xmlns:r="http://schemas.openxmlformats.org/officeDocument/2006/relationships" r:embed="rId200">
          <a:extLst>
            <a:ext uri="{28A0092B-C50C-407E-A947-70E740481C1C}">
              <a14:useLocalDpi xmlns:a14="http://schemas.microsoft.com/office/drawing/2010/main" val="0"/>
            </a:ext>
          </a:extLst>
        </a:blip>
        <a:srcRect/>
        <a:stretch>
          <a:fillRect/>
        </a:stretch>
      </xdr:blipFill>
      <xdr:spPr bwMode="auto">
        <a:xfrm>
          <a:off x="533400" y="567975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235</xdr:row>
      <xdr:rowOff>0</xdr:rowOff>
    </xdr:from>
    <xdr:to>
      <xdr:col>1</xdr:col>
      <xdr:colOff>219075</xdr:colOff>
      <xdr:row>235</xdr:row>
      <xdr:rowOff>114300</xdr:rowOff>
    </xdr:to>
    <xdr:pic>
      <xdr:nvPicPr>
        <xdr:cNvPr id="215" name="Picture 214">
          <a:extLst>
            <a:ext uri="{FF2B5EF4-FFF2-40B4-BE49-F238E27FC236}">
              <a16:creationId xmlns:a16="http://schemas.microsoft.com/office/drawing/2014/main" id="{00000000-0008-0000-0300-0000D7000000}"/>
            </a:ext>
          </a:extLst>
        </xdr:cNvPr>
        <xdr:cNvPicPr>
          <a:picLocks noChangeAspect="1" noChangeArrowheads="1"/>
        </xdr:cNvPicPr>
      </xdr:nvPicPr>
      <xdr:blipFill>
        <a:blip xmlns:r="http://schemas.openxmlformats.org/officeDocument/2006/relationships" r:embed="rId201">
          <a:extLst>
            <a:ext uri="{28A0092B-C50C-407E-A947-70E740481C1C}">
              <a14:useLocalDpi xmlns:a14="http://schemas.microsoft.com/office/drawing/2010/main" val="0"/>
            </a:ext>
          </a:extLst>
        </a:blip>
        <a:srcRect/>
        <a:stretch>
          <a:fillRect/>
        </a:stretch>
      </xdr:blipFill>
      <xdr:spPr bwMode="auto">
        <a:xfrm>
          <a:off x="533400" y="570166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236</xdr:row>
      <xdr:rowOff>0</xdr:rowOff>
    </xdr:from>
    <xdr:to>
      <xdr:col>1</xdr:col>
      <xdr:colOff>219075</xdr:colOff>
      <xdr:row>236</xdr:row>
      <xdr:rowOff>114300</xdr:rowOff>
    </xdr:to>
    <xdr:pic>
      <xdr:nvPicPr>
        <xdr:cNvPr id="216" name="Picture 215">
          <a:extLst>
            <a:ext uri="{FF2B5EF4-FFF2-40B4-BE49-F238E27FC236}">
              <a16:creationId xmlns:a16="http://schemas.microsoft.com/office/drawing/2014/main" id="{00000000-0008-0000-0300-0000D8000000}"/>
            </a:ext>
          </a:extLst>
        </xdr:cNvPr>
        <xdr:cNvPicPr>
          <a:picLocks noChangeAspect="1" noChangeArrowheads="1"/>
        </xdr:cNvPicPr>
      </xdr:nvPicPr>
      <xdr:blipFill>
        <a:blip xmlns:r="http://schemas.openxmlformats.org/officeDocument/2006/relationships" r:embed="rId202">
          <a:extLst>
            <a:ext uri="{28A0092B-C50C-407E-A947-70E740481C1C}">
              <a14:useLocalDpi xmlns:a14="http://schemas.microsoft.com/office/drawing/2010/main" val="0"/>
            </a:ext>
          </a:extLst>
        </a:blip>
        <a:srcRect/>
        <a:stretch>
          <a:fillRect/>
        </a:stretch>
      </xdr:blipFill>
      <xdr:spPr bwMode="auto">
        <a:xfrm>
          <a:off x="533400" y="573881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237</xdr:row>
      <xdr:rowOff>0</xdr:rowOff>
    </xdr:from>
    <xdr:to>
      <xdr:col>1</xdr:col>
      <xdr:colOff>219075</xdr:colOff>
      <xdr:row>237</xdr:row>
      <xdr:rowOff>114300</xdr:rowOff>
    </xdr:to>
    <xdr:pic>
      <xdr:nvPicPr>
        <xdr:cNvPr id="217" name="Picture 216">
          <a:extLst>
            <a:ext uri="{FF2B5EF4-FFF2-40B4-BE49-F238E27FC236}">
              <a16:creationId xmlns:a16="http://schemas.microsoft.com/office/drawing/2014/main" id="{00000000-0008-0000-0300-0000D9000000}"/>
            </a:ext>
          </a:extLst>
        </xdr:cNvPr>
        <xdr:cNvPicPr>
          <a:picLocks noChangeAspect="1" noChangeArrowheads="1"/>
        </xdr:cNvPicPr>
      </xdr:nvPicPr>
      <xdr:blipFill>
        <a:blip xmlns:r="http://schemas.openxmlformats.org/officeDocument/2006/relationships" r:embed="rId203">
          <a:extLst>
            <a:ext uri="{28A0092B-C50C-407E-A947-70E740481C1C}">
              <a14:useLocalDpi xmlns:a14="http://schemas.microsoft.com/office/drawing/2010/main" val="0"/>
            </a:ext>
          </a:extLst>
        </a:blip>
        <a:srcRect/>
        <a:stretch>
          <a:fillRect/>
        </a:stretch>
      </xdr:blipFill>
      <xdr:spPr bwMode="auto">
        <a:xfrm>
          <a:off x="533400" y="577596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238</xdr:row>
      <xdr:rowOff>0</xdr:rowOff>
    </xdr:from>
    <xdr:to>
      <xdr:col>1</xdr:col>
      <xdr:colOff>219075</xdr:colOff>
      <xdr:row>238</xdr:row>
      <xdr:rowOff>142875</xdr:rowOff>
    </xdr:to>
    <xdr:pic>
      <xdr:nvPicPr>
        <xdr:cNvPr id="218" name="Picture 217">
          <a:extLst>
            <a:ext uri="{FF2B5EF4-FFF2-40B4-BE49-F238E27FC236}">
              <a16:creationId xmlns:a16="http://schemas.microsoft.com/office/drawing/2014/main" id="{00000000-0008-0000-0300-0000DA000000}"/>
            </a:ext>
          </a:extLst>
        </xdr:cNvPr>
        <xdr:cNvPicPr>
          <a:picLocks noChangeAspect="1" noChangeArrowheads="1"/>
        </xdr:cNvPicPr>
      </xdr:nvPicPr>
      <xdr:blipFill>
        <a:blip xmlns:r="http://schemas.openxmlformats.org/officeDocument/2006/relationships" r:embed="rId204">
          <a:extLst>
            <a:ext uri="{28A0092B-C50C-407E-A947-70E740481C1C}">
              <a14:useLocalDpi xmlns:a14="http://schemas.microsoft.com/office/drawing/2010/main" val="0"/>
            </a:ext>
          </a:extLst>
        </a:blip>
        <a:srcRect/>
        <a:stretch>
          <a:fillRect/>
        </a:stretch>
      </xdr:blipFill>
      <xdr:spPr bwMode="auto">
        <a:xfrm>
          <a:off x="533400" y="579786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239</xdr:row>
      <xdr:rowOff>0</xdr:rowOff>
    </xdr:from>
    <xdr:to>
      <xdr:col>1</xdr:col>
      <xdr:colOff>219075</xdr:colOff>
      <xdr:row>239</xdr:row>
      <xdr:rowOff>133350</xdr:rowOff>
    </xdr:to>
    <xdr:pic>
      <xdr:nvPicPr>
        <xdr:cNvPr id="219" name="Picture 218">
          <a:extLst>
            <a:ext uri="{FF2B5EF4-FFF2-40B4-BE49-F238E27FC236}">
              <a16:creationId xmlns:a16="http://schemas.microsoft.com/office/drawing/2014/main" id="{00000000-0008-0000-0300-0000DB000000}"/>
            </a:ext>
          </a:extLst>
        </xdr:cNvPr>
        <xdr:cNvPicPr>
          <a:picLocks noChangeAspect="1" noChangeArrowheads="1"/>
        </xdr:cNvPicPr>
      </xdr:nvPicPr>
      <xdr:blipFill>
        <a:blip xmlns:r="http://schemas.openxmlformats.org/officeDocument/2006/relationships" r:embed="rId205">
          <a:extLst>
            <a:ext uri="{28A0092B-C50C-407E-A947-70E740481C1C}">
              <a14:useLocalDpi xmlns:a14="http://schemas.microsoft.com/office/drawing/2010/main" val="0"/>
            </a:ext>
          </a:extLst>
        </a:blip>
        <a:srcRect/>
        <a:stretch>
          <a:fillRect/>
        </a:stretch>
      </xdr:blipFill>
      <xdr:spPr bwMode="auto">
        <a:xfrm>
          <a:off x="533400" y="5819775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240</xdr:row>
      <xdr:rowOff>0</xdr:rowOff>
    </xdr:from>
    <xdr:to>
      <xdr:col>1</xdr:col>
      <xdr:colOff>152400</xdr:colOff>
      <xdr:row>240</xdr:row>
      <xdr:rowOff>152400</xdr:rowOff>
    </xdr:to>
    <xdr:pic>
      <xdr:nvPicPr>
        <xdr:cNvPr id="220" name="Picture 219">
          <a:extLst>
            <a:ext uri="{FF2B5EF4-FFF2-40B4-BE49-F238E27FC236}">
              <a16:creationId xmlns:a16="http://schemas.microsoft.com/office/drawing/2014/main" id="{00000000-0008-0000-0300-0000DC000000}"/>
            </a:ext>
          </a:extLst>
        </xdr:cNvPr>
        <xdr:cNvPicPr>
          <a:picLocks noChangeAspect="1" noChangeArrowheads="1"/>
        </xdr:cNvPicPr>
      </xdr:nvPicPr>
      <xdr:blipFill>
        <a:blip xmlns:r="http://schemas.openxmlformats.org/officeDocument/2006/relationships" r:embed="rId206">
          <a:extLst>
            <a:ext uri="{28A0092B-C50C-407E-A947-70E740481C1C}">
              <a14:useLocalDpi xmlns:a14="http://schemas.microsoft.com/office/drawing/2010/main" val="0"/>
            </a:ext>
          </a:extLst>
        </a:blip>
        <a:srcRect/>
        <a:stretch>
          <a:fillRect/>
        </a:stretch>
      </xdr:blipFill>
      <xdr:spPr bwMode="auto">
        <a:xfrm>
          <a:off x="533400" y="584168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241</xdr:row>
      <xdr:rowOff>0</xdr:rowOff>
    </xdr:from>
    <xdr:to>
      <xdr:col>1</xdr:col>
      <xdr:colOff>219075</xdr:colOff>
      <xdr:row>241</xdr:row>
      <xdr:rowOff>142875</xdr:rowOff>
    </xdr:to>
    <xdr:pic>
      <xdr:nvPicPr>
        <xdr:cNvPr id="221" name="Picture 220">
          <a:extLst>
            <a:ext uri="{FF2B5EF4-FFF2-40B4-BE49-F238E27FC236}">
              <a16:creationId xmlns:a16="http://schemas.microsoft.com/office/drawing/2014/main" id="{00000000-0008-0000-0300-0000DD000000}"/>
            </a:ext>
          </a:extLst>
        </xdr:cNvPr>
        <xdr:cNvPicPr>
          <a:picLocks noChangeAspect="1" noChangeArrowheads="1"/>
        </xdr:cNvPicPr>
      </xdr:nvPicPr>
      <xdr:blipFill>
        <a:blip xmlns:r="http://schemas.openxmlformats.org/officeDocument/2006/relationships" r:embed="rId207">
          <a:extLst>
            <a:ext uri="{28A0092B-C50C-407E-A947-70E740481C1C}">
              <a14:useLocalDpi xmlns:a14="http://schemas.microsoft.com/office/drawing/2010/main" val="0"/>
            </a:ext>
          </a:extLst>
        </a:blip>
        <a:srcRect/>
        <a:stretch>
          <a:fillRect/>
        </a:stretch>
      </xdr:blipFill>
      <xdr:spPr bwMode="auto">
        <a:xfrm>
          <a:off x="533400" y="586359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242</xdr:row>
      <xdr:rowOff>0</xdr:rowOff>
    </xdr:from>
    <xdr:to>
      <xdr:col>1</xdr:col>
      <xdr:colOff>219075</xdr:colOff>
      <xdr:row>242</xdr:row>
      <xdr:rowOff>142875</xdr:rowOff>
    </xdr:to>
    <xdr:pic>
      <xdr:nvPicPr>
        <xdr:cNvPr id="222" name="Picture 221">
          <a:extLst>
            <a:ext uri="{FF2B5EF4-FFF2-40B4-BE49-F238E27FC236}">
              <a16:creationId xmlns:a16="http://schemas.microsoft.com/office/drawing/2014/main" id="{00000000-0008-0000-0300-0000DE000000}"/>
            </a:ext>
          </a:extLst>
        </xdr:cNvPr>
        <xdr:cNvPicPr>
          <a:picLocks noChangeAspect="1" noChangeArrowheads="1"/>
        </xdr:cNvPicPr>
      </xdr:nvPicPr>
      <xdr:blipFill>
        <a:blip xmlns:r="http://schemas.openxmlformats.org/officeDocument/2006/relationships" r:embed="rId208">
          <a:extLst>
            <a:ext uri="{28A0092B-C50C-407E-A947-70E740481C1C}">
              <a14:useLocalDpi xmlns:a14="http://schemas.microsoft.com/office/drawing/2010/main" val="0"/>
            </a:ext>
          </a:extLst>
        </a:blip>
        <a:srcRect/>
        <a:stretch>
          <a:fillRect/>
        </a:stretch>
      </xdr:blipFill>
      <xdr:spPr bwMode="auto">
        <a:xfrm>
          <a:off x="533400" y="588549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243</xdr:row>
      <xdr:rowOff>0</xdr:rowOff>
    </xdr:from>
    <xdr:to>
      <xdr:col>1</xdr:col>
      <xdr:colOff>219075</xdr:colOff>
      <xdr:row>243</xdr:row>
      <xdr:rowOff>114300</xdr:rowOff>
    </xdr:to>
    <xdr:pic>
      <xdr:nvPicPr>
        <xdr:cNvPr id="223" name="Picture 222">
          <a:extLst>
            <a:ext uri="{FF2B5EF4-FFF2-40B4-BE49-F238E27FC236}">
              <a16:creationId xmlns:a16="http://schemas.microsoft.com/office/drawing/2014/main" id="{00000000-0008-0000-0300-0000DF000000}"/>
            </a:ext>
          </a:extLst>
        </xdr:cNvPr>
        <xdr:cNvPicPr>
          <a:picLocks noChangeAspect="1" noChangeArrowheads="1"/>
        </xdr:cNvPicPr>
      </xdr:nvPicPr>
      <xdr:blipFill>
        <a:blip xmlns:r="http://schemas.openxmlformats.org/officeDocument/2006/relationships" r:embed="rId209">
          <a:extLst>
            <a:ext uri="{28A0092B-C50C-407E-A947-70E740481C1C}">
              <a14:useLocalDpi xmlns:a14="http://schemas.microsoft.com/office/drawing/2010/main" val="0"/>
            </a:ext>
          </a:extLst>
        </a:blip>
        <a:srcRect/>
        <a:stretch>
          <a:fillRect/>
        </a:stretch>
      </xdr:blipFill>
      <xdr:spPr bwMode="auto">
        <a:xfrm>
          <a:off x="533400" y="590740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244</xdr:row>
      <xdr:rowOff>0</xdr:rowOff>
    </xdr:from>
    <xdr:to>
      <xdr:col>1</xdr:col>
      <xdr:colOff>219075</xdr:colOff>
      <xdr:row>244</xdr:row>
      <xdr:rowOff>142875</xdr:rowOff>
    </xdr:to>
    <xdr:pic>
      <xdr:nvPicPr>
        <xdr:cNvPr id="224" name="Picture 223">
          <a:extLst>
            <a:ext uri="{FF2B5EF4-FFF2-40B4-BE49-F238E27FC236}">
              <a16:creationId xmlns:a16="http://schemas.microsoft.com/office/drawing/2014/main" id="{00000000-0008-0000-0300-0000E0000000}"/>
            </a:ext>
          </a:extLst>
        </xdr:cNvPr>
        <xdr:cNvPicPr>
          <a:picLocks noChangeAspect="1" noChangeArrowheads="1"/>
        </xdr:cNvPicPr>
      </xdr:nvPicPr>
      <xdr:blipFill>
        <a:blip xmlns:r="http://schemas.openxmlformats.org/officeDocument/2006/relationships" r:embed="rId210">
          <a:extLst>
            <a:ext uri="{28A0092B-C50C-407E-A947-70E740481C1C}">
              <a14:useLocalDpi xmlns:a14="http://schemas.microsoft.com/office/drawing/2010/main" val="0"/>
            </a:ext>
          </a:extLst>
        </a:blip>
        <a:srcRect/>
        <a:stretch>
          <a:fillRect/>
        </a:stretch>
      </xdr:blipFill>
      <xdr:spPr bwMode="auto">
        <a:xfrm>
          <a:off x="533400" y="592931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245</xdr:row>
      <xdr:rowOff>0</xdr:rowOff>
    </xdr:from>
    <xdr:to>
      <xdr:col>1</xdr:col>
      <xdr:colOff>219075</xdr:colOff>
      <xdr:row>245</xdr:row>
      <xdr:rowOff>142875</xdr:rowOff>
    </xdr:to>
    <xdr:pic>
      <xdr:nvPicPr>
        <xdr:cNvPr id="225" name="Picture 224">
          <a:extLst>
            <a:ext uri="{FF2B5EF4-FFF2-40B4-BE49-F238E27FC236}">
              <a16:creationId xmlns:a16="http://schemas.microsoft.com/office/drawing/2014/main" id="{00000000-0008-0000-0300-0000E1000000}"/>
            </a:ext>
          </a:extLst>
        </xdr:cNvPr>
        <xdr:cNvPicPr>
          <a:picLocks noChangeAspect="1" noChangeArrowheads="1"/>
        </xdr:cNvPicPr>
      </xdr:nvPicPr>
      <xdr:blipFill>
        <a:blip xmlns:r="http://schemas.openxmlformats.org/officeDocument/2006/relationships" r:embed="rId211">
          <a:extLst>
            <a:ext uri="{28A0092B-C50C-407E-A947-70E740481C1C}">
              <a14:useLocalDpi xmlns:a14="http://schemas.microsoft.com/office/drawing/2010/main" val="0"/>
            </a:ext>
          </a:extLst>
        </a:blip>
        <a:srcRect/>
        <a:stretch>
          <a:fillRect/>
        </a:stretch>
      </xdr:blipFill>
      <xdr:spPr bwMode="auto">
        <a:xfrm>
          <a:off x="533400" y="595122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246</xdr:row>
      <xdr:rowOff>0</xdr:rowOff>
    </xdr:from>
    <xdr:to>
      <xdr:col>1</xdr:col>
      <xdr:colOff>219075</xdr:colOff>
      <xdr:row>246</xdr:row>
      <xdr:rowOff>133350</xdr:rowOff>
    </xdr:to>
    <xdr:pic>
      <xdr:nvPicPr>
        <xdr:cNvPr id="226" name="Picture 225">
          <a:extLst>
            <a:ext uri="{FF2B5EF4-FFF2-40B4-BE49-F238E27FC236}">
              <a16:creationId xmlns:a16="http://schemas.microsoft.com/office/drawing/2014/main" id="{00000000-0008-0000-0300-0000E2000000}"/>
            </a:ext>
          </a:extLst>
        </xdr:cNvPr>
        <xdr:cNvPicPr>
          <a:picLocks noChangeAspect="1" noChangeArrowheads="1"/>
        </xdr:cNvPicPr>
      </xdr:nvPicPr>
      <xdr:blipFill>
        <a:blip xmlns:r="http://schemas.openxmlformats.org/officeDocument/2006/relationships" r:embed="rId212">
          <a:extLst>
            <a:ext uri="{28A0092B-C50C-407E-A947-70E740481C1C}">
              <a14:useLocalDpi xmlns:a14="http://schemas.microsoft.com/office/drawing/2010/main" val="0"/>
            </a:ext>
          </a:extLst>
        </a:blip>
        <a:srcRect/>
        <a:stretch>
          <a:fillRect/>
        </a:stretch>
      </xdr:blipFill>
      <xdr:spPr bwMode="auto">
        <a:xfrm>
          <a:off x="533400" y="5973127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247</xdr:row>
      <xdr:rowOff>0</xdr:rowOff>
    </xdr:from>
    <xdr:to>
      <xdr:col>1</xdr:col>
      <xdr:colOff>219075</xdr:colOff>
      <xdr:row>247</xdr:row>
      <xdr:rowOff>114300</xdr:rowOff>
    </xdr:to>
    <xdr:pic>
      <xdr:nvPicPr>
        <xdr:cNvPr id="227" name="Picture 226">
          <a:extLst>
            <a:ext uri="{FF2B5EF4-FFF2-40B4-BE49-F238E27FC236}">
              <a16:creationId xmlns:a16="http://schemas.microsoft.com/office/drawing/2014/main" id="{00000000-0008-0000-0300-0000E3000000}"/>
            </a:ext>
          </a:extLst>
        </xdr:cNvPr>
        <xdr:cNvPicPr>
          <a:picLocks noChangeAspect="1" noChangeArrowheads="1"/>
        </xdr:cNvPicPr>
      </xdr:nvPicPr>
      <xdr:blipFill>
        <a:blip xmlns:r="http://schemas.openxmlformats.org/officeDocument/2006/relationships" r:embed="rId213">
          <a:extLst>
            <a:ext uri="{28A0092B-C50C-407E-A947-70E740481C1C}">
              <a14:useLocalDpi xmlns:a14="http://schemas.microsoft.com/office/drawing/2010/main" val="0"/>
            </a:ext>
          </a:extLst>
        </a:blip>
        <a:srcRect/>
        <a:stretch>
          <a:fillRect/>
        </a:stretch>
      </xdr:blipFill>
      <xdr:spPr bwMode="auto">
        <a:xfrm>
          <a:off x="533400" y="601027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248</xdr:row>
      <xdr:rowOff>0</xdr:rowOff>
    </xdr:from>
    <xdr:to>
      <xdr:col>1</xdr:col>
      <xdr:colOff>219075</xdr:colOff>
      <xdr:row>248</xdr:row>
      <xdr:rowOff>114300</xdr:rowOff>
    </xdr:to>
    <xdr:pic>
      <xdr:nvPicPr>
        <xdr:cNvPr id="228" name="Picture 227">
          <a:extLst>
            <a:ext uri="{FF2B5EF4-FFF2-40B4-BE49-F238E27FC236}">
              <a16:creationId xmlns:a16="http://schemas.microsoft.com/office/drawing/2014/main" id="{00000000-0008-0000-0300-0000E4000000}"/>
            </a:ext>
          </a:extLst>
        </xdr:cNvPr>
        <xdr:cNvPicPr>
          <a:picLocks noChangeAspect="1" noChangeArrowheads="1"/>
        </xdr:cNvPicPr>
      </xdr:nvPicPr>
      <xdr:blipFill>
        <a:blip xmlns:r="http://schemas.openxmlformats.org/officeDocument/2006/relationships" r:embed="rId214">
          <a:extLst>
            <a:ext uri="{28A0092B-C50C-407E-A947-70E740481C1C}">
              <a14:useLocalDpi xmlns:a14="http://schemas.microsoft.com/office/drawing/2010/main" val="0"/>
            </a:ext>
          </a:extLst>
        </a:blip>
        <a:srcRect/>
        <a:stretch>
          <a:fillRect/>
        </a:stretch>
      </xdr:blipFill>
      <xdr:spPr bwMode="auto">
        <a:xfrm>
          <a:off x="533400" y="603218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249</xdr:row>
      <xdr:rowOff>0</xdr:rowOff>
    </xdr:from>
    <xdr:to>
      <xdr:col>1</xdr:col>
      <xdr:colOff>219075</xdr:colOff>
      <xdr:row>249</xdr:row>
      <xdr:rowOff>133350</xdr:rowOff>
    </xdr:to>
    <xdr:pic>
      <xdr:nvPicPr>
        <xdr:cNvPr id="229" name="Picture 228">
          <a:extLst>
            <a:ext uri="{FF2B5EF4-FFF2-40B4-BE49-F238E27FC236}">
              <a16:creationId xmlns:a16="http://schemas.microsoft.com/office/drawing/2014/main" id="{00000000-0008-0000-0300-0000E5000000}"/>
            </a:ext>
          </a:extLst>
        </xdr:cNvPr>
        <xdr:cNvPicPr>
          <a:picLocks noChangeAspect="1" noChangeArrowheads="1"/>
        </xdr:cNvPicPr>
      </xdr:nvPicPr>
      <xdr:blipFill>
        <a:blip xmlns:r="http://schemas.openxmlformats.org/officeDocument/2006/relationships" r:embed="rId215">
          <a:extLst>
            <a:ext uri="{28A0092B-C50C-407E-A947-70E740481C1C}">
              <a14:useLocalDpi xmlns:a14="http://schemas.microsoft.com/office/drawing/2010/main" val="0"/>
            </a:ext>
          </a:extLst>
        </a:blip>
        <a:srcRect/>
        <a:stretch>
          <a:fillRect/>
        </a:stretch>
      </xdr:blipFill>
      <xdr:spPr bwMode="auto">
        <a:xfrm>
          <a:off x="533400" y="6054090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250</xdr:row>
      <xdr:rowOff>0</xdr:rowOff>
    </xdr:from>
    <xdr:to>
      <xdr:col>1</xdr:col>
      <xdr:colOff>219075</xdr:colOff>
      <xdr:row>250</xdr:row>
      <xdr:rowOff>142875</xdr:rowOff>
    </xdr:to>
    <xdr:pic>
      <xdr:nvPicPr>
        <xdr:cNvPr id="230" name="Picture 229">
          <a:extLst>
            <a:ext uri="{FF2B5EF4-FFF2-40B4-BE49-F238E27FC236}">
              <a16:creationId xmlns:a16="http://schemas.microsoft.com/office/drawing/2014/main" id="{00000000-0008-0000-0300-0000E6000000}"/>
            </a:ext>
          </a:extLst>
        </xdr:cNvPr>
        <xdr:cNvPicPr>
          <a:picLocks noChangeAspect="1" noChangeArrowheads="1"/>
        </xdr:cNvPicPr>
      </xdr:nvPicPr>
      <xdr:blipFill>
        <a:blip xmlns:r="http://schemas.openxmlformats.org/officeDocument/2006/relationships" r:embed="rId216">
          <a:extLst>
            <a:ext uri="{28A0092B-C50C-407E-A947-70E740481C1C}">
              <a14:useLocalDpi xmlns:a14="http://schemas.microsoft.com/office/drawing/2010/main" val="0"/>
            </a:ext>
          </a:extLst>
        </a:blip>
        <a:srcRect/>
        <a:stretch>
          <a:fillRect/>
        </a:stretch>
      </xdr:blipFill>
      <xdr:spPr bwMode="auto">
        <a:xfrm>
          <a:off x="533400" y="609123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251</xdr:row>
      <xdr:rowOff>0</xdr:rowOff>
    </xdr:from>
    <xdr:to>
      <xdr:col>1</xdr:col>
      <xdr:colOff>219075</xdr:colOff>
      <xdr:row>251</xdr:row>
      <xdr:rowOff>142875</xdr:rowOff>
    </xdr:to>
    <xdr:pic>
      <xdr:nvPicPr>
        <xdr:cNvPr id="231" name="Picture 230">
          <a:extLst>
            <a:ext uri="{FF2B5EF4-FFF2-40B4-BE49-F238E27FC236}">
              <a16:creationId xmlns:a16="http://schemas.microsoft.com/office/drawing/2014/main" id="{00000000-0008-0000-0300-0000E7000000}"/>
            </a:ext>
          </a:extLst>
        </xdr:cNvPr>
        <xdr:cNvPicPr>
          <a:picLocks noChangeAspect="1" noChangeArrowheads="1"/>
        </xdr:cNvPicPr>
      </xdr:nvPicPr>
      <xdr:blipFill>
        <a:blip xmlns:r="http://schemas.openxmlformats.org/officeDocument/2006/relationships" r:embed="rId217">
          <a:extLst>
            <a:ext uri="{28A0092B-C50C-407E-A947-70E740481C1C}">
              <a14:useLocalDpi xmlns:a14="http://schemas.microsoft.com/office/drawing/2010/main" val="0"/>
            </a:ext>
          </a:extLst>
        </a:blip>
        <a:srcRect/>
        <a:stretch>
          <a:fillRect/>
        </a:stretch>
      </xdr:blipFill>
      <xdr:spPr bwMode="auto">
        <a:xfrm>
          <a:off x="533400" y="611314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252</xdr:row>
      <xdr:rowOff>0</xdr:rowOff>
    </xdr:from>
    <xdr:to>
      <xdr:col>1</xdr:col>
      <xdr:colOff>219075</xdr:colOff>
      <xdr:row>252</xdr:row>
      <xdr:rowOff>142875</xdr:rowOff>
    </xdr:to>
    <xdr:pic>
      <xdr:nvPicPr>
        <xdr:cNvPr id="232" name="Picture 231">
          <a:extLst>
            <a:ext uri="{FF2B5EF4-FFF2-40B4-BE49-F238E27FC236}">
              <a16:creationId xmlns:a16="http://schemas.microsoft.com/office/drawing/2014/main" id="{00000000-0008-0000-0300-0000E8000000}"/>
            </a:ext>
          </a:extLst>
        </xdr:cNvPr>
        <xdr:cNvPicPr>
          <a:picLocks noChangeAspect="1" noChangeArrowheads="1"/>
        </xdr:cNvPicPr>
      </xdr:nvPicPr>
      <xdr:blipFill>
        <a:blip xmlns:r="http://schemas.openxmlformats.org/officeDocument/2006/relationships" r:embed="rId218">
          <a:extLst>
            <a:ext uri="{28A0092B-C50C-407E-A947-70E740481C1C}">
              <a14:useLocalDpi xmlns:a14="http://schemas.microsoft.com/office/drawing/2010/main" val="0"/>
            </a:ext>
          </a:extLst>
        </a:blip>
        <a:srcRect/>
        <a:stretch>
          <a:fillRect/>
        </a:stretch>
      </xdr:blipFill>
      <xdr:spPr bwMode="auto">
        <a:xfrm>
          <a:off x="533400" y="613505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253</xdr:row>
      <xdr:rowOff>0</xdr:rowOff>
    </xdr:from>
    <xdr:to>
      <xdr:col>1</xdr:col>
      <xdr:colOff>219075</xdr:colOff>
      <xdr:row>253</xdr:row>
      <xdr:rowOff>114300</xdr:rowOff>
    </xdr:to>
    <xdr:pic>
      <xdr:nvPicPr>
        <xdr:cNvPr id="233" name="Picture 232">
          <a:extLst>
            <a:ext uri="{FF2B5EF4-FFF2-40B4-BE49-F238E27FC236}">
              <a16:creationId xmlns:a16="http://schemas.microsoft.com/office/drawing/2014/main" id="{00000000-0008-0000-0300-0000E9000000}"/>
            </a:ext>
          </a:extLst>
        </xdr:cNvPr>
        <xdr:cNvPicPr>
          <a:picLocks noChangeAspect="1" noChangeArrowheads="1"/>
        </xdr:cNvPicPr>
      </xdr:nvPicPr>
      <xdr:blipFill>
        <a:blip xmlns:r="http://schemas.openxmlformats.org/officeDocument/2006/relationships" r:embed="rId219">
          <a:extLst>
            <a:ext uri="{28A0092B-C50C-407E-A947-70E740481C1C}">
              <a14:useLocalDpi xmlns:a14="http://schemas.microsoft.com/office/drawing/2010/main" val="0"/>
            </a:ext>
          </a:extLst>
        </a:blip>
        <a:srcRect/>
        <a:stretch>
          <a:fillRect/>
        </a:stretch>
      </xdr:blipFill>
      <xdr:spPr bwMode="auto">
        <a:xfrm>
          <a:off x="533400" y="615696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254</xdr:row>
      <xdr:rowOff>0</xdr:rowOff>
    </xdr:from>
    <xdr:to>
      <xdr:col>1</xdr:col>
      <xdr:colOff>219075</xdr:colOff>
      <xdr:row>254</xdr:row>
      <xdr:rowOff>114300</xdr:rowOff>
    </xdr:to>
    <xdr:pic>
      <xdr:nvPicPr>
        <xdr:cNvPr id="234" name="Picture 233">
          <a:extLst>
            <a:ext uri="{FF2B5EF4-FFF2-40B4-BE49-F238E27FC236}">
              <a16:creationId xmlns:a16="http://schemas.microsoft.com/office/drawing/2014/main" id="{00000000-0008-0000-0300-0000EA000000}"/>
            </a:ext>
          </a:extLst>
        </xdr:cNvPr>
        <xdr:cNvPicPr>
          <a:picLocks noChangeAspect="1" noChangeArrowheads="1"/>
        </xdr:cNvPicPr>
      </xdr:nvPicPr>
      <xdr:blipFill>
        <a:blip xmlns:r="http://schemas.openxmlformats.org/officeDocument/2006/relationships" r:embed="rId220">
          <a:extLst>
            <a:ext uri="{28A0092B-C50C-407E-A947-70E740481C1C}">
              <a14:useLocalDpi xmlns:a14="http://schemas.microsoft.com/office/drawing/2010/main" val="0"/>
            </a:ext>
          </a:extLst>
        </a:blip>
        <a:srcRect/>
        <a:stretch>
          <a:fillRect/>
        </a:stretch>
      </xdr:blipFill>
      <xdr:spPr bwMode="auto">
        <a:xfrm>
          <a:off x="533400" y="621220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256</xdr:row>
      <xdr:rowOff>0</xdr:rowOff>
    </xdr:from>
    <xdr:to>
      <xdr:col>1</xdr:col>
      <xdr:colOff>219075</xdr:colOff>
      <xdr:row>256</xdr:row>
      <xdr:rowOff>142875</xdr:rowOff>
    </xdr:to>
    <xdr:pic>
      <xdr:nvPicPr>
        <xdr:cNvPr id="235" name="Picture 234">
          <a:extLst>
            <a:ext uri="{FF2B5EF4-FFF2-40B4-BE49-F238E27FC236}">
              <a16:creationId xmlns:a16="http://schemas.microsoft.com/office/drawing/2014/main" id="{00000000-0008-0000-0300-0000EB000000}"/>
            </a:ext>
          </a:extLst>
        </xdr:cNvPr>
        <xdr:cNvPicPr>
          <a:picLocks noChangeAspect="1" noChangeArrowheads="1"/>
        </xdr:cNvPicPr>
      </xdr:nvPicPr>
      <xdr:blipFill>
        <a:blip xmlns:r="http://schemas.openxmlformats.org/officeDocument/2006/relationships" r:embed="rId221">
          <a:extLst>
            <a:ext uri="{28A0092B-C50C-407E-A947-70E740481C1C}">
              <a14:useLocalDpi xmlns:a14="http://schemas.microsoft.com/office/drawing/2010/main" val="0"/>
            </a:ext>
          </a:extLst>
        </a:blip>
        <a:srcRect/>
        <a:stretch>
          <a:fillRect/>
        </a:stretch>
      </xdr:blipFill>
      <xdr:spPr bwMode="auto">
        <a:xfrm>
          <a:off x="533400" y="625602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257</xdr:row>
      <xdr:rowOff>0</xdr:rowOff>
    </xdr:from>
    <xdr:to>
      <xdr:col>1</xdr:col>
      <xdr:colOff>219075</xdr:colOff>
      <xdr:row>257</xdr:row>
      <xdr:rowOff>142875</xdr:rowOff>
    </xdr:to>
    <xdr:pic>
      <xdr:nvPicPr>
        <xdr:cNvPr id="236" name="Picture 235">
          <a:extLst>
            <a:ext uri="{FF2B5EF4-FFF2-40B4-BE49-F238E27FC236}">
              <a16:creationId xmlns:a16="http://schemas.microsoft.com/office/drawing/2014/main" id="{00000000-0008-0000-0300-0000EC000000}"/>
            </a:ext>
          </a:extLst>
        </xdr:cNvPr>
        <xdr:cNvPicPr>
          <a:picLocks noChangeAspect="1" noChangeArrowheads="1"/>
        </xdr:cNvPicPr>
      </xdr:nvPicPr>
      <xdr:blipFill>
        <a:blip xmlns:r="http://schemas.openxmlformats.org/officeDocument/2006/relationships" r:embed="rId222">
          <a:extLst>
            <a:ext uri="{28A0092B-C50C-407E-A947-70E740481C1C}">
              <a14:useLocalDpi xmlns:a14="http://schemas.microsoft.com/office/drawing/2010/main" val="0"/>
            </a:ext>
          </a:extLst>
        </a:blip>
        <a:srcRect/>
        <a:stretch>
          <a:fillRect/>
        </a:stretch>
      </xdr:blipFill>
      <xdr:spPr bwMode="auto">
        <a:xfrm>
          <a:off x="533400" y="627792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258</xdr:row>
      <xdr:rowOff>0</xdr:rowOff>
    </xdr:from>
    <xdr:to>
      <xdr:col>1</xdr:col>
      <xdr:colOff>219075</xdr:colOff>
      <xdr:row>258</xdr:row>
      <xdr:rowOff>114300</xdr:rowOff>
    </xdr:to>
    <xdr:pic>
      <xdr:nvPicPr>
        <xdr:cNvPr id="237" name="Picture 236">
          <a:extLst>
            <a:ext uri="{FF2B5EF4-FFF2-40B4-BE49-F238E27FC236}">
              <a16:creationId xmlns:a16="http://schemas.microsoft.com/office/drawing/2014/main" id="{00000000-0008-0000-0300-0000ED000000}"/>
            </a:ext>
          </a:extLst>
        </xdr:cNvPr>
        <xdr:cNvPicPr>
          <a:picLocks noChangeAspect="1" noChangeArrowheads="1"/>
        </xdr:cNvPicPr>
      </xdr:nvPicPr>
      <xdr:blipFill>
        <a:blip xmlns:r="http://schemas.openxmlformats.org/officeDocument/2006/relationships" r:embed="rId223">
          <a:extLst>
            <a:ext uri="{28A0092B-C50C-407E-A947-70E740481C1C}">
              <a14:useLocalDpi xmlns:a14="http://schemas.microsoft.com/office/drawing/2010/main" val="0"/>
            </a:ext>
          </a:extLst>
        </a:blip>
        <a:srcRect/>
        <a:stretch>
          <a:fillRect/>
        </a:stretch>
      </xdr:blipFill>
      <xdr:spPr bwMode="auto">
        <a:xfrm>
          <a:off x="533400" y="629983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259</xdr:row>
      <xdr:rowOff>0</xdr:rowOff>
    </xdr:from>
    <xdr:to>
      <xdr:col>1</xdr:col>
      <xdr:colOff>219075</xdr:colOff>
      <xdr:row>259</xdr:row>
      <xdr:rowOff>114300</xdr:rowOff>
    </xdr:to>
    <xdr:pic>
      <xdr:nvPicPr>
        <xdr:cNvPr id="238" name="Picture 237">
          <a:extLst>
            <a:ext uri="{FF2B5EF4-FFF2-40B4-BE49-F238E27FC236}">
              <a16:creationId xmlns:a16="http://schemas.microsoft.com/office/drawing/2014/main" id="{00000000-0008-0000-0300-0000EE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33400" y="633698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260</xdr:row>
      <xdr:rowOff>0</xdr:rowOff>
    </xdr:from>
    <xdr:to>
      <xdr:col>1</xdr:col>
      <xdr:colOff>219075</xdr:colOff>
      <xdr:row>260</xdr:row>
      <xdr:rowOff>114300</xdr:rowOff>
    </xdr:to>
    <xdr:pic>
      <xdr:nvPicPr>
        <xdr:cNvPr id="239" name="Picture 238">
          <a:extLst>
            <a:ext uri="{FF2B5EF4-FFF2-40B4-BE49-F238E27FC236}">
              <a16:creationId xmlns:a16="http://schemas.microsoft.com/office/drawing/2014/main" id="{00000000-0008-0000-0300-0000EF000000}"/>
            </a:ext>
          </a:extLst>
        </xdr:cNvPr>
        <xdr:cNvPicPr>
          <a:picLocks noChangeAspect="1" noChangeArrowheads="1"/>
        </xdr:cNvPicPr>
      </xdr:nvPicPr>
      <xdr:blipFill>
        <a:blip xmlns:r="http://schemas.openxmlformats.org/officeDocument/2006/relationships" r:embed="rId224">
          <a:extLst>
            <a:ext uri="{28A0092B-C50C-407E-A947-70E740481C1C}">
              <a14:useLocalDpi xmlns:a14="http://schemas.microsoft.com/office/drawing/2010/main" val="0"/>
            </a:ext>
          </a:extLst>
        </a:blip>
        <a:srcRect/>
        <a:stretch>
          <a:fillRect/>
        </a:stretch>
      </xdr:blipFill>
      <xdr:spPr bwMode="auto">
        <a:xfrm>
          <a:off x="533400" y="637413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261</xdr:row>
      <xdr:rowOff>0</xdr:rowOff>
    </xdr:from>
    <xdr:to>
      <xdr:col>1</xdr:col>
      <xdr:colOff>219075</xdr:colOff>
      <xdr:row>261</xdr:row>
      <xdr:rowOff>142875</xdr:rowOff>
    </xdr:to>
    <xdr:pic>
      <xdr:nvPicPr>
        <xdr:cNvPr id="240" name="Picture 239">
          <a:extLst>
            <a:ext uri="{FF2B5EF4-FFF2-40B4-BE49-F238E27FC236}">
              <a16:creationId xmlns:a16="http://schemas.microsoft.com/office/drawing/2014/main" id="{00000000-0008-0000-0300-0000F0000000}"/>
            </a:ext>
          </a:extLst>
        </xdr:cNvPr>
        <xdr:cNvPicPr>
          <a:picLocks noChangeAspect="1" noChangeArrowheads="1"/>
        </xdr:cNvPicPr>
      </xdr:nvPicPr>
      <xdr:blipFill>
        <a:blip xmlns:r="http://schemas.openxmlformats.org/officeDocument/2006/relationships" r:embed="rId225">
          <a:extLst>
            <a:ext uri="{28A0092B-C50C-407E-A947-70E740481C1C}">
              <a14:useLocalDpi xmlns:a14="http://schemas.microsoft.com/office/drawing/2010/main" val="0"/>
            </a:ext>
          </a:extLst>
        </a:blip>
        <a:srcRect/>
        <a:stretch>
          <a:fillRect/>
        </a:stretch>
      </xdr:blipFill>
      <xdr:spPr bwMode="auto">
        <a:xfrm>
          <a:off x="533400" y="639603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262</xdr:row>
      <xdr:rowOff>0</xdr:rowOff>
    </xdr:from>
    <xdr:to>
      <xdr:col>1</xdr:col>
      <xdr:colOff>219075</xdr:colOff>
      <xdr:row>262</xdr:row>
      <xdr:rowOff>114300</xdr:rowOff>
    </xdr:to>
    <xdr:pic>
      <xdr:nvPicPr>
        <xdr:cNvPr id="241" name="Picture 240">
          <a:extLst>
            <a:ext uri="{FF2B5EF4-FFF2-40B4-BE49-F238E27FC236}">
              <a16:creationId xmlns:a16="http://schemas.microsoft.com/office/drawing/2014/main" id="{00000000-0008-0000-0300-0000F1000000}"/>
            </a:ext>
          </a:extLst>
        </xdr:cNvPr>
        <xdr:cNvPicPr>
          <a:picLocks noChangeAspect="1" noChangeArrowheads="1"/>
        </xdr:cNvPicPr>
      </xdr:nvPicPr>
      <xdr:blipFill>
        <a:blip xmlns:r="http://schemas.openxmlformats.org/officeDocument/2006/relationships" r:embed="rId226">
          <a:extLst>
            <a:ext uri="{28A0092B-C50C-407E-A947-70E740481C1C}">
              <a14:useLocalDpi xmlns:a14="http://schemas.microsoft.com/office/drawing/2010/main" val="0"/>
            </a:ext>
          </a:extLst>
        </a:blip>
        <a:srcRect/>
        <a:stretch>
          <a:fillRect/>
        </a:stretch>
      </xdr:blipFill>
      <xdr:spPr bwMode="auto">
        <a:xfrm>
          <a:off x="533400" y="643318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263</xdr:row>
      <xdr:rowOff>0</xdr:rowOff>
    </xdr:from>
    <xdr:to>
      <xdr:col>1</xdr:col>
      <xdr:colOff>219075</xdr:colOff>
      <xdr:row>263</xdr:row>
      <xdr:rowOff>133350</xdr:rowOff>
    </xdr:to>
    <xdr:pic>
      <xdr:nvPicPr>
        <xdr:cNvPr id="242" name="Picture 241">
          <a:extLst>
            <a:ext uri="{FF2B5EF4-FFF2-40B4-BE49-F238E27FC236}">
              <a16:creationId xmlns:a16="http://schemas.microsoft.com/office/drawing/2014/main" id="{00000000-0008-0000-0300-0000F2000000}"/>
            </a:ext>
          </a:extLst>
        </xdr:cNvPr>
        <xdr:cNvPicPr>
          <a:picLocks noChangeAspect="1" noChangeArrowheads="1"/>
        </xdr:cNvPicPr>
      </xdr:nvPicPr>
      <xdr:blipFill>
        <a:blip xmlns:r="http://schemas.openxmlformats.org/officeDocument/2006/relationships" r:embed="rId227">
          <a:extLst>
            <a:ext uri="{28A0092B-C50C-407E-A947-70E740481C1C}">
              <a14:useLocalDpi xmlns:a14="http://schemas.microsoft.com/office/drawing/2010/main" val="0"/>
            </a:ext>
          </a:extLst>
        </a:blip>
        <a:srcRect/>
        <a:stretch>
          <a:fillRect/>
        </a:stretch>
      </xdr:blipFill>
      <xdr:spPr bwMode="auto">
        <a:xfrm>
          <a:off x="533400" y="6470332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264</xdr:row>
      <xdr:rowOff>0</xdr:rowOff>
    </xdr:from>
    <xdr:to>
      <xdr:col>1</xdr:col>
      <xdr:colOff>152400</xdr:colOff>
      <xdr:row>264</xdr:row>
      <xdr:rowOff>152400</xdr:rowOff>
    </xdr:to>
    <xdr:pic>
      <xdr:nvPicPr>
        <xdr:cNvPr id="243" name="Picture 242">
          <a:extLst>
            <a:ext uri="{FF2B5EF4-FFF2-40B4-BE49-F238E27FC236}">
              <a16:creationId xmlns:a16="http://schemas.microsoft.com/office/drawing/2014/main" id="{00000000-0008-0000-0300-0000F3000000}"/>
            </a:ext>
          </a:extLst>
        </xdr:cNvPr>
        <xdr:cNvPicPr>
          <a:picLocks noChangeAspect="1" noChangeArrowheads="1"/>
        </xdr:cNvPicPr>
      </xdr:nvPicPr>
      <xdr:blipFill>
        <a:blip xmlns:r="http://schemas.openxmlformats.org/officeDocument/2006/relationships" r:embed="rId228">
          <a:extLst>
            <a:ext uri="{28A0092B-C50C-407E-A947-70E740481C1C}">
              <a14:useLocalDpi xmlns:a14="http://schemas.microsoft.com/office/drawing/2010/main" val="0"/>
            </a:ext>
          </a:extLst>
        </a:blip>
        <a:srcRect/>
        <a:stretch>
          <a:fillRect/>
        </a:stretch>
      </xdr:blipFill>
      <xdr:spPr bwMode="auto">
        <a:xfrm>
          <a:off x="533400" y="649224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265</xdr:row>
      <xdr:rowOff>0</xdr:rowOff>
    </xdr:from>
    <xdr:to>
      <xdr:col>1</xdr:col>
      <xdr:colOff>219075</xdr:colOff>
      <xdr:row>265</xdr:row>
      <xdr:rowOff>142875</xdr:rowOff>
    </xdr:to>
    <xdr:pic>
      <xdr:nvPicPr>
        <xdr:cNvPr id="244" name="Picture 243">
          <a:extLst>
            <a:ext uri="{FF2B5EF4-FFF2-40B4-BE49-F238E27FC236}">
              <a16:creationId xmlns:a16="http://schemas.microsoft.com/office/drawing/2014/main" id="{00000000-0008-0000-0300-0000F4000000}"/>
            </a:ext>
          </a:extLst>
        </xdr:cNvPr>
        <xdr:cNvPicPr>
          <a:picLocks noChangeAspect="1" noChangeArrowheads="1"/>
        </xdr:cNvPicPr>
      </xdr:nvPicPr>
      <xdr:blipFill>
        <a:blip xmlns:r="http://schemas.openxmlformats.org/officeDocument/2006/relationships" r:embed="rId229">
          <a:extLst>
            <a:ext uri="{28A0092B-C50C-407E-A947-70E740481C1C}">
              <a14:useLocalDpi xmlns:a14="http://schemas.microsoft.com/office/drawing/2010/main" val="0"/>
            </a:ext>
          </a:extLst>
        </a:blip>
        <a:srcRect/>
        <a:stretch>
          <a:fillRect/>
        </a:stretch>
      </xdr:blipFill>
      <xdr:spPr bwMode="auto">
        <a:xfrm>
          <a:off x="533400" y="651414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266</xdr:row>
      <xdr:rowOff>0</xdr:rowOff>
    </xdr:from>
    <xdr:to>
      <xdr:col>1</xdr:col>
      <xdr:colOff>219075</xdr:colOff>
      <xdr:row>266</xdr:row>
      <xdr:rowOff>142875</xdr:rowOff>
    </xdr:to>
    <xdr:pic>
      <xdr:nvPicPr>
        <xdr:cNvPr id="245" name="Picture 244">
          <a:extLst>
            <a:ext uri="{FF2B5EF4-FFF2-40B4-BE49-F238E27FC236}">
              <a16:creationId xmlns:a16="http://schemas.microsoft.com/office/drawing/2014/main" id="{00000000-0008-0000-0300-0000F5000000}"/>
            </a:ext>
          </a:extLst>
        </xdr:cNvPr>
        <xdr:cNvPicPr>
          <a:picLocks noChangeAspect="1" noChangeArrowheads="1"/>
        </xdr:cNvPicPr>
      </xdr:nvPicPr>
      <xdr:blipFill>
        <a:blip xmlns:r="http://schemas.openxmlformats.org/officeDocument/2006/relationships" r:embed="rId230">
          <a:extLst>
            <a:ext uri="{28A0092B-C50C-407E-A947-70E740481C1C}">
              <a14:useLocalDpi xmlns:a14="http://schemas.microsoft.com/office/drawing/2010/main" val="0"/>
            </a:ext>
          </a:extLst>
        </a:blip>
        <a:srcRect/>
        <a:stretch>
          <a:fillRect/>
        </a:stretch>
      </xdr:blipFill>
      <xdr:spPr bwMode="auto">
        <a:xfrm>
          <a:off x="533400" y="655129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267</xdr:row>
      <xdr:rowOff>0</xdr:rowOff>
    </xdr:from>
    <xdr:to>
      <xdr:col>1</xdr:col>
      <xdr:colOff>219075</xdr:colOff>
      <xdr:row>267</xdr:row>
      <xdr:rowOff>142875</xdr:rowOff>
    </xdr:to>
    <xdr:pic>
      <xdr:nvPicPr>
        <xdr:cNvPr id="246" name="Picture 245">
          <a:extLst>
            <a:ext uri="{FF2B5EF4-FFF2-40B4-BE49-F238E27FC236}">
              <a16:creationId xmlns:a16="http://schemas.microsoft.com/office/drawing/2014/main" id="{00000000-0008-0000-0300-0000F6000000}"/>
            </a:ext>
          </a:extLst>
        </xdr:cNvPr>
        <xdr:cNvPicPr>
          <a:picLocks noChangeAspect="1" noChangeArrowheads="1"/>
        </xdr:cNvPicPr>
      </xdr:nvPicPr>
      <xdr:blipFill>
        <a:blip xmlns:r="http://schemas.openxmlformats.org/officeDocument/2006/relationships" r:embed="rId78">
          <a:extLst>
            <a:ext uri="{28A0092B-C50C-407E-A947-70E740481C1C}">
              <a14:useLocalDpi xmlns:a14="http://schemas.microsoft.com/office/drawing/2010/main" val="0"/>
            </a:ext>
          </a:extLst>
        </a:blip>
        <a:srcRect/>
        <a:stretch>
          <a:fillRect/>
        </a:stretch>
      </xdr:blipFill>
      <xdr:spPr bwMode="auto">
        <a:xfrm>
          <a:off x="533400" y="657320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268</xdr:row>
      <xdr:rowOff>0</xdr:rowOff>
    </xdr:from>
    <xdr:to>
      <xdr:col>1</xdr:col>
      <xdr:colOff>219075</xdr:colOff>
      <xdr:row>268</xdr:row>
      <xdr:rowOff>142875</xdr:rowOff>
    </xdr:to>
    <xdr:pic>
      <xdr:nvPicPr>
        <xdr:cNvPr id="247" name="Picture 246">
          <a:extLst>
            <a:ext uri="{FF2B5EF4-FFF2-40B4-BE49-F238E27FC236}">
              <a16:creationId xmlns:a16="http://schemas.microsoft.com/office/drawing/2014/main" id="{00000000-0008-0000-0300-0000F7000000}"/>
            </a:ext>
          </a:extLst>
        </xdr:cNvPr>
        <xdr:cNvPicPr>
          <a:picLocks noChangeAspect="1" noChangeArrowheads="1"/>
        </xdr:cNvPicPr>
      </xdr:nvPicPr>
      <xdr:blipFill>
        <a:blip xmlns:r="http://schemas.openxmlformats.org/officeDocument/2006/relationships" r:embed="rId231">
          <a:extLst>
            <a:ext uri="{28A0092B-C50C-407E-A947-70E740481C1C}">
              <a14:useLocalDpi xmlns:a14="http://schemas.microsoft.com/office/drawing/2010/main" val="0"/>
            </a:ext>
          </a:extLst>
        </a:blip>
        <a:srcRect/>
        <a:stretch>
          <a:fillRect/>
        </a:stretch>
      </xdr:blipFill>
      <xdr:spPr bwMode="auto">
        <a:xfrm>
          <a:off x="533400" y="661035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269</xdr:row>
      <xdr:rowOff>0</xdr:rowOff>
    </xdr:from>
    <xdr:to>
      <xdr:col>1</xdr:col>
      <xdr:colOff>219075</xdr:colOff>
      <xdr:row>269</xdr:row>
      <xdr:rowOff>142875</xdr:rowOff>
    </xdr:to>
    <xdr:pic>
      <xdr:nvPicPr>
        <xdr:cNvPr id="248" name="Picture 247">
          <a:extLst>
            <a:ext uri="{FF2B5EF4-FFF2-40B4-BE49-F238E27FC236}">
              <a16:creationId xmlns:a16="http://schemas.microsoft.com/office/drawing/2014/main" id="{00000000-0008-0000-0300-0000F8000000}"/>
            </a:ext>
          </a:extLst>
        </xdr:cNvPr>
        <xdr:cNvPicPr>
          <a:picLocks noChangeAspect="1" noChangeArrowheads="1"/>
        </xdr:cNvPicPr>
      </xdr:nvPicPr>
      <xdr:blipFill>
        <a:blip xmlns:r="http://schemas.openxmlformats.org/officeDocument/2006/relationships" r:embed="rId232">
          <a:extLst>
            <a:ext uri="{28A0092B-C50C-407E-A947-70E740481C1C}">
              <a14:useLocalDpi xmlns:a14="http://schemas.microsoft.com/office/drawing/2010/main" val="0"/>
            </a:ext>
          </a:extLst>
        </a:blip>
        <a:srcRect/>
        <a:stretch>
          <a:fillRect/>
        </a:stretch>
      </xdr:blipFill>
      <xdr:spPr bwMode="auto">
        <a:xfrm>
          <a:off x="533400" y="663225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270</xdr:row>
      <xdr:rowOff>0</xdr:rowOff>
    </xdr:from>
    <xdr:to>
      <xdr:col>1</xdr:col>
      <xdr:colOff>219075</xdr:colOff>
      <xdr:row>270</xdr:row>
      <xdr:rowOff>114300</xdr:rowOff>
    </xdr:to>
    <xdr:pic>
      <xdr:nvPicPr>
        <xdr:cNvPr id="249" name="Picture 248">
          <a:extLst>
            <a:ext uri="{FF2B5EF4-FFF2-40B4-BE49-F238E27FC236}">
              <a16:creationId xmlns:a16="http://schemas.microsoft.com/office/drawing/2014/main" id="{00000000-0008-0000-0300-0000F9000000}"/>
            </a:ext>
          </a:extLst>
        </xdr:cNvPr>
        <xdr:cNvPicPr>
          <a:picLocks noChangeAspect="1" noChangeArrowheads="1"/>
        </xdr:cNvPicPr>
      </xdr:nvPicPr>
      <xdr:blipFill>
        <a:blip xmlns:r="http://schemas.openxmlformats.org/officeDocument/2006/relationships" r:embed="rId233">
          <a:extLst>
            <a:ext uri="{28A0092B-C50C-407E-A947-70E740481C1C}">
              <a14:useLocalDpi xmlns:a14="http://schemas.microsoft.com/office/drawing/2010/main" val="0"/>
            </a:ext>
          </a:extLst>
        </a:blip>
        <a:srcRect/>
        <a:stretch>
          <a:fillRect/>
        </a:stretch>
      </xdr:blipFill>
      <xdr:spPr bwMode="auto">
        <a:xfrm>
          <a:off x="533400" y="665416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7</xdr:row>
      <xdr:rowOff>0</xdr:rowOff>
    </xdr:from>
    <xdr:to>
      <xdr:col>9</xdr:col>
      <xdr:colOff>219075</xdr:colOff>
      <xdr:row>7</xdr:row>
      <xdr:rowOff>114300</xdr:rowOff>
    </xdr:to>
    <xdr:pic>
      <xdr:nvPicPr>
        <xdr:cNvPr id="250" name="Picture 249">
          <a:extLst>
            <a:ext uri="{FF2B5EF4-FFF2-40B4-BE49-F238E27FC236}">
              <a16:creationId xmlns:a16="http://schemas.microsoft.com/office/drawing/2014/main" id="{00000000-0008-0000-03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34425" y="19431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9</xdr:row>
      <xdr:rowOff>0</xdr:rowOff>
    </xdr:from>
    <xdr:to>
      <xdr:col>9</xdr:col>
      <xdr:colOff>219075</xdr:colOff>
      <xdr:row>9</xdr:row>
      <xdr:rowOff>142875</xdr:rowOff>
    </xdr:to>
    <xdr:pic>
      <xdr:nvPicPr>
        <xdr:cNvPr id="251" name="Picture 250">
          <a:extLst>
            <a:ext uri="{FF2B5EF4-FFF2-40B4-BE49-F238E27FC236}">
              <a16:creationId xmlns:a16="http://schemas.microsoft.com/office/drawing/2014/main" id="{00000000-0008-0000-0300-0000F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734425" y="23431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11</xdr:row>
      <xdr:rowOff>0</xdr:rowOff>
    </xdr:from>
    <xdr:to>
      <xdr:col>9</xdr:col>
      <xdr:colOff>200025</xdr:colOff>
      <xdr:row>11</xdr:row>
      <xdr:rowOff>142875</xdr:rowOff>
    </xdr:to>
    <xdr:pic>
      <xdr:nvPicPr>
        <xdr:cNvPr id="252" name="Picture 251">
          <a:extLst>
            <a:ext uri="{FF2B5EF4-FFF2-40B4-BE49-F238E27FC236}">
              <a16:creationId xmlns:a16="http://schemas.microsoft.com/office/drawing/2014/main" id="{00000000-0008-0000-0300-0000FC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734425" y="2743200"/>
          <a:ext cx="20002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12</xdr:row>
      <xdr:rowOff>0</xdr:rowOff>
    </xdr:from>
    <xdr:to>
      <xdr:col>9</xdr:col>
      <xdr:colOff>219075</xdr:colOff>
      <xdr:row>12</xdr:row>
      <xdr:rowOff>114300</xdr:rowOff>
    </xdr:to>
    <xdr:pic>
      <xdr:nvPicPr>
        <xdr:cNvPr id="253" name="Picture 252">
          <a:extLst>
            <a:ext uri="{FF2B5EF4-FFF2-40B4-BE49-F238E27FC236}">
              <a16:creationId xmlns:a16="http://schemas.microsoft.com/office/drawing/2014/main" id="{00000000-0008-0000-0300-0000F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734425" y="29432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15</xdr:row>
      <xdr:rowOff>0</xdr:rowOff>
    </xdr:from>
    <xdr:to>
      <xdr:col>9</xdr:col>
      <xdr:colOff>219075</xdr:colOff>
      <xdr:row>15</xdr:row>
      <xdr:rowOff>142875</xdr:rowOff>
    </xdr:to>
    <xdr:pic>
      <xdr:nvPicPr>
        <xdr:cNvPr id="254" name="Picture 253">
          <a:extLst>
            <a:ext uri="{FF2B5EF4-FFF2-40B4-BE49-F238E27FC236}">
              <a16:creationId xmlns:a16="http://schemas.microsoft.com/office/drawing/2014/main" id="{00000000-0008-0000-0300-0000F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734425" y="35433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16</xdr:row>
      <xdr:rowOff>0</xdr:rowOff>
    </xdr:from>
    <xdr:to>
      <xdr:col>9</xdr:col>
      <xdr:colOff>209550</xdr:colOff>
      <xdr:row>16</xdr:row>
      <xdr:rowOff>142875</xdr:rowOff>
    </xdr:to>
    <xdr:pic>
      <xdr:nvPicPr>
        <xdr:cNvPr id="255" name="Picture 254">
          <a:extLst>
            <a:ext uri="{FF2B5EF4-FFF2-40B4-BE49-F238E27FC236}">
              <a16:creationId xmlns:a16="http://schemas.microsoft.com/office/drawing/2014/main" id="{00000000-0008-0000-0300-0000FF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734425" y="3743325"/>
          <a:ext cx="209550"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17</xdr:row>
      <xdr:rowOff>0</xdr:rowOff>
    </xdr:from>
    <xdr:to>
      <xdr:col>9</xdr:col>
      <xdr:colOff>219075</xdr:colOff>
      <xdr:row>17</xdr:row>
      <xdr:rowOff>142875</xdr:rowOff>
    </xdr:to>
    <xdr:pic>
      <xdr:nvPicPr>
        <xdr:cNvPr id="256" name="Picture 255">
          <a:extLst>
            <a:ext uri="{FF2B5EF4-FFF2-40B4-BE49-F238E27FC236}">
              <a16:creationId xmlns:a16="http://schemas.microsoft.com/office/drawing/2014/main" id="{00000000-0008-0000-0300-00000001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734425" y="39433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18</xdr:row>
      <xdr:rowOff>0</xdr:rowOff>
    </xdr:from>
    <xdr:to>
      <xdr:col>9</xdr:col>
      <xdr:colOff>219075</xdr:colOff>
      <xdr:row>18</xdr:row>
      <xdr:rowOff>114300</xdr:rowOff>
    </xdr:to>
    <xdr:pic>
      <xdr:nvPicPr>
        <xdr:cNvPr id="257" name="Picture 256">
          <a:extLst>
            <a:ext uri="{FF2B5EF4-FFF2-40B4-BE49-F238E27FC236}">
              <a16:creationId xmlns:a16="http://schemas.microsoft.com/office/drawing/2014/main" id="{00000000-0008-0000-0300-00000101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734425" y="41433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19</xdr:row>
      <xdr:rowOff>0</xdr:rowOff>
    </xdr:from>
    <xdr:to>
      <xdr:col>9</xdr:col>
      <xdr:colOff>219075</xdr:colOff>
      <xdr:row>19</xdr:row>
      <xdr:rowOff>142875</xdr:rowOff>
    </xdr:to>
    <xdr:pic>
      <xdr:nvPicPr>
        <xdr:cNvPr id="258" name="Picture 257">
          <a:extLst>
            <a:ext uri="{FF2B5EF4-FFF2-40B4-BE49-F238E27FC236}">
              <a16:creationId xmlns:a16="http://schemas.microsoft.com/office/drawing/2014/main" id="{00000000-0008-0000-0300-00000201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8734425" y="43434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20</xdr:row>
      <xdr:rowOff>0</xdr:rowOff>
    </xdr:from>
    <xdr:to>
      <xdr:col>9</xdr:col>
      <xdr:colOff>219075</xdr:colOff>
      <xdr:row>20</xdr:row>
      <xdr:rowOff>133350</xdr:rowOff>
    </xdr:to>
    <xdr:pic>
      <xdr:nvPicPr>
        <xdr:cNvPr id="259" name="Picture 258">
          <a:extLst>
            <a:ext uri="{FF2B5EF4-FFF2-40B4-BE49-F238E27FC236}">
              <a16:creationId xmlns:a16="http://schemas.microsoft.com/office/drawing/2014/main" id="{00000000-0008-0000-0300-00000301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734425" y="454342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21</xdr:row>
      <xdr:rowOff>0</xdr:rowOff>
    </xdr:from>
    <xdr:to>
      <xdr:col>9</xdr:col>
      <xdr:colOff>219075</xdr:colOff>
      <xdr:row>21</xdr:row>
      <xdr:rowOff>114300</xdr:rowOff>
    </xdr:to>
    <xdr:pic>
      <xdr:nvPicPr>
        <xdr:cNvPr id="260" name="Picture 259">
          <a:extLst>
            <a:ext uri="{FF2B5EF4-FFF2-40B4-BE49-F238E27FC236}">
              <a16:creationId xmlns:a16="http://schemas.microsoft.com/office/drawing/2014/main" id="{00000000-0008-0000-0300-00000401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8734425" y="47434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22</xdr:row>
      <xdr:rowOff>0</xdr:rowOff>
    </xdr:from>
    <xdr:to>
      <xdr:col>9</xdr:col>
      <xdr:colOff>219075</xdr:colOff>
      <xdr:row>22</xdr:row>
      <xdr:rowOff>142875</xdr:rowOff>
    </xdr:to>
    <xdr:pic>
      <xdr:nvPicPr>
        <xdr:cNvPr id="261" name="Picture 260">
          <a:extLst>
            <a:ext uri="{FF2B5EF4-FFF2-40B4-BE49-F238E27FC236}">
              <a16:creationId xmlns:a16="http://schemas.microsoft.com/office/drawing/2014/main" id="{00000000-0008-0000-0300-00000501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8734425" y="49434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23</xdr:row>
      <xdr:rowOff>0</xdr:rowOff>
    </xdr:from>
    <xdr:to>
      <xdr:col>9</xdr:col>
      <xdr:colOff>219075</xdr:colOff>
      <xdr:row>23</xdr:row>
      <xdr:rowOff>114300</xdr:rowOff>
    </xdr:to>
    <xdr:pic>
      <xdr:nvPicPr>
        <xdr:cNvPr id="262" name="Picture 261" descr="Vương quốc Liên hiệp Anh và Bắc Ireland">
          <a:hlinkClick xmlns:r="http://schemas.openxmlformats.org/officeDocument/2006/relationships" r:id="rId234" tooltip="Vương quốc Liên hiệp Anh và Bắc Ireland"/>
          <a:extLst>
            <a:ext uri="{FF2B5EF4-FFF2-40B4-BE49-F238E27FC236}">
              <a16:creationId xmlns:a16="http://schemas.microsoft.com/office/drawing/2014/main" id="{00000000-0008-0000-0300-000006010000}"/>
            </a:ext>
          </a:extLst>
        </xdr:cNvPr>
        <xdr:cNvPicPr>
          <a:picLocks noChangeAspect="1" noChangeArrowheads="1"/>
        </xdr:cNvPicPr>
      </xdr:nvPicPr>
      <xdr:blipFill>
        <a:blip xmlns:r="http://schemas.openxmlformats.org/officeDocument/2006/relationships" r:embed="rId235">
          <a:extLst>
            <a:ext uri="{28A0092B-C50C-407E-A947-70E740481C1C}">
              <a14:useLocalDpi xmlns:a14="http://schemas.microsoft.com/office/drawing/2010/main" val="0"/>
            </a:ext>
          </a:extLst>
        </a:blip>
        <a:srcRect/>
        <a:stretch>
          <a:fillRect/>
        </a:stretch>
      </xdr:blipFill>
      <xdr:spPr bwMode="auto">
        <a:xfrm>
          <a:off x="8734425" y="51435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25</xdr:row>
      <xdr:rowOff>0</xdr:rowOff>
    </xdr:from>
    <xdr:to>
      <xdr:col>9</xdr:col>
      <xdr:colOff>219075</xdr:colOff>
      <xdr:row>25</xdr:row>
      <xdr:rowOff>114300</xdr:rowOff>
    </xdr:to>
    <xdr:pic>
      <xdr:nvPicPr>
        <xdr:cNvPr id="263" name="Picture 262">
          <a:extLst>
            <a:ext uri="{FF2B5EF4-FFF2-40B4-BE49-F238E27FC236}">
              <a16:creationId xmlns:a16="http://schemas.microsoft.com/office/drawing/2014/main" id="{00000000-0008-0000-0300-00000701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8734425" y="55435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26</xdr:row>
      <xdr:rowOff>0</xdr:rowOff>
    </xdr:from>
    <xdr:to>
      <xdr:col>9</xdr:col>
      <xdr:colOff>219075</xdr:colOff>
      <xdr:row>26</xdr:row>
      <xdr:rowOff>142875</xdr:rowOff>
    </xdr:to>
    <xdr:pic>
      <xdr:nvPicPr>
        <xdr:cNvPr id="264" name="Picture 263">
          <a:extLst>
            <a:ext uri="{FF2B5EF4-FFF2-40B4-BE49-F238E27FC236}">
              <a16:creationId xmlns:a16="http://schemas.microsoft.com/office/drawing/2014/main" id="{00000000-0008-0000-0300-00000801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8734425" y="57435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27</xdr:row>
      <xdr:rowOff>0</xdr:rowOff>
    </xdr:from>
    <xdr:to>
      <xdr:col>9</xdr:col>
      <xdr:colOff>219075</xdr:colOff>
      <xdr:row>27</xdr:row>
      <xdr:rowOff>114300</xdr:rowOff>
    </xdr:to>
    <xdr:pic>
      <xdr:nvPicPr>
        <xdr:cNvPr id="265" name="Picture 264">
          <a:extLst>
            <a:ext uri="{FF2B5EF4-FFF2-40B4-BE49-F238E27FC236}">
              <a16:creationId xmlns:a16="http://schemas.microsoft.com/office/drawing/2014/main" id="{00000000-0008-0000-0300-00000901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8734425" y="59436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0</xdr:colOff>
      <xdr:row>27</xdr:row>
      <xdr:rowOff>0</xdr:rowOff>
    </xdr:from>
    <xdr:to>
      <xdr:col>11</xdr:col>
      <xdr:colOff>114300</xdr:colOff>
      <xdr:row>27</xdr:row>
      <xdr:rowOff>95250</xdr:rowOff>
    </xdr:to>
    <xdr:pic>
      <xdr:nvPicPr>
        <xdr:cNvPr id="266" name="Picture 265">
          <a:hlinkClick xmlns:r="http://schemas.openxmlformats.org/officeDocument/2006/relationships" r:id="rId236"/>
          <a:extLst>
            <a:ext uri="{FF2B5EF4-FFF2-40B4-BE49-F238E27FC236}">
              <a16:creationId xmlns:a16="http://schemas.microsoft.com/office/drawing/2014/main" id="{00000000-0008-0000-0300-00000A010000}"/>
            </a:ext>
          </a:extLst>
        </xdr:cNvPr>
        <xdr:cNvPicPr>
          <a:picLocks noChangeAspect="1" noChangeArrowheads="1"/>
        </xdr:cNvPicPr>
      </xdr:nvPicPr>
      <xdr:blipFill>
        <a:blip xmlns:r="http://schemas.openxmlformats.org/officeDocument/2006/relationships" r:embed="rId237">
          <a:extLst>
            <a:ext uri="{28A0092B-C50C-407E-A947-70E740481C1C}">
              <a14:useLocalDpi xmlns:a14="http://schemas.microsoft.com/office/drawing/2010/main" val="0"/>
            </a:ext>
          </a:extLst>
        </a:blip>
        <a:srcRect/>
        <a:stretch>
          <a:fillRect/>
        </a:stretch>
      </xdr:blipFill>
      <xdr:spPr bwMode="auto">
        <a:xfrm>
          <a:off x="10467975" y="5943600"/>
          <a:ext cx="11430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28</xdr:row>
      <xdr:rowOff>0</xdr:rowOff>
    </xdr:from>
    <xdr:to>
      <xdr:col>9</xdr:col>
      <xdr:colOff>219075</xdr:colOff>
      <xdr:row>28</xdr:row>
      <xdr:rowOff>114300</xdr:rowOff>
    </xdr:to>
    <xdr:pic>
      <xdr:nvPicPr>
        <xdr:cNvPr id="267" name="Picture 266">
          <a:extLst>
            <a:ext uri="{FF2B5EF4-FFF2-40B4-BE49-F238E27FC236}">
              <a16:creationId xmlns:a16="http://schemas.microsoft.com/office/drawing/2014/main" id="{00000000-0008-0000-0300-00000B01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8734425" y="61436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29</xdr:row>
      <xdr:rowOff>0</xdr:rowOff>
    </xdr:from>
    <xdr:to>
      <xdr:col>9</xdr:col>
      <xdr:colOff>219075</xdr:colOff>
      <xdr:row>29</xdr:row>
      <xdr:rowOff>133350</xdr:rowOff>
    </xdr:to>
    <xdr:pic>
      <xdr:nvPicPr>
        <xdr:cNvPr id="268" name="Picture 267">
          <a:extLst>
            <a:ext uri="{FF2B5EF4-FFF2-40B4-BE49-F238E27FC236}">
              <a16:creationId xmlns:a16="http://schemas.microsoft.com/office/drawing/2014/main" id="{00000000-0008-0000-0300-00000C01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8734425" y="634365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30</xdr:row>
      <xdr:rowOff>0</xdr:rowOff>
    </xdr:from>
    <xdr:to>
      <xdr:col>9</xdr:col>
      <xdr:colOff>219075</xdr:colOff>
      <xdr:row>30</xdr:row>
      <xdr:rowOff>133350</xdr:rowOff>
    </xdr:to>
    <xdr:pic>
      <xdr:nvPicPr>
        <xdr:cNvPr id="269" name="Picture 268">
          <a:extLst>
            <a:ext uri="{FF2B5EF4-FFF2-40B4-BE49-F238E27FC236}">
              <a16:creationId xmlns:a16="http://schemas.microsoft.com/office/drawing/2014/main" id="{00000000-0008-0000-0300-00000D01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8734425" y="654367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31</xdr:row>
      <xdr:rowOff>0</xdr:rowOff>
    </xdr:from>
    <xdr:to>
      <xdr:col>9</xdr:col>
      <xdr:colOff>219075</xdr:colOff>
      <xdr:row>31</xdr:row>
      <xdr:rowOff>142875</xdr:rowOff>
    </xdr:to>
    <xdr:pic>
      <xdr:nvPicPr>
        <xdr:cNvPr id="270" name="Picture 269">
          <a:extLst>
            <a:ext uri="{FF2B5EF4-FFF2-40B4-BE49-F238E27FC236}">
              <a16:creationId xmlns:a16="http://schemas.microsoft.com/office/drawing/2014/main" id="{00000000-0008-0000-0300-00000E01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734425" y="67913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32</xdr:row>
      <xdr:rowOff>0</xdr:rowOff>
    </xdr:from>
    <xdr:to>
      <xdr:col>9</xdr:col>
      <xdr:colOff>219075</xdr:colOff>
      <xdr:row>32</xdr:row>
      <xdr:rowOff>114300</xdr:rowOff>
    </xdr:to>
    <xdr:pic>
      <xdr:nvPicPr>
        <xdr:cNvPr id="271" name="Picture 270">
          <a:extLst>
            <a:ext uri="{FF2B5EF4-FFF2-40B4-BE49-F238E27FC236}">
              <a16:creationId xmlns:a16="http://schemas.microsoft.com/office/drawing/2014/main" id="{00000000-0008-0000-0300-00000F01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8734425" y="70389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33</xdr:row>
      <xdr:rowOff>0</xdr:rowOff>
    </xdr:from>
    <xdr:to>
      <xdr:col>9</xdr:col>
      <xdr:colOff>219075</xdr:colOff>
      <xdr:row>33</xdr:row>
      <xdr:rowOff>142875</xdr:rowOff>
    </xdr:to>
    <xdr:pic>
      <xdr:nvPicPr>
        <xdr:cNvPr id="272" name="Picture 271">
          <a:extLst>
            <a:ext uri="{FF2B5EF4-FFF2-40B4-BE49-F238E27FC236}">
              <a16:creationId xmlns:a16="http://schemas.microsoft.com/office/drawing/2014/main" id="{00000000-0008-0000-0300-00001001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8734425" y="72866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34</xdr:row>
      <xdr:rowOff>0</xdr:rowOff>
    </xdr:from>
    <xdr:to>
      <xdr:col>9</xdr:col>
      <xdr:colOff>219075</xdr:colOff>
      <xdr:row>34</xdr:row>
      <xdr:rowOff>133350</xdr:rowOff>
    </xdr:to>
    <xdr:pic>
      <xdr:nvPicPr>
        <xdr:cNvPr id="273" name="Picture 272">
          <a:extLst>
            <a:ext uri="{FF2B5EF4-FFF2-40B4-BE49-F238E27FC236}">
              <a16:creationId xmlns:a16="http://schemas.microsoft.com/office/drawing/2014/main" id="{00000000-0008-0000-0300-00001101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8734425" y="753427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35</xdr:row>
      <xdr:rowOff>0</xdr:rowOff>
    </xdr:from>
    <xdr:to>
      <xdr:col>9</xdr:col>
      <xdr:colOff>219075</xdr:colOff>
      <xdr:row>35</xdr:row>
      <xdr:rowOff>142875</xdr:rowOff>
    </xdr:to>
    <xdr:pic>
      <xdr:nvPicPr>
        <xdr:cNvPr id="274" name="Picture 273">
          <a:extLst>
            <a:ext uri="{FF2B5EF4-FFF2-40B4-BE49-F238E27FC236}">
              <a16:creationId xmlns:a16="http://schemas.microsoft.com/office/drawing/2014/main" id="{00000000-0008-0000-0300-00001201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8734425" y="77819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36</xdr:row>
      <xdr:rowOff>0</xdr:rowOff>
    </xdr:from>
    <xdr:to>
      <xdr:col>9</xdr:col>
      <xdr:colOff>219075</xdr:colOff>
      <xdr:row>36</xdr:row>
      <xdr:rowOff>114300</xdr:rowOff>
    </xdr:to>
    <xdr:pic>
      <xdr:nvPicPr>
        <xdr:cNvPr id="275" name="Picture 274">
          <a:extLst>
            <a:ext uri="{FF2B5EF4-FFF2-40B4-BE49-F238E27FC236}">
              <a16:creationId xmlns:a16="http://schemas.microsoft.com/office/drawing/2014/main" id="{00000000-0008-0000-0300-00001301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8734425" y="80295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37</xdr:row>
      <xdr:rowOff>0</xdr:rowOff>
    </xdr:from>
    <xdr:to>
      <xdr:col>9</xdr:col>
      <xdr:colOff>219075</xdr:colOff>
      <xdr:row>37</xdr:row>
      <xdr:rowOff>142875</xdr:rowOff>
    </xdr:to>
    <xdr:pic>
      <xdr:nvPicPr>
        <xdr:cNvPr id="276" name="Picture 275">
          <a:extLst>
            <a:ext uri="{FF2B5EF4-FFF2-40B4-BE49-F238E27FC236}">
              <a16:creationId xmlns:a16="http://schemas.microsoft.com/office/drawing/2014/main" id="{00000000-0008-0000-0300-00001401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734425" y="82772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39</xdr:row>
      <xdr:rowOff>0</xdr:rowOff>
    </xdr:from>
    <xdr:to>
      <xdr:col>9</xdr:col>
      <xdr:colOff>209550</xdr:colOff>
      <xdr:row>39</xdr:row>
      <xdr:rowOff>142875</xdr:rowOff>
    </xdr:to>
    <xdr:pic>
      <xdr:nvPicPr>
        <xdr:cNvPr id="277" name="Picture 276">
          <a:extLst>
            <a:ext uri="{FF2B5EF4-FFF2-40B4-BE49-F238E27FC236}">
              <a16:creationId xmlns:a16="http://schemas.microsoft.com/office/drawing/2014/main" id="{00000000-0008-0000-0300-00001501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8734425" y="8772525"/>
          <a:ext cx="209550"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40</xdr:row>
      <xdr:rowOff>0</xdr:rowOff>
    </xdr:from>
    <xdr:to>
      <xdr:col>9</xdr:col>
      <xdr:colOff>219075</xdr:colOff>
      <xdr:row>40</xdr:row>
      <xdr:rowOff>142875</xdr:rowOff>
    </xdr:to>
    <xdr:pic>
      <xdr:nvPicPr>
        <xdr:cNvPr id="278" name="Picture 277">
          <a:extLst>
            <a:ext uri="{FF2B5EF4-FFF2-40B4-BE49-F238E27FC236}">
              <a16:creationId xmlns:a16="http://schemas.microsoft.com/office/drawing/2014/main" id="{00000000-0008-0000-0300-00001601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8734425" y="90201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41</xdr:row>
      <xdr:rowOff>0</xdr:rowOff>
    </xdr:from>
    <xdr:to>
      <xdr:col>9</xdr:col>
      <xdr:colOff>219075</xdr:colOff>
      <xdr:row>41</xdr:row>
      <xdr:rowOff>114300</xdr:rowOff>
    </xdr:to>
    <xdr:pic>
      <xdr:nvPicPr>
        <xdr:cNvPr id="279" name="Picture 278">
          <a:extLst>
            <a:ext uri="{FF2B5EF4-FFF2-40B4-BE49-F238E27FC236}">
              <a16:creationId xmlns:a16="http://schemas.microsoft.com/office/drawing/2014/main" id="{00000000-0008-0000-0300-00001701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8734425" y="92678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42</xdr:row>
      <xdr:rowOff>0</xdr:rowOff>
    </xdr:from>
    <xdr:to>
      <xdr:col>9</xdr:col>
      <xdr:colOff>219075</xdr:colOff>
      <xdr:row>42</xdr:row>
      <xdr:rowOff>142875</xdr:rowOff>
    </xdr:to>
    <xdr:pic>
      <xdr:nvPicPr>
        <xdr:cNvPr id="280" name="Picture 279">
          <a:extLst>
            <a:ext uri="{FF2B5EF4-FFF2-40B4-BE49-F238E27FC236}">
              <a16:creationId xmlns:a16="http://schemas.microsoft.com/office/drawing/2014/main" id="{00000000-0008-0000-0300-00001801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8734425" y="95154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43</xdr:row>
      <xdr:rowOff>0</xdr:rowOff>
    </xdr:from>
    <xdr:to>
      <xdr:col>9</xdr:col>
      <xdr:colOff>209550</xdr:colOff>
      <xdr:row>43</xdr:row>
      <xdr:rowOff>142875</xdr:rowOff>
    </xdr:to>
    <xdr:pic>
      <xdr:nvPicPr>
        <xdr:cNvPr id="281" name="Picture 280">
          <a:extLst>
            <a:ext uri="{FF2B5EF4-FFF2-40B4-BE49-F238E27FC236}">
              <a16:creationId xmlns:a16="http://schemas.microsoft.com/office/drawing/2014/main" id="{00000000-0008-0000-0300-000019010000}"/>
            </a:ext>
          </a:extLst>
        </xdr:cNvPr>
        <xdr:cNvPicPr>
          <a:picLocks noChangeAspect="1" noChangeArrowheads="1"/>
        </xdr:cNvPicPr>
      </xdr:nvPicPr>
      <xdr:blipFill>
        <a:blip xmlns:r="http://schemas.openxmlformats.org/officeDocument/2006/relationships" r:embed="rId238">
          <a:extLst>
            <a:ext uri="{28A0092B-C50C-407E-A947-70E740481C1C}">
              <a14:useLocalDpi xmlns:a14="http://schemas.microsoft.com/office/drawing/2010/main" val="0"/>
            </a:ext>
          </a:extLst>
        </a:blip>
        <a:srcRect/>
        <a:stretch>
          <a:fillRect/>
        </a:stretch>
      </xdr:blipFill>
      <xdr:spPr bwMode="auto">
        <a:xfrm>
          <a:off x="8734425" y="9763125"/>
          <a:ext cx="209550"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45</xdr:row>
      <xdr:rowOff>0</xdr:rowOff>
    </xdr:from>
    <xdr:to>
      <xdr:col>9</xdr:col>
      <xdr:colOff>219075</xdr:colOff>
      <xdr:row>45</xdr:row>
      <xdr:rowOff>114300</xdr:rowOff>
    </xdr:to>
    <xdr:pic>
      <xdr:nvPicPr>
        <xdr:cNvPr id="282" name="Picture 281">
          <a:extLst>
            <a:ext uri="{FF2B5EF4-FFF2-40B4-BE49-F238E27FC236}">
              <a16:creationId xmlns:a16="http://schemas.microsoft.com/office/drawing/2014/main" id="{00000000-0008-0000-0300-00001A01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8734425" y="102584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47</xdr:row>
      <xdr:rowOff>0</xdr:rowOff>
    </xdr:from>
    <xdr:to>
      <xdr:col>9</xdr:col>
      <xdr:colOff>219075</xdr:colOff>
      <xdr:row>47</xdr:row>
      <xdr:rowOff>114300</xdr:rowOff>
    </xdr:to>
    <xdr:pic>
      <xdr:nvPicPr>
        <xdr:cNvPr id="283" name="Picture 282">
          <a:extLst>
            <a:ext uri="{FF2B5EF4-FFF2-40B4-BE49-F238E27FC236}">
              <a16:creationId xmlns:a16="http://schemas.microsoft.com/office/drawing/2014/main" id="{00000000-0008-0000-0300-00001B01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8734425" y="108013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49</xdr:row>
      <xdr:rowOff>0</xdr:rowOff>
    </xdr:from>
    <xdr:to>
      <xdr:col>9</xdr:col>
      <xdr:colOff>219075</xdr:colOff>
      <xdr:row>49</xdr:row>
      <xdr:rowOff>133350</xdr:rowOff>
    </xdr:to>
    <xdr:pic>
      <xdr:nvPicPr>
        <xdr:cNvPr id="284" name="Picture 283">
          <a:extLst>
            <a:ext uri="{FF2B5EF4-FFF2-40B4-BE49-F238E27FC236}">
              <a16:creationId xmlns:a16="http://schemas.microsoft.com/office/drawing/2014/main" id="{00000000-0008-0000-0300-00001C01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8734425" y="1129665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50</xdr:row>
      <xdr:rowOff>0</xdr:rowOff>
    </xdr:from>
    <xdr:to>
      <xdr:col>9</xdr:col>
      <xdr:colOff>219075</xdr:colOff>
      <xdr:row>50</xdr:row>
      <xdr:rowOff>142875</xdr:rowOff>
    </xdr:to>
    <xdr:pic>
      <xdr:nvPicPr>
        <xdr:cNvPr id="285" name="Picture 284">
          <a:extLst>
            <a:ext uri="{FF2B5EF4-FFF2-40B4-BE49-F238E27FC236}">
              <a16:creationId xmlns:a16="http://schemas.microsoft.com/office/drawing/2014/main" id="{00000000-0008-0000-0300-00001D01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8734425" y="115443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51</xdr:row>
      <xdr:rowOff>0</xdr:rowOff>
    </xdr:from>
    <xdr:to>
      <xdr:col>9</xdr:col>
      <xdr:colOff>219075</xdr:colOff>
      <xdr:row>51</xdr:row>
      <xdr:rowOff>142875</xdr:rowOff>
    </xdr:to>
    <xdr:pic>
      <xdr:nvPicPr>
        <xdr:cNvPr id="286" name="Picture 285">
          <a:extLst>
            <a:ext uri="{FF2B5EF4-FFF2-40B4-BE49-F238E27FC236}">
              <a16:creationId xmlns:a16="http://schemas.microsoft.com/office/drawing/2014/main" id="{00000000-0008-0000-0300-00001E010000}"/>
            </a:ext>
          </a:extLst>
        </xdr:cNvPr>
        <xdr:cNvPicPr>
          <a:picLocks noChangeAspect="1" noChangeArrowheads="1"/>
        </xdr:cNvPicPr>
      </xdr:nvPicPr>
      <xdr:blipFill>
        <a:blip xmlns:r="http://schemas.openxmlformats.org/officeDocument/2006/relationships" r:embed="rId146">
          <a:extLst>
            <a:ext uri="{28A0092B-C50C-407E-A947-70E740481C1C}">
              <a14:useLocalDpi xmlns:a14="http://schemas.microsoft.com/office/drawing/2010/main" val="0"/>
            </a:ext>
          </a:extLst>
        </a:blip>
        <a:srcRect/>
        <a:stretch>
          <a:fillRect/>
        </a:stretch>
      </xdr:blipFill>
      <xdr:spPr bwMode="auto">
        <a:xfrm>
          <a:off x="8734425" y="117919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52</xdr:row>
      <xdr:rowOff>0</xdr:rowOff>
    </xdr:from>
    <xdr:to>
      <xdr:col>9</xdr:col>
      <xdr:colOff>219075</xdr:colOff>
      <xdr:row>52</xdr:row>
      <xdr:rowOff>133350</xdr:rowOff>
    </xdr:to>
    <xdr:pic>
      <xdr:nvPicPr>
        <xdr:cNvPr id="287" name="Picture 286">
          <a:extLst>
            <a:ext uri="{FF2B5EF4-FFF2-40B4-BE49-F238E27FC236}">
              <a16:creationId xmlns:a16="http://schemas.microsoft.com/office/drawing/2014/main" id="{00000000-0008-0000-0300-00001F01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8734425" y="1203960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53</xdr:row>
      <xdr:rowOff>0</xdr:rowOff>
    </xdr:from>
    <xdr:to>
      <xdr:col>9</xdr:col>
      <xdr:colOff>219075</xdr:colOff>
      <xdr:row>53</xdr:row>
      <xdr:rowOff>142875</xdr:rowOff>
    </xdr:to>
    <xdr:pic>
      <xdr:nvPicPr>
        <xdr:cNvPr id="288" name="Picture 287">
          <a:extLst>
            <a:ext uri="{FF2B5EF4-FFF2-40B4-BE49-F238E27FC236}">
              <a16:creationId xmlns:a16="http://schemas.microsoft.com/office/drawing/2014/main" id="{00000000-0008-0000-0300-00002001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8734425" y="122872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54</xdr:row>
      <xdr:rowOff>0</xdr:rowOff>
    </xdr:from>
    <xdr:to>
      <xdr:col>9</xdr:col>
      <xdr:colOff>219075</xdr:colOff>
      <xdr:row>54</xdr:row>
      <xdr:rowOff>142875</xdr:rowOff>
    </xdr:to>
    <xdr:pic>
      <xdr:nvPicPr>
        <xdr:cNvPr id="289" name="Picture 288">
          <a:extLst>
            <a:ext uri="{FF2B5EF4-FFF2-40B4-BE49-F238E27FC236}">
              <a16:creationId xmlns:a16="http://schemas.microsoft.com/office/drawing/2014/main" id="{00000000-0008-0000-0300-00002101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8734425" y="125349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55</xdr:row>
      <xdr:rowOff>0</xdr:rowOff>
    </xdr:from>
    <xdr:to>
      <xdr:col>9</xdr:col>
      <xdr:colOff>219075</xdr:colOff>
      <xdr:row>55</xdr:row>
      <xdr:rowOff>114300</xdr:rowOff>
    </xdr:to>
    <xdr:pic>
      <xdr:nvPicPr>
        <xdr:cNvPr id="290" name="Picture 289">
          <a:extLst>
            <a:ext uri="{FF2B5EF4-FFF2-40B4-BE49-F238E27FC236}">
              <a16:creationId xmlns:a16="http://schemas.microsoft.com/office/drawing/2014/main" id="{00000000-0008-0000-0300-00002201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8734425" y="127825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56</xdr:row>
      <xdr:rowOff>0</xdr:rowOff>
    </xdr:from>
    <xdr:to>
      <xdr:col>9</xdr:col>
      <xdr:colOff>219075</xdr:colOff>
      <xdr:row>56</xdr:row>
      <xdr:rowOff>133350</xdr:rowOff>
    </xdr:to>
    <xdr:pic>
      <xdr:nvPicPr>
        <xdr:cNvPr id="291" name="Picture 290">
          <a:extLst>
            <a:ext uri="{FF2B5EF4-FFF2-40B4-BE49-F238E27FC236}">
              <a16:creationId xmlns:a16="http://schemas.microsoft.com/office/drawing/2014/main" id="{00000000-0008-0000-0300-00002301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8734425" y="1303020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57</xdr:row>
      <xdr:rowOff>0</xdr:rowOff>
    </xdr:from>
    <xdr:to>
      <xdr:col>9</xdr:col>
      <xdr:colOff>219075</xdr:colOff>
      <xdr:row>57</xdr:row>
      <xdr:rowOff>114300</xdr:rowOff>
    </xdr:to>
    <xdr:pic>
      <xdr:nvPicPr>
        <xdr:cNvPr id="292" name="Picture 291">
          <a:extLst>
            <a:ext uri="{FF2B5EF4-FFF2-40B4-BE49-F238E27FC236}">
              <a16:creationId xmlns:a16="http://schemas.microsoft.com/office/drawing/2014/main" id="{00000000-0008-0000-0300-00002401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8734425" y="132778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58</xdr:row>
      <xdr:rowOff>0</xdr:rowOff>
    </xdr:from>
    <xdr:to>
      <xdr:col>9</xdr:col>
      <xdr:colOff>219075</xdr:colOff>
      <xdr:row>58</xdr:row>
      <xdr:rowOff>142875</xdr:rowOff>
    </xdr:to>
    <xdr:pic>
      <xdr:nvPicPr>
        <xdr:cNvPr id="293" name="Picture 292">
          <a:extLst>
            <a:ext uri="{FF2B5EF4-FFF2-40B4-BE49-F238E27FC236}">
              <a16:creationId xmlns:a16="http://schemas.microsoft.com/office/drawing/2014/main" id="{00000000-0008-0000-0300-00002501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8734425" y="135255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59</xdr:row>
      <xdr:rowOff>0</xdr:rowOff>
    </xdr:from>
    <xdr:to>
      <xdr:col>9</xdr:col>
      <xdr:colOff>219075</xdr:colOff>
      <xdr:row>59</xdr:row>
      <xdr:rowOff>142875</xdr:rowOff>
    </xdr:to>
    <xdr:pic>
      <xdr:nvPicPr>
        <xdr:cNvPr id="294" name="Picture 293">
          <a:extLst>
            <a:ext uri="{FF2B5EF4-FFF2-40B4-BE49-F238E27FC236}">
              <a16:creationId xmlns:a16="http://schemas.microsoft.com/office/drawing/2014/main" id="{00000000-0008-0000-0300-00002601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8734425" y="137731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60</xdr:row>
      <xdr:rowOff>0</xdr:rowOff>
    </xdr:from>
    <xdr:to>
      <xdr:col>9</xdr:col>
      <xdr:colOff>219075</xdr:colOff>
      <xdr:row>60</xdr:row>
      <xdr:rowOff>142875</xdr:rowOff>
    </xdr:to>
    <xdr:pic>
      <xdr:nvPicPr>
        <xdr:cNvPr id="295" name="Picture 294">
          <a:extLst>
            <a:ext uri="{FF2B5EF4-FFF2-40B4-BE49-F238E27FC236}">
              <a16:creationId xmlns:a16="http://schemas.microsoft.com/office/drawing/2014/main" id="{00000000-0008-0000-0300-00002701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8734425" y="140208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61</xdr:row>
      <xdr:rowOff>0</xdr:rowOff>
    </xdr:from>
    <xdr:to>
      <xdr:col>9</xdr:col>
      <xdr:colOff>219075</xdr:colOff>
      <xdr:row>61</xdr:row>
      <xdr:rowOff>142875</xdr:rowOff>
    </xdr:to>
    <xdr:pic>
      <xdr:nvPicPr>
        <xdr:cNvPr id="296" name="Picture 295">
          <a:extLst>
            <a:ext uri="{FF2B5EF4-FFF2-40B4-BE49-F238E27FC236}">
              <a16:creationId xmlns:a16="http://schemas.microsoft.com/office/drawing/2014/main" id="{00000000-0008-0000-0300-00002801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8734425" y="142684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62</xdr:row>
      <xdr:rowOff>0</xdr:rowOff>
    </xdr:from>
    <xdr:to>
      <xdr:col>9</xdr:col>
      <xdr:colOff>219075</xdr:colOff>
      <xdr:row>62</xdr:row>
      <xdr:rowOff>114300</xdr:rowOff>
    </xdr:to>
    <xdr:pic>
      <xdr:nvPicPr>
        <xdr:cNvPr id="297" name="Picture 296">
          <a:extLst>
            <a:ext uri="{FF2B5EF4-FFF2-40B4-BE49-F238E27FC236}">
              <a16:creationId xmlns:a16="http://schemas.microsoft.com/office/drawing/2014/main" id="{00000000-0008-0000-0300-000029010000}"/>
            </a:ext>
          </a:extLst>
        </xdr:cNvPr>
        <xdr:cNvPicPr>
          <a:picLocks noChangeAspect="1" noChangeArrowheads="1"/>
        </xdr:cNvPicPr>
      </xdr:nvPicPr>
      <xdr:blipFill>
        <a:blip xmlns:r="http://schemas.openxmlformats.org/officeDocument/2006/relationships" r:embed="rId239">
          <a:extLst>
            <a:ext uri="{28A0092B-C50C-407E-A947-70E740481C1C}">
              <a14:useLocalDpi xmlns:a14="http://schemas.microsoft.com/office/drawing/2010/main" val="0"/>
            </a:ext>
          </a:extLst>
        </a:blip>
        <a:srcRect/>
        <a:stretch>
          <a:fillRect/>
        </a:stretch>
      </xdr:blipFill>
      <xdr:spPr bwMode="auto">
        <a:xfrm>
          <a:off x="8734425" y="145161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63</xdr:row>
      <xdr:rowOff>0</xdr:rowOff>
    </xdr:from>
    <xdr:to>
      <xdr:col>9</xdr:col>
      <xdr:colOff>219075</xdr:colOff>
      <xdr:row>63</xdr:row>
      <xdr:rowOff>142875</xdr:rowOff>
    </xdr:to>
    <xdr:pic>
      <xdr:nvPicPr>
        <xdr:cNvPr id="298" name="Picture 297">
          <a:extLst>
            <a:ext uri="{FF2B5EF4-FFF2-40B4-BE49-F238E27FC236}">
              <a16:creationId xmlns:a16="http://schemas.microsoft.com/office/drawing/2014/main" id="{00000000-0008-0000-0300-00002A01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8734425" y="147637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64</xdr:row>
      <xdr:rowOff>0</xdr:rowOff>
    </xdr:from>
    <xdr:to>
      <xdr:col>9</xdr:col>
      <xdr:colOff>219075</xdr:colOff>
      <xdr:row>64</xdr:row>
      <xdr:rowOff>133350</xdr:rowOff>
    </xdr:to>
    <xdr:pic>
      <xdr:nvPicPr>
        <xdr:cNvPr id="299" name="Picture 298">
          <a:extLst>
            <a:ext uri="{FF2B5EF4-FFF2-40B4-BE49-F238E27FC236}">
              <a16:creationId xmlns:a16="http://schemas.microsoft.com/office/drawing/2014/main" id="{00000000-0008-0000-0300-00002B01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8734425" y="1501140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65</xdr:row>
      <xdr:rowOff>0</xdr:rowOff>
    </xdr:from>
    <xdr:to>
      <xdr:col>9</xdr:col>
      <xdr:colOff>190500</xdr:colOff>
      <xdr:row>65</xdr:row>
      <xdr:rowOff>142875</xdr:rowOff>
    </xdr:to>
    <xdr:pic>
      <xdr:nvPicPr>
        <xdr:cNvPr id="300" name="Picture 299">
          <a:extLst>
            <a:ext uri="{FF2B5EF4-FFF2-40B4-BE49-F238E27FC236}">
              <a16:creationId xmlns:a16="http://schemas.microsoft.com/office/drawing/2014/main" id="{00000000-0008-0000-0300-00002C01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8734425" y="15259050"/>
          <a:ext cx="190500"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66</xdr:row>
      <xdr:rowOff>0</xdr:rowOff>
    </xdr:from>
    <xdr:to>
      <xdr:col>9</xdr:col>
      <xdr:colOff>219075</xdr:colOff>
      <xdr:row>66</xdr:row>
      <xdr:rowOff>142875</xdr:rowOff>
    </xdr:to>
    <xdr:pic>
      <xdr:nvPicPr>
        <xdr:cNvPr id="301" name="Picture 300">
          <a:extLst>
            <a:ext uri="{FF2B5EF4-FFF2-40B4-BE49-F238E27FC236}">
              <a16:creationId xmlns:a16="http://schemas.microsoft.com/office/drawing/2014/main" id="{00000000-0008-0000-0300-00002D01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8734425" y="155067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67</xdr:row>
      <xdr:rowOff>0</xdr:rowOff>
    </xdr:from>
    <xdr:to>
      <xdr:col>9</xdr:col>
      <xdr:colOff>219075</xdr:colOff>
      <xdr:row>67</xdr:row>
      <xdr:rowOff>144556</xdr:rowOff>
    </xdr:to>
    <xdr:pic>
      <xdr:nvPicPr>
        <xdr:cNvPr id="302" name="Picture 301">
          <a:extLst>
            <a:ext uri="{FF2B5EF4-FFF2-40B4-BE49-F238E27FC236}">
              <a16:creationId xmlns:a16="http://schemas.microsoft.com/office/drawing/2014/main" id="{00000000-0008-0000-0300-00002E01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8734425" y="15754350"/>
          <a:ext cx="219075" cy="1445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69</xdr:row>
      <xdr:rowOff>0</xdr:rowOff>
    </xdr:from>
    <xdr:to>
      <xdr:col>9</xdr:col>
      <xdr:colOff>219075</xdr:colOff>
      <xdr:row>69</xdr:row>
      <xdr:rowOff>133350</xdr:rowOff>
    </xdr:to>
    <xdr:pic>
      <xdr:nvPicPr>
        <xdr:cNvPr id="303" name="Picture 302">
          <a:extLst>
            <a:ext uri="{FF2B5EF4-FFF2-40B4-BE49-F238E27FC236}">
              <a16:creationId xmlns:a16="http://schemas.microsoft.com/office/drawing/2014/main" id="{00000000-0008-0000-0300-00002F010000}"/>
            </a:ext>
          </a:extLst>
        </xdr:cNvPr>
        <xdr:cNvPicPr>
          <a:picLocks noChangeAspect="1" noChangeArrowheads="1"/>
        </xdr:cNvPicPr>
      </xdr:nvPicPr>
      <xdr:blipFill>
        <a:blip xmlns:r="http://schemas.openxmlformats.org/officeDocument/2006/relationships" r:embed="rId54">
          <a:extLst>
            <a:ext uri="{28A0092B-C50C-407E-A947-70E740481C1C}">
              <a14:useLocalDpi xmlns:a14="http://schemas.microsoft.com/office/drawing/2010/main" val="0"/>
            </a:ext>
          </a:extLst>
        </a:blip>
        <a:srcRect/>
        <a:stretch>
          <a:fillRect/>
        </a:stretch>
      </xdr:blipFill>
      <xdr:spPr bwMode="auto">
        <a:xfrm>
          <a:off x="8734425" y="1624965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70</xdr:row>
      <xdr:rowOff>0</xdr:rowOff>
    </xdr:from>
    <xdr:to>
      <xdr:col>9</xdr:col>
      <xdr:colOff>219075</xdr:colOff>
      <xdr:row>70</xdr:row>
      <xdr:rowOff>142875</xdr:rowOff>
    </xdr:to>
    <xdr:pic>
      <xdr:nvPicPr>
        <xdr:cNvPr id="304" name="Picture 303">
          <a:extLst>
            <a:ext uri="{FF2B5EF4-FFF2-40B4-BE49-F238E27FC236}">
              <a16:creationId xmlns:a16="http://schemas.microsoft.com/office/drawing/2014/main" id="{00000000-0008-0000-0300-000030010000}"/>
            </a:ext>
          </a:extLst>
        </xdr:cNvPr>
        <xdr:cNvPicPr>
          <a:picLocks noChangeAspect="1" noChangeArrowheads="1"/>
        </xdr:cNvPicPr>
      </xdr:nvPicPr>
      <xdr:blipFill>
        <a:blip xmlns:r="http://schemas.openxmlformats.org/officeDocument/2006/relationships" r:embed="rId55">
          <a:extLst>
            <a:ext uri="{28A0092B-C50C-407E-A947-70E740481C1C}">
              <a14:useLocalDpi xmlns:a14="http://schemas.microsoft.com/office/drawing/2010/main" val="0"/>
            </a:ext>
          </a:extLst>
        </a:blip>
        <a:srcRect/>
        <a:stretch>
          <a:fillRect/>
        </a:stretch>
      </xdr:blipFill>
      <xdr:spPr bwMode="auto">
        <a:xfrm>
          <a:off x="8734425" y="164973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71</xdr:row>
      <xdr:rowOff>0</xdr:rowOff>
    </xdr:from>
    <xdr:to>
      <xdr:col>9</xdr:col>
      <xdr:colOff>219075</xdr:colOff>
      <xdr:row>71</xdr:row>
      <xdr:rowOff>114300</xdr:rowOff>
    </xdr:to>
    <xdr:pic>
      <xdr:nvPicPr>
        <xdr:cNvPr id="305" name="Picture 304">
          <a:extLst>
            <a:ext uri="{FF2B5EF4-FFF2-40B4-BE49-F238E27FC236}">
              <a16:creationId xmlns:a16="http://schemas.microsoft.com/office/drawing/2014/main" id="{00000000-0008-0000-0300-000031010000}"/>
            </a:ext>
          </a:extLst>
        </xdr:cNvPr>
        <xdr:cNvPicPr>
          <a:picLocks noChangeAspect="1" noChangeArrowheads="1"/>
        </xdr:cNvPicPr>
      </xdr:nvPicPr>
      <xdr:blipFill>
        <a:blip xmlns:r="http://schemas.openxmlformats.org/officeDocument/2006/relationships" r:embed="rId56">
          <a:extLst>
            <a:ext uri="{28A0092B-C50C-407E-A947-70E740481C1C}">
              <a14:useLocalDpi xmlns:a14="http://schemas.microsoft.com/office/drawing/2010/main" val="0"/>
            </a:ext>
          </a:extLst>
        </a:blip>
        <a:srcRect/>
        <a:stretch>
          <a:fillRect/>
        </a:stretch>
      </xdr:blipFill>
      <xdr:spPr bwMode="auto">
        <a:xfrm>
          <a:off x="8734425" y="167449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72</xdr:row>
      <xdr:rowOff>0</xdr:rowOff>
    </xdr:from>
    <xdr:to>
      <xdr:col>9</xdr:col>
      <xdr:colOff>219075</xdr:colOff>
      <xdr:row>72</xdr:row>
      <xdr:rowOff>114300</xdr:rowOff>
    </xdr:to>
    <xdr:pic>
      <xdr:nvPicPr>
        <xdr:cNvPr id="306" name="Picture 305">
          <a:extLst>
            <a:ext uri="{FF2B5EF4-FFF2-40B4-BE49-F238E27FC236}">
              <a16:creationId xmlns:a16="http://schemas.microsoft.com/office/drawing/2014/main" id="{00000000-0008-0000-0300-000032010000}"/>
            </a:ext>
          </a:extLst>
        </xdr:cNvPr>
        <xdr:cNvPicPr>
          <a:picLocks noChangeAspect="1" noChangeArrowheads="1"/>
        </xdr:cNvPicPr>
      </xdr:nvPicPr>
      <xdr:blipFill>
        <a:blip xmlns:r="http://schemas.openxmlformats.org/officeDocument/2006/relationships" r:embed="rId57">
          <a:extLst>
            <a:ext uri="{28A0092B-C50C-407E-A947-70E740481C1C}">
              <a14:useLocalDpi xmlns:a14="http://schemas.microsoft.com/office/drawing/2010/main" val="0"/>
            </a:ext>
          </a:extLst>
        </a:blip>
        <a:srcRect/>
        <a:stretch>
          <a:fillRect/>
        </a:stretch>
      </xdr:blipFill>
      <xdr:spPr bwMode="auto">
        <a:xfrm>
          <a:off x="8734425" y="169926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74</xdr:row>
      <xdr:rowOff>0</xdr:rowOff>
    </xdr:from>
    <xdr:to>
      <xdr:col>9</xdr:col>
      <xdr:colOff>219075</xdr:colOff>
      <xdr:row>74</xdr:row>
      <xdr:rowOff>142875</xdr:rowOff>
    </xdr:to>
    <xdr:pic>
      <xdr:nvPicPr>
        <xdr:cNvPr id="307" name="Picture 306">
          <a:extLst>
            <a:ext uri="{FF2B5EF4-FFF2-40B4-BE49-F238E27FC236}">
              <a16:creationId xmlns:a16="http://schemas.microsoft.com/office/drawing/2014/main" id="{00000000-0008-0000-0300-000033010000}"/>
            </a:ext>
          </a:extLst>
        </xdr:cNvPr>
        <xdr:cNvPicPr>
          <a:picLocks noChangeAspect="1" noChangeArrowheads="1"/>
        </xdr:cNvPicPr>
      </xdr:nvPicPr>
      <xdr:blipFill>
        <a:blip xmlns:r="http://schemas.openxmlformats.org/officeDocument/2006/relationships" r:embed="rId58">
          <a:extLst>
            <a:ext uri="{28A0092B-C50C-407E-A947-70E740481C1C}">
              <a14:useLocalDpi xmlns:a14="http://schemas.microsoft.com/office/drawing/2010/main" val="0"/>
            </a:ext>
          </a:extLst>
        </a:blip>
        <a:srcRect/>
        <a:stretch>
          <a:fillRect/>
        </a:stretch>
      </xdr:blipFill>
      <xdr:spPr bwMode="auto">
        <a:xfrm>
          <a:off x="8734425" y="174879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75</xdr:row>
      <xdr:rowOff>0</xdr:rowOff>
    </xdr:from>
    <xdr:to>
      <xdr:col>9</xdr:col>
      <xdr:colOff>219075</xdr:colOff>
      <xdr:row>75</xdr:row>
      <xdr:rowOff>142875</xdr:rowOff>
    </xdr:to>
    <xdr:pic>
      <xdr:nvPicPr>
        <xdr:cNvPr id="308" name="Picture 307">
          <a:extLst>
            <a:ext uri="{FF2B5EF4-FFF2-40B4-BE49-F238E27FC236}">
              <a16:creationId xmlns:a16="http://schemas.microsoft.com/office/drawing/2014/main" id="{00000000-0008-0000-0300-000034010000}"/>
            </a:ext>
          </a:extLst>
        </xdr:cNvPr>
        <xdr:cNvPicPr>
          <a:picLocks noChangeAspect="1" noChangeArrowheads="1"/>
        </xdr:cNvPicPr>
      </xdr:nvPicPr>
      <xdr:blipFill>
        <a:blip xmlns:r="http://schemas.openxmlformats.org/officeDocument/2006/relationships" r:embed="rId59">
          <a:extLst>
            <a:ext uri="{28A0092B-C50C-407E-A947-70E740481C1C}">
              <a14:useLocalDpi xmlns:a14="http://schemas.microsoft.com/office/drawing/2010/main" val="0"/>
            </a:ext>
          </a:extLst>
        </a:blip>
        <a:srcRect/>
        <a:stretch>
          <a:fillRect/>
        </a:stretch>
      </xdr:blipFill>
      <xdr:spPr bwMode="auto">
        <a:xfrm>
          <a:off x="8734425" y="177355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76</xdr:row>
      <xdr:rowOff>0</xdr:rowOff>
    </xdr:from>
    <xdr:to>
      <xdr:col>9</xdr:col>
      <xdr:colOff>219075</xdr:colOff>
      <xdr:row>76</xdr:row>
      <xdr:rowOff>142875</xdr:rowOff>
    </xdr:to>
    <xdr:pic>
      <xdr:nvPicPr>
        <xdr:cNvPr id="309" name="Picture 308">
          <a:extLst>
            <a:ext uri="{FF2B5EF4-FFF2-40B4-BE49-F238E27FC236}">
              <a16:creationId xmlns:a16="http://schemas.microsoft.com/office/drawing/2014/main" id="{00000000-0008-0000-0300-000035010000}"/>
            </a:ext>
          </a:extLst>
        </xdr:cNvPr>
        <xdr:cNvPicPr>
          <a:picLocks noChangeAspect="1" noChangeArrowheads="1"/>
        </xdr:cNvPicPr>
      </xdr:nvPicPr>
      <xdr:blipFill>
        <a:blip xmlns:r="http://schemas.openxmlformats.org/officeDocument/2006/relationships" r:embed="rId60">
          <a:extLst>
            <a:ext uri="{28A0092B-C50C-407E-A947-70E740481C1C}">
              <a14:useLocalDpi xmlns:a14="http://schemas.microsoft.com/office/drawing/2010/main" val="0"/>
            </a:ext>
          </a:extLst>
        </a:blip>
        <a:srcRect/>
        <a:stretch>
          <a:fillRect/>
        </a:stretch>
      </xdr:blipFill>
      <xdr:spPr bwMode="auto">
        <a:xfrm>
          <a:off x="8734425" y="179832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77</xdr:row>
      <xdr:rowOff>0</xdr:rowOff>
    </xdr:from>
    <xdr:to>
      <xdr:col>9</xdr:col>
      <xdr:colOff>190500</xdr:colOff>
      <xdr:row>77</xdr:row>
      <xdr:rowOff>142875</xdr:rowOff>
    </xdr:to>
    <xdr:pic>
      <xdr:nvPicPr>
        <xdr:cNvPr id="310" name="Picture 309">
          <a:extLst>
            <a:ext uri="{FF2B5EF4-FFF2-40B4-BE49-F238E27FC236}">
              <a16:creationId xmlns:a16="http://schemas.microsoft.com/office/drawing/2014/main" id="{00000000-0008-0000-0300-000036010000}"/>
            </a:ext>
          </a:extLst>
        </xdr:cNvPr>
        <xdr:cNvPicPr>
          <a:picLocks noChangeAspect="1" noChangeArrowheads="1"/>
        </xdr:cNvPicPr>
      </xdr:nvPicPr>
      <xdr:blipFill>
        <a:blip xmlns:r="http://schemas.openxmlformats.org/officeDocument/2006/relationships" r:embed="rId61">
          <a:extLst>
            <a:ext uri="{28A0092B-C50C-407E-A947-70E740481C1C}">
              <a14:useLocalDpi xmlns:a14="http://schemas.microsoft.com/office/drawing/2010/main" val="0"/>
            </a:ext>
          </a:extLst>
        </a:blip>
        <a:srcRect/>
        <a:stretch>
          <a:fillRect/>
        </a:stretch>
      </xdr:blipFill>
      <xdr:spPr bwMode="auto">
        <a:xfrm>
          <a:off x="8734425" y="18230850"/>
          <a:ext cx="190500"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78</xdr:row>
      <xdr:rowOff>0</xdr:rowOff>
    </xdr:from>
    <xdr:to>
      <xdr:col>9</xdr:col>
      <xdr:colOff>219075</xdr:colOff>
      <xdr:row>78</xdr:row>
      <xdr:rowOff>142875</xdr:rowOff>
    </xdr:to>
    <xdr:pic>
      <xdr:nvPicPr>
        <xdr:cNvPr id="311" name="Picture 310">
          <a:extLst>
            <a:ext uri="{FF2B5EF4-FFF2-40B4-BE49-F238E27FC236}">
              <a16:creationId xmlns:a16="http://schemas.microsoft.com/office/drawing/2014/main" id="{00000000-0008-0000-0300-000037010000}"/>
            </a:ext>
          </a:extLst>
        </xdr:cNvPr>
        <xdr:cNvPicPr>
          <a:picLocks noChangeAspect="1" noChangeArrowheads="1"/>
        </xdr:cNvPicPr>
      </xdr:nvPicPr>
      <xdr:blipFill>
        <a:blip xmlns:r="http://schemas.openxmlformats.org/officeDocument/2006/relationships" r:embed="rId62">
          <a:extLst>
            <a:ext uri="{28A0092B-C50C-407E-A947-70E740481C1C}">
              <a14:useLocalDpi xmlns:a14="http://schemas.microsoft.com/office/drawing/2010/main" val="0"/>
            </a:ext>
          </a:extLst>
        </a:blip>
        <a:srcRect/>
        <a:stretch>
          <a:fillRect/>
        </a:stretch>
      </xdr:blipFill>
      <xdr:spPr bwMode="auto">
        <a:xfrm>
          <a:off x="8734425" y="184785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79</xdr:row>
      <xdr:rowOff>0</xdr:rowOff>
    </xdr:from>
    <xdr:to>
      <xdr:col>9</xdr:col>
      <xdr:colOff>219075</xdr:colOff>
      <xdr:row>79</xdr:row>
      <xdr:rowOff>114300</xdr:rowOff>
    </xdr:to>
    <xdr:pic>
      <xdr:nvPicPr>
        <xdr:cNvPr id="312" name="Picture 311">
          <a:extLst>
            <a:ext uri="{FF2B5EF4-FFF2-40B4-BE49-F238E27FC236}">
              <a16:creationId xmlns:a16="http://schemas.microsoft.com/office/drawing/2014/main" id="{00000000-0008-0000-0300-000038010000}"/>
            </a:ext>
          </a:extLst>
        </xdr:cNvPr>
        <xdr:cNvPicPr>
          <a:picLocks noChangeAspect="1" noChangeArrowheads="1"/>
        </xdr:cNvPicPr>
      </xdr:nvPicPr>
      <xdr:blipFill>
        <a:blip xmlns:r="http://schemas.openxmlformats.org/officeDocument/2006/relationships" r:embed="rId63">
          <a:extLst>
            <a:ext uri="{28A0092B-C50C-407E-A947-70E740481C1C}">
              <a14:useLocalDpi xmlns:a14="http://schemas.microsoft.com/office/drawing/2010/main" val="0"/>
            </a:ext>
          </a:extLst>
        </a:blip>
        <a:srcRect/>
        <a:stretch>
          <a:fillRect/>
        </a:stretch>
      </xdr:blipFill>
      <xdr:spPr bwMode="auto">
        <a:xfrm>
          <a:off x="8734425" y="187261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80</xdr:row>
      <xdr:rowOff>0</xdr:rowOff>
    </xdr:from>
    <xdr:to>
      <xdr:col>9</xdr:col>
      <xdr:colOff>219075</xdr:colOff>
      <xdr:row>80</xdr:row>
      <xdr:rowOff>142875</xdr:rowOff>
    </xdr:to>
    <xdr:pic>
      <xdr:nvPicPr>
        <xdr:cNvPr id="313" name="Picture 312">
          <a:extLst>
            <a:ext uri="{FF2B5EF4-FFF2-40B4-BE49-F238E27FC236}">
              <a16:creationId xmlns:a16="http://schemas.microsoft.com/office/drawing/2014/main" id="{00000000-0008-0000-0300-000039010000}"/>
            </a:ext>
          </a:extLst>
        </xdr:cNvPr>
        <xdr:cNvPicPr>
          <a:picLocks noChangeAspect="1" noChangeArrowheads="1"/>
        </xdr:cNvPicPr>
      </xdr:nvPicPr>
      <xdr:blipFill>
        <a:blip xmlns:r="http://schemas.openxmlformats.org/officeDocument/2006/relationships" r:embed="rId64">
          <a:extLst>
            <a:ext uri="{28A0092B-C50C-407E-A947-70E740481C1C}">
              <a14:useLocalDpi xmlns:a14="http://schemas.microsoft.com/office/drawing/2010/main" val="0"/>
            </a:ext>
          </a:extLst>
        </a:blip>
        <a:srcRect/>
        <a:stretch>
          <a:fillRect/>
        </a:stretch>
      </xdr:blipFill>
      <xdr:spPr bwMode="auto">
        <a:xfrm>
          <a:off x="8734425" y="189738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81</xdr:row>
      <xdr:rowOff>0</xdr:rowOff>
    </xdr:from>
    <xdr:to>
      <xdr:col>9</xdr:col>
      <xdr:colOff>219075</xdr:colOff>
      <xdr:row>81</xdr:row>
      <xdr:rowOff>114300</xdr:rowOff>
    </xdr:to>
    <xdr:pic>
      <xdr:nvPicPr>
        <xdr:cNvPr id="314" name="Picture 313">
          <a:extLst>
            <a:ext uri="{FF2B5EF4-FFF2-40B4-BE49-F238E27FC236}">
              <a16:creationId xmlns:a16="http://schemas.microsoft.com/office/drawing/2014/main" id="{00000000-0008-0000-0300-00003A010000}"/>
            </a:ext>
          </a:extLst>
        </xdr:cNvPr>
        <xdr:cNvPicPr>
          <a:picLocks noChangeAspect="1" noChangeArrowheads="1"/>
        </xdr:cNvPicPr>
      </xdr:nvPicPr>
      <xdr:blipFill>
        <a:blip xmlns:r="http://schemas.openxmlformats.org/officeDocument/2006/relationships" r:embed="rId65">
          <a:extLst>
            <a:ext uri="{28A0092B-C50C-407E-A947-70E740481C1C}">
              <a14:useLocalDpi xmlns:a14="http://schemas.microsoft.com/office/drawing/2010/main" val="0"/>
            </a:ext>
          </a:extLst>
        </a:blip>
        <a:srcRect/>
        <a:stretch>
          <a:fillRect/>
        </a:stretch>
      </xdr:blipFill>
      <xdr:spPr bwMode="auto">
        <a:xfrm>
          <a:off x="8734425" y="192214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83</xdr:row>
      <xdr:rowOff>0</xdr:rowOff>
    </xdr:from>
    <xdr:to>
      <xdr:col>9</xdr:col>
      <xdr:colOff>219075</xdr:colOff>
      <xdr:row>83</xdr:row>
      <xdr:rowOff>142875</xdr:rowOff>
    </xdr:to>
    <xdr:pic>
      <xdr:nvPicPr>
        <xdr:cNvPr id="315" name="Picture 314">
          <a:extLst>
            <a:ext uri="{FF2B5EF4-FFF2-40B4-BE49-F238E27FC236}">
              <a16:creationId xmlns:a16="http://schemas.microsoft.com/office/drawing/2014/main" id="{00000000-0008-0000-0300-00003B010000}"/>
            </a:ext>
          </a:extLst>
        </xdr:cNvPr>
        <xdr:cNvPicPr>
          <a:picLocks noChangeAspect="1" noChangeArrowheads="1"/>
        </xdr:cNvPicPr>
      </xdr:nvPicPr>
      <xdr:blipFill>
        <a:blip xmlns:r="http://schemas.openxmlformats.org/officeDocument/2006/relationships" r:embed="rId66">
          <a:extLst>
            <a:ext uri="{28A0092B-C50C-407E-A947-70E740481C1C}">
              <a14:useLocalDpi xmlns:a14="http://schemas.microsoft.com/office/drawing/2010/main" val="0"/>
            </a:ext>
          </a:extLst>
        </a:blip>
        <a:srcRect/>
        <a:stretch>
          <a:fillRect/>
        </a:stretch>
      </xdr:blipFill>
      <xdr:spPr bwMode="auto">
        <a:xfrm>
          <a:off x="8734425" y="197167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85</xdr:row>
      <xdr:rowOff>0</xdr:rowOff>
    </xdr:from>
    <xdr:to>
      <xdr:col>9</xdr:col>
      <xdr:colOff>219075</xdr:colOff>
      <xdr:row>85</xdr:row>
      <xdr:rowOff>142875</xdr:rowOff>
    </xdr:to>
    <xdr:pic>
      <xdr:nvPicPr>
        <xdr:cNvPr id="316" name="Picture 315">
          <a:extLst>
            <a:ext uri="{FF2B5EF4-FFF2-40B4-BE49-F238E27FC236}">
              <a16:creationId xmlns:a16="http://schemas.microsoft.com/office/drawing/2014/main" id="{00000000-0008-0000-0300-00003C010000}"/>
            </a:ext>
          </a:extLst>
        </xdr:cNvPr>
        <xdr:cNvPicPr>
          <a:picLocks noChangeAspect="1" noChangeArrowheads="1"/>
        </xdr:cNvPicPr>
      </xdr:nvPicPr>
      <xdr:blipFill>
        <a:blip xmlns:r="http://schemas.openxmlformats.org/officeDocument/2006/relationships" r:embed="rId67">
          <a:extLst>
            <a:ext uri="{28A0092B-C50C-407E-A947-70E740481C1C}">
              <a14:useLocalDpi xmlns:a14="http://schemas.microsoft.com/office/drawing/2010/main" val="0"/>
            </a:ext>
          </a:extLst>
        </a:blip>
        <a:srcRect/>
        <a:stretch>
          <a:fillRect/>
        </a:stretch>
      </xdr:blipFill>
      <xdr:spPr bwMode="auto">
        <a:xfrm>
          <a:off x="8734425" y="202120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86</xdr:row>
      <xdr:rowOff>0</xdr:rowOff>
    </xdr:from>
    <xdr:to>
      <xdr:col>9</xdr:col>
      <xdr:colOff>219075</xdr:colOff>
      <xdr:row>86</xdr:row>
      <xdr:rowOff>123825</xdr:rowOff>
    </xdr:to>
    <xdr:pic>
      <xdr:nvPicPr>
        <xdr:cNvPr id="317" name="Picture 316">
          <a:extLst>
            <a:ext uri="{FF2B5EF4-FFF2-40B4-BE49-F238E27FC236}">
              <a16:creationId xmlns:a16="http://schemas.microsoft.com/office/drawing/2014/main" id="{00000000-0008-0000-0300-00003D010000}"/>
            </a:ext>
          </a:extLst>
        </xdr:cNvPr>
        <xdr:cNvPicPr>
          <a:picLocks noChangeAspect="1" noChangeArrowheads="1"/>
        </xdr:cNvPicPr>
      </xdr:nvPicPr>
      <xdr:blipFill>
        <a:blip xmlns:r="http://schemas.openxmlformats.org/officeDocument/2006/relationships" r:embed="rId68">
          <a:extLst>
            <a:ext uri="{28A0092B-C50C-407E-A947-70E740481C1C}">
              <a14:useLocalDpi xmlns:a14="http://schemas.microsoft.com/office/drawing/2010/main" val="0"/>
            </a:ext>
          </a:extLst>
        </a:blip>
        <a:srcRect/>
        <a:stretch>
          <a:fillRect/>
        </a:stretch>
      </xdr:blipFill>
      <xdr:spPr bwMode="auto">
        <a:xfrm>
          <a:off x="8734425" y="20459700"/>
          <a:ext cx="219075" cy="123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88</xdr:row>
      <xdr:rowOff>0</xdr:rowOff>
    </xdr:from>
    <xdr:to>
      <xdr:col>9</xdr:col>
      <xdr:colOff>219075</xdr:colOff>
      <xdr:row>88</xdr:row>
      <xdr:rowOff>142875</xdr:rowOff>
    </xdr:to>
    <xdr:pic>
      <xdr:nvPicPr>
        <xdr:cNvPr id="318" name="Picture 317">
          <a:extLst>
            <a:ext uri="{FF2B5EF4-FFF2-40B4-BE49-F238E27FC236}">
              <a16:creationId xmlns:a16="http://schemas.microsoft.com/office/drawing/2014/main" id="{00000000-0008-0000-0300-00003E010000}"/>
            </a:ext>
          </a:extLst>
        </xdr:cNvPr>
        <xdr:cNvPicPr>
          <a:picLocks noChangeAspect="1" noChangeArrowheads="1"/>
        </xdr:cNvPicPr>
      </xdr:nvPicPr>
      <xdr:blipFill>
        <a:blip xmlns:r="http://schemas.openxmlformats.org/officeDocument/2006/relationships" r:embed="rId69">
          <a:extLst>
            <a:ext uri="{28A0092B-C50C-407E-A947-70E740481C1C}">
              <a14:useLocalDpi xmlns:a14="http://schemas.microsoft.com/office/drawing/2010/main" val="0"/>
            </a:ext>
          </a:extLst>
        </a:blip>
        <a:srcRect/>
        <a:stretch>
          <a:fillRect/>
        </a:stretch>
      </xdr:blipFill>
      <xdr:spPr bwMode="auto">
        <a:xfrm>
          <a:off x="8734425" y="209550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89</xdr:row>
      <xdr:rowOff>0</xdr:rowOff>
    </xdr:from>
    <xdr:to>
      <xdr:col>9</xdr:col>
      <xdr:colOff>219075</xdr:colOff>
      <xdr:row>89</xdr:row>
      <xdr:rowOff>114300</xdr:rowOff>
    </xdr:to>
    <xdr:pic>
      <xdr:nvPicPr>
        <xdr:cNvPr id="319" name="Picture 318">
          <a:extLst>
            <a:ext uri="{FF2B5EF4-FFF2-40B4-BE49-F238E27FC236}">
              <a16:creationId xmlns:a16="http://schemas.microsoft.com/office/drawing/2014/main" id="{00000000-0008-0000-0300-00003F010000}"/>
            </a:ext>
          </a:extLst>
        </xdr:cNvPr>
        <xdr:cNvPicPr>
          <a:picLocks noChangeAspect="1" noChangeArrowheads="1"/>
        </xdr:cNvPicPr>
      </xdr:nvPicPr>
      <xdr:blipFill>
        <a:blip xmlns:r="http://schemas.openxmlformats.org/officeDocument/2006/relationships" r:embed="rId70">
          <a:extLst>
            <a:ext uri="{28A0092B-C50C-407E-A947-70E740481C1C}">
              <a14:useLocalDpi xmlns:a14="http://schemas.microsoft.com/office/drawing/2010/main" val="0"/>
            </a:ext>
          </a:extLst>
        </a:blip>
        <a:srcRect/>
        <a:stretch>
          <a:fillRect/>
        </a:stretch>
      </xdr:blipFill>
      <xdr:spPr bwMode="auto">
        <a:xfrm>
          <a:off x="8734425" y="212026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90</xdr:row>
      <xdr:rowOff>0</xdr:rowOff>
    </xdr:from>
    <xdr:to>
      <xdr:col>9</xdr:col>
      <xdr:colOff>219075</xdr:colOff>
      <xdr:row>90</xdr:row>
      <xdr:rowOff>142875</xdr:rowOff>
    </xdr:to>
    <xdr:pic>
      <xdr:nvPicPr>
        <xdr:cNvPr id="320" name="Picture 319">
          <a:extLst>
            <a:ext uri="{FF2B5EF4-FFF2-40B4-BE49-F238E27FC236}">
              <a16:creationId xmlns:a16="http://schemas.microsoft.com/office/drawing/2014/main" id="{00000000-0008-0000-0300-000040010000}"/>
            </a:ext>
          </a:extLst>
        </xdr:cNvPr>
        <xdr:cNvPicPr>
          <a:picLocks noChangeAspect="1" noChangeArrowheads="1"/>
        </xdr:cNvPicPr>
      </xdr:nvPicPr>
      <xdr:blipFill>
        <a:blip xmlns:r="http://schemas.openxmlformats.org/officeDocument/2006/relationships" r:embed="rId71">
          <a:extLst>
            <a:ext uri="{28A0092B-C50C-407E-A947-70E740481C1C}">
              <a14:useLocalDpi xmlns:a14="http://schemas.microsoft.com/office/drawing/2010/main" val="0"/>
            </a:ext>
          </a:extLst>
        </a:blip>
        <a:srcRect/>
        <a:stretch>
          <a:fillRect/>
        </a:stretch>
      </xdr:blipFill>
      <xdr:spPr bwMode="auto">
        <a:xfrm>
          <a:off x="8734425" y="214503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91</xdr:row>
      <xdr:rowOff>0</xdr:rowOff>
    </xdr:from>
    <xdr:to>
      <xdr:col>9</xdr:col>
      <xdr:colOff>219075</xdr:colOff>
      <xdr:row>91</xdr:row>
      <xdr:rowOff>114300</xdr:rowOff>
    </xdr:to>
    <xdr:pic>
      <xdr:nvPicPr>
        <xdr:cNvPr id="321" name="Picture 320">
          <a:extLst>
            <a:ext uri="{FF2B5EF4-FFF2-40B4-BE49-F238E27FC236}">
              <a16:creationId xmlns:a16="http://schemas.microsoft.com/office/drawing/2014/main" id="{00000000-0008-0000-0300-000041010000}"/>
            </a:ext>
          </a:extLst>
        </xdr:cNvPr>
        <xdr:cNvPicPr>
          <a:picLocks noChangeAspect="1" noChangeArrowheads="1"/>
        </xdr:cNvPicPr>
      </xdr:nvPicPr>
      <xdr:blipFill>
        <a:blip xmlns:r="http://schemas.openxmlformats.org/officeDocument/2006/relationships" r:embed="rId73">
          <a:extLst>
            <a:ext uri="{28A0092B-C50C-407E-A947-70E740481C1C}">
              <a14:useLocalDpi xmlns:a14="http://schemas.microsoft.com/office/drawing/2010/main" val="0"/>
            </a:ext>
          </a:extLst>
        </a:blip>
        <a:srcRect/>
        <a:stretch>
          <a:fillRect/>
        </a:stretch>
      </xdr:blipFill>
      <xdr:spPr bwMode="auto">
        <a:xfrm>
          <a:off x="8734425" y="216979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92</xdr:row>
      <xdr:rowOff>0</xdr:rowOff>
    </xdr:from>
    <xdr:to>
      <xdr:col>9</xdr:col>
      <xdr:colOff>219075</xdr:colOff>
      <xdr:row>92</xdr:row>
      <xdr:rowOff>114300</xdr:rowOff>
    </xdr:to>
    <xdr:pic>
      <xdr:nvPicPr>
        <xdr:cNvPr id="322" name="Picture 321">
          <a:extLst>
            <a:ext uri="{FF2B5EF4-FFF2-40B4-BE49-F238E27FC236}">
              <a16:creationId xmlns:a16="http://schemas.microsoft.com/office/drawing/2014/main" id="{00000000-0008-0000-0300-000042010000}"/>
            </a:ext>
          </a:extLst>
        </xdr:cNvPr>
        <xdr:cNvPicPr>
          <a:picLocks noChangeAspect="1" noChangeArrowheads="1"/>
        </xdr:cNvPicPr>
      </xdr:nvPicPr>
      <xdr:blipFill>
        <a:blip xmlns:r="http://schemas.openxmlformats.org/officeDocument/2006/relationships" r:embed="rId74">
          <a:extLst>
            <a:ext uri="{28A0092B-C50C-407E-A947-70E740481C1C}">
              <a14:useLocalDpi xmlns:a14="http://schemas.microsoft.com/office/drawing/2010/main" val="0"/>
            </a:ext>
          </a:extLst>
        </a:blip>
        <a:srcRect/>
        <a:stretch>
          <a:fillRect/>
        </a:stretch>
      </xdr:blipFill>
      <xdr:spPr bwMode="auto">
        <a:xfrm>
          <a:off x="8734425" y="219456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93</xdr:row>
      <xdr:rowOff>0</xdr:rowOff>
    </xdr:from>
    <xdr:to>
      <xdr:col>9</xdr:col>
      <xdr:colOff>200025</xdr:colOff>
      <xdr:row>93</xdr:row>
      <xdr:rowOff>142875</xdr:rowOff>
    </xdr:to>
    <xdr:pic>
      <xdr:nvPicPr>
        <xdr:cNvPr id="323" name="Picture 322">
          <a:extLst>
            <a:ext uri="{FF2B5EF4-FFF2-40B4-BE49-F238E27FC236}">
              <a16:creationId xmlns:a16="http://schemas.microsoft.com/office/drawing/2014/main" id="{00000000-0008-0000-0300-000043010000}"/>
            </a:ext>
          </a:extLst>
        </xdr:cNvPr>
        <xdr:cNvPicPr>
          <a:picLocks noChangeAspect="1" noChangeArrowheads="1"/>
        </xdr:cNvPicPr>
      </xdr:nvPicPr>
      <xdr:blipFill>
        <a:blip xmlns:r="http://schemas.openxmlformats.org/officeDocument/2006/relationships" r:embed="rId75">
          <a:extLst>
            <a:ext uri="{28A0092B-C50C-407E-A947-70E740481C1C}">
              <a14:useLocalDpi xmlns:a14="http://schemas.microsoft.com/office/drawing/2010/main" val="0"/>
            </a:ext>
          </a:extLst>
        </a:blip>
        <a:srcRect/>
        <a:stretch>
          <a:fillRect/>
        </a:stretch>
      </xdr:blipFill>
      <xdr:spPr bwMode="auto">
        <a:xfrm>
          <a:off x="8734425" y="22193250"/>
          <a:ext cx="20002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95</xdr:row>
      <xdr:rowOff>0</xdr:rowOff>
    </xdr:from>
    <xdr:to>
      <xdr:col>9</xdr:col>
      <xdr:colOff>219075</xdr:colOff>
      <xdr:row>95</xdr:row>
      <xdr:rowOff>114300</xdr:rowOff>
    </xdr:to>
    <xdr:pic>
      <xdr:nvPicPr>
        <xdr:cNvPr id="324" name="Picture 323">
          <a:extLst>
            <a:ext uri="{FF2B5EF4-FFF2-40B4-BE49-F238E27FC236}">
              <a16:creationId xmlns:a16="http://schemas.microsoft.com/office/drawing/2014/main" id="{00000000-0008-0000-0300-000044010000}"/>
            </a:ext>
          </a:extLst>
        </xdr:cNvPr>
        <xdr:cNvPicPr>
          <a:picLocks noChangeAspect="1" noChangeArrowheads="1"/>
        </xdr:cNvPicPr>
      </xdr:nvPicPr>
      <xdr:blipFill>
        <a:blip xmlns:r="http://schemas.openxmlformats.org/officeDocument/2006/relationships" r:embed="rId76">
          <a:extLst>
            <a:ext uri="{28A0092B-C50C-407E-A947-70E740481C1C}">
              <a14:useLocalDpi xmlns:a14="http://schemas.microsoft.com/office/drawing/2010/main" val="0"/>
            </a:ext>
          </a:extLst>
        </a:blip>
        <a:srcRect/>
        <a:stretch>
          <a:fillRect/>
        </a:stretch>
      </xdr:blipFill>
      <xdr:spPr bwMode="auto">
        <a:xfrm>
          <a:off x="8734425" y="226885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96</xdr:row>
      <xdr:rowOff>0</xdr:rowOff>
    </xdr:from>
    <xdr:to>
      <xdr:col>9</xdr:col>
      <xdr:colOff>219075</xdr:colOff>
      <xdr:row>96</xdr:row>
      <xdr:rowOff>133350</xdr:rowOff>
    </xdr:to>
    <xdr:pic>
      <xdr:nvPicPr>
        <xdr:cNvPr id="325" name="Picture 324">
          <a:extLst>
            <a:ext uri="{FF2B5EF4-FFF2-40B4-BE49-F238E27FC236}">
              <a16:creationId xmlns:a16="http://schemas.microsoft.com/office/drawing/2014/main" id="{00000000-0008-0000-0300-000045010000}"/>
            </a:ext>
          </a:extLst>
        </xdr:cNvPr>
        <xdr:cNvPicPr>
          <a:picLocks noChangeAspect="1" noChangeArrowheads="1"/>
        </xdr:cNvPicPr>
      </xdr:nvPicPr>
      <xdr:blipFill>
        <a:blip xmlns:r="http://schemas.openxmlformats.org/officeDocument/2006/relationships" r:embed="rId77">
          <a:extLst>
            <a:ext uri="{28A0092B-C50C-407E-A947-70E740481C1C}">
              <a14:useLocalDpi xmlns:a14="http://schemas.microsoft.com/office/drawing/2010/main" val="0"/>
            </a:ext>
          </a:extLst>
        </a:blip>
        <a:srcRect/>
        <a:stretch>
          <a:fillRect/>
        </a:stretch>
      </xdr:blipFill>
      <xdr:spPr bwMode="auto">
        <a:xfrm>
          <a:off x="8734425" y="2293620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97</xdr:row>
      <xdr:rowOff>0</xdr:rowOff>
    </xdr:from>
    <xdr:to>
      <xdr:col>9</xdr:col>
      <xdr:colOff>219075</xdr:colOff>
      <xdr:row>97</xdr:row>
      <xdr:rowOff>142875</xdr:rowOff>
    </xdr:to>
    <xdr:pic>
      <xdr:nvPicPr>
        <xdr:cNvPr id="326" name="Picture 325">
          <a:extLst>
            <a:ext uri="{FF2B5EF4-FFF2-40B4-BE49-F238E27FC236}">
              <a16:creationId xmlns:a16="http://schemas.microsoft.com/office/drawing/2014/main" id="{00000000-0008-0000-0300-000046010000}"/>
            </a:ext>
          </a:extLst>
        </xdr:cNvPr>
        <xdr:cNvPicPr>
          <a:picLocks noChangeAspect="1" noChangeArrowheads="1"/>
        </xdr:cNvPicPr>
      </xdr:nvPicPr>
      <xdr:blipFill>
        <a:blip xmlns:r="http://schemas.openxmlformats.org/officeDocument/2006/relationships" r:embed="rId240">
          <a:extLst>
            <a:ext uri="{28A0092B-C50C-407E-A947-70E740481C1C}">
              <a14:useLocalDpi xmlns:a14="http://schemas.microsoft.com/office/drawing/2010/main" val="0"/>
            </a:ext>
          </a:extLst>
        </a:blip>
        <a:srcRect/>
        <a:stretch>
          <a:fillRect/>
        </a:stretch>
      </xdr:blipFill>
      <xdr:spPr bwMode="auto">
        <a:xfrm>
          <a:off x="8734425" y="231838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98</xdr:row>
      <xdr:rowOff>0</xdr:rowOff>
    </xdr:from>
    <xdr:to>
      <xdr:col>9</xdr:col>
      <xdr:colOff>219075</xdr:colOff>
      <xdr:row>98</xdr:row>
      <xdr:rowOff>142875</xdr:rowOff>
    </xdr:to>
    <xdr:pic>
      <xdr:nvPicPr>
        <xdr:cNvPr id="327" name="Picture 326">
          <a:extLst>
            <a:ext uri="{FF2B5EF4-FFF2-40B4-BE49-F238E27FC236}">
              <a16:creationId xmlns:a16="http://schemas.microsoft.com/office/drawing/2014/main" id="{00000000-0008-0000-0300-000047010000}"/>
            </a:ext>
          </a:extLst>
        </xdr:cNvPr>
        <xdr:cNvPicPr>
          <a:picLocks noChangeAspect="1" noChangeArrowheads="1"/>
        </xdr:cNvPicPr>
      </xdr:nvPicPr>
      <xdr:blipFill>
        <a:blip xmlns:r="http://schemas.openxmlformats.org/officeDocument/2006/relationships" r:embed="rId79">
          <a:extLst>
            <a:ext uri="{28A0092B-C50C-407E-A947-70E740481C1C}">
              <a14:useLocalDpi xmlns:a14="http://schemas.microsoft.com/office/drawing/2010/main" val="0"/>
            </a:ext>
          </a:extLst>
        </a:blip>
        <a:srcRect/>
        <a:stretch>
          <a:fillRect/>
        </a:stretch>
      </xdr:blipFill>
      <xdr:spPr bwMode="auto">
        <a:xfrm>
          <a:off x="8734425" y="234315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99</xdr:row>
      <xdr:rowOff>0</xdr:rowOff>
    </xdr:from>
    <xdr:to>
      <xdr:col>9</xdr:col>
      <xdr:colOff>190500</xdr:colOff>
      <xdr:row>99</xdr:row>
      <xdr:rowOff>142875</xdr:rowOff>
    </xdr:to>
    <xdr:pic>
      <xdr:nvPicPr>
        <xdr:cNvPr id="328" name="Picture 327">
          <a:extLst>
            <a:ext uri="{FF2B5EF4-FFF2-40B4-BE49-F238E27FC236}">
              <a16:creationId xmlns:a16="http://schemas.microsoft.com/office/drawing/2014/main" id="{00000000-0008-0000-0300-000048010000}"/>
            </a:ext>
          </a:extLst>
        </xdr:cNvPr>
        <xdr:cNvPicPr>
          <a:picLocks noChangeAspect="1" noChangeArrowheads="1"/>
        </xdr:cNvPicPr>
      </xdr:nvPicPr>
      <xdr:blipFill>
        <a:blip xmlns:r="http://schemas.openxmlformats.org/officeDocument/2006/relationships" r:embed="rId80">
          <a:extLst>
            <a:ext uri="{28A0092B-C50C-407E-A947-70E740481C1C}">
              <a14:useLocalDpi xmlns:a14="http://schemas.microsoft.com/office/drawing/2010/main" val="0"/>
            </a:ext>
          </a:extLst>
        </a:blip>
        <a:srcRect/>
        <a:stretch>
          <a:fillRect/>
        </a:stretch>
      </xdr:blipFill>
      <xdr:spPr bwMode="auto">
        <a:xfrm>
          <a:off x="8734425" y="23679150"/>
          <a:ext cx="190500"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100</xdr:row>
      <xdr:rowOff>0</xdr:rowOff>
    </xdr:from>
    <xdr:to>
      <xdr:col>9</xdr:col>
      <xdr:colOff>219075</xdr:colOff>
      <xdr:row>100</xdr:row>
      <xdr:rowOff>142875</xdr:rowOff>
    </xdr:to>
    <xdr:pic>
      <xdr:nvPicPr>
        <xdr:cNvPr id="329" name="Picture 328">
          <a:extLst>
            <a:ext uri="{FF2B5EF4-FFF2-40B4-BE49-F238E27FC236}">
              <a16:creationId xmlns:a16="http://schemas.microsoft.com/office/drawing/2014/main" id="{00000000-0008-0000-0300-000049010000}"/>
            </a:ext>
          </a:extLst>
        </xdr:cNvPr>
        <xdr:cNvPicPr>
          <a:picLocks noChangeAspect="1" noChangeArrowheads="1"/>
        </xdr:cNvPicPr>
      </xdr:nvPicPr>
      <xdr:blipFill>
        <a:blip xmlns:r="http://schemas.openxmlformats.org/officeDocument/2006/relationships" r:embed="rId81">
          <a:extLst>
            <a:ext uri="{28A0092B-C50C-407E-A947-70E740481C1C}">
              <a14:useLocalDpi xmlns:a14="http://schemas.microsoft.com/office/drawing/2010/main" val="0"/>
            </a:ext>
          </a:extLst>
        </a:blip>
        <a:srcRect/>
        <a:stretch>
          <a:fillRect/>
        </a:stretch>
      </xdr:blipFill>
      <xdr:spPr bwMode="auto">
        <a:xfrm>
          <a:off x="8734425" y="239268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101</xdr:row>
      <xdr:rowOff>0</xdr:rowOff>
    </xdr:from>
    <xdr:to>
      <xdr:col>9</xdr:col>
      <xdr:colOff>219075</xdr:colOff>
      <xdr:row>101</xdr:row>
      <xdr:rowOff>142875</xdr:rowOff>
    </xdr:to>
    <xdr:pic>
      <xdr:nvPicPr>
        <xdr:cNvPr id="330" name="Picture 329">
          <a:extLst>
            <a:ext uri="{FF2B5EF4-FFF2-40B4-BE49-F238E27FC236}">
              <a16:creationId xmlns:a16="http://schemas.microsoft.com/office/drawing/2014/main" id="{00000000-0008-0000-0300-00004A010000}"/>
            </a:ext>
          </a:extLst>
        </xdr:cNvPr>
        <xdr:cNvPicPr>
          <a:picLocks noChangeAspect="1" noChangeArrowheads="1"/>
        </xdr:cNvPicPr>
      </xdr:nvPicPr>
      <xdr:blipFill>
        <a:blip xmlns:r="http://schemas.openxmlformats.org/officeDocument/2006/relationships" r:embed="rId82">
          <a:extLst>
            <a:ext uri="{28A0092B-C50C-407E-A947-70E740481C1C}">
              <a14:useLocalDpi xmlns:a14="http://schemas.microsoft.com/office/drawing/2010/main" val="0"/>
            </a:ext>
          </a:extLst>
        </a:blip>
        <a:srcRect/>
        <a:stretch>
          <a:fillRect/>
        </a:stretch>
      </xdr:blipFill>
      <xdr:spPr bwMode="auto">
        <a:xfrm>
          <a:off x="8734425" y="241744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102</xdr:row>
      <xdr:rowOff>0</xdr:rowOff>
    </xdr:from>
    <xdr:to>
      <xdr:col>9</xdr:col>
      <xdr:colOff>219075</xdr:colOff>
      <xdr:row>102</xdr:row>
      <xdr:rowOff>133350</xdr:rowOff>
    </xdr:to>
    <xdr:pic>
      <xdr:nvPicPr>
        <xdr:cNvPr id="331" name="Picture 330">
          <a:extLst>
            <a:ext uri="{FF2B5EF4-FFF2-40B4-BE49-F238E27FC236}">
              <a16:creationId xmlns:a16="http://schemas.microsoft.com/office/drawing/2014/main" id="{00000000-0008-0000-0300-00004B010000}"/>
            </a:ext>
          </a:extLst>
        </xdr:cNvPr>
        <xdr:cNvPicPr>
          <a:picLocks noChangeAspect="1" noChangeArrowheads="1"/>
        </xdr:cNvPicPr>
      </xdr:nvPicPr>
      <xdr:blipFill>
        <a:blip xmlns:r="http://schemas.openxmlformats.org/officeDocument/2006/relationships" r:embed="rId241">
          <a:extLst>
            <a:ext uri="{28A0092B-C50C-407E-A947-70E740481C1C}">
              <a14:useLocalDpi xmlns:a14="http://schemas.microsoft.com/office/drawing/2010/main" val="0"/>
            </a:ext>
          </a:extLst>
        </a:blip>
        <a:srcRect/>
        <a:stretch>
          <a:fillRect/>
        </a:stretch>
      </xdr:blipFill>
      <xdr:spPr bwMode="auto">
        <a:xfrm>
          <a:off x="8734425" y="2439352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103</xdr:row>
      <xdr:rowOff>0</xdr:rowOff>
    </xdr:from>
    <xdr:to>
      <xdr:col>9</xdr:col>
      <xdr:colOff>219075</xdr:colOff>
      <xdr:row>103</xdr:row>
      <xdr:rowOff>142875</xdr:rowOff>
    </xdr:to>
    <xdr:pic>
      <xdr:nvPicPr>
        <xdr:cNvPr id="332" name="Picture 331">
          <a:extLst>
            <a:ext uri="{FF2B5EF4-FFF2-40B4-BE49-F238E27FC236}">
              <a16:creationId xmlns:a16="http://schemas.microsoft.com/office/drawing/2014/main" id="{00000000-0008-0000-0300-00004C010000}"/>
            </a:ext>
          </a:extLst>
        </xdr:cNvPr>
        <xdr:cNvPicPr>
          <a:picLocks noChangeAspect="1" noChangeArrowheads="1"/>
        </xdr:cNvPicPr>
      </xdr:nvPicPr>
      <xdr:blipFill>
        <a:blip xmlns:r="http://schemas.openxmlformats.org/officeDocument/2006/relationships" r:embed="rId84">
          <a:extLst>
            <a:ext uri="{28A0092B-C50C-407E-A947-70E740481C1C}">
              <a14:useLocalDpi xmlns:a14="http://schemas.microsoft.com/office/drawing/2010/main" val="0"/>
            </a:ext>
          </a:extLst>
        </a:blip>
        <a:srcRect/>
        <a:stretch>
          <a:fillRect/>
        </a:stretch>
      </xdr:blipFill>
      <xdr:spPr bwMode="auto">
        <a:xfrm>
          <a:off x="8734425" y="246126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104</xdr:row>
      <xdr:rowOff>0</xdr:rowOff>
    </xdr:from>
    <xdr:to>
      <xdr:col>9</xdr:col>
      <xdr:colOff>219075</xdr:colOff>
      <xdr:row>104</xdr:row>
      <xdr:rowOff>114300</xdr:rowOff>
    </xdr:to>
    <xdr:pic>
      <xdr:nvPicPr>
        <xdr:cNvPr id="333" name="Picture 332">
          <a:extLst>
            <a:ext uri="{FF2B5EF4-FFF2-40B4-BE49-F238E27FC236}">
              <a16:creationId xmlns:a16="http://schemas.microsoft.com/office/drawing/2014/main" id="{00000000-0008-0000-0300-00004D010000}"/>
            </a:ext>
          </a:extLst>
        </xdr:cNvPr>
        <xdr:cNvPicPr>
          <a:picLocks noChangeAspect="1" noChangeArrowheads="1"/>
        </xdr:cNvPicPr>
      </xdr:nvPicPr>
      <xdr:blipFill>
        <a:blip xmlns:r="http://schemas.openxmlformats.org/officeDocument/2006/relationships" r:embed="rId85">
          <a:extLst>
            <a:ext uri="{28A0092B-C50C-407E-A947-70E740481C1C}">
              <a14:useLocalDpi xmlns:a14="http://schemas.microsoft.com/office/drawing/2010/main" val="0"/>
            </a:ext>
          </a:extLst>
        </a:blip>
        <a:srcRect/>
        <a:stretch>
          <a:fillRect/>
        </a:stretch>
      </xdr:blipFill>
      <xdr:spPr bwMode="auto">
        <a:xfrm>
          <a:off x="8734425" y="248316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105</xdr:row>
      <xdr:rowOff>0</xdr:rowOff>
    </xdr:from>
    <xdr:to>
      <xdr:col>9</xdr:col>
      <xdr:colOff>219075</xdr:colOff>
      <xdr:row>105</xdr:row>
      <xdr:rowOff>142875</xdr:rowOff>
    </xdr:to>
    <xdr:pic>
      <xdr:nvPicPr>
        <xdr:cNvPr id="334" name="Picture 333">
          <a:extLst>
            <a:ext uri="{FF2B5EF4-FFF2-40B4-BE49-F238E27FC236}">
              <a16:creationId xmlns:a16="http://schemas.microsoft.com/office/drawing/2014/main" id="{00000000-0008-0000-0300-00004E010000}"/>
            </a:ext>
          </a:extLst>
        </xdr:cNvPr>
        <xdr:cNvPicPr>
          <a:picLocks noChangeAspect="1" noChangeArrowheads="1"/>
        </xdr:cNvPicPr>
      </xdr:nvPicPr>
      <xdr:blipFill>
        <a:blip xmlns:r="http://schemas.openxmlformats.org/officeDocument/2006/relationships" r:embed="rId86">
          <a:extLst>
            <a:ext uri="{28A0092B-C50C-407E-A947-70E740481C1C}">
              <a14:useLocalDpi xmlns:a14="http://schemas.microsoft.com/office/drawing/2010/main" val="0"/>
            </a:ext>
          </a:extLst>
        </a:blip>
        <a:srcRect/>
        <a:stretch>
          <a:fillRect/>
        </a:stretch>
      </xdr:blipFill>
      <xdr:spPr bwMode="auto">
        <a:xfrm>
          <a:off x="8734425" y="252031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106</xdr:row>
      <xdr:rowOff>0</xdr:rowOff>
    </xdr:from>
    <xdr:to>
      <xdr:col>9</xdr:col>
      <xdr:colOff>219075</xdr:colOff>
      <xdr:row>106</xdr:row>
      <xdr:rowOff>133350</xdr:rowOff>
    </xdr:to>
    <xdr:pic>
      <xdr:nvPicPr>
        <xdr:cNvPr id="335" name="Picture 334">
          <a:extLst>
            <a:ext uri="{FF2B5EF4-FFF2-40B4-BE49-F238E27FC236}">
              <a16:creationId xmlns:a16="http://schemas.microsoft.com/office/drawing/2014/main" id="{00000000-0008-0000-0300-00004F010000}"/>
            </a:ext>
          </a:extLst>
        </xdr:cNvPr>
        <xdr:cNvPicPr>
          <a:picLocks noChangeAspect="1" noChangeArrowheads="1"/>
        </xdr:cNvPicPr>
      </xdr:nvPicPr>
      <xdr:blipFill>
        <a:blip xmlns:r="http://schemas.openxmlformats.org/officeDocument/2006/relationships" r:embed="rId87">
          <a:extLst>
            <a:ext uri="{28A0092B-C50C-407E-A947-70E740481C1C}">
              <a14:useLocalDpi xmlns:a14="http://schemas.microsoft.com/office/drawing/2010/main" val="0"/>
            </a:ext>
          </a:extLst>
        </a:blip>
        <a:srcRect/>
        <a:stretch>
          <a:fillRect/>
        </a:stretch>
      </xdr:blipFill>
      <xdr:spPr bwMode="auto">
        <a:xfrm>
          <a:off x="8734425" y="2542222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107</xdr:row>
      <xdr:rowOff>0</xdr:rowOff>
    </xdr:from>
    <xdr:to>
      <xdr:col>9</xdr:col>
      <xdr:colOff>219075</xdr:colOff>
      <xdr:row>107</xdr:row>
      <xdr:rowOff>133350</xdr:rowOff>
    </xdr:to>
    <xdr:pic>
      <xdr:nvPicPr>
        <xdr:cNvPr id="336" name="Picture 335">
          <a:extLst>
            <a:ext uri="{FF2B5EF4-FFF2-40B4-BE49-F238E27FC236}">
              <a16:creationId xmlns:a16="http://schemas.microsoft.com/office/drawing/2014/main" id="{00000000-0008-0000-0300-000050010000}"/>
            </a:ext>
          </a:extLst>
        </xdr:cNvPr>
        <xdr:cNvPicPr>
          <a:picLocks noChangeAspect="1" noChangeArrowheads="1"/>
        </xdr:cNvPicPr>
      </xdr:nvPicPr>
      <xdr:blipFill>
        <a:blip xmlns:r="http://schemas.openxmlformats.org/officeDocument/2006/relationships" r:embed="rId88">
          <a:extLst>
            <a:ext uri="{28A0092B-C50C-407E-A947-70E740481C1C}">
              <a14:useLocalDpi xmlns:a14="http://schemas.microsoft.com/office/drawing/2010/main" val="0"/>
            </a:ext>
          </a:extLst>
        </a:blip>
        <a:srcRect/>
        <a:stretch>
          <a:fillRect/>
        </a:stretch>
      </xdr:blipFill>
      <xdr:spPr bwMode="auto">
        <a:xfrm>
          <a:off x="8734425" y="2579370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108</xdr:row>
      <xdr:rowOff>0</xdr:rowOff>
    </xdr:from>
    <xdr:to>
      <xdr:col>9</xdr:col>
      <xdr:colOff>219075</xdr:colOff>
      <xdr:row>108</xdr:row>
      <xdr:rowOff>142875</xdr:rowOff>
    </xdr:to>
    <xdr:pic>
      <xdr:nvPicPr>
        <xdr:cNvPr id="337" name="Picture 336">
          <a:extLst>
            <a:ext uri="{FF2B5EF4-FFF2-40B4-BE49-F238E27FC236}">
              <a16:creationId xmlns:a16="http://schemas.microsoft.com/office/drawing/2014/main" id="{00000000-0008-0000-0300-000051010000}"/>
            </a:ext>
          </a:extLst>
        </xdr:cNvPr>
        <xdr:cNvPicPr>
          <a:picLocks noChangeAspect="1" noChangeArrowheads="1"/>
        </xdr:cNvPicPr>
      </xdr:nvPicPr>
      <xdr:blipFill>
        <a:blip xmlns:r="http://schemas.openxmlformats.org/officeDocument/2006/relationships" r:embed="rId89">
          <a:extLst>
            <a:ext uri="{28A0092B-C50C-407E-A947-70E740481C1C}">
              <a14:useLocalDpi xmlns:a14="http://schemas.microsoft.com/office/drawing/2010/main" val="0"/>
            </a:ext>
          </a:extLst>
        </a:blip>
        <a:srcRect/>
        <a:stretch>
          <a:fillRect/>
        </a:stretch>
      </xdr:blipFill>
      <xdr:spPr bwMode="auto">
        <a:xfrm>
          <a:off x="8734425" y="261651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110</xdr:row>
      <xdr:rowOff>0</xdr:rowOff>
    </xdr:from>
    <xdr:to>
      <xdr:col>9</xdr:col>
      <xdr:colOff>219075</xdr:colOff>
      <xdr:row>110</xdr:row>
      <xdr:rowOff>142875</xdr:rowOff>
    </xdr:to>
    <xdr:pic>
      <xdr:nvPicPr>
        <xdr:cNvPr id="338" name="Picture 337">
          <a:extLst>
            <a:ext uri="{FF2B5EF4-FFF2-40B4-BE49-F238E27FC236}">
              <a16:creationId xmlns:a16="http://schemas.microsoft.com/office/drawing/2014/main" id="{00000000-0008-0000-0300-000052010000}"/>
            </a:ext>
          </a:extLst>
        </xdr:cNvPr>
        <xdr:cNvPicPr>
          <a:picLocks noChangeAspect="1" noChangeArrowheads="1"/>
        </xdr:cNvPicPr>
      </xdr:nvPicPr>
      <xdr:blipFill>
        <a:blip xmlns:r="http://schemas.openxmlformats.org/officeDocument/2006/relationships" r:embed="rId90">
          <a:extLst>
            <a:ext uri="{28A0092B-C50C-407E-A947-70E740481C1C}">
              <a14:useLocalDpi xmlns:a14="http://schemas.microsoft.com/office/drawing/2010/main" val="0"/>
            </a:ext>
          </a:extLst>
        </a:blip>
        <a:srcRect/>
        <a:stretch>
          <a:fillRect/>
        </a:stretch>
      </xdr:blipFill>
      <xdr:spPr bwMode="auto">
        <a:xfrm>
          <a:off x="8734425" y="269081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111</xdr:row>
      <xdr:rowOff>0</xdr:rowOff>
    </xdr:from>
    <xdr:to>
      <xdr:col>9</xdr:col>
      <xdr:colOff>219075</xdr:colOff>
      <xdr:row>111</xdr:row>
      <xdr:rowOff>114300</xdr:rowOff>
    </xdr:to>
    <xdr:pic>
      <xdr:nvPicPr>
        <xdr:cNvPr id="339" name="Picture 338">
          <a:extLst>
            <a:ext uri="{FF2B5EF4-FFF2-40B4-BE49-F238E27FC236}">
              <a16:creationId xmlns:a16="http://schemas.microsoft.com/office/drawing/2014/main" id="{00000000-0008-0000-0300-000053010000}"/>
            </a:ext>
          </a:extLst>
        </xdr:cNvPr>
        <xdr:cNvPicPr>
          <a:picLocks noChangeAspect="1" noChangeArrowheads="1"/>
        </xdr:cNvPicPr>
      </xdr:nvPicPr>
      <xdr:blipFill>
        <a:blip xmlns:r="http://schemas.openxmlformats.org/officeDocument/2006/relationships" r:embed="rId91">
          <a:extLst>
            <a:ext uri="{28A0092B-C50C-407E-A947-70E740481C1C}">
              <a14:useLocalDpi xmlns:a14="http://schemas.microsoft.com/office/drawing/2010/main" val="0"/>
            </a:ext>
          </a:extLst>
        </a:blip>
        <a:srcRect/>
        <a:stretch>
          <a:fillRect/>
        </a:stretch>
      </xdr:blipFill>
      <xdr:spPr bwMode="auto">
        <a:xfrm>
          <a:off x="8734425" y="271272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112</xdr:row>
      <xdr:rowOff>0</xdr:rowOff>
    </xdr:from>
    <xdr:to>
      <xdr:col>9</xdr:col>
      <xdr:colOff>219075</xdr:colOff>
      <xdr:row>112</xdr:row>
      <xdr:rowOff>133350</xdr:rowOff>
    </xdr:to>
    <xdr:pic>
      <xdr:nvPicPr>
        <xdr:cNvPr id="340" name="Picture 339">
          <a:extLst>
            <a:ext uri="{FF2B5EF4-FFF2-40B4-BE49-F238E27FC236}">
              <a16:creationId xmlns:a16="http://schemas.microsoft.com/office/drawing/2014/main" id="{00000000-0008-0000-0300-000054010000}"/>
            </a:ext>
          </a:extLst>
        </xdr:cNvPr>
        <xdr:cNvPicPr>
          <a:picLocks noChangeAspect="1" noChangeArrowheads="1"/>
        </xdr:cNvPicPr>
      </xdr:nvPicPr>
      <xdr:blipFill>
        <a:blip xmlns:r="http://schemas.openxmlformats.org/officeDocument/2006/relationships" r:embed="rId92">
          <a:extLst>
            <a:ext uri="{28A0092B-C50C-407E-A947-70E740481C1C}">
              <a14:useLocalDpi xmlns:a14="http://schemas.microsoft.com/office/drawing/2010/main" val="0"/>
            </a:ext>
          </a:extLst>
        </a:blip>
        <a:srcRect/>
        <a:stretch>
          <a:fillRect/>
        </a:stretch>
      </xdr:blipFill>
      <xdr:spPr bwMode="auto">
        <a:xfrm>
          <a:off x="8734425" y="2749867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113</xdr:row>
      <xdr:rowOff>0</xdr:rowOff>
    </xdr:from>
    <xdr:to>
      <xdr:col>9</xdr:col>
      <xdr:colOff>219075</xdr:colOff>
      <xdr:row>113</xdr:row>
      <xdr:rowOff>133350</xdr:rowOff>
    </xdr:to>
    <xdr:pic>
      <xdr:nvPicPr>
        <xdr:cNvPr id="341" name="Picture 340">
          <a:extLst>
            <a:ext uri="{FF2B5EF4-FFF2-40B4-BE49-F238E27FC236}">
              <a16:creationId xmlns:a16="http://schemas.microsoft.com/office/drawing/2014/main" id="{00000000-0008-0000-0300-000055010000}"/>
            </a:ext>
          </a:extLst>
        </xdr:cNvPr>
        <xdr:cNvPicPr>
          <a:picLocks noChangeAspect="1" noChangeArrowheads="1"/>
        </xdr:cNvPicPr>
      </xdr:nvPicPr>
      <xdr:blipFill>
        <a:blip xmlns:r="http://schemas.openxmlformats.org/officeDocument/2006/relationships" r:embed="rId93">
          <a:extLst>
            <a:ext uri="{28A0092B-C50C-407E-A947-70E740481C1C}">
              <a14:useLocalDpi xmlns:a14="http://schemas.microsoft.com/office/drawing/2010/main" val="0"/>
            </a:ext>
          </a:extLst>
        </a:blip>
        <a:srcRect/>
        <a:stretch>
          <a:fillRect/>
        </a:stretch>
      </xdr:blipFill>
      <xdr:spPr bwMode="auto">
        <a:xfrm>
          <a:off x="8734425" y="2787015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114</xdr:row>
      <xdr:rowOff>0</xdr:rowOff>
    </xdr:from>
    <xdr:to>
      <xdr:col>9</xdr:col>
      <xdr:colOff>219075</xdr:colOff>
      <xdr:row>114</xdr:row>
      <xdr:rowOff>114300</xdr:rowOff>
    </xdr:to>
    <xdr:pic>
      <xdr:nvPicPr>
        <xdr:cNvPr id="342" name="Picture 341">
          <a:extLst>
            <a:ext uri="{FF2B5EF4-FFF2-40B4-BE49-F238E27FC236}">
              <a16:creationId xmlns:a16="http://schemas.microsoft.com/office/drawing/2014/main" id="{00000000-0008-0000-0300-000056010000}"/>
            </a:ext>
          </a:extLst>
        </xdr:cNvPr>
        <xdr:cNvPicPr>
          <a:picLocks noChangeAspect="1" noChangeArrowheads="1"/>
        </xdr:cNvPicPr>
      </xdr:nvPicPr>
      <xdr:blipFill>
        <a:blip xmlns:r="http://schemas.openxmlformats.org/officeDocument/2006/relationships" r:embed="rId94">
          <a:extLst>
            <a:ext uri="{28A0092B-C50C-407E-A947-70E740481C1C}">
              <a14:useLocalDpi xmlns:a14="http://schemas.microsoft.com/office/drawing/2010/main" val="0"/>
            </a:ext>
          </a:extLst>
        </a:blip>
        <a:srcRect/>
        <a:stretch>
          <a:fillRect/>
        </a:stretch>
      </xdr:blipFill>
      <xdr:spPr bwMode="auto">
        <a:xfrm>
          <a:off x="8734425" y="280892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115</xdr:row>
      <xdr:rowOff>0</xdr:rowOff>
    </xdr:from>
    <xdr:to>
      <xdr:col>9</xdr:col>
      <xdr:colOff>219075</xdr:colOff>
      <xdr:row>115</xdr:row>
      <xdr:rowOff>142875</xdr:rowOff>
    </xdr:to>
    <xdr:pic>
      <xdr:nvPicPr>
        <xdr:cNvPr id="343" name="Picture 342">
          <a:extLst>
            <a:ext uri="{FF2B5EF4-FFF2-40B4-BE49-F238E27FC236}">
              <a16:creationId xmlns:a16="http://schemas.microsoft.com/office/drawing/2014/main" id="{00000000-0008-0000-0300-000057010000}"/>
            </a:ext>
          </a:extLst>
        </xdr:cNvPr>
        <xdr:cNvPicPr>
          <a:picLocks noChangeAspect="1" noChangeArrowheads="1"/>
        </xdr:cNvPicPr>
      </xdr:nvPicPr>
      <xdr:blipFill>
        <a:blip xmlns:r="http://schemas.openxmlformats.org/officeDocument/2006/relationships" r:embed="rId95">
          <a:extLst>
            <a:ext uri="{28A0092B-C50C-407E-A947-70E740481C1C}">
              <a14:useLocalDpi xmlns:a14="http://schemas.microsoft.com/office/drawing/2010/main" val="0"/>
            </a:ext>
          </a:extLst>
        </a:blip>
        <a:srcRect/>
        <a:stretch>
          <a:fillRect/>
        </a:stretch>
      </xdr:blipFill>
      <xdr:spPr bwMode="auto">
        <a:xfrm>
          <a:off x="8734425" y="284607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116</xdr:row>
      <xdr:rowOff>0</xdr:rowOff>
    </xdr:from>
    <xdr:to>
      <xdr:col>9</xdr:col>
      <xdr:colOff>219075</xdr:colOff>
      <xdr:row>116</xdr:row>
      <xdr:rowOff>114300</xdr:rowOff>
    </xdr:to>
    <xdr:pic>
      <xdr:nvPicPr>
        <xdr:cNvPr id="344" name="Picture 343">
          <a:extLst>
            <a:ext uri="{FF2B5EF4-FFF2-40B4-BE49-F238E27FC236}">
              <a16:creationId xmlns:a16="http://schemas.microsoft.com/office/drawing/2014/main" id="{00000000-0008-0000-0300-000058010000}"/>
            </a:ext>
          </a:extLst>
        </xdr:cNvPr>
        <xdr:cNvPicPr>
          <a:picLocks noChangeAspect="1" noChangeArrowheads="1"/>
        </xdr:cNvPicPr>
      </xdr:nvPicPr>
      <xdr:blipFill>
        <a:blip xmlns:r="http://schemas.openxmlformats.org/officeDocument/2006/relationships" r:embed="rId96">
          <a:extLst>
            <a:ext uri="{28A0092B-C50C-407E-A947-70E740481C1C}">
              <a14:useLocalDpi xmlns:a14="http://schemas.microsoft.com/office/drawing/2010/main" val="0"/>
            </a:ext>
          </a:extLst>
        </a:blip>
        <a:srcRect/>
        <a:stretch>
          <a:fillRect/>
        </a:stretch>
      </xdr:blipFill>
      <xdr:spPr bwMode="auto">
        <a:xfrm>
          <a:off x="8734425" y="288321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117</xdr:row>
      <xdr:rowOff>0</xdr:rowOff>
    </xdr:from>
    <xdr:to>
      <xdr:col>9</xdr:col>
      <xdr:colOff>200025</xdr:colOff>
      <xdr:row>117</xdr:row>
      <xdr:rowOff>142875</xdr:rowOff>
    </xdr:to>
    <xdr:pic>
      <xdr:nvPicPr>
        <xdr:cNvPr id="345" name="Picture 344">
          <a:extLst>
            <a:ext uri="{FF2B5EF4-FFF2-40B4-BE49-F238E27FC236}">
              <a16:creationId xmlns:a16="http://schemas.microsoft.com/office/drawing/2014/main" id="{00000000-0008-0000-0300-000059010000}"/>
            </a:ext>
          </a:extLst>
        </xdr:cNvPr>
        <xdr:cNvPicPr>
          <a:picLocks noChangeAspect="1" noChangeArrowheads="1"/>
        </xdr:cNvPicPr>
      </xdr:nvPicPr>
      <xdr:blipFill>
        <a:blip xmlns:r="http://schemas.openxmlformats.org/officeDocument/2006/relationships" r:embed="rId97">
          <a:extLst>
            <a:ext uri="{28A0092B-C50C-407E-A947-70E740481C1C}">
              <a14:useLocalDpi xmlns:a14="http://schemas.microsoft.com/office/drawing/2010/main" val="0"/>
            </a:ext>
          </a:extLst>
        </a:blip>
        <a:srcRect/>
        <a:stretch>
          <a:fillRect/>
        </a:stretch>
      </xdr:blipFill>
      <xdr:spPr bwMode="auto">
        <a:xfrm>
          <a:off x="8734425" y="29203650"/>
          <a:ext cx="20002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118</xdr:row>
      <xdr:rowOff>0</xdr:rowOff>
    </xdr:from>
    <xdr:to>
      <xdr:col>9</xdr:col>
      <xdr:colOff>219075</xdr:colOff>
      <xdr:row>118</xdr:row>
      <xdr:rowOff>142875</xdr:rowOff>
    </xdr:to>
    <xdr:pic>
      <xdr:nvPicPr>
        <xdr:cNvPr id="346" name="Picture 345">
          <a:extLst>
            <a:ext uri="{FF2B5EF4-FFF2-40B4-BE49-F238E27FC236}">
              <a16:creationId xmlns:a16="http://schemas.microsoft.com/office/drawing/2014/main" id="{00000000-0008-0000-0300-00005A010000}"/>
            </a:ext>
          </a:extLst>
        </xdr:cNvPr>
        <xdr:cNvPicPr>
          <a:picLocks noChangeAspect="1" noChangeArrowheads="1"/>
        </xdr:cNvPicPr>
      </xdr:nvPicPr>
      <xdr:blipFill>
        <a:blip xmlns:r="http://schemas.openxmlformats.org/officeDocument/2006/relationships" r:embed="rId242">
          <a:extLst>
            <a:ext uri="{28A0092B-C50C-407E-A947-70E740481C1C}">
              <a14:useLocalDpi xmlns:a14="http://schemas.microsoft.com/office/drawing/2010/main" val="0"/>
            </a:ext>
          </a:extLst>
        </a:blip>
        <a:srcRect/>
        <a:stretch>
          <a:fillRect/>
        </a:stretch>
      </xdr:blipFill>
      <xdr:spPr bwMode="auto">
        <a:xfrm>
          <a:off x="8734425" y="295751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119</xdr:row>
      <xdr:rowOff>0</xdr:rowOff>
    </xdr:from>
    <xdr:to>
      <xdr:col>9</xdr:col>
      <xdr:colOff>219075</xdr:colOff>
      <xdr:row>119</xdr:row>
      <xdr:rowOff>142875</xdr:rowOff>
    </xdr:to>
    <xdr:pic>
      <xdr:nvPicPr>
        <xdr:cNvPr id="347" name="Picture 346">
          <a:extLst>
            <a:ext uri="{FF2B5EF4-FFF2-40B4-BE49-F238E27FC236}">
              <a16:creationId xmlns:a16="http://schemas.microsoft.com/office/drawing/2014/main" id="{00000000-0008-0000-0300-00005B010000}"/>
            </a:ext>
          </a:extLst>
        </xdr:cNvPr>
        <xdr:cNvPicPr>
          <a:picLocks noChangeAspect="1" noChangeArrowheads="1"/>
        </xdr:cNvPicPr>
      </xdr:nvPicPr>
      <xdr:blipFill>
        <a:blip xmlns:r="http://schemas.openxmlformats.org/officeDocument/2006/relationships" r:embed="rId99">
          <a:extLst>
            <a:ext uri="{28A0092B-C50C-407E-A947-70E740481C1C}">
              <a14:useLocalDpi xmlns:a14="http://schemas.microsoft.com/office/drawing/2010/main" val="0"/>
            </a:ext>
          </a:extLst>
        </a:blip>
        <a:srcRect/>
        <a:stretch>
          <a:fillRect/>
        </a:stretch>
      </xdr:blipFill>
      <xdr:spPr bwMode="auto">
        <a:xfrm>
          <a:off x="8734425" y="297942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120</xdr:row>
      <xdr:rowOff>0</xdr:rowOff>
    </xdr:from>
    <xdr:to>
      <xdr:col>9</xdr:col>
      <xdr:colOff>219075</xdr:colOff>
      <xdr:row>120</xdr:row>
      <xdr:rowOff>123825</xdr:rowOff>
    </xdr:to>
    <xdr:pic>
      <xdr:nvPicPr>
        <xdr:cNvPr id="348" name="Picture 347">
          <a:extLst>
            <a:ext uri="{FF2B5EF4-FFF2-40B4-BE49-F238E27FC236}">
              <a16:creationId xmlns:a16="http://schemas.microsoft.com/office/drawing/2014/main" id="{00000000-0008-0000-0300-00005C010000}"/>
            </a:ext>
          </a:extLst>
        </xdr:cNvPr>
        <xdr:cNvPicPr>
          <a:picLocks noChangeAspect="1" noChangeArrowheads="1"/>
        </xdr:cNvPicPr>
      </xdr:nvPicPr>
      <xdr:blipFill>
        <a:blip xmlns:r="http://schemas.openxmlformats.org/officeDocument/2006/relationships" r:embed="rId100">
          <a:extLst>
            <a:ext uri="{28A0092B-C50C-407E-A947-70E740481C1C}">
              <a14:useLocalDpi xmlns:a14="http://schemas.microsoft.com/office/drawing/2010/main" val="0"/>
            </a:ext>
          </a:extLst>
        </a:blip>
        <a:srcRect/>
        <a:stretch>
          <a:fillRect/>
        </a:stretch>
      </xdr:blipFill>
      <xdr:spPr bwMode="auto">
        <a:xfrm>
          <a:off x="8734425" y="30165675"/>
          <a:ext cx="219075" cy="123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121</xdr:row>
      <xdr:rowOff>0</xdr:rowOff>
    </xdr:from>
    <xdr:to>
      <xdr:col>9</xdr:col>
      <xdr:colOff>219075</xdr:colOff>
      <xdr:row>121</xdr:row>
      <xdr:rowOff>142875</xdr:rowOff>
    </xdr:to>
    <xdr:pic>
      <xdr:nvPicPr>
        <xdr:cNvPr id="349" name="Picture 348">
          <a:extLst>
            <a:ext uri="{FF2B5EF4-FFF2-40B4-BE49-F238E27FC236}">
              <a16:creationId xmlns:a16="http://schemas.microsoft.com/office/drawing/2014/main" id="{00000000-0008-0000-0300-00005D010000}"/>
            </a:ext>
          </a:extLst>
        </xdr:cNvPr>
        <xdr:cNvPicPr>
          <a:picLocks noChangeAspect="1" noChangeArrowheads="1"/>
        </xdr:cNvPicPr>
      </xdr:nvPicPr>
      <xdr:blipFill>
        <a:blip xmlns:r="http://schemas.openxmlformats.org/officeDocument/2006/relationships" r:embed="rId101">
          <a:extLst>
            <a:ext uri="{28A0092B-C50C-407E-A947-70E740481C1C}">
              <a14:useLocalDpi xmlns:a14="http://schemas.microsoft.com/office/drawing/2010/main" val="0"/>
            </a:ext>
          </a:extLst>
        </a:blip>
        <a:srcRect/>
        <a:stretch>
          <a:fillRect/>
        </a:stretch>
      </xdr:blipFill>
      <xdr:spPr bwMode="auto">
        <a:xfrm>
          <a:off x="8734425" y="303847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122</xdr:row>
      <xdr:rowOff>0</xdr:rowOff>
    </xdr:from>
    <xdr:to>
      <xdr:col>9</xdr:col>
      <xdr:colOff>219075</xdr:colOff>
      <xdr:row>122</xdr:row>
      <xdr:rowOff>114300</xdr:rowOff>
    </xdr:to>
    <xdr:pic>
      <xdr:nvPicPr>
        <xdr:cNvPr id="350" name="Picture 349">
          <a:extLst>
            <a:ext uri="{FF2B5EF4-FFF2-40B4-BE49-F238E27FC236}">
              <a16:creationId xmlns:a16="http://schemas.microsoft.com/office/drawing/2014/main" id="{00000000-0008-0000-0300-00005E010000}"/>
            </a:ext>
          </a:extLst>
        </xdr:cNvPr>
        <xdr:cNvPicPr>
          <a:picLocks noChangeAspect="1" noChangeArrowheads="1"/>
        </xdr:cNvPicPr>
      </xdr:nvPicPr>
      <xdr:blipFill>
        <a:blip xmlns:r="http://schemas.openxmlformats.org/officeDocument/2006/relationships" r:embed="rId102">
          <a:extLst>
            <a:ext uri="{28A0092B-C50C-407E-A947-70E740481C1C}">
              <a14:useLocalDpi xmlns:a14="http://schemas.microsoft.com/office/drawing/2010/main" val="0"/>
            </a:ext>
          </a:extLst>
        </a:blip>
        <a:srcRect/>
        <a:stretch>
          <a:fillRect/>
        </a:stretch>
      </xdr:blipFill>
      <xdr:spPr bwMode="auto">
        <a:xfrm>
          <a:off x="8734425" y="306038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123</xdr:row>
      <xdr:rowOff>0</xdr:rowOff>
    </xdr:from>
    <xdr:to>
      <xdr:col>9</xdr:col>
      <xdr:colOff>219075</xdr:colOff>
      <xdr:row>123</xdr:row>
      <xdr:rowOff>114300</xdr:rowOff>
    </xdr:to>
    <xdr:pic>
      <xdr:nvPicPr>
        <xdr:cNvPr id="351" name="Picture 350">
          <a:extLst>
            <a:ext uri="{FF2B5EF4-FFF2-40B4-BE49-F238E27FC236}">
              <a16:creationId xmlns:a16="http://schemas.microsoft.com/office/drawing/2014/main" id="{00000000-0008-0000-0300-00005F010000}"/>
            </a:ext>
          </a:extLst>
        </xdr:cNvPr>
        <xdr:cNvPicPr>
          <a:picLocks noChangeAspect="1" noChangeArrowheads="1"/>
        </xdr:cNvPicPr>
      </xdr:nvPicPr>
      <xdr:blipFill>
        <a:blip xmlns:r="http://schemas.openxmlformats.org/officeDocument/2006/relationships" r:embed="rId243">
          <a:extLst>
            <a:ext uri="{28A0092B-C50C-407E-A947-70E740481C1C}">
              <a14:useLocalDpi xmlns:a14="http://schemas.microsoft.com/office/drawing/2010/main" val="0"/>
            </a:ext>
          </a:extLst>
        </a:blip>
        <a:srcRect/>
        <a:stretch>
          <a:fillRect/>
        </a:stretch>
      </xdr:blipFill>
      <xdr:spPr bwMode="auto">
        <a:xfrm>
          <a:off x="8734425" y="308229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125</xdr:row>
      <xdr:rowOff>0</xdr:rowOff>
    </xdr:from>
    <xdr:to>
      <xdr:col>9</xdr:col>
      <xdr:colOff>200025</xdr:colOff>
      <xdr:row>125</xdr:row>
      <xdr:rowOff>142875</xdr:rowOff>
    </xdr:to>
    <xdr:pic>
      <xdr:nvPicPr>
        <xdr:cNvPr id="352" name="Picture 351">
          <a:extLst>
            <a:ext uri="{FF2B5EF4-FFF2-40B4-BE49-F238E27FC236}">
              <a16:creationId xmlns:a16="http://schemas.microsoft.com/office/drawing/2014/main" id="{00000000-0008-0000-0300-000060010000}"/>
            </a:ext>
          </a:extLst>
        </xdr:cNvPr>
        <xdr:cNvPicPr>
          <a:picLocks noChangeAspect="1" noChangeArrowheads="1"/>
        </xdr:cNvPicPr>
      </xdr:nvPicPr>
      <xdr:blipFill>
        <a:blip xmlns:r="http://schemas.openxmlformats.org/officeDocument/2006/relationships" r:embed="rId104">
          <a:extLst>
            <a:ext uri="{28A0092B-C50C-407E-A947-70E740481C1C}">
              <a14:useLocalDpi xmlns:a14="http://schemas.microsoft.com/office/drawing/2010/main" val="0"/>
            </a:ext>
          </a:extLst>
        </a:blip>
        <a:srcRect/>
        <a:stretch>
          <a:fillRect/>
        </a:stretch>
      </xdr:blipFill>
      <xdr:spPr bwMode="auto">
        <a:xfrm>
          <a:off x="8734425" y="31565850"/>
          <a:ext cx="20002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126</xdr:row>
      <xdr:rowOff>0</xdr:rowOff>
    </xdr:from>
    <xdr:to>
      <xdr:col>9</xdr:col>
      <xdr:colOff>219075</xdr:colOff>
      <xdr:row>126</xdr:row>
      <xdr:rowOff>142875</xdr:rowOff>
    </xdr:to>
    <xdr:pic>
      <xdr:nvPicPr>
        <xdr:cNvPr id="353" name="Picture 352">
          <a:extLst>
            <a:ext uri="{FF2B5EF4-FFF2-40B4-BE49-F238E27FC236}">
              <a16:creationId xmlns:a16="http://schemas.microsoft.com/office/drawing/2014/main" id="{00000000-0008-0000-0300-000061010000}"/>
            </a:ext>
          </a:extLst>
        </xdr:cNvPr>
        <xdr:cNvPicPr>
          <a:picLocks noChangeAspect="1" noChangeArrowheads="1"/>
        </xdr:cNvPicPr>
      </xdr:nvPicPr>
      <xdr:blipFill>
        <a:blip xmlns:r="http://schemas.openxmlformats.org/officeDocument/2006/relationships" r:embed="rId244">
          <a:extLst>
            <a:ext uri="{28A0092B-C50C-407E-A947-70E740481C1C}">
              <a14:useLocalDpi xmlns:a14="http://schemas.microsoft.com/office/drawing/2010/main" val="0"/>
            </a:ext>
          </a:extLst>
        </a:blip>
        <a:srcRect/>
        <a:stretch>
          <a:fillRect/>
        </a:stretch>
      </xdr:blipFill>
      <xdr:spPr bwMode="auto">
        <a:xfrm>
          <a:off x="8734425" y="319373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127</xdr:row>
      <xdr:rowOff>0</xdr:rowOff>
    </xdr:from>
    <xdr:to>
      <xdr:col>9</xdr:col>
      <xdr:colOff>219075</xdr:colOff>
      <xdr:row>127</xdr:row>
      <xdr:rowOff>114300</xdr:rowOff>
    </xdr:to>
    <xdr:pic>
      <xdr:nvPicPr>
        <xdr:cNvPr id="354" name="Picture 353">
          <a:extLst>
            <a:ext uri="{FF2B5EF4-FFF2-40B4-BE49-F238E27FC236}">
              <a16:creationId xmlns:a16="http://schemas.microsoft.com/office/drawing/2014/main" id="{00000000-0008-0000-0300-000062010000}"/>
            </a:ext>
          </a:extLst>
        </xdr:cNvPr>
        <xdr:cNvPicPr>
          <a:picLocks noChangeAspect="1" noChangeArrowheads="1"/>
        </xdr:cNvPicPr>
      </xdr:nvPicPr>
      <xdr:blipFill>
        <a:blip xmlns:r="http://schemas.openxmlformats.org/officeDocument/2006/relationships" r:embed="rId106">
          <a:extLst>
            <a:ext uri="{28A0092B-C50C-407E-A947-70E740481C1C}">
              <a14:useLocalDpi xmlns:a14="http://schemas.microsoft.com/office/drawing/2010/main" val="0"/>
            </a:ext>
          </a:extLst>
        </a:blip>
        <a:srcRect/>
        <a:stretch>
          <a:fillRect/>
        </a:stretch>
      </xdr:blipFill>
      <xdr:spPr bwMode="auto">
        <a:xfrm>
          <a:off x="8734425" y="321564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128</xdr:row>
      <xdr:rowOff>0</xdr:rowOff>
    </xdr:from>
    <xdr:to>
      <xdr:col>9</xdr:col>
      <xdr:colOff>219075</xdr:colOff>
      <xdr:row>128</xdr:row>
      <xdr:rowOff>142875</xdr:rowOff>
    </xdr:to>
    <xdr:pic>
      <xdr:nvPicPr>
        <xdr:cNvPr id="355" name="Picture 354">
          <a:extLst>
            <a:ext uri="{FF2B5EF4-FFF2-40B4-BE49-F238E27FC236}">
              <a16:creationId xmlns:a16="http://schemas.microsoft.com/office/drawing/2014/main" id="{00000000-0008-0000-0300-000063010000}"/>
            </a:ext>
          </a:extLst>
        </xdr:cNvPr>
        <xdr:cNvPicPr>
          <a:picLocks noChangeAspect="1" noChangeArrowheads="1"/>
        </xdr:cNvPicPr>
      </xdr:nvPicPr>
      <xdr:blipFill>
        <a:blip xmlns:r="http://schemas.openxmlformats.org/officeDocument/2006/relationships" r:embed="rId245">
          <a:extLst>
            <a:ext uri="{28A0092B-C50C-407E-A947-70E740481C1C}">
              <a14:useLocalDpi xmlns:a14="http://schemas.microsoft.com/office/drawing/2010/main" val="0"/>
            </a:ext>
          </a:extLst>
        </a:blip>
        <a:srcRect/>
        <a:stretch>
          <a:fillRect/>
        </a:stretch>
      </xdr:blipFill>
      <xdr:spPr bwMode="auto">
        <a:xfrm>
          <a:off x="8734425" y="325278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129</xdr:row>
      <xdr:rowOff>0</xdr:rowOff>
    </xdr:from>
    <xdr:to>
      <xdr:col>9</xdr:col>
      <xdr:colOff>219075</xdr:colOff>
      <xdr:row>129</xdr:row>
      <xdr:rowOff>133350</xdr:rowOff>
    </xdr:to>
    <xdr:pic>
      <xdr:nvPicPr>
        <xdr:cNvPr id="356" name="Picture 355">
          <a:extLst>
            <a:ext uri="{FF2B5EF4-FFF2-40B4-BE49-F238E27FC236}">
              <a16:creationId xmlns:a16="http://schemas.microsoft.com/office/drawing/2014/main" id="{00000000-0008-0000-0300-000064010000}"/>
            </a:ext>
          </a:extLst>
        </xdr:cNvPr>
        <xdr:cNvPicPr>
          <a:picLocks noChangeAspect="1" noChangeArrowheads="1"/>
        </xdr:cNvPicPr>
      </xdr:nvPicPr>
      <xdr:blipFill>
        <a:blip xmlns:r="http://schemas.openxmlformats.org/officeDocument/2006/relationships" r:embed="rId108">
          <a:extLst>
            <a:ext uri="{28A0092B-C50C-407E-A947-70E740481C1C}">
              <a14:useLocalDpi xmlns:a14="http://schemas.microsoft.com/office/drawing/2010/main" val="0"/>
            </a:ext>
          </a:extLst>
        </a:blip>
        <a:srcRect/>
        <a:stretch>
          <a:fillRect/>
        </a:stretch>
      </xdr:blipFill>
      <xdr:spPr bwMode="auto">
        <a:xfrm>
          <a:off x="8734425" y="3289935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131</xdr:row>
      <xdr:rowOff>0</xdr:rowOff>
    </xdr:from>
    <xdr:to>
      <xdr:col>9</xdr:col>
      <xdr:colOff>219075</xdr:colOff>
      <xdr:row>131</xdr:row>
      <xdr:rowOff>114300</xdr:rowOff>
    </xdr:to>
    <xdr:pic>
      <xdr:nvPicPr>
        <xdr:cNvPr id="357" name="Picture 356">
          <a:extLst>
            <a:ext uri="{FF2B5EF4-FFF2-40B4-BE49-F238E27FC236}">
              <a16:creationId xmlns:a16="http://schemas.microsoft.com/office/drawing/2014/main" id="{00000000-0008-0000-0300-000065010000}"/>
            </a:ext>
          </a:extLst>
        </xdr:cNvPr>
        <xdr:cNvPicPr>
          <a:picLocks noChangeAspect="1" noChangeArrowheads="1"/>
        </xdr:cNvPicPr>
      </xdr:nvPicPr>
      <xdr:blipFill>
        <a:blip xmlns:r="http://schemas.openxmlformats.org/officeDocument/2006/relationships" r:embed="rId109">
          <a:extLst>
            <a:ext uri="{28A0092B-C50C-407E-A947-70E740481C1C}">
              <a14:useLocalDpi xmlns:a14="http://schemas.microsoft.com/office/drawing/2010/main" val="0"/>
            </a:ext>
          </a:extLst>
        </a:blip>
        <a:srcRect/>
        <a:stretch>
          <a:fillRect/>
        </a:stretch>
      </xdr:blipFill>
      <xdr:spPr bwMode="auto">
        <a:xfrm>
          <a:off x="8734425" y="333375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132</xdr:row>
      <xdr:rowOff>0</xdr:rowOff>
    </xdr:from>
    <xdr:to>
      <xdr:col>9</xdr:col>
      <xdr:colOff>219075</xdr:colOff>
      <xdr:row>132</xdr:row>
      <xdr:rowOff>114300</xdr:rowOff>
    </xdr:to>
    <xdr:pic>
      <xdr:nvPicPr>
        <xdr:cNvPr id="358" name="Picture 357">
          <a:extLst>
            <a:ext uri="{FF2B5EF4-FFF2-40B4-BE49-F238E27FC236}">
              <a16:creationId xmlns:a16="http://schemas.microsoft.com/office/drawing/2014/main" id="{00000000-0008-0000-0300-000066010000}"/>
            </a:ext>
          </a:extLst>
        </xdr:cNvPr>
        <xdr:cNvPicPr>
          <a:picLocks noChangeAspect="1" noChangeArrowheads="1"/>
        </xdr:cNvPicPr>
      </xdr:nvPicPr>
      <xdr:blipFill>
        <a:blip xmlns:r="http://schemas.openxmlformats.org/officeDocument/2006/relationships" r:embed="rId110">
          <a:extLst>
            <a:ext uri="{28A0092B-C50C-407E-A947-70E740481C1C}">
              <a14:useLocalDpi xmlns:a14="http://schemas.microsoft.com/office/drawing/2010/main" val="0"/>
            </a:ext>
          </a:extLst>
        </a:blip>
        <a:srcRect/>
        <a:stretch>
          <a:fillRect/>
        </a:stretch>
      </xdr:blipFill>
      <xdr:spPr bwMode="auto">
        <a:xfrm>
          <a:off x="8734425" y="335565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133</xdr:row>
      <xdr:rowOff>0</xdr:rowOff>
    </xdr:from>
    <xdr:to>
      <xdr:col>9</xdr:col>
      <xdr:colOff>219075</xdr:colOff>
      <xdr:row>133</xdr:row>
      <xdr:rowOff>142875</xdr:rowOff>
    </xdr:to>
    <xdr:pic>
      <xdr:nvPicPr>
        <xdr:cNvPr id="359" name="Picture 358">
          <a:extLst>
            <a:ext uri="{FF2B5EF4-FFF2-40B4-BE49-F238E27FC236}">
              <a16:creationId xmlns:a16="http://schemas.microsoft.com/office/drawing/2014/main" id="{00000000-0008-0000-0300-000067010000}"/>
            </a:ext>
          </a:extLst>
        </xdr:cNvPr>
        <xdr:cNvPicPr>
          <a:picLocks noChangeAspect="1" noChangeArrowheads="1"/>
        </xdr:cNvPicPr>
      </xdr:nvPicPr>
      <xdr:blipFill>
        <a:blip xmlns:r="http://schemas.openxmlformats.org/officeDocument/2006/relationships" r:embed="rId111">
          <a:extLst>
            <a:ext uri="{28A0092B-C50C-407E-A947-70E740481C1C}">
              <a14:useLocalDpi xmlns:a14="http://schemas.microsoft.com/office/drawing/2010/main" val="0"/>
            </a:ext>
          </a:extLst>
        </a:blip>
        <a:srcRect/>
        <a:stretch>
          <a:fillRect/>
        </a:stretch>
      </xdr:blipFill>
      <xdr:spPr bwMode="auto">
        <a:xfrm>
          <a:off x="8734425" y="339280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134</xdr:row>
      <xdr:rowOff>0</xdr:rowOff>
    </xdr:from>
    <xdr:to>
      <xdr:col>9</xdr:col>
      <xdr:colOff>219075</xdr:colOff>
      <xdr:row>134</xdr:row>
      <xdr:rowOff>114300</xdr:rowOff>
    </xdr:to>
    <xdr:pic>
      <xdr:nvPicPr>
        <xdr:cNvPr id="360" name="Picture 359">
          <a:extLst>
            <a:ext uri="{FF2B5EF4-FFF2-40B4-BE49-F238E27FC236}">
              <a16:creationId xmlns:a16="http://schemas.microsoft.com/office/drawing/2014/main" id="{00000000-0008-0000-0300-000068010000}"/>
            </a:ext>
          </a:extLst>
        </xdr:cNvPr>
        <xdr:cNvPicPr>
          <a:picLocks noChangeAspect="1" noChangeArrowheads="1"/>
        </xdr:cNvPicPr>
      </xdr:nvPicPr>
      <xdr:blipFill>
        <a:blip xmlns:r="http://schemas.openxmlformats.org/officeDocument/2006/relationships" r:embed="rId112">
          <a:extLst>
            <a:ext uri="{28A0092B-C50C-407E-A947-70E740481C1C}">
              <a14:useLocalDpi xmlns:a14="http://schemas.microsoft.com/office/drawing/2010/main" val="0"/>
            </a:ext>
          </a:extLst>
        </a:blip>
        <a:srcRect/>
        <a:stretch>
          <a:fillRect/>
        </a:stretch>
      </xdr:blipFill>
      <xdr:spPr bwMode="auto">
        <a:xfrm>
          <a:off x="8734425" y="342995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136</xdr:row>
      <xdr:rowOff>0</xdr:rowOff>
    </xdr:from>
    <xdr:to>
      <xdr:col>9</xdr:col>
      <xdr:colOff>219075</xdr:colOff>
      <xdr:row>136</xdr:row>
      <xdr:rowOff>114300</xdr:rowOff>
    </xdr:to>
    <xdr:pic>
      <xdr:nvPicPr>
        <xdr:cNvPr id="361" name="Picture 360">
          <a:extLst>
            <a:ext uri="{FF2B5EF4-FFF2-40B4-BE49-F238E27FC236}">
              <a16:creationId xmlns:a16="http://schemas.microsoft.com/office/drawing/2014/main" id="{00000000-0008-0000-0300-000069010000}"/>
            </a:ext>
          </a:extLst>
        </xdr:cNvPr>
        <xdr:cNvPicPr>
          <a:picLocks noChangeAspect="1" noChangeArrowheads="1"/>
        </xdr:cNvPicPr>
      </xdr:nvPicPr>
      <xdr:blipFill>
        <a:blip xmlns:r="http://schemas.openxmlformats.org/officeDocument/2006/relationships" r:embed="rId113">
          <a:extLst>
            <a:ext uri="{28A0092B-C50C-407E-A947-70E740481C1C}">
              <a14:useLocalDpi xmlns:a14="http://schemas.microsoft.com/office/drawing/2010/main" val="0"/>
            </a:ext>
          </a:extLst>
        </a:blip>
        <a:srcRect/>
        <a:stretch>
          <a:fillRect/>
        </a:stretch>
      </xdr:blipFill>
      <xdr:spPr bwMode="auto">
        <a:xfrm>
          <a:off x="8734425" y="348900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137</xdr:row>
      <xdr:rowOff>0</xdr:rowOff>
    </xdr:from>
    <xdr:to>
      <xdr:col>9</xdr:col>
      <xdr:colOff>219075</xdr:colOff>
      <xdr:row>137</xdr:row>
      <xdr:rowOff>142875</xdr:rowOff>
    </xdr:to>
    <xdr:pic>
      <xdr:nvPicPr>
        <xdr:cNvPr id="362" name="Picture 361">
          <a:extLst>
            <a:ext uri="{FF2B5EF4-FFF2-40B4-BE49-F238E27FC236}">
              <a16:creationId xmlns:a16="http://schemas.microsoft.com/office/drawing/2014/main" id="{00000000-0008-0000-0300-00006A010000}"/>
            </a:ext>
          </a:extLst>
        </xdr:cNvPr>
        <xdr:cNvPicPr>
          <a:picLocks noChangeAspect="1" noChangeArrowheads="1"/>
        </xdr:cNvPicPr>
      </xdr:nvPicPr>
      <xdr:blipFill>
        <a:blip xmlns:r="http://schemas.openxmlformats.org/officeDocument/2006/relationships" r:embed="rId114">
          <a:extLst>
            <a:ext uri="{28A0092B-C50C-407E-A947-70E740481C1C}">
              <a14:useLocalDpi xmlns:a14="http://schemas.microsoft.com/office/drawing/2010/main" val="0"/>
            </a:ext>
          </a:extLst>
        </a:blip>
        <a:srcRect/>
        <a:stretch>
          <a:fillRect/>
        </a:stretch>
      </xdr:blipFill>
      <xdr:spPr bwMode="auto">
        <a:xfrm>
          <a:off x="8734425" y="352615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138</xdr:row>
      <xdr:rowOff>0</xdr:rowOff>
    </xdr:from>
    <xdr:to>
      <xdr:col>9</xdr:col>
      <xdr:colOff>200025</xdr:colOff>
      <xdr:row>138</xdr:row>
      <xdr:rowOff>142875</xdr:rowOff>
    </xdr:to>
    <xdr:pic>
      <xdr:nvPicPr>
        <xdr:cNvPr id="363" name="Picture 362">
          <a:extLst>
            <a:ext uri="{FF2B5EF4-FFF2-40B4-BE49-F238E27FC236}">
              <a16:creationId xmlns:a16="http://schemas.microsoft.com/office/drawing/2014/main" id="{00000000-0008-0000-0300-00006B010000}"/>
            </a:ext>
          </a:extLst>
        </xdr:cNvPr>
        <xdr:cNvPicPr>
          <a:picLocks noChangeAspect="1" noChangeArrowheads="1"/>
        </xdr:cNvPicPr>
      </xdr:nvPicPr>
      <xdr:blipFill>
        <a:blip xmlns:r="http://schemas.openxmlformats.org/officeDocument/2006/relationships" r:embed="rId115">
          <a:extLst>
            <a:ext uri="{28A0092B-C50C-407E-A947-70E740481C1C}">
              <a14:useLocalDpi xmlns:a14="http://schemas.microsoft.com/office/drawing/2010/main" val="0"/>
            </a:ext>
          </a:extLst>
        </a:blip>
        <a:srcRect/>
        <a:stretch>
          <a:fillRect/>
        </a:stretch>
      </xdr:blipFill>
      <xdr:spPr bwMode="auto">
        <a:xfrm>
          <a:off x="8734425" y="35633025"/>
          <a:ext cx="20002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139</xdr:row>
      <xdr:rowOff>0</xdr:rowOff>
    </xdr:from>
    <xdr:to>
      <xdr:col>9</xdr:col>
      <xdr:colOff>219075</xdr:colOff>
      <xdr:row>139</xdr:row>
      <xdr:rowOff>114300</xdr:rowOff>
    </xdr:to>
    <xdr:pic>
      <xdr:nvPicPr>
        <xdr:cNvPr id="364" name="Picture 363">
          <a:extLst>
            <a:ext uri="{FF2B5EF4-FFF2-40B4-BE49-F238E27FC236}">
              <a16:creationId xmlns:a16="http://schemas.microsoft.com/office/drawing/2014/main" id="{00000000-0008-0000-0300-00006C010000}"/>
            </a:ext>
          </a:extLst>
        </xdr:cNvPr>
        <xdr:cNvPicPr>
          <a:picLocks noChangeAspect="1" noChangeArrowheads="1"/>
        </xdr:cNvPicPr>
      </xdr:nvPicPr>
      <xdr:blipFill>
        <a:blip xmlns:r="http://schemas.openxmlformats.org/officeDocument/2006/relationships" r:embed="rId116">
          <a:extLst>
            <a:ext uri="{28A0092B-C50C-407E-A947-70E740481C1C}">
              <a14:useLocalDpi xmlns:a14="http://schemas.microsoft.com/office/drawing/2010/main" val="0"/>
            </a:ext>
          </a:extLst>
        </a:blip>
        <a:srcRect/>
        <a:stretch>
          <a:fillRect/>
        </a:stretch>
      </xdr:blipFill>
      <xdr:spPr bwMode="auto">
        <a:xfrm>
          <a:off x="8734425" y="358521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140</xdr:row>
      <xdr:rowOff>0</xdr:rowOff>
    </xdr:from>
    <xdr:to>
      <xdr:col>9</xdr:col>
      <xdr:colOff>219075</xdr:colOff>
      <xdr:row>140</xdr:row>
      <xdr:rowOff>133350</xdr:rowOff>
    </xdr:to>
    <xdr:pic>
      <xdr:nvPicPr>
        <xdr:cNvPr id="365" name="Picture 364">
          <a:extLst>
            <a:ext uri="{FF2B5EF4-FFF2-40B4-BE49-F238E27FC236}">
              <a16:creationId xmlns:a16="http://schemas.microsoft.com/office/drawing/2014/main" id="{00000000-0008-0000-0300-00006D010000}"/>
            </a:ext>
          </a:extLst>
        </xdr:cNvPr>
        <xdr:cNvPicPr>
          <a:picLocks noChangeAspect="1" noChangeArrowheads="1"/>
        </xdr:cNvPicPr>
      </xdr:nvPicPr>
      <xdr:blipFill>
        <a:blip xmlns:r="http://schemas.openxmlformats.org/officeDocument/2006/relationships" r:embed="rId117">
          <a:extLst>
            <a:ext uri="{28A0092B-C50C-407E-A947-70E740481C1C}">
              <a14:useLocalDpi xmlns:a14="http://schemas.microsoft.com/office/drawing/2010/main" val="0"/>
            </a:ext>
          </a:extLst>
        </a:blip>
        <a:srcRect/>
        <a:stretch>
          <a:fillRect/>
        </a:stretch>
      </xdr:blipFill>
      <xdr:spPr bwMode="auto">
        <a:xfrm>
          <a:off x="8734425" y="3607117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141</xdr:row>
      <xdr:rowOff>0</xdr:rowOff>
    </xdr:from>
    <xdr:to>
      <xdr:col>9</xdr:col>
      <xdr:colOff>219075</xdr:colOff>
      <xdr:row>141</xdr:row>
      <xdr:rowOff>142875</xdr:rowOff>
    </xdr:to>
    <xdr:pic>
      <xdr:nvPicPr>
        <xdr:cNvPr id="366" name="Picture 365">
          <a:extLst>
            <a:ext uri="{FF2B5EF4-FFF2-40B4-BE49-F238E27FC236}">
              <a16:creationId xmlns:a16="http://schemas.microsoft.com/office/drawing/2014/main" id="{00000000-0008-0000-0300-00006E010000}"/>
            </a:ext>
          </a:extLst>
        </xdr:cNvPr>
        <xdr:cNvPicPr>
          <a:picLocks noChangeAspect="1" noChangeArrowheads="1"/>
        </xdr:cNvPicPr>
      </xdr:nvPicPr>
      <xdr:blipFill>
        <a:blip xmlns:r="http://schemas.openxmlformats.org/officeDocument/2006/relationships" r:embed="rId118">
          <a:extLst>
            <a:ext uri="{28A0092B-C50C-407E-A947-70E740481C1C}">
              <a14:useLocalDpi xmlns:a14="http://schemas.microsoft.com/office/drawing/2010/main" val="0"/>
            </a:ext>
          </a:extLst>
        </a:blip>
        <a:srcRect/>
        <a:stretch>
          <a:fillRect/>
        </a:stretch>
      </xdr:blipFill>
      <xdr:spPr bwMode="auto">
        <a:xfrm>
          <a:off x="8734425" y="364426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142</xdr:row>
      <xdr:rowOff>0</xdr:rowOff>
    </xdr:from>
    <xdr:to>
      <xdr:col>9</xdr:col>
      <xdr:colOff>219075</xdr:colOff>
      <xdr:row>142</xdr:row>
      <xdr:rowOff>114300</xdr:rowOff>
    </xdr:to>
    <xdr:pic>
      <xdr:nvPicPr>
        <xdr:cNvPr id="367" name="Picture 366">
          <a:extLst>
            <a:ext uri="{FF2B5EF4-FFF2-40B4-BE49-F238E27FC236}">
              <a16:creationId xmlns:a16="http://schemas.microsoft.com/office/drawing/2014/main" id="{00000000-0008-0000-0300-00006F010000}"/>
            </a:ext>
          </a:extLst>
        </xdr:cNvPr>
        <xdr:cNvPicPr>
          <a:picLocks noChangeAspect="1" noChangeArrowheads="1"/>
        </xdr:cNvPicPr>
      </xdr:nvPicPr>
      <xdr:blipFill>
        <a:blip xmlns:r="http://schemas.openxmlformats.org/officeDocument/2006/relationships" r:embed="rId119">
          <a:extLst>
            <a:ext uri="{28A0092B-C50C-407E-A947-70E740481C1C}">
              <a14:useLocalDpi xmlns:a14="http://schemas.microsoft.com/office/drawing/2010/main" val="0"/>
            </a:ext>
          </a:extLst>
        </a:blip>
        <a:srcRect/>
        <a:stretch>
          <a:fillRect/>
        </a:stretch>
      </xdr:blipFill>
      <xdr:spPr bwMode="auto">
        <a:xfrm>
          <a:off x="8734425" y="366617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143</xdr:row>
      <xdr:rowOff>0</xdr:rowOff>
    </xdr:from>
    <xdr:to>
      <xdr:col>9</xdr:col>
      <xdr:colOff>219075</xdr:colOff>
      <xdr:row>143</xdr:row>
      <xdr:rowOff>142875</xdr:rowOff>
    </xdr:to>
    <xdr:pic>
      <xdr:nvPicPr>
        <xdr:cNvPr id="368" name="Picture 367">
          <a:extLst>
            <a:ext uri="{FF2B5EF4-FFF2-40B4-BE49-F238E27FC236}">
              <a16:creationId xmlns:a16="http://schemas.microsoft.com/office/drawing/2014/main" id="{00000000-0008-0000-0300-000070010000}"/>
            </a:ext>
          </a:extLst>
        </xdr:cNvPr>
        <xdr:cNvPicPr>
          <a:picLocks noChangeAspect="1" noChangeArrowheads="1"/>
        </xdr:cNvPicPr>
      </xdr:nvPicPr>
      <xdr:blipFill>
        <a:blip xmlns:r="http://schemas.openxmlformats.org/officeDocument/2006/relationships" r:embed="rId120">
          <a:extLst>
            <a:ext uri="{28A0092B-C50C-407E-A947-70E740481C1C}">
              <a14:useLocalDpi xmlns:a14="http://schemas.microsoft.com/office/drawing/2010/main" val="0"/>
            </a:ext>
          </a:extLst>
        </a:blip>
        <a:srcRect/>
        <a:stretch>
          <a:fillRect/>
        </a:stretch>
      </xdr:blipFill>
      <xdr:spPr bwMode="auto">
        <a:xfrm>
          <a:off x="8734425" y="368808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144</xdr:row>
      <xdr:rowOff>0</xdr:rowOff>
    </xdr:from>
    <xdr:to>
      <xdr:col>9</xdr:col>
      <xdr:colOff>219075</xdr:colOff>
      <xdr:row>144</xdr:row>
      <xdr:rowOff>142875</xdr:rowOff>
    </xdr:to>
    <xdr:pic>
      <xdr:nvPicPr>
        <xdr:cNvPr id="369" name="Picture 368">
          <a:extLst>
            <a:ext uri="{FF2B5EF4-FFF2-40B4-BE49-F238E27FC236}">
              <a16:creationId xmlns:a16="http://schemas.microsoft.com/office/drawing/2014/main" id="{00000000-0008-0000-0300-000071010000}"/>
            </a:ext>
          </a:extLst>
        </xdr:cNvPr>
        <xdr:cNvPicPr>
          <a:picLocks noChangeAspect="1" noChangeArrowheads="1"/>
        </xdr:cNvPicPr>
      </xdr:nvPicPr>
      <xdr:blipFill>
        <a:blip xmlns:r="http://schemas.openxmlformats.org/officeDocument/2006/relationships" r:embed="rId121">
          <a:extLst>
            <a:ext uri="{28A0092B-C50C-407E-A947-70E740481C1C}">
              <a14:useLocalDpi xmlns:a14="http://schemas.microsoft.com/office/drawing/2010/main" val="0"/>
            </a:ext>
          </a:extLst>
        </a:blip>
        <a:srcRect/>
        <a:stretch>
          <a:fillRect/>
        </a:stretch>
      </xdr:blipFill>
      <xdr:spPr bwMode="auto">
        <a:xfrm>
          <a:off x="8734425" y="372522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146</xdr:row>
      <xdr:rowOff>0</xdr:rowOff>
    </xdr:from>
    <xdr:to>
      <xdr:col>9</xdr:col>
      <xdr:colOff>219075</xdr:colOff>
      <xdr:row>146</xdr:row>
      <xdr:rowOff>114300</xdr:rowOff>
    </xdr:to>
    <xdr:pic>
      <xdr:nvPicPr>
        <xdr:cNvPr id="370" name="Picture 369">
          <a:extLst>
            <a:ext uri="{FF2B5EF4-FFF2-40B4-BE49-F238E27FC236}">
              <a16:creationId xmlns:a16="http://schemas.microsoft.com/office/drawing/2014/main" id="{00000000-0008-0000-0300-000072010000}"/>
            </a:ext>
          </a:extLst>
        </xdr:cNvPr>
        <xdr:cNvPicPr>
          <a:picLocks noChangeAspect="1" noChangeArrowheads="1"/>
        </xdr:cNvPicPr>
      </xdr:nvPicPr>
      <xdr:blipFill>
        <a:blip xmlns:r="http://schemas.openxmlformats.org/officeDocument/2006/relationships" r:embed="rId122">
          <a:extLst>
            <a:ext uri="{28A0092B-C50C-407E-A947-70E740481C1C}">
              <a14:useLocalDpi xmlns:a14="http://schemas.microsoft.com/office/drawing/2010/main" val="0"/>
            </a:ext>
          </a:extLst>
        </a:blip>
        <a:srcRect/>
        <a:stretch>
          <a:fillRect/>
        </a:stretch>
      </xdr:blipFill>
      <xdr:spPr bwMode="auto">
        <a:xfrm>
          <a:off x="8734425" y="378428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147</xdr:row>
      <xdr:rowOff>0</xdr:rowOff>
    </xdr:from>
    <xdr:to>
      <xdr:col>9</xdr:col>
      <xdr:colOff>219075</xdr:colOff>
      <xdr:row>147</xdr:row>
      <xdr:rowOff>114300</xdr:rowOff>
    </xdr:to>
    <xdr:pic>
      <xdr:nvPicPr>
        <xdr:cNvPr id="371" name="Picture 370">
          <a:extLst>
            <a:ext uri="{FF2B5EF4-FFF2-40B4-BE49-F238E27FC236}">
              <a16:creationId xmlns:a16="http://schemas.microsoft.com/office/drawing/2014/main" id="{00000000-0008-0000-0300-000073010000}"/>
            </a:ext>
          </a:extLst>
        </xdr:cNvPr>
        <xdr:cNvPicPr>
          <a:picLocks noChangeAspect="1" noChangeArrowheads="1"/>
        </xdr:cNvPicPr>
      </xdr:nvPicPr>
      <xdr:blipFill>
        <a:blip xmlns:r="http://schemas.openxmlformats.org/officeDocument/2006/relationships" r:embed="rId123">
          <a:extLst>
            <a:ext uri="{28A0092B-C50C-407E-A947-70E740481C1C}">
              <a14:useLocalDpi xmlns:a14="http://schemas.microsoft.com/office/drawing/2010/main" val="0"/>
            </a:ext>
          </a:extLst>
        </a:blip>
        <a:srcRect/>
        <a:stretch>
          <a:fillRect/>
        </a:stretch>
      </xdr:blipFill>
      <xdr:spPr bwMode="auto">
        <a:xfrm>
          <a:off x="8734425" y="380619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148</xdr:row>
      <xdr:rowOff>0</xdr:rowOff>
    </xdr:from>
    <xdr:to>
      <xdr:col>9</xdr:col>
      <xdr:colOff>219075</xdr:colOff>
      <xdr:row>148</xdr:row>
      <xdr:rowOff>133350</xdr:rowOff>
    </xdr:to>
    <xdr:pic>
      <xdr:nvPicPr>
        <xdr:cNvPr id="372" name="Picture 371">
          <a:extLst>
            <a:ext uri="{FF2B5EF4-FFF2-40B4-BE49-F238E27FC236}">
              <a16:creationId xmlns:a16="http://schemas.microsoft.com/office/drawing/2014/main" id="{00000000-0008-0000-0300-000074010000}"/>
            </a:ext>
          </a:extLst>
        </xdr:cNvPr>
        <xdr:cNvPicPr>
          <a:picLocks noChangeAspect="1" noChangeArrowheads="1"/>
        </xdr:cNvPicPr>
      </xdr:nvPicPr>
      <xdr:blipFill>
        <a:blip xmlns:r="http://schemas.openxmlformats.org/officeDocument/2006/relationships" r:embed="rId124">
          <a:extLst>
            <a:ext uri="{28A0092B-C50C-407E-A947-70E740481C1C}">
              <a14:useLocalDpi xmlns:a14="http://schemas.microsoft.com/office/drawing/2010/main" val="0"/>
            </a:ext>
          </a:extLst>
        </a:blip>
        <a:srcRect/>
        <a:stretch>
          <a:fillRect/>
        </a:stretch>
      </xdr:blipFill>
      <xdr:spPr bwMode="auto">
        <a:xfrm>
          <a:off x="8734425" y="3828097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149</xdr:row>
      <xdr:rowOff>0</xdr:rowOff>
    </xdr:from>
    <xdr:to>
      <xdr:col>9</xdr:col>
      <xdr:colOff>219075</xdr:colOff>
      <xdr:row>149</xdr:row>
      <xdr:rowOff>133350</xdr:rowOff>
    </xdr:to>
    <xdr:pic>
      <xdr:nvPicPr>
        <xdr:cNvPr id="373" name="Picture 372">
          <a:extLst>
            <a:ext uri="{FF2B5EF4-FFF2-40B4-BE49-F238E27FC236}">
              <a16:creationId xmlns:a16="http://schemas.microsoft.com/office/drawing/2014/main" id="{00000000-0008-0000-0300-000075010000}"/>
            </a:ext>
          </a:extLst>
        </xdr:cNvPr>
        <xdr:cNvPicPr>
          <a:picLocks noChangeAspect="1" noChangeArrowheads="1"/>
        </xdr:cNvPicPr>
      </xdr:nvPicPr>
      <xdr:blipFill>
        <a:blip xmlns:r="http://schemas.openxmlformats.org/officeDocument/2006/relationships" r:embed="rId125">
          <a:extLst>
            <a:ext uri="{28A0092B-C50C-407E-A947-70E740481C1C}">
              <a14:useLocalDpi xmlns:a14="http://schemas.microsoft.com/office/drawing/2010/main" val="0"/>
            </a:ext>
          </a:extLst>
        </a:blip>
        <a:srcRect/>
        <a:stretch>
          <a:fillRect/>
        </a:stretch>
      </xdr:blipFill>
      <xdr:spPr bwMode="auto">
        <a:xfrm>
          <a:off x="8734425" y="3865245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150</xdr:row>
      <xdr:rowOff>0</xdr:rowOff>
    </xdr:from>
    <xdr:to>
      <xdr:col>9</xdr:col>
      <xdr:colOff>219075</xdr:colOff>
      <xdr:row>150</xdr:row>
      <xdr:rowOff>133350</xdr:rowOff>
    </xdr:to>
    <xdr:pic>
      <xdr:nvPicPr>
        <xdr:cNvPr id="374" name="Picture 373">
          <a:extLst>
            <a:ext uri="{FF2B5EF4-FFF2-40B4-BE49-F238E27FC236}">
              <a16:creationId xmlns:a16="http://schemas.microsoft.com/office/drawing/2014/main" id="{00000000-0008-0000-0300-000076010000}"/>
            </a:ext>
          </a:extLst>
        </xdr:cNvPr>
        <xdr:cNvPicPr>
          <a:picLocks noChangeAspect="1" noChangeArrowheads="1"/>
        </xdr:cNvPicPr>
      </xdr:nvPicPr>
      <xdr:blipFill>
        <a:blip xmlns:r="http://schemas.openxmlformats.org/officeDocument/2006/relationships" r:embed="rId126">
          <a:extLst>
            <a:ext uri="{28A0092B-C50C-407E-A947-70E740481C1C}">
              <a14:useLocalDpi xmlns:a14="http://schemas.microsoft.com/office/drawing/2010/main" val="0"/>
            </a:ext>
          </a:extLst>
        </a:blip>
        <a:srcRect/>
        <a:stretch>
          <a:fillRect/>
        </a:stretch>
      </xdr:blipFill>
      <xdr:spPr bwMode="auto">
        <a:xfrm>
          <a:off x="8734425" y="3887152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151</xdr:row>
      <xdr:rowOff>0</xdr:rowOff>
    </xdr:from>
    <xdr:to>
      <xdr:col>9</xdr:col>
      <xdr:colOff>219075</xdr:colOff>
      <xdr:row>151</xdr:row>
      <xdr:rowOff>142875</xdr:rowOff>
    </xdr:to>
    <xdr:pic>
      <xdr:nvPicPr>
        <xdr:cNvPr id="375" name="Picture 374">
          <a:extLst>
            <a:ext uri="{FF2B5EF4-FFF2-40B4-BE49-F238E27FC236}">
              <a16:creationId xmlns:a16="http://schemas.microsoft.com/office/drawing/2014/main" id="{00000000-0008-0000-0300-000077010000}"/>
            </a:ext>
          </a:extLst>
        </xdr:cNvPr>
        <xdr:cNvPicPr>
          <a:picLocks noChangeAspect="1" noChangeArrowheads="1"/>
        </xdr:cNvPicPr>
      </xdr:nvPicPr>
      <xdr:blipFill>
        <a:blip xmlns:r="http://schemas.openxmlformats.org/officeDocument/2006/relationships" r:embed="rId127">
          <a:extLst>
            <a:ext uri="{28A0092B-C50C-407E-A947-70E740481C1C}">
              <a14:useLocalDpi xmlns:a14="http://schemas.microsoft.com/office/drawing/2010/main" val="0"/>
            </a:ext>
          </a:extLst>
        </a:blip>
        <a:srcRect/>
        <a:stretch>
          <a:fillRect/>
        </a:stretch>
      </xdr:blipFill>
      <xdr:spPr bwMode="auto">
        <a:xfrm>
          <a:off x="8734425" y="390906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152</xdr:row>
      <xdr:rowOff>0</xdr:rowOff>
    </xdr:from>
    <xdr:to>
      <xdr:col>9</xdr:col>
      <xdr:colOff>219075</xdr:colOff>
      <xdr:row>152</xdr:row>
      <xdr:rowOff>114300</xdr:rowOff>
    </xdr:to>
    <xdr:pic>
      <xdr:nvPicPr>
        <xdr:cNvPr id="376" name="Picture 375">
          <a:extLst>
            <a:ext uri="{FF2B5EF4-FFF2-40B4-BE49-F238E27FC236}">
              <a16:creationId xmlns:a16="http://schemas.microsoft.com/office/drawing/2014/main" id="{00000000-0008-0000-0300-000078010000}"/>
            </a:ext>
          </a:extLst>
        </xdr:cNvPr>
        <xdr:cNvPicPr>
          <a:picLocks noChangeAspect="1" noChangeArrowheads="1"/>
        </xdr:cNvPicPr>
      </xdr:nvPicPr>
      <xdr:blipFill>
        <a:blip xmlns:r="http://schemas.openxmlformats.org/officeDocument/2006/relationships" r:embed="rId157">
          <a:extLst>
            <a:ext uri="{28A0092B-C50C-407E-A947-70E740481C1C}">
              <a14:useLocalDpi xmlns:a14="http://schemas.microsoft.com/office/drawing/2010/main" val="0"/>
            </a:ext>
          </a:extLst>
        </a:blip>
        <a:srcRect/>
        <a:stretch>
          <a:fillRect/>
        </a:stretch>
      </xdr:blipFill>
      <xdr:spPr bwMode="auto">
        <a:xfrm>
          <a:off x="8734425" y="394620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153</xdr:row>
      <xdr:rowOff>0</xdr:rowOff>
    </xdr:from>
    <xdr:to>
      <xdr:col>9</xdr:col>
      <xdr:colOff>219075</xdr:colOff>
      <xdr:row>153</xdr:row>
      <xdr:rowOff>142875</xdr:rowOff>
    </xdr:to>
    <xdr:pic>
      <xdr:nvPicPr>
        <xdr:cNvPr id="377" name="Picture 376">
          <a:extLst>
            <a:ext uri="{FF2B5EF4-FFF2-40B4-BE49-F238E27FC236}">
              <a16:creationId xmlns:a16="http://schemas.microsoft.com/office/drawing/2014/main" id="{00000000-0008-0000-0300-000079010000}"/>
            </a:ext>
          </a:extLst>
        </xdr:cNvPr>
        <xdr:cNvPicPr>
          <a:picLocks noChangeAspect="1" noChangeArrowheads="1"/>
        </xdr:cNvPicPr>
      </xdr:nvPicPr>
      <xdr:blipFill>
        <a:blip xmlns:r="http://schemas.openxmlformats.org/officeDocument/2006/relationships" r:embed="rId128">
          <a:extLst>
            <a:ext uri="{28A0092B-C50C-407E-A947-70E740481C1C}">
              <a14:useLocalDpi xmlns:a14="http://schemas.microsoft.com/office/drawing/2010/main" val="0"/>
            </a:ext>
          </a:extLst>
        </a:blip>
        <a:srcRect/>
        <a:stretch>
          <a:fillRect/>
        </a:stretch>
      </xdr:blipFill>
      <xdr:spPr bwMode="auto">
        <a:xfrm>
          <a:off x="8734425" y="398335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154</xdr:row>
      <xdr:rowOff>0</xdr:rowOff>
    </xdr:from>
    <xdr:to>
      <xdr:col>9</xdr:col>
      <xdr:colOff>219075</xdr:colOff>
      <xdr:row>154</xdr:row>
      <xdr:rowOff>142875</xdr:rowOff>
    </xdr:to>
    <xdr:pic>
      <xdr:nvPicPr>
        <xdr:cNvPr id="378" name="Picture 377">
          <a:extLst>
            <a:ext uri="{FF2B5EF4-FFF2-40B4-BE49-F238E27FC236}">
              <a16:creationId xmlns:a16="http://schemas.microsoft.com/office/drawing/2014/main" id="{00000000-0008-0000-0300-00007A010000}"/>
            </a:ext>
          </a:extLst>
        </xdr:cNvPr>
        <xdr:cNvPicPr>
          <a:picLocks noChangeAspect="1" noChangeArrowheads="1"/>
        </xdr:cNvPicPr>
      </xdr:nvPicPr>
      <xdr:blipFill>
        <a:blip xmlns:r="http://schemas.openxmlformats.org/officeDocument/2006/relationships" r:embed="rId129">
          <a:extLst>
            <a:ext uri="{28A0092B-C50C-407E-A947-70E740481C1C}">
              <a14:useLocalDpi xmlns:a14="http://schemas.microsoft.com/office/drawing/2010/main" val="0"/>
            </a:ext>
          </a:extLst>
        </a:blip>
        <a:srcRect/>
        <a:stretch>
          <a:fillRect/>
        </a:stretch>
      </xdr:blipFill>
      <xdr:spPr bwMode="auto">
        <a:xfrm>
          <a:off x="8734425" y="402050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155</xdr:row>
      <xdr:rowOff>0</xdr:rowOff>
    </xdr:from>
    <xdr:to>
      <xdr:col>9</xdr:col>
      <xdr:colOff>219075</xdr:colOff>
      <xdr:row>155</xdr:row>
      <xdr:rowOff>114300</xdr:rowOff>
    </xdr:to>
    <xdr:pic>
      <xdr:nvPicPr>
        <xdr:cNvPr id="379" name="Picture 378">
          <a:extLst>
            <a:ext uri="{FF2B5EF4-FFF2-40B4-BE49-F238E27FC236}">
              <a16:creationId xmlns:a16="http://schemas.microsoft.com/office/drawing/2014/main" id="{00000000-0008-0000-0300-00007B010000}"/>
            </a:ext>
          </a:extLst>
        </xdr:cNvPr>
        <xdr:cNvPicPr>
          <a:picLocks noChangeAspect="1" noChangeArrowheads="1"/>
        </xdr:cNvPicPr>
      </xdr:nvPicPr>
      <xdr:blipFill>
        <a:blip xmlns:r="http://schemas.openxmlformats.org/officeDocument/2006/relationships" r:embed="rId130">
          <a:extLst>
            <a:ext uri="{28A0092B-C50C-407E-A947-70E740481C1C}">
              <a14:useLocalDpi xmlns:a14="http://schemas.microsoft.com/office/drawing/2010/main" val="0"/>
            </a:ext>
          </a:extLst>
        </a:blip>
        <a:srcRect/>
        <a:stretch>
          <a:fillRect/>
        </a:stretch>
      </xdr:blipFill>
      <xdr:spPr bwMode="auto">
        <a:xfrm>
          <a:off x="8734425" y="405765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156</xdr:row>
      <xdr:rowOff>0</xdr:rowOff>
    </xdr:from>
    <xdr:to>
      <xdr:col>9</xdr:col>
      <xdr:colOff>219075</xdr:colOff>
      <xdr:row>156</xdr:row>
      <xdr:rowOff>142875</xdr:rowOff>
    </xdr:to>
    <xdr:pic>
      <xdr:nvPicPr>
        <xdr:cNvPr id="380" name="Picture 379">
          <a:extLst>
            <a:ext uri="{FF2B5EF4-FFF2-40B4-BE49-F238E27FC236}">
              <a16:creationId xmlns:a16="http://schemas.microsoft.com/office/drawing/2014/main" id="{00000000-0008-0000-0300-00007C010000}"/>
            </a:ext>
          </a:extLst>
        </xdr:cNvPr>
        <xdr:cNvPicPr>
          <a:picLocks noChangeAspect="1" noChangeArrowheads="1"/>
        </xdr:cNvPicPr>
      </xdr:nvPicPr>
      <xdr:blipFill>
        <a:blip xmlns:r="http://schemas.openxmlformats.org/officeDocument/2006/relationships" r:embed="rId131">
          <a:extLst>
            <a:ext uri="{28A0092B-C50C-407E-A947-70E740481C1C}">
              <a14:useLocalDpi xmlns:a14="http://schemas.microsoft.com/office/drawing/2010/main" val="0"/>
            </a:ext>
          </a:extLst>
        </a:blip>
        <a:srcRect/>
        <a:stretch>
          <a:fillRect/>
        </a:stretch>
      </xdr:blipFill>
      <xdr:spPr bwMode="auto">
        <a:xfrm>
          <a:off x="8734425" y="409479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157</xdr:row>
      <xdr:rowOff>0</xdr:rowOff>
    </xdr:from>
    <xdr:to>
      <xdr:col>9</xdr:col>
      <xdr:colOff>219075</xdr:colOff>
      <xdr:row>157</xdr:row>
      <xdr:rowOff>142875</xdr:rowOff>
    </xdr:to>
    <xdr:pic>
      <xdr:nvPicPr>
        <xdr:cNvPr id="381" name="Picture 380">
          <a:extLst>
            <a:ext uri="{FF2B5EF4-FFF2-40B4-BE49-F238E27FC236}">
              <a16:creationId xmlns:a16="http://schemas.microsoft.com/office/drawing/2014/main" id="{00000000-0008-0000-0300-00007D010000}"/>
            </a:ext>
          </a:extLst>
        </xdr:cNvPr>
        <xdr:cNvPicPr>
          <a:picLocks noChangeAspect="1" noChangeArrowheads="1"/>
        </xdr:cNvPicPr>
      </xdr:nvPicPr>
      <xdr:blipFill>
        <a:blip xmlns:r="http://schemas.openxmlformats.org/officeDocument/2006/relationships" r:embed="rId132">
          <a:extLst>
            <a:ext uri="{28A0092B-C50C-407E-A947-70E740481C1C}">
              <a14:useLocalDpi xmlns:a14="http://schemas.microsoft.com/office/drawing/2010/main" val="0"/>
            </a:ext>
          </a:extLst>
        </a:blip>
        <a:srcRect/>
        <a:stretch>
          <a:fillRect/>
        </a:stretch>
      </xdr:blipFill>
      <xdr:spPr bwMode="auto">
        <a:xfrm>
          <a:off x="8734425" y="413194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158</xdr:row>
      <xdr:rowOff>0</xdr:rowOff>
    </xdr:from>
    <xdr:to>
      <xdr:col>9</xdr:col>
      <xdr:colOff>219075</xdr:colOff>
      <xdr:row>158</xdr:row>
      <xdr:rowOff>142875</xdr:rowOff>
    </xdr:to>
    <xdr:pic>
      <xdr:nvPicPr>
        <xdr:cNvPr id="382" name="Picture 381">
          <a:extLst>
            <a:ext uri="{FF2B5EF4-FFF2-40B4-BE49-F238E27FC236}">
              <a16:creationId xmlns:a16="http://schemas.microsoft.com/office/drawing/2014/main" id="{00000000-0008-0000-0300-00007E010000}"/>
            </a:ext>
          </a:extLst>
        </xdr:cNvPr>
        <xdr:cNvPicPr>
          <a:picLocks noChangeAspect="1" noChangeArrowheads="1"/>
        </xdr:cNvPicPr>
      </xdr:nvPicPr>
      <xdr:blipFill>
        <a:blip xmlns:r="http://schemas.openxmlformats.org/officeDocument/2006/relationships" r:embed="rId133">
          <a:extLst>
            <a:ext uri="{28A0092B-C50C-407E-A947-70E740481C1C}">
              <a14:useLocalDpi xmlns:a14="http://schemas.microsoft.com/office/drawing/2010/main" val="0"/>
            </a:ext>
          </a:extLst>
        </a:blip>
        <a:srcRect/>
        <a:stretch>
          <a:fillRect/>
        </a:stretch>
      </xdr:blipFill>
      <xdr:spPr bwMode="auto">
        <a:xfrm>
          <a:off x="8734425" y="416909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159</xdr:row>
      <xdr:rowOff>0</xdr:rowOff>
    </xdr:from>
    <xdr:to>
      <xdr:col>9</xdr:col>
      <xdr:colOff>219075</xdr:colOff>
      <xdr:row>159</xdr:row>
      <xdr:rowOff>114300</xdr:rowOff>
    </xdr:to>
    <xdr:pic>
      <xdr:nvPicPr>
        <xdr:cNvPr id="383" name="Picture 382">
          <a:extLst>
            <a:ext uri="{FF2B5EF4-FFF2-40B4-BE49-F238E27FC236}">
              <a16:creationId xmlns:a16="http://schemas.microsoft.com/office/drawing/2014/main" id="{00000000-0008-0000-0300-00007F010000}"/>
            </a:ext>
          </a:extLst>
        </xdr:cNvPr>
        <xdr:cNvPicPr>
          <a:picLocks noChangeAspect="1" noChangeArrowheads="1"/>
        </xdr:cNvPicPr>
      </xdr:nvPicPr>
      <xdr:blipFill>
        <a:blip xmlns:r="http://schemas.openxmlformats.org/officeDocument/2006/relationships" r:embed="rId134">
          <a:extLst>
            <a:ext uri="{28A0092B-C50C-407E-A947-70E740481C1C}">
              <a14:useLocalDpi xmlns:a14="http://schemas.microsoft.com/office/drawing/2010/main" val="0"/>
            </a:ext>
          </a:extLst>
        </a:blip>
        <a:srcRect/>
        <a:stretch>
          <a:fillRect/>
        </a:stretch>
      </xdr:blipFill>
      <xdr:spPr bwMode="auto">
        <a:xfrm>
          <a:off x="8734425" y="419100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160</xdr:row>
      <xdr:rowOff>0</xdr:rowOff>
    </xdr:from>
    <xdr:to>
      <xdr:col>9</xdr:col>
      <xdr:colOff>219075</xdr:colOff>
      <xdr:row>160</xdr:row>
      <xdr:rowOff>142875</xdr:rowOff>
    </xdr:to>
    <xdr:pic>
      <xdr:nvPicPr>
        <xdr:cNvPr id="384" name="Picture 383">
          <a:extLst>
            <a:ext uri="{FF2B5EF4-FFF2-40B4-BE49-F238E27FC236}">
              <a16:creationId xmlns:a16="http://schemas.microsoft.com/office/drawing/2014/main" id="{00000000-0008-0000-0300-000080010000}"/>
            </a:ext>
          </a:extLst>
        </xdr:cNvPr>
        <xdr:cNvPicPr>
          <a:picLocks noChangeAspect="1" noChangeArrowheads="1"/>
        </xdr:cNvPicPr>
      </xdr:nvPicPr>
      <xdr:blipFill>
        <a:blip xmlns:r="http://schemas.openxmlformats.org/officeDocument/2006/relationships" r:embed="rId135">
          <a:extLst>
            <a:ext uri="{28A0092B-C50C-407E-A947-70E740481C1C}">
              <a14:useLocalDpi xmlns:a14="http://schemas.microsoft.com/office/drawing/2010/main" val="0"/>
            </a:ext>
          </a:extLst>
        </a:blip>
        <a:srcRect/>
        <a:stretch>
          <a:fillRect/>
        </a:stretch>
      </xdr:blipFill>
      <xdr:spPr bwMode="auto">
        <a:xfrm>
          <a:off x="8734425" y="422814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161</xdr:row>
      <xdr:rowOff>0</xdr:rowOff>
    </xdr:from>
    <xdr:to>
      <xdr:col>9</xdr:col>
      <xdr:colOff>219075</xdr:colOff>
      <xdr:row>161</xdr:row>
      <xdr:rowOff>142875</xdr:rowOff>
    </xdr:to>
    <xdr:pic>
      <xdr:nvPicPr>
        <xdr:cNvPr id="385" name="Picture 384">
          <a:extLst>
            <a:ext uri="{FF2B5EF4-FFF2-40B4-BE49-F238E27FC236}">
              <a16:creationId xmlns:a16="http://schemas.microsoft.com/office/drawing/2014/main" id="{00000000-0008-0000-0300-000081010000}"/>
            </a:ext>
          </a:extLst>
        </xdr:cNvPr>
        <xdr:cNvPicPr>
          <a:picLocks noChangeAspect="1" noChangeArrowheads="1"/>
        </xdr:cNvPicPr>
      </xdr:nvPicPr>
      <xdr:blipFill>
        <a:blip xmlns:r="http://schemas.openxmlformats.org/officeDocument/2006/relationships" r:embed="rId136">
          <a:extLst>
            <a:ext uri="{28A0092B-C50C-407E-A947-70E740481C1C}">
              <a14:useLocalDpi xmlns:a14="http://schemas.microsoft.com/office/drawing/2010/main" val="0"/>
            </a:ext>
          </a:extLst>
        </a:blip>
        <a:srcRect/>
        <a:stretch>
          <a:fillRect/>
        </a:stretch>
      </xdr:blipFill>
      <xdr:spPr bwMode="auto">
        <a:xfrm>
          <a:off x="8734425" y="426529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162</xdr:row>
      <xdr:rowOff>0</xdr:rowOff>
    </xdr:from>
    <xdr:to>
      <xdr:col>9</xdr:col>
      <xdr:colOff>219075</xdr:colOff>
      <xdr:row>162</xdr:row>
      <xdr:rowOff>123825</xdr:rowOff>
    </xdr:to>
    <xdr:pic>
      <xdr:nvPicPr>
        <xdr:cNvPr id="386" name="Picture 385">
          <a:extLst>
            <a:ext uri="{FF2B5EF4-FFF2-40B4-BE49-F238E27FC236}">
              <a16:creationId xmlns:a16="http://schemas.microsoft.com/office/drawing/2014/main" id="{00000000-0008-0000-0300-000082010000}"/>
            </a:ext>
          </a:extLst>
        </xdr:cNvPr>
        <xdr:cNvPicPr>
          <a:picLocks noChangeAspect="1" noChangeArrowheads="1"/>
        </xdr:cNvPicPr>
      </xdr:nvPicPr>
      <xdr:blipFill>
        <a:blip xmlns:r="http://schemas.openxmlformats.org/officeDocument/2006/relationships" r:embed="rId137">
          <a:extLst>
            <a:ext uri="{28A0092B-C50C-407E-A947-70E740481C1C}">
              <a14:useLocalDpi xmlns:a14="http://schemas.microsoft.com/office/drawing/2010/main" val="0"/>
            </a:ext>
          </a:extLst>
        </a:blip>
        <a:srcRect/>
        <a:stretch>
          <a:fillRect/>
        </a:stretch>
      </xdr:blipFill>
      <xdr:spPr bwMode="auto">
        <a:xfrm>
          <a:off x="8734425" y="43024425"/>
          <a:ext cx="219075" cy="123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163</xdr:row>
      <xdr:rowOff>0</xdr:rowOff>
    </xdr:from>
    <xdr:to>
      <xdr:col>9</xdr:col>
      <xdr:colOff>219075</xdr:colOff>
      <xdr:row>163</xdr:row>
      <xdr:rowOff>114300</xdr:rowOff>
    </xdr:to>
    <xdr:pic>
      <xdr:nvPicPr>
        <xdr:cNvPr id="387" name="Picture 386">
          <a:extLst>
            <a:ext uri="{FF2B5EF4-FFF2-40B4-BE49-F238E27FC236}">
              <a16:creationId xmlns:a16="http://schemas.microsoft.com/office/drawing/2014/main" id="{00000000-0008-0000-0300-000083010000}"/>
            </a:ext>
          </a:extLst>
        </xdr:cNvPr>
        <xdr:cNvPicPr>
          <a:picLocks noChangeAspect="1" noChangeArrowheads="1"/>
        </xdr:cNvPicPr>
      </xdr:nvPicPr>
      <xdr:blipFill>
        <a:blip xmlns:r="http://schemas.openxmlformats.org/officeDocument/2006/relationships" r:embed="rId138">
          <a:extLst>
            <a:ext uri="{28A0092B-C50C-407E-A947-70E740481C1C}">
              <a14:useLocalDpi xmlns:a14="http://schemas.microsoft.com/office/drawing/2010/main" val="0"/>
            </a:ext>
          </a:extLst>
        </a:blip>
        <a:srcRect/>
        <a:stretch>
          <a:fillRect/>
        </a:stretch>
      </xdr:blipFill>
      <xdr:spPr bwMode="auto">
        <a:xfrm>
          <a:off x="8734425" y="432435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165</xdr:row>
      <xdr:rowOff>0</xdr:rowOff>
    </xdr:from>
    <xdr:to>
      <xdr:col>9</xdr:col>
      <xdr:colOff>219075</xdr:colOff>
      <xdr:row>165</xdr:row>
      <xdr:rowOff>114300</xdr:rowOff>
    </xdr:to>
    <xdr:pic>
      <xdr:nvPicPr>
        <xdr:cNvPr id="388" name="Picture 387">
          <a:extLst>
            <a:ext uri="{FF2B5EF4-FFF2-40B4-BE49-F238E27FC236}">
              <a16:creationId xmlns:a16="http://schemas.microsoft.com/office/drawing/2014/main" id="{00000000-0008-0000-0300-000084010000}"/>
            </a:ext>
          </a:extLst>
        </xdr:cNvPr>
        <xdr:cNvPicPr>
          <a:picLocks noChangeAspect="1" noChangeArrowheads="1"/>
        </xdr:cNvPicPr>
      </xdr:nvPicPr>
      <xdr:blipFill>
        <a:blip xmlns:r="http://schemas.openxmlformats.org/officeDocument/2006/relationships" r:embed="rId139">
          <a:extLst>
            <a:ext uri="{28A0092B-C50C-407E-A947-70E740481C1C}">
              <a14:useLocalDpi xmlns:a14="http://schemas.microsoft.com/office/drawing/2010/main" val="0"/>
            </a:ext>
          </a:extLst>
        </a:blip>
        <a:srcRect/>
        <a:stretch>
          <a:fillRect/>
        </a:stretch>
      </xdr:blipFill>
      <xdr:spPr bwMode="auto">
        <a:xfrm>
          <a:off x="8734425" y="440150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166</xdr:row>
      <xdr:rowOff>0</xdr:rowOff>
    </xdr:from>
    <xdr:to>
      <xdr:col>9</xdr:col>
      <xdr:colOff>180975</xdr:colOff>
      <xdr:row>166</xdr:row>
      <xdr:rowOff>142875</xdr:rowOff>
    </xdr:to>
    <xdr:pic>
      <xdr:nvPicPr>
        <xdr:cNvPr id="389" name="Picture 388">
          <a:extLst>
            <a:ext uri="{FF2B5EF4-FFF2-40B4-BE49-F238E27FC236}">
              <a16:creationId xmlns:a16="http://schemas.microsoft.com/office/drawing/2014/main" id="{00000000-0008-0000-0300-000085010000}"/>
            </a:ext>
          </a:extLst>
        </xdr:cNvPr>
        <xdr:cNvPicPr>
          <a:picLocks noChangeAspect="1" noChangeArrowheads="1"/>
        </xdr:cNvPicPr>
      </xdr:nvPicPr>
      <xdr:blipFill>
        <a:blip xmlns:r="http://schemas.openxmlformats.org/officeDocument/2006/relationships" r:embed="rId140">
          <a:extLst>
            <a:ext uri="{28A0092B-C50C-407E-A947-70E740481C1C}">
              <a14:useLocalDpi xmlns:a14="http://schemas.microsoft.com/office/drawing/2010/main" val="0"/>
            </a:ext>
          </a:extLst>
        </a:blip>
        <a:srcRect/>
        <a:stretch>
          <a:fillRect/>
        </a:stretch>
      </xdr:blipFill>
      <xdr:spPr bwMode="auto">
        <a:xfrm>
          <a:off x="8734425" y="44234100"/>
          <a:ext cx="1809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167</xdr:row>
      <xdr:rowOff>0</xdr:rowOff>
    </xdr:from>
    <xdr:to>
      <xdr:col>9</xdr:col>
      <xdr:colOff>219075</xdr:colOff>
      <xdr:row>167</xdr:row>
      <xdr:rowOff>114300</xdr:rowOff>
    </xdr:to>
    <xdr:pic>
      <xdr:nvPicPr>
        <xdr:cNvPr id="390" name="Picture 389">
          <a:extLst>
            <a:ext uri="{FF2B5EF4-FFF2-40B4-BE49-F238E27FC236}">
              <a16:creationId xmlns:a16="http://schemas.microsoft.com/office/drawing/2014/main" id="{00000000-0008-0000-0300-000086010000}"/>
            </a:ext>
          </a:extLst>
        </xdr:cNvPr>
        <xdr:cNvPicPr>
          <a:picLocks noChangeAspect="1" noChangeArrowheads="1"/>
        </xdr:cNvPicPr>
      </xdr:nvPicPr>
      <xdr:blipFill>
        <a:blip xmlns:r="http://schemas.openxmlformats.org/officeDocument/2006/relationships" r:embed="rId141">
          <a:extLst>
            <a:ext uri="{28A0092B-C50C-407E-A947-70E740481C1C}">
              <a14:useLocalDpi xmlns:a14="http://schemas.microsoft.com/office/drawing/2010/main" val="0"/>
            </a:ext>
          </a:extLst>
        </a:blip>
        <a:srcRect/>
        <a:stretch>
          <a:fillRect/>
        </a:stretch>
      </xdr:blipFill>
      <xdr:spPr bwMode="auto">
        <a:xfrm>
          <a:off x="8734425" y="444531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168</xdr:row>
      <xdr:rowOff>0</xdr:rowOff>
    </xdr:from>
    <xdr:to>
      <xdr:col>9</xdr:col>
      <xdr:colOff>219075</xdr:colOff>
      <xdr:row>168</xdr:row>
      <xdr:rowOff>114300</xdr:rowOff>
    </xdr:to>
    <xdr:pic>
      <xdr:nvPicPr>
        <xdr:cNvPr id="391" name="Picture 390">
          <a:extLst>
            <a:ext uri="{FF2B5EF4-FFF2-40B4-BE49-F238E27FC236}">
              <a16:creationId xmlns:a16="http://schemas.microsoft.com/office/drawing/2014/main" id="{00000000-0008-0000-0300-000087010000}"/>
            </a:ext>
          </a:extLst>
        </xdr:cNvPr>
        <xdr:cNvPicPr>
          <a:picLocks noChangeAspect="1" noChangeArrowheads="1"/>
        </xdr:cNvPicPr>
      </xdr:nvPicPr>
      <xdr:blipFill>
        <a:blip xmlns:r="http://schemas.openxmlformats.org/officeDocument/2006/relationships" r:embed="rId142">
          <a:extLst>
            <a:ext uri="{28A0092B-C50C-407E-A947-70E740481C1C}">
              <a14:useLocalDpi xmlns:a14="http://schemas.microsoft.com/office/drawing/2010/main" val="0"/>
            </a:ext>
          </a:extLst>
        </a:blip>
        <a:srcRect/>
        <a:stretch>
          <a:fillRect/>
        </a:stretch>
      </xdr:blipFill>
      <xdr:spPr bwMode="auto">
        <a:xfrm>
          <a:off x="8734425" y="448246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169</xdr:row>
      <xdr:rowOff>0</xdr:rowOff>
    </xdr:from>
    <xdr:to>
      <xdr:col>9</xdr:col>
      <xdr:colOff>219075</xdr:colOff>
      <xdr:row>169</xdr:row>
      <xdr:rowOff>114300</xdr:rowOff>
    </xdr:to>
    <xdr:pic>
      <xdr:nvPicPr>
        <xdr:cNvPr id="392" name="Picture 391">
          <a:extLst>
            <a:ext uri="{FF2B5EF4-FFF2-40B4-BE49-F238E27FC236}">
              <a16:creationId xmlns:a16="http://schemas.microsoft.com/office/drawing/2014/main" id="{00000000-0008-0000-0300-000088010000}"/>
            </a:ext>
          </a:extLst>
        </xdr:cNvPr>
        <xdr:cNvPicPr>
          <a:picLocks noChangeAspect="1" noChangeArrowheads="1"/>
        </xdr:cNvPicPr>
      </xdr:nvPicPr>
      <xdr:blipFill>
        <a:blip xmlns:r="http://schemas.openxmlformats.org/officeDocument/2006/relationships" r:embed="rId143">
          <a:extLst>
            <a:ext uri="{28A0092B-C50C-407E-A947-70E740481C1C}">
              <a14:useLocalDpi xmlns:a14="http://schemas.microsoft.com/office/drawing/2010/main" val="0"/>
            </a:ext>
          </a:extLst>
        </a:blip>
        <a:srcRect/>
        <a:stretch>
          <a:fillRect/>
        </a:stretch>
      </xdr:blipFill>
      <xdr:spPr bwMode="auto">
        <a:xfrm>
          <a:off x="8734425" y="451961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170</xdr:row>
      <xdr:rowOff>0</xdr:rowOff>
    </xdr:from>
    <xdr:to>
      <xdr:col>9</xdr:col>
      <xdr:colOff>219075</xdr:colOff>
      <xdr:row>170</xdr:row>
      <xdr:rowOff>142875</xdr:rowOff>
    </xdr:to>
    <xdr:pic>
      <xdr:nvPicPr>
        <xdr:cNvPr id="393" name="Picture 392">
          <a:extLst>
            <a:ext uri="{FF2B5EF4-FFF2-40B4-BE49-F238E27FC236}">
              <a16:creationId xmlns:a16="http://schemas.microsoft.com/office/drawing/2014/main" id="{00000000-0008-0000-0300-000089010000}"/>
            </a:ext>
          </a:extLst>
        </xdr:cNvPr>
        <xdr:cNvPicPr>
          <a:picLocks noChangeAspect="1" noChangeArrowheads="1"/>
        </xdr:cNvPicPr>
      </xdr:nvPicPr>
      <xdr:blipFill>
        <a:blip xmlns:r="http://schemas.openxmlformats.org/officeDocument/2006/relationships" r:embed="rId144">
          <a:extLst>
            <a:ext uri="{28A0092B-C50C-407E-A947-70E740481C1C}">
              <a14:useLocalDpi xmlns:a14="http://schemas.microsoft.com/office/drawing/2010/main" val="0"/>
            </a:ext>
          </a:extLst>
        </a:blip>
        <a:srcRect/>
        <a:stretch>
          <a:fillRect/>
        </a:stretch>
      </xdr:blipFill>
      <xdr:spPr bwMode="auto">
        <a:xfrm>
          <a:off x="8734425" y="455676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171</xdr:row>
      <xdr:rowOff>0</xdr:rowOff>
    </xdr:from>
    <xdr:to>
      <xdr:col>9</xdr:col>
      <xdr:colOff>219075</xdr:colOff>
      <xdr:row>171</xdr:row>
      <xdr:rowOff>142875</xdr:rowOff>
    </xdr:to>
    <xdr:pic>
      <xdr:nvPicPr>
        <xdr:cNvPr id="394" name="Picture 393">
          <a:extLst>
            <a:ext uri="{FF2B5EF4-FFF2-40B4-BE49-F238E27FC236}">
              <a16:creationId xmlns:a16="http://schemas.microsoft.com/office/drawing/2014/main" id="{00000000-0008-0000-0300-00008A010000}"/>
            </a:ext>
          </a:extLst>
        </xdr:cNvPr>
        <xdr:cNvPicPr>
          <a:picLocks noChangeAspect="1" noChangeArrowheads="1"/>
        </xdr:cNvPicPr>
      </xdr:nvPicPr>
      <xdr:blipFill>
        <a:blip xmlns:r="http://schemas.openxmlformats.org/officeDocument/2006/relationships" r:embed="rId145">
          <a:extLst>
            <a:ext uri="{28A0092B-C50C-407E-A947-70E740481C1C}">
              <a14:useLocalDpi xmlns:a14="http://schemas.microsoft.com/office/drawing/2010/main" val="0"/>
            </a:ext>
          </a:extLst>
        </a:blip>
        <a:srcRect/>
        <a:stretch>
          <a:fillRect/>
        </a:stretch>
      </xdr:blipFill>
      <xdr:spPr bwMode="auto">
        <a:xfrm>
          <a:off x="8734425" y="459390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172</xdr:row>
      <xdr:rowOff>0</xdr:rowOff>
    </xdr:from>
    <xdr:to>
      <xdr:col>9</xdr:col>
      <xdr:colOff>219075</xdr:colOff>
      <xdr:row>172</xdr:row>
      <xdr:rowOff>114300</xdr:rowOff>
    </xdr:to>
    <xdr:pic>
      <xdr:nvPicPr>
        <xdr:cNvPr id="395" name="Picture 394">
          <a:extLst>
            <a:ext uri="{FF2B5EF4-FFF2-40B4-BE49-F238E27FC236}">
              <a16:creationId xmlns:a16="http://schemas.microsoft.com/office/drawing/2014/main" id="{00000000-0008-0000-0300-00008B01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8734425" y="463105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174</xdr:row>
      <xdr:rowOff>0</xdr:rowOff>
    </xdr:from>
    <xdr:to>
      <xdr:col>9</xdr:col>
      <xdr:colOff>219075</xdr:colOff>
      <xdr:row>174</xdr:row>
      <xdr:rowOff>142875</xdr:rowOff>
    </xdr:to>
    <xdr:pic>
      <xdr:nvPicPr>
        <xdr:cNvPr id="396" name="Picture 395">
          <a:extLst>
            <a:ext uri="{FF2B5EF4-FFF2-40B4-BE49-F238E27FC236}">
              <a16:creationId xmlns:a16="http://schemas.microsoft.com/office/drawing/2014/main" id="{00000000-0008-0000-0300-00008C010000}"/>
            </a:ext>
          </a:extLst>
        </xdr:cNvPr>
        <xdr:cNvPicPr>
          <a:picLocks noChangeAspect="1" noChangeArrowheads="1"/>
        </xdr:cNvPicPr>
      </xdr:nvPicPr>
      <xdr:blipFill>
        <a:blip xmlns:r="http://schemas.openxmlformats.org/officeDocument/2006/relationships" r:embed="rId147">
          <a:extLst>
            <a:ext uri="{28A0092B-C50C-407E-A947-70E740481C1C}">
              <a14:useLocalDpi xmlns:a14="http://schemas.microsoft.com/office/drawing/2010/main" val="0"/>
            </a:ext>
          </a:extLst>
        </a:blip>
        <a:srcRect/>
        <a:stretch>
          <a:fillRect/>
        </a:stretch>
      </xdr:blipFill>
      <xdr:spPr bwMode="auto">
        <a:xfrm>
          <a:off x="8734425" y="472344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176</xdr:row>
      <xdr:rowOff>0</xdr:rowOff>
    </xdr:from>
    <xdr:to>
      <xdr:col>9</xdr:col>
      <xdr:colOff>219075</xdr:colOff>
      <xdr:row>176</xdr:row>
      <xdr:rowOff>114300</xdr:rowOff>
    </xdr:to>
    <xdr:pic>
      <xdr:nvPicPr>
        <xdr:cNvPr id="397" name="Picture 396">
          <a:extLst>
            <a:ext uri="{FF2B5EF4-FFF2-40B4-BE49-F238E27FC236}">
              <a16:creationId xmlns:a16="http://schemas.microsoft.com/office/drawing/2014/main" id="{00000000-0008-0000-0300-00008D010000}"/>
            </a:ext>
          </a:extLst>
        </xdr:cNvPr>
        <xdr:cNvPicPr>
          <a:picLocks noChangeAspect="1" noChangeArrowheads="1"/>
        </xdr:cNvPicPr>
      </xdr:nvPicPr>
      <xdr:blipFill>
        <a:blip xmlns:r="http://schemas.openxmlformats.org/officeDocument/2006/relationships" r:embed="rId148">
          <a:extLst>
            <a:ext uri="{28A0092B-C50C-407E-A947-70E740481C1C}">
              <a14:useLocalDpi xmlns:a14="http://schemas.microsoft.com/office/drawing/2010/main" val="0"/>
            </a:ext>
          </a:extLst>
        </a:blip>
        <a:srcRect/>
        <a:stretch>
          <a:fillRect/>
        </a:stretch>
      </xdr:blipFill>
      <xdr:spPr bwMode="auto">
        <a:xfrm>
          <a:off x="8734425" y="479774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178</xdr:row>
      <xdr:rowOff>0</xdr:rowOff>
    </xdr:from>
    <xdr:to>
      <xdr:col>9</xdr:col>
      <xdr:colOff>152400</xdr:colOff>
      <xdr:row>178</xdr:row>
      <xdr:rowOff>190500</xdr:rowOff>
    </xdr:to>
    <xdr:pic>
      <xdr:nvPicPr>
        <xdr:cNvPr id="398" name="Picture 397">
          <a:extLst>
            <a:ext uri="{FF2B5EF4-FFF2-40B4-BE49-F238E27FC236}">
              <a16:creationId xmlns:a16="http://schemas.microsoft.com/office/drawing/2014/main" id="{00000000-0008-0000-0300-00008E010000}"/>
            </a:ext>
          </a:extLst>
        </xdr:cNvPr>
        <xdr:cNvPicPr>
          <a:picLocks noChangeAspect="1" noChangeArrowheads="1"/>
        </xdr:cNvPicPr>
      </xdr:nvPicPr>
      <xdr:blipFill>
        <a:blip xmlns:r="http://schemas.openxmlformats.org/officeDocument/2006/relationships" r:embed="rId149">
          <a:extLst>
            <a:ext uri="{28A0092B-C50C-407E-A947-70E740481C1C}">
              <a14:useLocalDpi xmlns:a14="http://schemas.microsoft.com/office/drawing/2010/main" val="0"/>
            </a:ext>
          </a:extLst>
        </a:blip>
        <a:srcRect/>
        <a:stretch>
          <a:fillRect/>
        </a:stretch>
      </xdr:blipFill>
      <xdr:spPr bwMode="auto">
        <a:xfrm>
          <a:off x="8734425" y="48567975"/>
          <a:ext cx="1524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179</xdr:row>
      <xdr:rowOff>0</xdr:rowOff>
    </xdr:from>
    <xdr:to>
      <xdr:col>9</xdr:col>
      <xdr:colOff>219075</xdr:colOff>
      <xdr:row>179</xdr:row>
      <xdr:rowOff>142875</xdr:rowOff>
    </xdr:to>
    <xdr:pic>
      <xdr:nvPicPr>
        <xdr:cNvPr id="399" name="Picture 398">
          <a:extLst>
            <a:ext uri="{FF2B5EF4-FFF2-40B4-BE49-F238E27FC236}">
              <a16:creationId xmlns:a16="http://schemas.microsoft.com/office/drawing/2014/main" id="{00000000-0008-0000-0300-00008F010000}"/>
            </a:ext>
          </a:extLst>
        </xdr:cNvPr>
        <xdr:cNvPicPr>
          <a:picLocks noChangeAspect="1" noChangeArrowheads="1"/>
        </xdr:cNvPicPr>
      </xdr:nvPicPr>
      <xdr:blipFill>
        <a:blip xmlns:r="http://schemas.openxmlformats.org/officeDocument/2006/relationships" r:embed="rId150">
          <a:extLst>
            <a:ext uri="{28A0092B-C50C-407E-A947-70E740481C1C}">
              <a14:useLocalDpi xmlns:a14="http://schemas.microsoft.com/office/drawing/2010/main" val="0"/>
            </a:ext>
          </a:extLst>
        </a:blip>
        <a:srcRect/>
        <a:stretch>
          <a:fillRect/>
        </a:stretch>
      </xdr:blipFill>
      <xdr:spPr bwMode="auto">
        <a:xfrm>
          <a:off x="8734425" y="487870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180</xdr:row>
      <xdr:rowOff>0</xdr:rowOff>
    </xdr:from>
    <xdr:to>
      <xdr:col>9</xdr:col>
      <xdr:colOff>219075</xdr:colOff>
      <xdr:row>180</xdr:row>
      <xdr:rowOff>114300</xdr:rowOff>
    </xdr:to>
    <xdr:pic>
      <xdr:nvPicPr>
        <xdr:cNvPr id="400" name="Picture 399">
          <a:extLst>
            <a:ext uri="{FF2B5EF4-FFF2-40B4-BE49-F238E27FC236}">
              <a16:creationId xmlns:a16="http://schemas.microsoft.com/office/drawing/2014/main" id="{00000000-0008-0000-0300-000090010000}"/>
            </a:ext>
          </a:extLst>
        </xdr:cNvPr>
        <xdr:cNvPicPr>
          <a:picLocks noChangeAspect="1" noChangeArrowheads="1"/>
        </xdr:cNvPicPr>
      </xdr:nvPicPr>
      <xdr:blipFill>
        <a:blip xmlns:r="http://schemas.openxmlformats.org/officeDocument/2006/relationships" r:embed="rId246">
          <a:extLst>
            <a:ext uri="{28A0092B-C50C-407E-A947-70E740481C1C}">
              <a14:useLocalDpi xmlns:a14="http://schemas.microsoft.com/office/drawing/2010/main" val="0"/>
            </a:ext>
          </a:extLst>
        </a:blip>
        <a:srcRect/>
        <a:stretch>
          <a:fillRect/>
        </a:stretch>
      </xdr:blipFill>
      <xdr:spPr bwMode="auto">
        <a:xfrm>
          <a:off x="8734425" y="490061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181</xdr:row>
      <xdr:rowOff>0</xdr:rowOff>
    </xdr:from>
    <xdr:to>
      <xdr:col>9</xdr:col>
      <xdr:colOff>219075</xdr:colOff>
      <xdr:row>181</xdr:row>
      <xdr:rowOff>114300</xdr:rowOff>
    </xdr:to>
    <xdr:pic>
      <xdr:nvPicPr>
        <xdr:cNvPr id="401" name="Picture 400">
          <a:extLst>
            <a:ext uri="{FF2B5EF4-FFF2-40B4-BE49-F238E27FC236}">
              <a16:creationId xmlns:a16="http://schemas.microsoft.com/office/drawing/2014/main" id="{00000000-0008-0000-0300-000091010000}"/>
            </a:ext>
          </a:extLst>
        </xdr:cNvPr>
        <xdr:cNvPicPr>
          <a:picLocks noChangeAspect="1" noChangeArrowheads="1"/>
        </xdr:cNvPicPr>
      </xdr:nvPicPr>
      <xdr:blipFill>
        <a:blip xmlns:r="http://schemas.openxmlformats.org/officeDocument/2006/relationships" r:embed="rId152">
          <a:extLst>
            <a:ext uri="{28A0092B-C50C-407E-A947-70E740481C1C}">
              <a14:useLocalDpi xmlns:a14="http://schemas.microsoft.com/office/drawing/2010/main" val="0"/>
            </a:ext>
          </a:extLst>
        </a:blip>
        <a:srcRect/>
        <a:stretch>
          <a:fillRect/>
        </a:stretch>
      </xdr:blipFill>
      <xdr:spPr bwMode="auto">
        <a:xfrm>
          <a:off x="8734425" y="493776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182</xdr:row>
      <xdr:rowOff>0</xdr:rowOff>
    </xdr:from>
    <xdr:to>
      <xdr:col>9</xdr:col>
      <xdr:colOff>219075</xdr:colOff>
      <xdr:row>182</xdr:row>
      <xdr:rowOff>133350</xdr:rowOff>
    </xdr:to>
    <xdr:pic>
      <xdr:nvPicPr>
        <xdr:cNvPr id="402" name="Picture 401">
          <a:extLst>
            <a:ext uri="{FF2B5EF4-FFF2-40B4-BE49-F238E27FC236}">
              <a16:creationId xmlns:a16="http://schemas.microsoft.com/office/drawing/2014/main" id="{00000000-0008-0000-0300-000092010000}"/>
            </a:ext>
          </a:extLst>
        </xdr:cNvPr>
        <xdr:cNvPicPr>
          <a:picLocks noChangeAspect="1" noChangeArrowheads="1"/>
        </xdr:cNvPicPr>
      </xdr:nvPicPr>
      <xdr:blipFill>
        <a:blip xmlns:r="http://schemas.openxmlformats.org/officeDocument/2006/relationships" r:embed="rId153">
          <a:extLst>
            <a:ext uri="{28A0092B-C50C-407E-A947-70E740481C1C}">
              <a14:useLocalDpi xmlns:a14="http://schemas.microsoft.com/office/drawing/2010/main" val="0"/>
            </a:ext>
          </a:extLst>
        </a:blip>
        <a:srcRect/>
        <a:stretch>
          <a:fillRect/>
        </a:stretch>
      </xdr:blipFill>
      <xdr:spPr bwMode="auto">
        <a:xfrm>
          <a:off x="8734425" y="4974907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183</xdr:row>
      <xdr:rowOff>0</xdr:rowOff>
    </xdr:from>
    <xdr:to>
      <xdr:col>9</xdr:col>
      <xdr:colOff>171450</xdr:colOff>
      <xdr:row>183</xdr:row>
      <xdr:rowOff>142875</xdr:rowOff>
    </xdr:to>
    <xdr:pic>
      <xdr:nvPicPr>
        <xdr:cNvPr id="403" name="Picture 402">
          <a:extLst>
            <a:ext uri="{FF2B5EF4-FFF2-40B4-BE49-F238E27FC236}">
              <a16:creationId xmlns:a16="http://schemas.microsoft.com/office/drawing/2014/main" id="{00000000-0008-0000-0300-000093010000}"/>
            </a:ext>
          </a:extLst>
        </xdr:cNvPr>
        <xdr:cNvPicPr>
          <a:picLocks noChangeAspect="1" noChangeArrowheads="1"/>
        </xdr:cNvPicPr>
      </xdr:nvPicPr>
      <xdr:blipFill>
        <a:blip xmlns:r="http://schemas.openxmlformats.org/officeDocument/2006/relationships" r:embed="rId154">
          <a:extLst>
            <a:ext uri="{28A0092B-C50C-407E-A947-70E740481C1C}">
              <a14:useLocalDpi xmlns:a14="http://schemas.microsoft.com/office/drawing/2010/main" val="0"/>
            </a:ext>
          </a:extLst>
        </a:blip>
        <a:srcRect/>
        <a:stretch>
          <a:fillRect/>
        </a:stretch>
      </xdr:blipFill>
      <xdr:spPr bwMode="auto">
        <a:xfrm>
          <a:off x="8734425" y="50120550"/>
          <a:ext cx="171450"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184</xdr:row>
      <xdr:rowOff>0</xdr:rowOff>
    </xdr:from>
    <xdr:to>
      <xdr:col>9</xdr:col>
      <xdr:colOff>219075</xdr:colOff>
      <xdr:row>184</xdr:row>
      <xdr:rowOff>114300</xdr:rowOff>
    </xdr:to>
    <xdr:pic>
      <xdr:nvPicPr>
        <xdr:cNvPr id="404" name="Picture 403">
          <a:extLst>
            <a:ext uri="{FF2B5EF4-FFF2-40B4-BE49-F238E27FC236}">
              <a16:creationId xmlns:a16="http://schemas.microsoft.com/office/drawing/2014/main" id="{00000000-0008-0000-0300-000094010000}"/>
            </a:ext>
          </a:extLst>
        </xdr:cNvPr>
        <xdr:cNvPicPr>
          <a:picLocks noChangeAspect="1" noChangeArrowheads="1"/>
        </xdr:cNvPicPr>
      </xdr:nvPicPr>
      <xdr:blipFill>
        <a:blip xmlns:r="http://schemas.openxmlformats.org/officeDocument/2006/relationships" r:embed="rId155">
          <a:extLst>
            <a:ext uri="{28A0092B-C50C-407E-A947-70E740481C1C}">
              <a14:useLocalDpi xmlns:a14="http://schemas.microsoft.com/office/drawing/2010/main" val="0"/>
            </a:ext>
          </a:extLst>
        </a:blip>
        <a:srcRect/>
        <a:stretch>
          <a:fillRect/>
        </a:stretch>
      </xdr:blipFill>
      <xdr:spPr bwMode="auto">
        <a:xfrm>
          <a:off x="8734425" y="504920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185</xdr:row>
      <xdr:rowOff>0</xdr:rowOff>
    </xdr:from>
    <xdr:to>
      <xdr:col>9</xdr:col>
      <xdr:colOff>219075</xdr:colOff>
      <xdr:row>185</xdr:row>
      <xdr:rowOff>114300</xdr:rowOff>
    </xdr:to>
    <xdr:pic>
      <xdr:nvPicPr>
        <xdr:cNvPr id="405" name="Picture 404">
          <a:extLst>
            <a:ext uri="{FF2B5EF4-FFF2-40B4-BE49-F238E27FC236}">
              <a16:creationId xmlns:a16="http://schemas.microsoft.com/office/drawing/2014/main" id="{00000000-0008-0000-0300-000095010000}"/>
            </a:ext>
          </a:extLst>
        </xdr:cNvPr>
        <xdr:cNvPicPr>
          <a:picLocks noChangeAspect="1" noChangeArrowheads="1"/>
        </xdr:cNvPicPr>
      </xdr:nvPicPr>
      <xdr:blipFill>
        <a:blip xmlns:r="http://schemas.openxmlformats.org/officeDocument/2006/relationships" r:embed="rId156">
          <a:extLst>
            <a:ext uri="{28A0092B-C50C-407E-A947-70E740481C1C}">
              <a14:useLocalDpi xmlns:a14="http://schemas.microsoft.com/office/drawing/2010/main" val="0"/>
            </a:ext>
          </a:extLst>
        </a:blip>
        <a:srcRect/>
        <a:stretch>
          <a:fillRect/>
        </a:stretch>
      </xdr:blipFill>
      <xdr:spPr bwMode="auto">
        <a:xfrm>
          <a:off x="8734425" y="508635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187</xdr:row>
      <xdr:rowOff>0</xdr:rowOff>
    </xdr:from>
    <xdr:to>
      <xdr:col>9</xdr:col>
      <xdr:colOff>219075</xdr:colOff>
      <xdr:row>187</xdr:row>
      <xdr:rowOff>142875</xdr:rowOff>
    </xdr:to>
    <xdr:pic>
      <xdr:nvPicPr>
        <xdr:cNvPr id="406" name="Picture 405">
          <a:extLst>
            <a:ext uri="{FF2B5EF4-FFF2-40B4-BE49-F238E27FC236}">
              <a16:creationId xmlns:a16="http://schemas.microsoft.com/office/drawing/2014/main" id="{00000000-0008-0000-0300-000096010000}"/>
            </a:ext>
          </a:extLst>
        </xdr:cNvPr>
        <xdr:cNvPicPr>
          <a:picLocks noChangeAspect="1" noChangeArrowheads="1"/>
        </xdr:cNvPicPr>
      </xdr:nvPicPr>
      <xdr:blipFill>
        <a:blip xmlns:r="http://schemas.openxmlformats.org/officeDocument/2006/relationships" r:embed="rId158">
          <a:extLst>
            <a:ext uri="{28A0092B-C50C-407E-A947-70E740481C1C}">
              <a14:useLocalDpi xmlns:a14="http://schemas.microsoft.com/office/drawing/2010/main" val="0"/>
            </a:ext>
          </a:extLst>
        </a:blip>
        <a:srcRect/>
        <a:stretch>
          <a:fillRect/>
        </a:stretch>
      </xdr:blipFill>
      <xdr:spPr bwMode="auto">
        <a:xfrm>
          <a:off x="8734425" y="516064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0</xdr:colOff>
      <xdr:row>187</xdr:row>
      <xdr:rowOff>0</xdr:rowOff>
    </xdr:from>
    <xdr:to>
      <xdr:col>11</xdr:col>
      <xdr:colOff>95250</xdr:colOff>
      <xdr:row>187</xdr:row>
      <xdr:rowOff>123825</xdr:rowOff>
    </xdr:to>
    <xdr:pic>
      <xdr:nvPicPr>
        <xdr:cNvPr id="407" name="Picture 406">
          <a:hlinkClick xmlns:r="http://schemas.openxmlformats.org/officeDocument/2006/relationships" r:id="rId247"/>
          <a:extLst>
            <a:ext uri="{FF2B5EF4-FFF2-40B4-BE49-F238E27FC236}">
              <a16:creationId xmlns:a16="http://schemas.microsoft.com/office/drawing/2014/main" id="{00000000-0008-0000-0300-000097010000}"/>
            </a:ext>
          </a:extLst>
        </xdr:cNvPr>
        <xdr:cNvPicPr>
          <a:picLocks noChangeAspect="1" noChangeArrowheads="1"/>
        </xdr:cNvPicPr>
      </xdr:nvPicPr>
      <xdr:blipFill>
        <a:blip xmlns:r="http://schemas.openxmlformats.org/officeDocument/2006/relationships" r:embed="rId248">
          <a:extLst>
            <a:ext uri="{28A0092B-C50C-407E-A947-70E740481C1C}">
              <a14:useLocalDpi xmlns:a14="http://schemas.microsoft.com/office/drawing/2010/main" val="0"/>
            </a:ext>
          </a:extLst>
        </a:blip>
        <a:srcRect/>
        <a:stretch>
          <a:fillRect/>
        </a:stretch>
      </xdr:blipFill>
      <xdr:spPr bwMode="auto">
        <a:xfrm>
          <a:off x="10467975" y="51606450"/>
          <a:ext cx="95250" cy="123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188</xdr:row>
      <xdr:rowOff>0</xdr:rowOff>
    </xdr:from>
    <xdr:to>
      <xdr:col>9</xdr:col>
      <xdr:colOff>200025</xdr:colOff>
      <xdr:row>188</xdr:row>
      <xdr:rowOff>142875</xdr:rowOff>
    </xdr:to>
    <xdr:pic>
      <xdr:nvPicPr>
        <xdr:cNvPr id="408" name="Picture 407">
          <a:extLst>
            <a:ext uri="{FF2B5EF4-FFF2-40B4-BE49-F238E27FC236}">
              <a16:creationId xmlns:a16="http://schemas.microsoft.com/office/drawing/2014/main" id="{00000000-0008-0000-0300-000098010000}"/>
            </a:ext>
          </a:extLst>
        </xdr:cNvPr>
        <xdr:cNvPicPr>
          <a:picLocks noChangeAspect="1" noChangeArrowheads="1"/>
        </xdr:cNvPicPr>
      </xdr:nvPicPr>
      <xdr:blipFill>
        <a:blip xmlns:r="http://schemas.openxmlformats.org/officeDocument/2006/relationships" r:embed="rId159">
          <a:extLst>
            <a:ext uri="{28A0092B-C50C-407E-A947-70E740481C1C}">
              <a14:useLocalDpi xmlns:a14="http://schemas.microsoft.com/office/drawing/2010/main" val="0"/>
            </a:ext>
          </a:extLst>
        </a:blip>
        <a:srcRect/>
        <a:stretch>
          <a:fillRect/>
        </a:stretch>
      </xdr:blipFill>
      <xdr:spPr bwMode="auto">
        <a:xfrm>
          <a:off x="8734425" y="51977925"/>
          <a:ext cx="20002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189</xdr:row>
      <xdr:rowOff>0</xdr:rowOff>
    </xdr:from>
    <xdr:to>
      <xdr:col>9</xdr:col>
      <xdr:colOff>219075</xdr:colOff>
      <xdr:row>189</xdr:row>
      <xdr:rowOff>114300</xdr:rowOff>
    </xdr:to>
    <xdr:pic>
      <xdr:nvPicPr>
        <xdr:cNvPr id="409" name="Picture 408">
          <a:extLst>
            <a:ext uri="{FF2B5EF4-FFF2-40B4-BE49-F238E27FC236}">
              <a16:creationId xmlns:a16="http://schemas.microsoft.com/office/drawing/2014/main" id="{00000000-0008-0000-0300-000099010000}"/>
            </a:ext>
          </a:extLst>
        </xdr:cNvPr>
        <xdr:cNvPicPr>
          <a:picLocks noChangeAspect="1" noChangeArrowheads="1"/>
        </xdr:cNvPicPr>
      </xdr:nvPicPr>
      <xdr:blipFill>
        <a:blip xmlns:r="http://schemas.openxmlformats.org/officeDocument/2006/relationships" r:embed="rId160">
          <a:extLst>
            <a:ext uri="{28A0092B-C50C-407E-A947-70E740481C1C}">
              <a14:useLocalDpi xmlns:a14="http://schemas.microsoft.com/office/drawing/2010/main" val="0"/>
            </a:ext>
          </a:extLst>
        </a:blip>
        <a:srcRect/>
        <a:stretch>
          <a:fillRect/>
        </a:stretch>
      </xdr:blipFill>
      <xdr:spPr bwMode="auto">
        <a:xfrm>
          <a:off x="8734425" y="521970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190</xdr:row>
      <xdr:rowOff>0</xdr:rowOff>
    </xdr:from>
    <xdr:to>
      <xdr:col>9</xdr:col>
      <xdr:colOff>219075</xdr:colOff>
      <xdr:row>190</xdr:row>
      <xdr:rowOff>142875</xdr:rowOff>
    </xdr:to>
    <xdr:pic>
      <xdr:nvPicPr>
        <xdr:cNvPr id="410" name="Picture 409">
          <a:extLst>
            <a:ext uri="{FF2B5EF4-FFF2-40B4-BE49-F238E27FC236}">
              <a16:creationId xmlns:a16="http://schemas.microsoft.com/office/drawing/2014/main" id="{00000000-0008-0000-0300-00009A010000}"/>
            </a:ext>
          </a:extLst>
        </xdr:cNvPr>
        <xdr:cNvPicPr>
          <a:picLocks noChangeAspect="1" noChangeArrowheads="1"/>
        </xdr:cNvPicPr>
      </xdr:nvPicPr>
      <xdr:blipFill>
        <a:blip xmlns:r="http://schemas.openxmlformats.org/officeDocument/2006/relationships" r:embed="rId161">
          <a:extLst>
            <a:ext uri="{28A0092B-C50C-407E-A947-70E740481C1C}">
              <a14:useLocalDpi xmlns:a14="http://schemas.microsoft.com/office/drawing/2010/main" val="0"/>
            </a:ext>
          </a:extLst>
        </a:blip>
        <a:srcRect/>
        <a:stretch>
          <a:fillRect/>
        </a:stretch>
      </xdr:blipFill>
      <xdr:spPr bwMode="auto">
        <a:xfrm>
          <a:off x="8734425" y="524160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191</xdr:row>
      <xdr:rowOff>0</xdr:rowOff>
    </xdr:from>
    <xdr:to>
      <xdr:col>9</xdr:col>
      <xdr:colOff>219075</xdr:colOff>
      <xdr:row>191</xdr:row>
      <xdr:rowOff>133350</xdr:rowOff>
    </xdr:to>
    <xdr:pic>
      <xdr:nvPicPr>
        <xdr:cNvPr id="411" name="Picture 410">
          <a:extLst>
            <a:ext uri="{FF2B5EF4-FFF2-40B4-BE49-F238E27FC236}">
              <a16:creationId xmlns:a16="http://schemas.microsoft.com/office/drawing/2014/main" id="{00000000-0008-0000-0300-00009B010000}"/>
            </a:ext>
          </a:extLst>
        </xdr:cNvPr>
        <xdr:cNvPicPr>
          <a:picLocks noChangeAspect="1" noChangeArrowheads="1"/>
        </xdr:cNvPicPr>
      </xdr:nvPicPr>
      <xdr:blipFill>
        <a:blip xmlns:r="http://schemas.openxmlformats.org/officeDocument/2006/relationships" r:embed="rId162">
          <a:extLst>
            <a:ext uri="{28A0092B-C50C-407E-A947-70E740481C1C}">
              <a14:useLocalDpi xmlns:a14="http://schemas.microsoft.com/office/drawing/2010/main" val="0"/>
            </a:ext>
          </a:extLst>
        </a:blip>
        <a:srcRect/>
        <a:stretch>
          <a:fillRect/>
        </a:stretch>
      </xdr:blipFill>
      <xdr:spPr bwMode="auto">
        <a:xfrm>
          <a:off x="8734425" y="5278755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193</xdr:row>
      <xdr:rowOff>0</xdr:rowOff>
    </xdr:from>
    <xdr:to>
      <xdr:col>9</xdr:col>
      <xdr:colOff>219075</xdr:colOff>
      <xdr:row>193</xdr:row>
      <xdr:rowOff>114300</xdr:rowOff>
    </xdr:to>
    <xdr:pic>
      <xdr:nvPicPr>
        <xdr:cNvPr id="412" name="Picture 411">
          <a:extLst>
            <a:ext uri="{FF2B5EF4-FFF2-40B4-BE49-F238E27FC236}">
              <a16:creationId xmlns:a16="http://schemas.microsoft.com/office/drawing/2014/main" id="{00000000-0008-0000-0300-00009C010000}"/>
            </a:ext>
          </a:extLst>
        </xdr:cNvPr>
        <xdr:cNvPicPr>
          <a:picLocks noChangeAspect="1" noChangeArrowheads="1"/>
        </xdr:cNvPicPr>
      </xdr:nvPicPr>
      <xdr:blipFill>
        <a:blip xmlns:r="http://schemas.openxmlformats.org/officeDocument/2006/relationships" r:embed="rId163">
          <a:extLst>
            <a:ext uri="{28A0092B-C50C-407E-A947-70E740481C1C}">
              <a14:useLocalDpi xmlns:a14="http://schemas.microsoft.com/office/drawing/2010/main" val="0"/>
            </a:ext>
          </a:extLst>
        </a:blip>
        <a:srcRect/>
        <a:stretch>
          <a:fillRect/>
        </a:stretch>
      </xdr:blipFill>
      <xdr:spPr bwMode="auto">
        <a:xfrm>
          <a:off x="8734425" y="535305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195</xdr:row>
      <xdr:rowOff>0</xdr:rowOff>
    </xdr:from>
    <xdr:to>
      <xdr:col>9</xdr:col>
      <xdr:colOff>219075</xdr:colOff>
      <xdr:row>195</xdr:row>
      <xdr:rowOff>142875</xdr:rowOff>
    </xdr:to>
    <xdr:pic>
      <xdr:nvPicPr>
        <xdr:cNvPr id="413" name="Picture 412">
          <a:extLst>
            <a:ext uri="{FF2B5EF4-FFF2-40B4-BE49-F238E27FC236}">
              <a16:creationId xmlns:a16="http://schemas.microsoft.com/office/drawing/2014/main" id="{00000000-0008-0000-0300-00009D010000}"/>
            </a:ext>
          </a:extLst>
        </xdr:cNvPr>
        <xdr:cNvPicPr>
          <a:picLocks noChangeAspect="1" noChangeArrowheads="1"/>
        </xdr:cNvPicPr>
      </xdr:nvPicPr>
      <xdr:blipFill>
        <a:blip xmlns:r="http://schemas.openxmlformats.org/officeDocument/2006/relationships" r:embed="rId164">
          <a:extLst>
            <a:ext uri="{28A0092B-C50C-407E-A947-70E740481C1C}">
              <a14:useLocalDpi xmlns:a14="http://schemas.microsoft.com/office/drawing/2010/main" val="0"/>
            </a:ext>
          </a:extLst>
        </a:blip>
        <a:srcRect/>
        <a:stretch>
          <a:fillRect/>
        </a:stretch>
      </xdr:blipFill>
      <xdr:spPr bwMode="auto">
        <a:xfrm>
          <a:off x="8734425" y="542734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197</xdr:row>
      <xdr:rowOff>0</xdr:rowOff>
    </xdr:from>
    <xdr:to>
      <xdr:col>9</xdr:col>
      <xdr:colOff>190500</xdr:colOff>
      <xdr:row>197</xdr:row>
      <xdr:rowOff>142875</xdr:rowOff>
    </xdr:to>
    <xdr:pic>
      <xdr:nvPicPr>
        <xdr:cNvPr id="414" name="Picture 413">
          <a:extLst>
            <a:ext uri="{FF2B5EF4-FFF2-40B4-BE49-F238E27FC236}">
              <a16:creationId xmlns:a16="http://schemas.microsoft.com/office/drawing/2014/main" id="{00000000-0008-0000-0300-00009E010000}"/>
            </a:ext>
          </a:extLst>
        </xdr:cNvPr>
        <xdr:cNvPicPr>
          <a:picLocks noChangeAspect="1" noChangeArrowheads="1"/>
        </xdr:cNvPicPr>
      </xdr:nvPicPr>
      <xdr:blipFill>
        <a:blip xmlns:r="http://schemas.openxmlformats.org/officeDocument/2006/relationships" r:embed="rId165">
          <a:extLst>
            <a:ext uri="{28A0092B-C50C-407E-A947-70E740481C1C}">
              <a14:useLocalDpi xmlns:a14="http://schemas.microsoft.com/office/drawing/2010/main" val="0"/>
            </a:ext>
          </a:extLst>
        </a:blip>
        <a:srcRect/>
        <a:stretch>
          <a:fillRect/>
        </a:stretch>
      </xdr:blipFill>
      <xdr:spPr bwMode="auto">
        <a:xfrm>
          <a:off x="8734425" y="54864000"/>
          <a:ext cx="190500"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198</xdr:row>
      <xdr:rowOff>0</xdr:rowOff>
    </xdr:from>
    <xdr:to>
      <xdr:col>9</xdr:col>
      <xdr:colOff>219075</xdr:colOff>
      <xdr:row>198</xdr:row>
      <xdr:rowOff>123825</xdr:rowOff>
    </xdr:to>
    <xdr:pic>
      <xdr:nvPicPr>
        <xdr:cNvPr id="415" name="Picture 414">
          <a:extLst>
            <a:ext uri="{FF2B5EF4-FFF2-40B4-BE49-F238E27FC236}">
              <a16:creationId xmlns:a16="http://schemas.microsoft.com/office/drawing/2014/main" id="{00000000-0008-0000-0300-00009F010000}"/>
            </a:ext>
          </a:extLst>
        </xdr:cNvPr>
        <xdr:cNvPicPr>
          <a:picLocks noChangeAspect="1" noChangeArrowheads="1"/>
        </xdr:cNvPicPr>
      </xdr:nvPicPr>
      <xdr:blipFill>
        <a:blip xmlns:r="http://schemas.openxmlformats.org/officeDocument/2006/relationships" r:embed="rId166">
          <a:extLst>
            <a:ext uri="{28A0092B-C50C-407E-A947-70E740481C1C}">
              <a14:useLocalDpi xmlns:a14="http://schemas.microsoft.com/office/drawing/2010/main" val="0"/>
            </a:ext>
          </a:extLst>
        </a:blip>
        <a:srcRect/>
        <a:stretch>
          <a:fillRect/>
        </a:stretch>
      </xdr:blipFill>
      <xdr:spPr bwMode="auto">
        <a:xfrm>
          <a:off x="8734425" y="55235475"/>
          <a:ext cx="219075" cy="123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199</xdr:row>
      <xdr:rowOff>0</xdr:rowOff>
    </xdr:from>
    <xdr:to>
      <xdr:col>9</xdr:col>
      <xdr:colOff>219075</xdr:colOff>
      <xdr:row>199</xdr:row>
      <xdr:rowOff>142875</xdr:rowOff>
    </xdr:to>
    <xdr:pic>
      <xdr:nvPicPr>
        <xdr:cNvPr id="416" name="Picture 415">
          <a:extLst>
            <a:ext uri="{FF2B5EF4-FFF2-40B4-BE49-F238E27FC236}">
              <a16:creationId xmlns:a16="http://schemas.microsoft.com/office/drawing/2014/main" id="{00000000-0008-0000-0300-0000A0010000}"/>
            </a:ext>
          </a:extLst>
        </xdr:cNvPr>
        <xdr:cNvPicPr>
          <a:picLocks noChangeAspect="1" noChangeArrowheads="1"/>
        </xdr:cNvPicPr>
      </xdr:nvPicPr>
      <xdr:blipFill>
        <a:blip xmlns:r="http://schemas.openxmlformats.org/officeDocument/2006/relationships" r:embed="rId167">
          <a:extLst>
            <a:ext uri="{28A0092B-C50C-407E-A947-70E740481C1C}">
              <a14:useLocalDpi xmlns:a14="http://schemas.microsoft.com/office/drawing/2010/main" val="0"/>
            </a:ext>
          </a:extLst>
        </a:blip>
        <a:srcRect/>
        <a:stretch>
          <a:fillRect/>
        </a:stretch>
      </xdr:blipFill>
      <xdr:spPr bwMode="auto">
        <a:xfrm>
          <a:off x="8734425" y="556069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200</xdr:row>
      <xdr:rowOff>0</xdr:rowOff>
    </xdr:from>
    <xdr:to>
      <xdr:col>9</xdr:col>
      <xdr:colOff>219075</xdr:colOff>
      <xdr:row>200</xdr:row>
      <xdr:rowOff>114300</xdr:rowOff>
    </xdr:to>
    <xdr:pic>
      <xdr:nvPicPr>
        <xdr:cNvPr id="417" name="Picture 416">
          <a:extLst>
            <a:ext uri="{FF2B5EF4-FFF2-40B4-BE49-F238E27FC236}">
              <a16:creationId xmlns:a16="http://schemas.microsoft.com/office/drawing/2014/main" id="{00000000-0008-0000-0300-0000A1010000}"/>
            </a:ext>
          </a:extLst>
        </xdr:cNvPr>
        <xdr:cNvPicPr>
          <a:picLocks noChangeAspect="1" noChangeArrowheads="1"/>
        </xdr:cNvPicPr>
      </xdr:nvPicPr>
      <xdr:blipFill>
        <a:blip xmlns:r="http://schemas.openxmlformats.org/officeDocument/2006/relationships" r:embed="rId168">
          <a:extLst>
            <a:ext uri="{28A0092B-C50C-407E-A947-70E740481C1C}">
              <a14:useLocalDpi xmlns:a14="http://schemas.microsoft.com/office/drawing/2010/main" val="0"/>
            </a:ext>
          </a:extLst>
        </a:blip>
        <a:srcRect/>
        <a:stretch>
          <a:fillRect/>
        </a:stretch>
      </xdr:blipFill>
      <xdr:spPr bwMode="auto">
        <a:xfrm>
          <a:off x="8734425" y="559784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201</xdr:row>
      <xdr:rowOff>0</xdr:rowOff>
    </xdr:from>
    <xdr:to>
      <xdr:col>9</xdr:col>
      <xdr:colOff>219075</xdr:colOff>
      <xdr:row>201</xdr:row>
      <xdr:rowOff>114300</xdr:rowOff>
    </xdr:to>
    <xdr:pic>
      <xdr:nvPicPr>
        <xdr:cNvPr id="418" name="Picture 417">
          <a:extLst>
            <a:ext uri="{FF2B5EF4-FFF2-40B4-BE49-F238E27FC236}">
              <a16:creationId xmlns:a16="http://schemas.microsoft.com/office/drawing/2014/main" id="{00000000-0008-0000-0300-0000A2010000}"/>
            </a:ext>
          </a:extLst>
        </xdr:cNvPr>
        <xdr:cNvPicPr>
          <a:picLocks noChangeAspect="1" noChangeArrowheads="1"/>
        </xdr:cNvPicPr>
      </xdr:nvPicPr>
      <xdr:blipFill>
        <a:blip xmlns:r="http://schemas.openxmlformats.org/officeDocument/2006/relationships" r:embed="rId169">
          <a:extLst>
            <a:ext uri="{28A0092B-C50C-407E-A947-70E740481C1C}">
              <a14:useLocalDpi xmlns:a14="http://schemas.microsoft.com/office/drawing/2010/main" val="0"/>
            </a:ext>
          </a:extLst>
        </a:blip>
        <a:srcRect/>
        <a:stretch>
          <a:fillRect/>
        </a:stretch>
      </xdr:blipFill>
      <xdr:spPr bwMode="auto">
        <a:xfrm>
          <a:off x="8734425" y="563499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203</xdr:row>
      <xdr:rowOff>0</xdr:rowOff>
    </xdr:from>
    <xdr:to>
      <xdr:col>9</xdr:col>
      <xdr:colOff>219075</xdr:colOff>
      <xdr:row>203</xdr:row>
      <xdr:rowOff>133350</xdr:rowOff>
    </xdr:to>
    <xdr:pic>
      <xdr:nvPicPr>
        <xdr:cNvPr id="419" name="Picture 418">
          <a:extLst>
            <a:ext uri="{FF2B5EF4-FFF2-40B4-BE49-F238E27FC236}">
              <a16:creationId xmlns:a16="http://schemas.microsoft.com/office/drawing/2014/main" id="{00000000-0008-0000-0300-0000A3010000}"/>
            </a:ext>
          </a:extLst>
        </xdr:cNvPr>
        <xdr:cNvPicPr>
          <a:picLocks noChangeAspect="1" noChangeArrowheads="1"/>
        </xdr:cNvPicPr>
      </xdr:nvPicPr>
      <xdr:blipFill>
        <a:blip xmlns:r="http://schemas.openxmlformats.org/officeDocument/2006/relationships" r:embed="rId249">
          <a:extLst>
            <a:ext uri="{28A0092B-C50C-407E-A947-70E740481C1C}">
              <a14:useLocalDpi xmlns:a14="http://schemas.microsoft.com/office/drawing/2010/main" val="0"/>
            </a:ext>
          </a:extLst>
        </a:blip>
        <a:srcRect/>
        <a:stretch>
          <a:fillRect/>
        </a:stretch>
      </xdr:blipFill>
      <xdr:spPr bwMode="auto">
        <a:xfrm>
          <a:off x="8734425" y="5727382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204</xdr:row>
      <xdr:rowOff>0</xdr:rowOff>
    </xdr:from>
    <xdr:to>
      <xdr:col>9</xdr:col>
      <xdr:colOff>219075</xdr:colOff>
      <xdr:row>204</xdr:row>
      <xdr:rowOff>142875</xdr:rowOff>
    </xdr:to>
    <xdr:pic>
      <xdr:nvPicPr>
        <xdr:cNvPr id="420" name="Picture 419">
          <a:extLst>
            <a:ext uri="{FF2B5EF4-FFF2-40B4-BE49-F238E27FC236}">
              <a16:creationId xmlns:a16="http://schemas.microsoft.com/office/drawing/2014/main" id="{00000000-0008-0000-0300-0000A4010000}"/>
            </a:ext>
          </a:extLst>
        </xdr:cNvPr>
        <xdr:cNvPicPr>
          <a:picLocks noChangeAspect="1" noChangeArrowheads="1"/>
        </xdr:cNvPicPr>
      </xdr:nvPicPr>
      <xdr:blipFill>
        <a:blip xmlns:r="http://schemas.openxmlformats.org/officeDocument/2006/relationships" r:embed="rId171">
          <a:extLst>
            <a:ext uri="{28A0092B-C50C-407E-A947-70E740481C1C}">
              <a14:useLocalDpi xmlns:a14="http://schemas.microsoft.com/office/drawing/2010/main" val="0"/>
            </a:ext>
          </a:extLst>
        </a:blip>
        <a:srcRect/>
        <a:stretch>
          <a:fillRect/>
        </a:stretch>
      </xdr:blipFill>
      <xdr:spPr bwMode="auto">
        <a:xfrm>
          <a:off x="8734425" y="574929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205</xdr:row>
      <xdr:rowOff>0</xdr:rowOff>
    </xdr:from>
    <xdr:to>
      <xdr:col>9</xdr:col>
      <xdr:colOff>219075</xdr:colOff>
      <xdr:row>205</xdr:row>
      <xdr:rowOff>85725</xdr:rowOff>
    </xdr:to>
    <xdr:pic>
      <xdr:nvPicPr>
        <xdr:cNvPr id="421" name="Picture 420">
          <a:extLst>
            <a:ext uri="{FF2B5EF4-FFF2-40B4-BE49-F238E27FC236}">
              <a16:creationId xmlns:a16="http://schemas.microsoft.com/office/drawing/2014/main" id="{00000000-0008-0000-0300-0000A5010000}"/>
            </a:ext>
          </a:extLst>
        </xdr:cNvPr>
        <xdr:cNvPicPr>
          <a:picLocks noChangeAspect="1" noChangeArrowheads="1"/>
        </xdr:cNvPicPr>
      </xdr:nvPicPr>
      <xdr:blipFill>
        <a:blip xmlns:r="http://schemas.openxmlformats.org/officeDocument/2006/relationships" r:embed="rId172">
          <a:extLst>
            <a:ext uri="{28A0092B-C50C-407E-A947-70E740481C1C}">
              <a14:useLocalDpi xmlns:a14="http://schemas.microsoft.com/office/drawing/2010/main" val="0"/>
            </a:ext>
          </a:extLst>
        </a:blip>
        <a:srcRect/>
        <a:stretch>
          <a:fillRect/>
        </a:stretch>
      </xdr:blipFill>
      <xdr:spPr bwMode="auto">
        <a:xfrm>
          <a:off x="8734425" y="57711975"/>
          <a:ext cx="21907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206</xdr:row>
      <xdr:rowOff>0</xdr:rowOff>
    </xdr:from>
    <xdr:to>
      <xdr:col>9</xdr:col>
      <xdr:colOff>219075</xdr:colOff>
      <xdr:row>206</xdr:row>
      <xdr:rowOff>142875</xdr:rowOff>
    </xdr:to>
    <xdr:pic>
      <xdr:nvPicPr>
        <xdr:cNvPr id="422" name="Picture 421">
          <a:extLst>
            <a:ext uri="{FF2B5EF4-FFF2-40B4-BE49-F238E27FC236}">
              <a16:creationId xmlns:a16="http://schemas.microsoft.com/office/drawing/2014/main" id="{00000000-0008-0000-0300-0000A6010000}"/>
            </a:ext>
          </a:extLst>
        </xdr:cNvPr>
        <xdr:cNvPicPr>
          <a:picLocks noChangeAspect="1" noChangeArrowheads="1"/>
        </xdr:cNvPicPr>
      </xdr:nvPicPr>
      <xdr:blipFill>
        <a:blip xmlns:r="http://schemas.openxmlformats.org/officeDocument/2006/relationships" r:embed="rId173">
          <a:extLst>
            <a:ext uri="{28A0092B-C50C-407E-A947-70E740481C1C}">
              <a14:useLocalDpi xmlns:a14="http://schemas.microsoft.com/office/drawing/2010/main" val="0"/>
            </a:ext>
          </a:extLst>
        </a:blip>
        <a:srcRect/>
        <a:stretch>
          <a:fillRect/>
        </a:stretch>
      </xdr:blipFill>
      <xdr:spPr bwMode="auto">
        <a:xfrm>
          <a:off x="8734425" y="579310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207</xdr:row>
      <xdr:rowOff>0</xdr:rowOff>
    </xdr:from>
    <xdr:to>
      <xdr:col>9</xdr:col>
      <xdr:colOff>219075</xdr:colOff>
      <xdr:row>207</xdr:row>
      <xdr:rowOff>142875</xdr:rowOff>
    </xdr:to>
    <xdr:pic>
      <xdr:nvPicPr>
        <xdr:cNvPr id="423" name="Picture 422">
          <a:extLst>
            <a:ext uri="{FF2B5EF4-FFF2-40B4-BE49-F238E27FC236}">
              <a16:creationId xmlns:a16="http://schemas.microsoft.com/office/drawing/2014/main" id="{00000000-0008-0000-0300-0000A7010000}"/>
            </a:ext>
          </a:extLst>
        </xdr:cNvPr>
        <xdr:cNvPicPr>
          <a:picLocks noChangeAspect="1" noChangeArrowheads="1"/>
        </xdr:cNvPicPr>
      </xdr:nvPicPr>
      <xdr:blipFill>
        <a:blip xmlns:r="http://schemas.openxmlformats.org/officeDocument/2006/relationships" r:embed="rId250">
          <a:extLst>
            <a:ext uri="{28A0092B-C50C-407E-A947-70E740481C1C}">
              <a14:useLocalDpi xmlns:a14="http://schemas.microsoft.com/office/drawing/2010/main" val="0"/>
            </a:ext>
          </a:extLst>
        </a:blip>
        <a:srcRect/>
        <a:stretch>
          <a:fillRect/>
        </a:stretch>
      </xdr:blipFill>
      <xdr:spPr bwMode="auto">
        <a:xfrm>
          <a:off x="8734425" y="581501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208</xdr:row>
      <xdr:rowOff>0</xdr:rowOff>
    </xdr:from>
    <xdr:to>
      <xdr:col>9</xdr:col>
      <xdr:colOff>219075</xdr:colOff>
      <xdr:row>208</xdr:row>
      <xdr:rowOff>142875</xdr:rowOff>
    </xdr:to>
    <xdr:pic>
      <xdr:nvPicPr>
        <xdr:cNvPr id="424" name="Picture 423">
          <a:extLst>
            <a:ext uri="{FF2B5EF4-FFF2-40B4-BE49-F238E27FC236}">
              <a16:creationId xmlns:a16="http://schemas.microsoft.com/office/drawing/2014/main" id="{00000000-0008-0000-0300-0000A8010000}"/>
            </a:ext>
          </a:extLst>
        </xdr:cNvPr>
        <xdr:cNvPicPr>
          <a:picLocks noChangeAspect="1" noChangeArrowheads="1"/>
        </xdr:cNvPicPr>
      </xdr:nvPicPr>
      <xdr:blipFill>
        <a:blip xmlns:r="http://schemas.openxmlformats.org/officeDocument/2006/relationships" r:embed="rId175">
          <a:extLst>
            <a:ext uri="{28A0092B-C50C-407E-A947-70E740481C1C}">
              <a14:useLocalDpi xmlns:a14="http://schemas.microsoft.com/office/drawing/2010/main" val="0"/>
            </a:ext>
          </a:extLst>
        </a:blip>
        <a:srcRect/>
        <a:stretch>
          <a:fillRect/>
        </a:stretch>
      </xdr:blipFill>
      <xdr:spPr bwMode="auto">
        <a:xfrm>
          <a:off x="8734425" y="583692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209</xdr:row>
      <xdr:rowOff>0</xdr:rowOff>
    </xdr:from>
    <xdr:to>
      <xdr:col>9</xdr:col>
      <xdr:colOff>219075</xdr:colOff>
      <xdr:row>209</xdr:row>
      <xdr:rowOff>142875</xdr:rowOff>
    </xdr:to>
    <xdr:pic>
      <xdr:nvPicPr>
        <xdr:cNvPr id="425" name="Picture 424">
          <a:extLst>
            <a:ext uri="{FF2B5EF4-FFF2-40B4-BE49-F238E27FC236}">
              <a16:creationId xmlns:a16="http://schemas.microsoft.com/office/drawing/2014/main" id="{00000000-0008-0000-0300-0000A9010000}"/>
            </a:ext>
          </a:extLst>
        </xdr:cNvPr>
        <xdr:cNvPicPr>
          <a:picLocks noChangeAspect="1" noChangeArrowheads="1"/>
        </xdr:cNvPicPr>
      </xdr:nvPicPr>
      <xdr:blipFill>
        <a:blip xmlns:r="http://schemas.openxmlformats.org/officeDocument/2006/relationships" r:embed="rId176">
          <a:extLst>
            <a:ext uri="{28A0092B-C50C-407E-A947-70E740481C1C}">
              <a14:useLocalDpi xmlns:a14="http://schemas.microsoft.com/office/drawing/2010/main" val="0"/>
            </a:ext>
          </a:extLst>
        </a:blip>
        <a:srcRect/>
        <a:stretch>
          <a:fillRect/>
        </a:stretch>
      </xdr:blipFill>
      <xdr:spPr bwMode="auto">
        <a:xfrm>
          <a:off x="8734425" y="587406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210</xdr:row>
      <xdr:rowOff>0</xdr:rowOff>
    </xdr:from>
    <xdr:to>
      <xdr:col>9</xdr:col>
      <xdr:colOff>219075</xdr:colOff>
      <xdr:row>210</xdr:row>
      <xdr:rowOff>114300</xdr:rowOff>
    </xdr:to>
    <xdr:pic>
      <xdr:nvPicPr>
        <xdr:cNvPr id="426" name="Picture 425">
          <a:extLst>
            <a:ext uri="{FF2B5EF4-FFF2-40B4-BE49-F238E27FC236}">
              <a16:creationId xmlns:a16="http://schemas.microsoft.com/office/drawing/2014/main" id="{00000000-0008-0000-0300-0000AA010000}"/>
            </a:ext>
          </a:extLst>
        </xdr:cNvPr>
        <xdr:cNvPicPr>
          <a:picLocks noChangeAspect="1" noChangeArrowheads="1"/>
        </xdr:cNvPicPr>
      </xdr:nvPicPr>
      <xdr:blipFill>
        <a:blip xmlns:r="http://schemas.openxmlformats.org/officeDocument/2006/relationships" r:embed="rId177">
          <a:extLst>
            <a:ext uri="{28A0092B-C50C-407E-A947-70E740481C1C}">
              <a14:useLocalDpi xmlns:a14="http://schemas.microsoft.com/office/drawing/2010/main" val="0"/>
            </a:ext>
          </a:extLst>
        </a:blip>
        <a:srcRect/>
        <a:stretch>
          <a:fillRect/>
        </a:stretch>
      </xdr:blipFill>
      <xdr:spPr bwMode="auto">
        <a:xfrm>
          <a:off x="8734425" y="589597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214</xdr:row>
      <xdr:rowOff>0</xdr:rowOff>
    </xdr:from>
    <xdr:to>
      <xdr:col>9</xdr:col>
      <xdr:colOff>219075</xdr:colOff>
      <xdr:row>214</xdr:row>
      <xdr:rowOff>114300</xdr:rowOff>
    </xdr:to>
    <xdr:pic>
      <xdr:nvPicPr>
        <xdr:cNvPr id="427" name="Picture 426">
          <a:extLst>
            <a:ext uri="{FF2B5EF4-FFF2-40B4-BE49-F238E27FC236}">
              <a16:creationId xmlns:a16="http://schemas.microsoft.com/office/drawing/2014/main" id="{00000000-0008-0000-0300-0000AB010000}"/>
            </a:ext>
          </a:extLst>
        </xdr:cNvPr>
        <xdr:cNvPicPr>
          <a:picLocks noChangeAspect="1" noChangeArrowheads="1"/>
        </xdr:cNvPicPr>
      </xdr:nvPicPr>
      <xdr:blipFill>
        <a:blip xmlns:r="http://schemas.openxmlformats.org/officeDocument/2006/relationships" r:embed="rId178">
          <a:extLst>
            <a:ext uri="{28A0092B-C50C-407E-A947-70E740481C1C}">
              <a14:useLocalDpi xmlns:a14="http://schemas.microsoft.com/office/drawing/2010/main" val="0"/>
            </a:ext>
          </a:extLst>
        </a:blip>
        <a:srcRect/>
        <a:stretch>
          <a:fillRect/>
        </a:stretch>
      </xdr:blipFill>
      <xdr:spPr bwMode="auto">
        <a:xfrm>
          <a:off x="8734425" y="603313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215</xdr:row>
      <xdr:rowOff>0</xdr:rowOff>
    </xdr:from>
    <xdr:to>
      <xdr:col>9</xdr:col>
      <xdr:colOff>219075</xdr:colOff>
      <xdr:row>215</xdr:row>
      <xdr:rowOff>142875</xdr:rowOff>
    </xdr:to>
    <xdr:pic>
      <xdr:nvPicPr>
        <xdr:cNvPr id="428" name="Picture 427">
          <a:extLst>
            <a:ext uri="{FF2B5EF4-FFF2-40B4-BE49-F238E27FC236}">
              <a16:creationId xmlns:a16="http://schemas.microsoft.com/office/drawing/2014/main" id="{00000000-0008-0000-0300-0000AC010000}"/>
            </a:ext>
          </a:extLst>
        </xdr:cNvPr>
        <xdr:cNvPicPr>
          <a:picLocks noChangeAspect="1" noChangeArrowheads="1"/>
        </xdr:cNvPicPr>
      </xdr:nvPicPr>
      <xdr:blipFill>
        <a:blip xmlns:r="http://schemas.openxmlformats.org/officeDocument/2006/relationships" r:embed="rId179">
          <a:extLst>
            <a:ext uri="{28A0092B-C50C-407E-A947-70E740481C1C}">
              <a14:useLocalDpi xmlns:a14="http://schemas.microsoft.com/office/drawing/2010/main" val="0"/>
            </a:ext>
          </a:extLst>
        </a:blip>
        <a:srcRect/>
        <a:stretch>
          <a:fillRect/>
        </a:stretch>
      </xdr:blipFill>
      <xdr:spPr bwMode="auto">
        <a:xfrm>
          <a:off x="8734425" y="608838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216</xdr:row>
      <xdr:rowOff>0</xdr:rowOff>
    </xdr:from>
    <xdr:to>
      <xdr:col>9</xdr:col>
      <xdr:colOff>219075</xdr:colOff>
      <xdr:row>216</xdr:row>
      <xdr:rowOff>114300</xdr:rowOff>
    </xdr:to>
    <xdr:pic>
      <xdr:nvPicPr>
        <xdr:cNvPr id="429" name="Picture 428">
          <a:extLst>
            <a:ext uri="{FF2B5EF4-FFF2-40B4-BE49-F238E27FC236}">
              <a16:creationId xmlns:a16="http://schemas.microsoft.com/office/drawing/2014/main" id="{00000000-0008-0000-0300-0000AD010000}"/>
            </a:ext>
          </a:extLst>
        </xdr:cNvPr>
        <xdr:cNvPicPr>
          <a:picLocks noChangeAspect="1" noChangeArrowheads="1"/>
        </xdr:cNvPicPr>
      </xdr:nvPicPr>
      <xdr:blipFill>
        <a:blip xmlns:r="http://schemas.openxmlformats.org/officeDocument/2006/relationships" r:embed="rId180">
          <a:extLst>
            <a:ext uri="{28A0092B-C50C-407E-A947-70E740481C1C}">
              <a14:useLocalDpi xmlns:a14="http://schemas.microsoft.com/office/drawing/2010/main" val="0"/>
            </a:ext>
          </a:extLst>
        </a:blip>
        <a:srcRect/>
        <a:stretch>
          <a:fillRect/>
        </a:stretch>
      </xdr:blipFill>
      <xdr:spPr bwMode="auto">
        <a:xfrm>
          <a:off x="8734425" y="612552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217</xdr:row>
      <xdr:rowOff>0</xdr:rowOff>
    </xdr:from>
    <xdr:to>
      <xdr:col>9</xdr:col>
      <xdr:colOff>219075</xdr:colOff>
      <xdr:row>217</xdr:row>
      <xdr:rowOff>142875</xdr:rowOff>
    </xdr:to>
    <xdr:pic>
      <xdr:nvPicPr>
        <xdr:cNvPr id="430" name="Picture 429">
          <a:extLst>
            <a:ext uri="{FF2B5EF4-FFF2-40B4-BE49-F238E27FC236}">
              <a16:creationId xmlns:a16="http://schemas.microsoft.com/office/drawing/2014/main" id="{00000000-0008-0000-0300-0000AE010000}"/>
            </a:ext>
          </a:extLst>
        </xdr:cNvPr>
        <xdr:cNvPicPr>
          <a:picLocks noChangeAspect="1" noChangeArrowheads="1"/>
        </xdr:cNvPicPr>
      </xdr:nvPicPr>
      <xdr:blipFill>
        <a:blip xmlns:r="http://schemas.openxmlformats.org/officeDocument/2006/relationships" r:embed="rId181">
          <a:extLst>
            <a:ext uri="{28A0092B-C50C-407E-A947-70E740481C1C}">
              <a14:useLocalDpi xmlns:a14="http://schemas.microsoft.com/office/drawing/2010/main" val="0"/>
            </a:ext>
          </a:extLst>
        </a:blip>
        <a:srcRect/>
        <a:stretch>
          <a:fillRect/>
        </a:stretch>
      </xdr:blipFill>
      <xdr:spPr bwMode="auto">
        <a:xfrm>
          <a:off x="8734425" y="616267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218</xdr:row>
      <xdr:rowOff>0</xdr:rowOff>
    </xdr:from>
    <xdr:to>
      <xdr:col>9</xdr:col>
      <xdr:colOff>219075</xdr:colOff>
      <xdr:row>218</xdr:row>
      <xdr:rowOff>114300</xdr:rowOff>
    </xdr:to>
    <xdr:pic>
      <xdr:nvPicPr>
        <xdr:cNvPr id="431" name="Picture 430">
          <a:extLst>
            <a:ext uri="{FF2B5EF4-FFF2-40B4-BE49-F238E27FC236}">
              <a16:creationId xmlns:a16="http://schemas.microsoft.com/office/drawing/2014/main" id="{00000000-0008-0000-0300-0000AF010000}"/>
            </a:ext>
          </a:extLst>
        </xdr:cNvPr>
        <xdr:cNvPicPr>
          <a:picLocks noChangeAspect="1" noChangeArrowheads="1"/>
        </xdr:cNvPicPr>
      </xdr:nvPicPr>
      <xdr:blipFill>
        <a:blip xmlns:r="http://schemas.openxmlformats.org/officeDocument/2006/relationships" r:embed="rId182">
          <a:extLst>
            <a:ext uri="{28A0092B-C50C-407E-A947-70E740481C1C}">
              <a14:useLocalDpi xmlns:a14="http://schemas.microsoft.com/office/drawing/2010/main" val="0"/>
            </a:ext>
          </a:extLst>
        </a:blip>
        <a:srcRect/>
        <a:stretch>
          <a:fillRect/>
        </a:stretch>
      </xdr:blipFill>
      <xdr:spPr bwMode="auto">
        <a:xfrm>
          <a:off x="8734425" y="621792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219</xdr:row>
      <xdr:rowOff>0</xdr:rowOff>
    </xdr:from>
    <xdr:to>
      <xdr:col>9</xdr:col>
      <xdr:colOff>190500</xdr:colOff>
      <xdr:row>219</xdr:row>
      <xdr:rowOff>142875</xdr:rowOff>
    </xdr:to>
    <xdr:pic>
      <xdr:nvPicPr>
        <xdr:cNvPr id="432" name="Picture 431">
          <a:extLst>
            <a:ext uri="{FF2B5EF4-FFF2-40B4-BE49-F238E27FC236}">
              <a16:creationId xmlns:a16="http://schemas.microsoft.com/office/drawing/2014/main" id="{00000000-0008-0000-0300-0000B0010000}"/>
            </a:ext>
          </a:extLst>
        </xdr:cNvPr>
        <xdr:cNvPicPr>
          <a:picLocks noChangeAspect="1" noChangeArrowheads="1"/>
        </xdr:cNvPicPr>
      </xdr:nvPicPr>
      <xdr:blipFill>
        <a:blip xmlns:r="http://schemas.openxmlformats.org/officeDocument/2006/relationships" r:embed="rId183">
          <a:extLst>
            <a:ext uri="{28A0092B-C50C-407E-A947-70E740481C1C}">
              <a14:useLocalDpi xmlns:a14="http://schemas.microsoft.com/office/drawing/2010/main" val="0"/>
            </a:ext>
          </a:extLst>
        </a:blip>
        <a:srcRect/>
        <a:stretch>
          <a:fillRect/>
        </a:stretch>
      </xdr:blipFill>
      <xdr:spPr bwMode="auto">
        <a:xfrm>
          <a:off x="8734425" y="62398275"/>
          <a:ext cx="190500"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220</xdr:row>
      <xdr:rowOff>0</xdr:rowOff>
    </xdr:from>
    <xdr:to>
      <xdr:col>9</xdr:col>
      <xdr:colOff>219075</xdr:colOff>
      <xdr:row>220</xdr:row>
      <xdr:rowOff>114300</xdr:rowOff>
    </xdr:to>
    <xdr:pic>
      <xdr:nvPicPr>
        <xdr:cNvPr id="433" name="Picture 432">
          <a:extLst>
            <a:ext uri="{FF2B5EF4-FFF2-40B4-BE49-F238E27FC236}">
              <a16:creationId xmlns:a16="http://schemas.microsoft.com/office/drawing/2014/main" id="{00000000-0008-0000-0300-0000B1010000}"/>
            </a:ext>
          </a:extLst>
        </xdr:cNvPr>
        <xdr:cNvPicPr>
          <a:picLocks noChangeAspect="1" noChangeArrowheads="1"/>
        </xdr:cNvPicPr>
      </xdr:nvPicPr>
      <xdr:blipFill>
        <a:blip xmlns:r="http://schemas.openxmlformats.org/officeDocument/2006/relationships" r:embed="rId184">
          <a:extLst>
            <a:ext uri="{28A0092B-C50C-407E-A947-70E740481C1C}">
              <a14:useLocalDpi xmlns:a14="http://schemas.microsoft.com/office/drawing/2010/main" val="0"/>
            </a:ext>
          </a:extLst>
        </a:blip>
        <a:srcRect/>
        <a:stretch>
          <a:fillRect/>
        </a:stretch>
      </xdr:blipFill>
      <xdr:spPr bwMode="auto">
        <a:xfrm>
          <a:off x="8734425" y="627697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221</xdr:row>
      <xdr:rowOff>0</xdr:rowOff>
    </xdr:from>
    <xdr:to>
      <xdr:col>9</xdr:col>
      <xdr:colOff>219075</xdr:colOff>
      <xdr:row>221</xdr:row>
      <xdr:rowOff>142875</xdr:rowOff>
    </xdr:to>
    <xdr:pic>
      <xdr:nvPicPr>
        <xdr:cNvPr id="434" name="Picture 433">
          <a:extLst>
            <a:ext uri="{FF2B5EF4-FFF2-40B4-BE49-F238E27FC236}">
              <a16:creationId xmlns:a16="http://schemas.microsoft.com/office/drawing/2014/main" id="{00000000-0008-0000-0300-0000B2010000}"/>
            </a:ext>
          </a:extLst>
        </xdr:cNvPr>
        <xdr:cNvPicPr>
          <a:picLocks noChangeAspect="1" noChangeArrowheads="1"/>
        </xdr:cNvPicPr>
      </xdr:nvPicPr>
      <xdr:blipFill>
        <a:blip xmlns:r="http://schemas.openxmlformats.org/officeDocument/2006/relationships" r:embed="rId185">
          <a:extLst>
            <a:ext uri="{28A0092B-C50C-407E-A947-70E740481C1C}">
              <a14:useLocalDpi xmlns:a14="http://schemas.microsoft.com/office/drawing/2010/main" val="0"/>
            </a:ext>
          </a:extLst>
        </a:blip>
        <a:srcRect/>
        <a:stretch>
          <a:fillRect/>
        </a:stretch>
      </xdr:blipFill>
      <xdr:spPr bwMode="auto">
        <a:xfrm>
          <a:off x="8734425" y="633222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222</xdr:row>
      <xdr:rowOff>0</xdr:rowOff>
    </xdr:from>
    <xdr:to>
      <xdr:col>9</xdr:col>
      <xdr:colOff>219075</xdr:colOff>
      <xdr:row>222</xdr:row>
      <xdr:rowOff>142875</xdr:rowOff>
    </xdr:to>
    <xdr:pic>
      <xdr:nvPicPr>
        <xdr:cNvPr id="435" name="Picture 434">
          <a:extLst>
            <a:ext uri="{FF2B5EF4-FFF2-40B4-BE49-F238E27FC236}">
              <a16:creationId xmlns:a16="http://schemas.microsoft.com/office/drawing/2014/main" id="{00000000-0008-0000-0300-0000B3010000}"/>
            </a:ext>
          </a:extLst>
        </xdr:cNvPr>
        <xdr:cNvPicPr>
          <a:picLocks noChangeAspect="1" noChangeArrowheads="1"/>
        </xdr:cNvPicPr>
      </xdr:nvPicPr>
      <xdr:blipFill>
        <a:blip xmlns:r="http://schemas.openxmlformats.org/officeDocument/2006/relationships" r:embed="rId186">
          <a:extLst>
            <a:ext uri="{28A0092B-C50C-407E-A947-70E740481C1C}">
              <a14:useLocalDpi xmlns:a14="http://schemas.microsoft.com/office/drawing/2010/main" val="0"/>
            </a:ext>
          </a:extLst>
        </a:blip>
        <a:srcRect/>
        <a:stretch>
          <a:fillRect/>
        </a:stretch>
      </xdr:blipFill>
      <xdr:spPr bwMode="auto">
        <a:xfrm>
          <a:off x="8734425" y="635412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223</xdr:row>
      <xdr:rowOff>0</xdr:rowOff>
    </xdr:from>
    <xdr:to>
      <xdr:col>9</xdr:col>
      <xdr:colOff>219075</xdr:colOff>
      <xdr:row>223</xdr:row>
      <xdr:rowOff>142875</xdr:rowOff>
    </xdr:to>
    <xdr:pic>
      <xdr:nvPicPr>
        <xdr:cNvPr id="436" name="Picture 435">
          <a:extLst>
            <a:ext uri="{FF2B5EF4-FFF2-40B4-BE49-F238E27FC236}">
              <a16:creationId xmlns:a16="http://schemas.microsoft.com/office/drawing/2014/main" id="{00000000-0008-0000-0300-0000B4010000}"/>
            </a:ext>
          </a:extLst>
        </xdr:cNvPr>
        <xdr:cNvPicPr>
          <a:picLocks noChangeAspect="1" noChangeArrowheads="1"/>
        </xdr:cNvPicPr>
      </xdr:nvPicPr>
      <xdr:blipFill>
        <a:blip xmlns:r="http://schemas.openxmlformats.org/officeDocument/2006/relationships" r:embed="rId187">
          <a:extLst>
            <a:ext uri="{28A0092B-C50C-407E-A947-70E740481C1C}">
              <a14:useLocalDpi xmlns:a14="http://schemas.microsoft.com/office/drawing/2010/main" val="0"/>
            </a:ext>
          </a:extLst>
        </a:blip>
        <a:srcRect/>
        <a:stretch>
          <a:fillRect/>
        </a:stretch>
      </xdr:blipFill>
      <xdr:spPr bwMode="auto">
        <a:xfrm>
          <a:off x="8734425" y="639127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224</xdr:row>
      <xdr:rowOff>0</xdr:rowOff>
    </xdr:from>
    <xdr:to>
      <xdr:col>9</xdr:col>
      <xdr:colOff>219075</xdr:colOff>
      <xdr:row>224</xdr:row>
      <xdr:rowOff>114300</xdr:rowOff>
    </xdr:to>
    <xdr:pic>
      <xdr:nvPicPr>
        <xdr:cNvPr id="437" name="Picture 436">
          <a:extLst>
            <a:ext uri="{FF2B5EF4-FFF2-40B4-BE49-F238E27FC236}">
              <a16:creationId xmlns:a16="http://schemas.microsoft.com/office/drawing/2014/main" id="{00000000-0008-0000-0300-0000B5010000}"/>
            </a:ext>
          </a:extLst>
        </xdr:cNvPr>
        <xdr:cNvPicPr>
          <a:picLocks noChangeAspect="1" noChangeArrowheads="1"/>
        </xdr:cNvPicPr>
      </xdr:nvPicPr>
      <xdr:blipFill>
        <a:blip xmlns:r="http://schemas.openxmlformats.org/officeDocument/2006/relationships" r:embed="rId188">
          <a:extLst>
            <a:ext uri="{28A0092B-C50C-407E-A947-70E740481C1C}">
              <a14:useLocalDpi xmlns:a14="http://schemas.microsoft.com/office/drawing/2010/main" val="0"/>
            </a:ext>
          </a:extLst>
        </a:blip>
        <a:srcRect/>
        <a:stretch>
          <a:fillRect/>
        </a:stretch>
      </xdr:blipFill>
      <xdr:spPr bwMode="auto">
        <a:xfrm>
          <a:off x="8734425" y="641318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225</xdr:row>
      <xdr:rowOff>0</xdr:rowOff>
    </xdr:from>
    <xdr:to>
      <xdr:col>9</xdr:col>
      <xdr:colOff>219075</xdr:colOff>
      <xdr:row>225</xdr:row>
      <xdr:rowOff>142875</xdr:rowOff>
    </xdr:to>
    <xdr:pic>
      <xdr:nvPicPr>
        <xdr:cNvPr id="438" name="Picture 437">
          <a:extLst>
            <a:ext uri="{FF2B5EF4-FFF2-40B4-BE49-F238E27FC236}">
              <a16:creationId xmlns:a16="http://schemas.microsoft.com/office/drawing/2014/main" id="{00000000-0008-0000-0300-0000B6010000}"/>
            </a:ext>
          </a:extLst>
        </xdr:cNvPr>
        <xdr:cNvPicPr>
          <a:picLocks noChangeAspect="1" noChangeArrowheads="1"/>
        </xdr:cNvPicPr>
      </xdr:nvPicPr>
      <xdr:blipFill>
        <a:blip xmlns:r="http://schemas.openxmlformats.org/officeDocument/2006/relationships" r:embed="rId189">
          <a:extLst>
            <a:ext uri="{28A0092B-C50C-407E-A947-70E740481C1C}">
              <a14:useLocalDpi xmlns:a14="http://schemas.microsoft.com/office/drawing/2010/main" val="0"/>
            </a:ext>
          </a:extLst>
        </a:blip>
        <a:srcRect/>
        <a:stretch>
          <a:fillRect/>
        </a:stretch>
      </xdr:blipFill>
      <xdr:spPr bwMode="auto">
        <a:xfrm>
          <a:off x="8734425" y="645033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226</xdr:row>
      <xdr:rowOff>0</xdr:rowOff>
    </xdr:from>
    <xdr:to>
      <xdr:col>9</xdr:col>
      <xdr:colOff>219075</xdr:colOff>
      <xdr:row>226</xdr:row>
      <xdr:rowOff>142875</xdr:rowOff>
    </xdr:to>
    <xdr:pic>
      <xdr:nvPicPr>
        <xdr:cNvPr id="439" name="Picture 438">
          <a:extLst>
            <a:ext uri="{FF2B5EF4-FFF2-40B4-BE49-F238E27FC236}">
              <a16:creationId xmlns:a16="http://schemas.microsoft.com/office/drawing/2014/main" id="{00000000-0008-0000-0300-0000B7010000}"/>
            </a:ext>
          </a:extLst>
        </xdr:cNvPr>
        <xdr:cNvPicPr>
          <a:picLocks noChangeAspect="1" noChangeArrowheads="1"/>
        </xdr:cNvPicPr>
      </xdr:nvPicPr>
      <xdr:blipFill>
        <a:blip xmlns:r="http://schemas.openxmlformats.org/officeDocument/2006/relationships" r:embed="rId190">
          <a:extLst>
            <a:ext uri="{28A0092B-C50C-407E-A947-70E740481C1C}">
              <a14:useLocalDpi xmlns:a14="http://schemas.microsoft.com/office/drawing/2010/main" val="0"/>
            </a:ext>
          </a:extLst>
        </a:blip>
        <a:srcRect/>
        <a:stretch>
          <a:fillRect/>
        </a:stretch>
      </xdr:blipFill>
      <xdr:spPr bwMode="auto">
        <a:xfrm>
          <a:off x="8734425" y="648747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228</xdr:row>
      <xdr:rowOff>0</xdr:rowOff>
    </xdr:from>
    <xdr:to>
      <xdr:col>9</xdr:col>
      <xdr:colOff>219075</xdr:colOff>
      <xdr:row>228</xdr:row>
      <xdr:rowOff>142875</xdr:rowOff>
    </xdr:to>
    <xdr:pic>
      <xdr:nvPicPr>
        <xdr:cNvPr id="440" name="Picture 439">
          <a:extLst>
            <a:ext uri="{FF2B5EF4-FFF2-40B4-BE49-F238E27FC236}">
              <a16:creationId xmlns:a16="http://schemas.microsoft.com/office/drawing/2014/main" id="{00000000-0008-0000-0300-0000B8010000}"/>
            </a:ext>
          </a:extLst>
        </xdr:cNvPr>
        <xdr:cNvPicPr>
          <a:picLocks noChangeAspect="1" noChangeArrowheads="1"/>
        </xdr:cNvPicPr>
      </xdr:nvPicPr>
      <xdr:blipFill>
        <a:blip xmlns:r="http://schemas.openxmlformats.org/officeDocument/2006/relationships" r:embed="rId191">
          <a:extLst>
            <a:ext uri="{28A0092B-C50C-407E-A947-70E740481C1C}">
              <a14:useLocalDpi xmlns:a14="http://schemas.microsoft.com/office/drawing/2010/main" val="0"/>
            </a:ext>
          </a:extLst>
        </a:blip>
        <a:srcRect/>
        <a:stretch>
          <a:fillRect/>
        </a:stretch>
      </xdr:blipFill>
      <xdr:spPr bwMode="auto">
        <a:xfrm>
          <a:off x="8734425" y="656177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229</xdr:row>
      <xdr:rowOff>0</xdr:rowOff>
    </xdr:from>
    <xdr:to>
      <xdr:col>9</xdr:col>
      <xdr:colOff>219075</xdr:colOff>
      <xdr:row>229</xdr:row>
      <xdr:rowOff>142875</xdr:rowOff>
    </xdr:to>
    <xdr:pic>
      <xdr:nvPicPr>
        <xdr:cNvPr id="441" name="Picture 440">
          <a:extLst>
            <a:ext uri="{FF2B5EF4-FFF2-40B4-BE49-F238E27FC236}">
              <a16:creationId xmlns:a16="http://schemas.microsoft.com/office/drawing/2014/main" id="{00000000-0008-0000-0300-0000B9010000}"/>
            </a:ext>
          </a:extLst>
        </xdr:cNvPr>
        <xdr:cNvPicPr>
          <a:picLocks noChangeAspect="1" noChangeArrowheads="1"/>
        </xdr:cNvPicPr>
      </xdr:nvPicPr>
      <xdr:blipFill>
        <a:blip xmlns:r="http://schemas.openxmlformats.org/officeDocument/2006/relationships" r:embed="rId192">
          <a:extLst>
            <a:ext uri="{28A0092B-C50C-407E-A947-70E740481C1C}">
              <a14:useLocalDpi xmlns:a14="http://schemas.microsoft.com/office/drawing/2010/main" val="0"/>
            </a:ext>
          </a:extLst>
        </a:blip>
        <a:srcRect/>
        <a:stretch>
          <a:fillRect/>
        </a:stretch>
      </xdr:blipFill>
      <xdr:spPr bwMode="auto">
        <a:xfrm>
          <a:off x="8734425" y="659892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230</xdr:row>
      <xdr:rowOff>0</xdr:rowOff>
    </xdr:from>
    <xdr:to>
      <xdr:col>9</xdr:col>
      <xdr:colOff>219075</xdr:colOff>
      <xdr:row>230</xdr:row>
      <xdr:rowOff>142875</xdr:rowOff>
    </xdr:to>
    <xdr:pic>
      <xdr:nvPicPr>
        <xdr:cNvPr id="442" name="Picture 441">
          <a:extLst>
            <a:ext uri="{FF2B5EF4-FFF2-40B4-BE49-F238E27FC236}">
              <a16:creationId xmlns:a16="http://schemas.microsoft.com/office/drawing/2014/main" id="{00000000-0008-0000-0300-0000BA010000}"/>
            </a:ext>
          </a:extLst>
        </xdr:cNvPr>
        <xdr:cNvPicPr>
          <a:picLocks noChangeAspect="1" noChangeArrowheads="1"/>
        </xdr:cNvPicPr>
      </xdr:nvPicPr>
      <xdr:blipFill>
        <a:blip xmlns:r="http://schemas.openxmlformats.org/officeDocument/2006/relationships" r:embed="rId193">
          <a:extLst>
            <a:ext uri="{28A0092B-C50C-407E-A947-70E740481C1C}">
              <a14:useLocalDpi xmlns:a14="http://schemas.microsoft.com/office/drawing/2010/main" val="0"/>
            </a:ext>
          </a:extLst>
        </a:blip>
        <a:srcRect/>
        <a:stretch>
          <a:fillRect/>
        </a:stretch>
      </xdr:blipFill>
      <xdr:spPr bwMode="auto">
        <a:xfrm>
          <a:off x="8734425" y="663606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231</xdr:row>
      <xdr:rowOff>0</xdr:rowOff>
    </xdr:from>
    <xdr:to>
      <xdr:col>9</xdr:col>
      <xdr:colOff>219075</xdr:colOff>
      <xdr:row>231</xdr:row>
      <xdr:rowOff>114300</xdr:rowOff>
    </xdr:to>
    <xdr:pic>
      <xdr:nvPicPr>
        <xdr:cNvPr id="443" name="Picture 442">
          <a:extLst>
            <a:ext uri="{FF2B5EF4-FFF2-40B4-BE49-F238E27FC236}">
              <a16:creationId xmlns:a16="http://schemas.microsoft.com/office/drawing/2014/main" id="{00000000-0008-0000-0300-0000BB010000}"/>
            </a:ext>
          </a:extLst>
        </xdr:cNvPr>
        <xdr:cNvPicPr>
          <a:picLocks noChangeAspect="1" noChangeArrowheads="1"/>
        </xdr:cNvPicPr>
      </xdr:nvPicPr>
      <xdr:blipFill>
        <a:blip xmlns:r="http://schemas.openxmlformats.org/officeDocument/2006/relationships" r:embed="rId194">
          <a:extLst>
            <a:ext uri="{28A0092B-C50C-407E-A947-70E740481C1C}">
              <a14:useLocalDpi xmlns:a14="http://schemas.microsoft.com/office/drawing/2010/main" val="0"/>
            </a:ext>
          </a:extLst>
        </a:blip>
        <a:srcRect/>
        <a:stretch>
          <a:fillRect/>
        </a:stretch>
      </xdr:blipFill>
      <xdr:spPr bwMode="auto">
        <a:xfrm>
          <a:off x="8734425" y="665797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232</xdr:row>
      <xdr:rowOff>0</xdr:rowOff>
    </xdr:from>
    <xdr:to>
      <xdr:col>9</xdr:col>
      <xdr:colOff>219075</xdr:colOff>
      <xdr:row>232</xdr:row>
      <xdr:rowOff>114300</xdr:rowOff>
    </xdr:to>
    <xdr:pic>
      <xdr:nvPicPr>
        <xdr:cNvPr id="444" name="Picture 443">
          <a:extLst>
            <a:ext uri="{FF2B5EF4-FFF2-40B4-BE49-F238E27FC236}">
              <a16:creationId xmlns:a16="http://schemas.microsoft.com/office/drawing/2014/main" id="{00000000-0008-0000-0300-0000BC010000}"/>
            </a:ext>
          </a:extLst>
        </xdr:cNvPr>
        <xdr:cNvPicPr>
          <a:picLocks noChangeAspect="1" noChangeArrowheads="1"/>
        </xdr:cNvPicPr>
      </xdr:nvPicPr>
      <xdr:blipFill>
        <a:blip xmlns:r="http://schemas.openxmlformats.org/officeDocument/2006/relationships" r:embed="rId195">
          <a:extLst>
            <a:ext uri="{28A0092B-C50C-407E-A947-70E740481C1C}">
              <a14:useLocalDpi xmlns:a14="http://schemas.microsoft.com/office/drawing/2010/main" val="0"/>
            </a:ext>
          </a:extLst>
        </a:blip>
        <a:srcRect/>
        <a:stretch>
          <a:fillRect/>
        </a:stretch>
      </xdr:blipFill>
      <xdr:spPr bwMode="auto">
        <a:xfrm>
          <a:off x="8734425" y="667988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233</xdr:row>
      <xdr:rowOff>0</xdr:rowOff>
    </xdr:from>
    <xdr:to>
      <xdr:col>9</xdr:col>
      <xdr:colOff>219075</xdr:colOff>
      <xdr:row>233</xdr:row>
      <xdr:rowOff>142875</xdr:rowOff>
    </xdr:to>
    <xdr:pic>
      <xdr:nvPicPr>
        <xdr:cNvPr id="445" name="Picture 444">
          <a:extLst>
            <a:ext uri="{FF2B5EF4-FFF2-40B4-BE49-F238E27FC236}">
              <a16:creationId xmlns:a16="http://schemas.microsoft.com/office/drawing/2014/main" id="{00000000-0008-0000-0300-0000BD010000}"/>
            </a:ext>
          </a:extLst>
        </xdr:cNvPr>
        <xdr:cNvPicPr>
          <a:picLocks noChangeAspect="1" noChangeArrowheads="1"/>
        </xdr:cNvPicPr>
      </xdr:nvPicPr>
      <xdr:blipFill>
        <a:blip xmlns:r="http://schemas.openxmlformats.org/officeDocument/2006/relationships" r:embed="rId196">
          <a:extLst>
            <a:ext uri="{28A0092B-C50C-407E-A947-70E740481C1C}">
              <a14:useLocalDpi xmlns:a14="http://schemas.microsoft.com/office/drawing/2010/main" val="0"/>
            </a:ext>
          </a:extLst>
        </a:blip>
        <a:srcRect/>
        <a:stretch>
          <a:fillRect/>
        </a:stretch>
      </xdr:blipFill>
      <xdr:spPr bwMode="auto">
        <a:xfrm>
          <a:off x="8734425" y="673512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234</xdr:row>
      <xdr:rowOff>0</xdr:rowOff>
    </xdr:from>
    <xdr:to>
      <xdr:col>9</xdr:col>
      <xdr:colOff>219075</xdr:colOff>
      <xdr:row>234</xdr:row>
      <xdr:rowOff>114300</xdr:rowOff>
    </xdr:to>
    <xdr:pic>
      <xdr:nvPicPr>
        <xdr:cNvPr id="446" name="Picture 445">
          <a:extLst>
            <a:ext uri="{FF2B5EF4-FFF2-40B4-BE49-F238E27FC236}">
              <a16:creationId xmlns:a16="http://schemas.microsoft.com/office/drawing/2014/main" id="{00000000-0008-0000-0300-0000BE010000}"/>
            </a:ext>
          </a:extLst>
        </xdr:cNvPr>
        <xdr:cNvPicPr>
          <a:picLocks noChangeAspect="1" noChangeArrowheads="1"/>
        </xdr:cNvPicPr>
      </xdr:nvPicPr>
      <xdr:blipFill>
        <a:blip xmlns:r="http://schemas.openxmlformats.org/officeDocument/2006/relationships" r:embed="rId197">
          <a:extLst>
            <a:ext uri="{28A0092B-C50C-407E-A947-70E740481C1C}">
              <a14:useLocalDpi xmlns:a14="http://schemas.microsoft.com/office/drawing/2010/main" val="0"/>
            </a:ext>
          </a:extLst>
        </a:blip>
        <a:srcRect/>
        <a:stretch>
          <a:fillRect/>
        </a:stretch>
      </xdr:blipFill>
      <xdr:spPr bwMode="auto">
        <a:xfrm>
          <a:off x="8734425" y="677227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235</xdr:row>
      <xdr:rowOff>0</xdr:rowOff>
    </xdr:from>
    <xdr:to>
      <xdr:col>9</xdr:col>
      <xdr:colOff>219075</xdr:colOff>
      <xdr:row>235</xdr:row>
      <xdr:rowOff>142875</xdr:rowOff>
    </xdr:to>
    <xdr:pic>
      <xdr:nvPicPr>
        <xdr:cNvPr id="447" name="Picture 446">
          <a:extLst>
            <a:ext uri="{FF2B5EF4-FFF2-40B4-BE49-F238E27FC236}">
              <a16:creationId xmlns:a16="http://schemas.microsoft.com/office/drawing/2014/main" id="{00000000-0008-0000-0300-0000BF010000}"/>
            </a:ext>
          </a:extLst>
        </xdr:cNvPr>
        <xdr:cNvPicPr>
          <a:picLocks noChangeAspect="1" noChangeArrowheads="1"/>
        </xdr:cNvPicPr>
      </xdr:nvPicPr>
      <xdr:blipFill>
        <a:blip xmlns:r="http://schemas.openxmlformats.org/officeDocument/2006/relationships" r:embed="rId198">
          <a:extLst>
            <a:ext uri="{28A0092B-C50C-407E-A947-70E740481C1C}">
              <a14:useLocalDpi xmlns:a14="http://schemas.microsoft.com/office/drawing/2010/main" val="0"/>
            </a:ext>
          </a:extLst>
        </a:blip>
        <a:srcRect/>
        <a:stretch>
          <a:fillRect/>
        </a:stretch>
      </xdr:blipFill>
      <xdr:spPr bwMode="auto">
        <a:xfrm>
          <a:off x="8734425" y="680942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236</xdr:row>
      <xdr:rowOff>0</xdr:rowOff>
    </xdr:from>
    <xdr:to>
      <xdr:col>9</xdr:col>
      <xdr:colOff>219075</xdr:colOff>
      <xdr:row>236</xdr:row>
      <xdr:rowOff>114300</xdr:rowOff>
    </xdr:to>
    <xdr:pic>
      <xdr:nvPicPr>
        <xdr:cNvPr id="448" name="Picture 447">
          <a:extLst>
            <a:ext uri="{FF2B5EF4-FFF2-40B4-BE49-F238E27FC236}">
              <a16:creationId xmlns:a16="http://schemas.microsoft.com/office/drawing/2014/main" id="{00000000-0008-0000-0300-0000C0010000}"/>
            </a:ext>
          </a:extLst>
        </xdr:cNvPr>
        <xdr:cNvPicPr>
          <a:picLocks noChangeAspect="1" noChangeArrowheads="1"/>
        </xdr:cNvPicPr>
      </xdr:nvPicPr>
      <xdr:blipFill>
        <a:blip xmlns:r="http://schemas.openxmlformats.org/officeDocument/2006/relationships" r:embed="rId251">
          <a:extLst>
            <a:ext uri="{28A0092B-C50C-407E-A947-70E740481C1C}">
              <a14:useLocalDpi xmlns:a14="http://schemas.microsoft.com/office/drawing/2010/main" val="0"/>
            </a:ext>
          </a:extLst>
        </a:blip>
        <a:srcRect/>
        <a:stretch>
          <a:fillRect/>
        </a:stretch>
      </xdr:blipFill>
      <xdr:spPr bwMode="auto">
        <a:xfrm>
          <a:off x="8734425" y="684657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238</xdr:row>
      <xdr:rowOff>0</xdr:rowOff>
    </xdr:from>
    <xdr:to>
      <xdr:col>9</xdr:col>
      <xdr:colOff>219075</xdr:colOff>
      <xdr:row>238</xdr:row>
      <xdr:rowOff>114300</xdr:rowOff>
    </xdr:to>
    <xdr:pic>
      <xdr:nvPicPr>
        <xdr:cNvPr id="449" name="Picture 448">
          <a:extLst>
            <a:ext uri="{FF2B5EF4-FFF2-40B4-BE49-F238E27FC236}">
              <a16:creationId xmlns:a16="http://schemas.microsoft.com/office/drawing/2014/main" id="{00000000-0008-0000-0300-0000C1010000}"/>
            </a:ext>
          </a:extLst>
        </xdr:cNvPr>
        <xdr:cNvPicPr>
          <a:picLocks noChangeAspect="1" noChangeArrowheads="1"/>
        </xdr:cNvPicPr>
      </xdr:nvPicPr>
      <xdr:blipFill>
        <a:blip xmlns:r="http://schemas.openxmlformats.org/officeDocument/2006/relationships" r:embed="rId199">
          <a:extLst>
            <a:ext uri="{28A0092B-C50C-407E-A947-70E740481C1C}">
              <a14:useLocalDpi xmlns:a14="http://schemas.microsoft.com/office/drawing/2010/main" val="0"/>
            </a:ext>
          </a:extLst>
        </a:blip>
        <a:srcRect/>
        <a:stretch>
          <a:fillRect/>
        </a:stretch>
      </xdr:blipFill>
      <xdr:spPr bwMode="auto">
        <a:xfrm>
          <a:off x="8734425" y="697515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239</xdr:row>
      <xdr:rowOff>0</xdr:rowOff>
    </xdr:from>
    <xdr:to>
      <xdr:col>9</xdr:col>
      <xdr:colOff>219075</xdr:colOff>
      <xdr:row>239</xdr:row>
      <xdr:rowOff>142875</xdr:rowOff>
    </xdr:to>
    <xdr:pic>
      <xdr:nvPicPr>
        <xdr:cNvPr id="450" name="Picture 449">
          <a:extLst>
            <a:ext uri="{FF2B5EF4-FFF2-40B4-BE49-F238E27FC236}">
              <a16:creationId xmlns:a16="http://schemas.microsoft.com/office/drawing/2014/main" id="{00000000-0008-0000-0300-0000C2010000}"/>
            </a:ext>
          </a:extLst>
        </xdr:cNvPr>
        <xdr:cNvPicPr>
          <a:picLocks noChangeAspect="1" noChangeArrowheads="1"/>
        </xdr:cNvPicPr>
      </xdr:nvPicPr>
      <xdr:blipFill>
        <a:blip xmlns:r="http://schemas.openxmlformats.org/officeDocument/2006/relationships" r:embed="rId252">
          <a:extLst>
            <a:ext uri="{28A0092B-C50C-407E-A947-70E740481C1C}">
              <a14:useLocalDpi xmlns:a14="http://schemas.microsoft.com/office/drawing/2010/main" val="0"/>
            </a:ext>
          </a:extLst>
        </a:blip>
        <a:srcRect/>
        <a:stretch>
          <a:fillRect/>
        </a:stretch>
      </xdr:blipFill>
      <xdr:spPr bwMode="auto">
        <a:xfrm>
          <a:off x="8734425" y="701230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240</xdr:row>
      <xdr:rowOff>0</xdr:rowOff>
    </xdr:from>
    <xdr:to>
      <xdr:col>9</xdr:col>
      <xdr:colOff>219075</xdr:colOff>
      <xdr:row>240</xdr:row>
      <xdr:rowOff>114300</xdr:rowOff>
    </xdr:to>
    <xdr:pic>
      <xdr:nvPicPr>
        <xdr:cNvPr id="451" name="Picture 450">
          <a:extLst>
            <a:ext uri="{FF2B5EF4-FFF2-40B4-BE49-F238E27FC236}">
              <a16:creationId xmlns:a16="http://schemas.microsoft.com/office/drawing/2014/main" id="{00000000-0008-0000-0300-0000C3010000}"/>
            </a:ext>
          </a:extLst>
        </xdr:cNvPr>
        <xdr:cNvPicPr>
          <a:picLocks noChangeAspect="1" noChangeArrowheads="1"/>
        </xdr:cNvPicPr>
      </xdr:nvPicPr>
      <xdr:blipFill>
        <a:blip xmlns:r="http://schemas.openxmlformats.org/officeDocument/2006/relationships" r:embed="rId201">
          <a:extLst>
            <a:ext uri="{28A0092B-C50C-407E-A947-70E740481C1C}">
              <a14:useLocalDpi xmlns:a14="http://schemas.microsoft.com/office/drawing/2010/main" val="0"/>
            </a:ext>
          </a:extLst>
        </a:blip>
        <a:srcRect/>
        <a:stretch>
          <a:fillRect/>
        </a:stretch>
      </xdr:blipFill>
      <xdr:spPr bwMode="auto">
        <a:xfrm>
          <a:off x="8734425" y="704945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241</xdr:row>
      <xdr:rowOff>0</xdr:rowOff>
    </xdr:from>
    <xdr:to>
      <xdr:col>9</xdr:col>
      <xdr:colOff>219075</xdr:colOff>
      <xdr:row>241</xdr:row>
      <xdr:rowOff>114300</xdr:rowOff>
    </xdr:to>
    <xdr:pic>
      <xdr:nvPicPr>
        <xdr:cNvPr id="452" name="Picture 451">
          <a:extLst>
            <a:ext uri="{FF2B5EF4-FFF2-40B4-BE49-F238E27FC236}">
              <a16:creationId xmlns:a16="http://schemas.microsoft.com/office/drawing/2014/main" id="{00000000-0008-0000-0300-0000C4010000}"/>
            </a:ext>
          </a:extLst>
        </xdr:cNvPr>
        <xdr:cNvPicPr>
          <a:picLocks noChangeAspect="1" noChangeArrowheads="1"/>
        </xdr:cNvPicPr>
      </xdr:nvPicPr>
      <xdr:blipFill>
        <a:blip xmlns:r="http://schemas.openxmlformats.org/officeDocument/2006/relationships" r:embed="rId202">
          <a:extLst>
            <a:ext uri="{28A0092B-C50C-407E-A947-70E740481C1C}">
              <a14:useLocalDpi xmlns:a14="http://schemas.microsoft.com/office/drawing/2010/main" val="0"/>
            </a:ext>
          </a:extLst>
        </a:blip>
        <a:srcRect/>
        <a:stretch>
          <a:fillRect/>
        </a:stretch>
      </xdr:blipFill>
      <xdr:spPr bwMode="auto">
        <a:xfrm>
          <a:off x="8734425" y="708660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242</xdr:row>
      <xdr:rowOff>0</xdr:rowOff>
    </xdr:from>
    <xdr:to>
      <xdr:col>9</xdr:col>
      <xdr:colOff>219075</xdr:colOff>
      <xdr:row>242</xdr:row>
      <xdr:rowOff>114300</xdr:rowOff>
    </xdr:to>
    <xdr:pic>
      <xdr:nvPicPr>
        <xdr:cNvPr id="453" name="Picture 452">
          <a:extLst>
            <a:ext uri="{FF2B5EF4-FFF2-40B4-BE49-F238E27FC236}">
              <a16:creationId xmlns:a16="http://schemas.microsoft.com/office/drawing/2014/main" id="{00000000-0008-0000-0300-0000C5010000}"/>
            </a:ext>
          </a:extLst>
        </xdr:cNvPr>
        <xdr:cNvPicPr>
          <a:picLocks noChangeAspect="1" noChangeArrowheads="1"/>
        </xdr:cNvPicPr>
      </xdr:nvPicPr>
      <xdr:blipFill>
        <a:blip xmlns:r="http://schemas.openxmlformats.org/officeDocument/2006/relationships" r:embed="rId203">
          <a:extLst>
            <a:ext uri="{28A0092B-C50C-407E-A947-70E740481C1C}">
              <a14:useLocalDpi xmlns:a14="http://schemas.microsoft.com/office/drawing/2010/main" val="0"/>
            </a:ext>
          </a:extLst>
        </a:blip>
        <a:srcRect/>
        <a:stretch>
          <a:fillRect/>
        </a:stretch>
      </xdr:blipFill>
      <xdr:spPr bwMode="auto">
        <a:xfrm>
          <a:off x="8734425" y="712374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243</xdr:row>
      <xdr:rowOff>0</xdr:rowOff>
    </xdr:from>
    <xdr:to>
      <xdr:col>9</xdr:col>
      <xdr:colOff>219075</xdr:colOff>
      <xdr:row>243</xdr:row>
      <xdr:rowOff>142875</xdr:rowOff>
    </xdr:to>
    <xdr:pic>
      <xdr:nvPicPr>
        <xdr:cNvPr id="454" name="Picture 453">
          <a:extLst>
            <a:ext uri="{FF2B5EF4-FFF2-40B4-BE49-F238E27FC236}">
              <a16:creationId xmlns:a16="http://schemas.microsoft.com/office/drawing/2014/main" id="{00000000-0008-0000-0300-0000C6010000}"/>
            </a:ext>
          </a:extLst>
        </xdr:cNvPr>
        <xdr:cNvPicPr>
          <a:picLocks noChangeAspect="1" noChangeArrowheads="1"/>
        </xdr:cNvPicPr>
      </xdr:nvPicPr>
      <xdr:blipFill>
        <a:blip xmlns:r="http://schemas.openxmlformats.org/officeDocument/2006/relationships" r:embed="rId204">
          <a:extLst>
            <a:ext uri="{28A0092B-C50C-407E-A947-70E740481C1C}">
              <a14:useLocalDpi xmlns:a14="http://schemas.microsoft.com/office/drawing/2010/main" val="0"/>
            </a:ext>
          </a:extLst>
        </a:blip>
        <a:srcRect/>
        <a:stretch>
          <a:fillRect/>
        </a:stretch>
      </xdr:blipFill>
      <xdr:spPr bwMode="auto">
        <a:xfrm>
          <a:off x="8734425" y="714565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244</xdr:row>
      <xdr:rowOff>0</xdr:rowOff>
    </xdr:from>
    <xdr:to>
      <xdr:col>9</xdr:col>
      <xdr:colOff>219075</xdr:colOff>
      <xdr:row>244</xdr:row>
      <xdr:rowOff>142875</xdr:rowOff>
    </xdr:to>
    <xdr:pic>
      <xdr:nvPicPr>
        <xdr:cNvPr id="455" name="Picture 454">
          <a:extLst>
            <a:ext uri="{FF2B5EF4-FFF2-40B4-BE49-F238E27FC236}">
              <a16:creationId xmlns:a16="http://schemas.microsoft.com/office/drawing/2014/main" id="{00000000-0008-0000-0300-0000C7010000}"/>
            </a:ext>
          </a:extLst>
        </xdr:cNvPr>
        <xdr:cNvPicPr>
          <a:picLocks noChangeAspect="1" noChangeArrowheads="1"/>
        </xdr:cNvPicPr>
      </xdr:nvPicPr>
      <xdr:blipFill>
        <a:blip xmlns:r="http://schemas.openxmlformats.org/officeDocument/2006/relationships" r:embed="rId72">
          <a:extLst>
            <a:ext uri="{28A0092B-C50C-407E-A947-70E740481C1C}">
              <a14:useLocalDpi xmlns:a14="http://schemas.microsoft.com/office/drawing/2010/main" val="0"/>
            </a:ext>
          </a:extLst>
        </a:blip>
        <a:srcRect/>
        <a:stretch>
          <a:fillRect/>
        </a:stretch>
      </xdr:blipFill>
      <xdr:spPr bwMode="auto">
        <a:xfrm>
          <a:off x="8734425" y="718280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245</xdr:row>
      <xdr:rowOff>0</xdr:rowOff>
    </xdr:from>
    <xdr:to>
      <xdr:col>9</xdr:col>
      <xdr:colOff>219075</xdr:colOff>
      <xdr:row>245</xdr:row>
      <xdr:rowOff>133350</xdr:rowOff>
    </xdr:to>
    <xdr:pic>
      <xdr:nvPicPr>
        <xdr:cNvPr id="456" name="Picture 455">
          <a:extLst>
            <a:ext uri="{FF2B5EF4-FFF2-40B4-BE49-F238E27FC236}">
              <a16:creationId xmlns:a16="http://schemas.microsoft.com/office/drawing/2014/main" id="{00000000-0008-0000-0300-0000C8010000}"/>
            </a:ext>
          </a:extLst>
        </xdr:cNvPr>
        <xdr:cNvPicPr>
          <a:picLocks noChangeAspect="1" noChangeArrowheads="1"/>
        </xdr:cNvPicPr>
      </xdr:nvPicPr>
      <xdr:blipFill>
        <a:blip xmlns:r="http://schemas.openxmlformats.org/officeDocument/2006/relationships" r:embed="rId253">
          <a:extLst>
            <a:ext uri="{28A0092B-C50C-407E-A947-70E740481C1C}">
              <a14:useLocalDpi xmlns:a14="http://schemas.microsoft.com/office/drawing/2010/main" val="0"/>
            </a:ext>
          </a:extLst>
        </a:blip>
        <a:srcRect/>
        <a:stretch>
          <a:fillRect/>
        </a:stretch>
      </xdr:blipFill>
      <xdr:spPr bwMode="auto">
        <a:xfrm>
          <a:off x="8734425" y="7219950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246</xdr:row>
      <xdr:rowOff>0</xdr:rowOff>
    </xdr:from>
    <xdr:to>
      <xdr:col>9</xdr:col>
      <xdr:colOff>142875</xdr:colOff>
      <xdr:row>246</xdr:row>
      <xdr:rowOff>142875</xdr:rowOff>
    </xdr:to>
    <xdr:pic>
      <xdr:nvPicPr>
        <xdr:cNvPr id="457" name="Picture 456">
          <a:extLst>
            <a:ext uri="{FF2B5EF4-FFF2-40B4-BE49-F238E27FC236}">
              <a16:creationId xmlns:a16="http://schemas.microsoft.com/office/drawing/2014/main" id="{00000000-0008-0000-0300-0000C9010000}"/>
            </a:ext>
          </a:extLst>
        </xdr:cNvPr>
        <xdr:cNvPicPr>
          <a:picLocks noChangeAspect="1" noChangeArrowheads="1"/>
        </xdr:cNvPicPr>
      </xdr:nvPicPr>
      <xdr:blipFill>
        <a:blip xmlns:r="http://schemas.openxmlformats.org/officeDocument/2006/relationships" r:embed="rId254">
          <a:extLst>
            <a:ext uri="{28A0092B-C50C-407E-A947-70E740481C1C}">
              <a14:useLocalDpi xmlns:a14="http://schemas.microsoft.com/office/drawing/2010/main" val="0"/>
            </a:ext>
          </a:extLst>
        </a:blip>
        <a:srcRect/>
        <a:stretch>
          <a:fillRect/>
        </a:stretch>
      </xdr:blipFill>
      <xdr:spPr bwMode="auto">
        <a:xfrm>
          <a:off x="8734425" y="72570975"/>
          <a:ext cx="1428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247</xdr:row>
      <xdr:rowOff>0</xdr:rowOff>
    </xdr:from>
    <xdr:to>
      <xdr:col>9</xdr:col>
      <xdr:colOff>219075</xdr:colOff>
      <xdr:row>247</xdr:row>
      <xdr:rowOff>142875</xdr:rowOff>
    </xdr:to>
    <xdr:pic>
      <xdr:nvPicPr>
        <xdr:cNvPr id="458" name="Picture 457">
          <a:extLst>
            <a:ext uri="{FF2B5EF4-FFF2-40B4-BE49-F238E27FC236}">
              <a16:creationId xmlns:a16="http://schemas.microsoft.com/office/drawing/2014/main" id="{00000000-0008-0000-0300-0000CA010000}"/>
            </a:ext>
          </a:extLst>
        </xdr:cNvPr>
        <xdr:cNvPicPr>
          <a:picLocks noChangeAspect="1" noChangeArrowheads="1"/>
        </xdr:cNvPicPr>
      </xdr:nvPicPr>
      <xdr:blipFill>
        <a:blip xmlns:r="http://schemas.openxmlformats.org/officeDocument/2006/relationships" r:embed="rId207">
          <a:extLst>
            <a:ext uri="{28A0092B-C50C-407E-A947-70E740481C1C}">
              <a14:useLocalDpi xmlns:a14="http://schemas.microsoft.com/office/drawing/2010/main" val="0"/>
            </a:ext>
          </a:extLst>
        </a:blip>
        <a:srcRect/>
        <a:stretch>
          <a:fillRect/>
        </a:stretch>
      </xdr:blipFill>
      <xdr:spPr bwMode="auto">
        <a:xfrm>
          <a:off x="8734425" y="729424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248</xdr:row>
      <xdr:rowOff>0</xdr:rowOff>
    </xdr:from>
    <xdr:to>
      <xdr:col>9</xdr:col>
      <xdr:colOff>219075</xdr:colOff>
      <xdr:row>248</xdr:row>
      <xdr:rowOff>142875</xdr:rowOff>
    </xdr:to>
    <xdr:pic>
      <xdr:nvPicPr>
        <xdr:cNvPr id="459" name="Picture 458">
          <a:extLst>
            <a:ext uri="{FF2B5EF4-FFF2-40B4-BE49-F238E27FC236}">
              <a16:creationId xmlns:a16="http://schemas.microsoft.com/office/drawing/2014/main" id="{00000000-0008-0000-0300-0000CB010000}"/>
            </a:ext>
          </a:extLst>
        </xdr:cNvPr>
        <xdr:cNvPicPr>
          <a:picLocks noChangeAspect="1" noChangeArrowheads="1"/>
        </xdr:cNvPicPr>
      </xdr:nvPicPr>
      <xdr:blipFill>
        <a:blip xmlns:r="http://schemas.openxmlformats.org/officeDocument/2006/relationships" r:embed="rId208">
          <a:extLst>
            <a:ext uri="{28A0092B-C50C-407E-A947-70E740481C1C}">
              <a14:useLocalDpi xmlns:a14="http://schemas.microsoft.com/office/drawing/2010/main" val="0"/>
            </a:ext>
          </a:extLst>
        </a:blip>
        <a:srcRect/>
        <a:stretch>
          <a:fillRect/>
        </a:stretch>
      </xdr:blipFill>
      <xdr:spPr bwMode="auto">
        <a:xfrm>
          <a:off x="8734425" y="731615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249</xdr:row>
      <xdr:rowOff>0</xdr:rowOff>
    </xdr:from>
    <xdr:to>
      <xdr:col>9</xdr:col>
      <xdr:colOff>219075</xdr:colOff>
      <xdr:row>249</xdr:row>
      <xdr:rowOff>114300</xdr:rowOff>
    </xdr:to>
    <xdr:pic>
      <xdr:nvPicPr>
        <xdr:cNvPr id="460" name="Picture 459">
          <a:extLst>
            <a:ext uri="{FF2B5EF4-FFF2-40B4-BE49-F238E27FC236}">
              <a16:creationId xmlns:a16="http://schemas.microsoft.com/office/drawing/2014/main" id="{00000000-0008-0000-0300-0000CC010000}"/>
            </a:ext>
          </a:extLst>
        </xdr:cNvPr>
        <xdr:cNvPicPr>
          <a:picLocks noChangeAspect="1" noChangeArrowheads="1"/>
        </xdr:cNvPicPr>
      </xdr:nvPicPr>
      <xdr:blipFill>
        <a:blip xmlns:r="http://schemas.openxmlformats.org/officeDocument/2006/relationships" r:embed="rId209">
          <a:extLst>
            <a:ext uri="{28A0092B-C50C-407E-A947-70E740481C1C}">
              <a14:useLocalDpi xmlns:a14="http://schemas.microsoft.com/office/drawing/2010/main" val="0"/>
            </a:ext>
          </a:extLst>
        </a:blip>
        <a:srcRect/>
        <a:stretch>
          <a:fillRect/>
        </a:stretch>
      </xdr:blipFill>
      <xdr:spPr bwMode="auto">
        <a:xfrm>
          <a:off x="8734425" y="733806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250</xdr:row>
      <xdr:rowOff>0</xdr:rowOff>
    </xdr:from>
    <xdr:to>
      <xdr:col>9</xdr:col>
      <xdr:colOff>219075</xdr:colOff>
      <xdr:row>250</xdr:row>
      <xdr:rowOff>142875</xdr:rowOff>
    </xdr:to>
    <xdr:pic>
      <xdr:nvPicPr>
        <xdr:cNvPr id="461" name="Picture 460">
          <a:extLst>
            <a:ext uri="{FF2B5EF4-FFF2-40B4-BE49-F238E27FC236}">
              <a16:creationId xmlns:a16="http://schemas.microsoft.com/office/drawing/2014/main" id="{00000000-0008-0000-0300-0000CD010000}"/>
            </a:ext>
          </a:extLst>
        </xdr:cNvPr>
        <xdr:cNvPicPr>
          <a:picLocks noChangeAspect="1" noChangeArrowheads="1"/>
        </xdr:cNvPicPr>
      </xdr:nvPicPr>
      <xdr:blipFill>
        <a:blip xmlns:r="http://schemas.openxmlformats.org/officeDocument/2006/relationships" r:embed="rId210">
          <a:extLst>
            <a:ext uri="{28A0092B-C50C-407E-A947-70E740481C1C}">
              <a14:useLocalDpi xmlns:a14="http://schemas.microsoft.com/office/drawing/2010/main" val="0"/>
            </a:ext>
          </a:extLst>
        </a:blip>
        <a:srcRect/>
        <a:stretch>
          <a:fillRect/>
        </a:stretch>
      </xdr:blipFill>
      <xdr:spPr bwMode="auto">
        <a:xfrm>
          <a:off x="8734425" y="737520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251</xdr:row>
      <xdr:rowOff>0</xdr:rowOff>
    </xdr:from>
    <xdr:to>
      <xdr:col>9</xdr:col>
      <xdr:colOff>219075</xdr:colOff>
      <xdr:row>251</xdr:row>
      <xdr:rowOff>142875</xdr:rowOff>
    </xdr:to>
    <xdr:pic>
      <xdr:nvPicPr>
        <xdr:cNvPr id="462" name="Picture 461">
          <a:extLst>
            <a:ext uri="{FF2B5EF4-FFF2-40B4-BE49-F238E27FC236}">
              <a16:creationId xmlns:a16="http://schemas.microsoft.com/office/drawing/2014/main" id="{00000000-0008-0000-0300-0000CE010000}"/>
            </a:ext>
          </a:extLst>
        </xdr:cNvPr>
        <xdr:cNvPicPr>
          <a:picLocks noChangeAspect="1" noChangeArrowheads="1"/>
        </xdr:cNvPicPr>
      </xdr:nvPicPr>
      <xdr:blipFill>
        <a:blip xmlns:r="http://schemas.openxmlformats.org/officeDocument/2006/relationships" r:embed="rId211">
          <a:extLst>
            <a:ext uri="{28A0092B-C50C-407E-A947-70E740481C1C}">
              <a14:useLocalDpi xmlns:a14="http://schemas.microsoft.com/office/drawing/2010/main" val="0"/>
            </a:ext>
          </a:extLst>
        </a:blip>
        <a:srcRect/>
        <a:stretch>
          <a:fillRect/>
        </a:stretch>
      </xdr:blipFill>
      <xdr:spPr bwMode="auto">
        <a:xfrm>
          <a:off x="8734425" y="741235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252</xdr:row>
      <xdr:rowOff>0</xdr:rowOff>
    </xdr:from>
    <xdr:to>
      <xdr:col>9</xdr:col>
      <xdr:colOff>219075</xdr:colOff>
      <xdr:row>252</xdr:row>
      <xdr:rowOff>133350</xdr:rowOff>
    </xdr:to>
    <xdr:pic>
      <xdr:nvPicPr>
        <xdr:cNvPr id="463" name="Picture 462">
          <a:extLst>
            <a:ext uri="{FF2B5EF4-FFF2-40B4-BE49-F238E27FC236}">
              <a16:creationId xmlns:a16="http://schemas.microsoft.com/office/drawing/2014/main" id="{00000000-0008-0000-0300-0000CF010000}"/>
            </a:ext>
          </a:extLst>
        </xdr:cNvPr>
        <xdr:cNvPicPr>
          <a:picLocks noChangeAspect="1" noChangeArrowheads="1"/>
        </xdr:cNvPicPr>
      </xdr:nvPicPr>
      <xdr:blipFill>
        <a:blip xmlns:r="http://schemas.openxmlformats.org/officeDocument/2006/relationships" r:embed="rId212">
          <a:extLst>
            <a:ext uri="{28A0092B-C50C-407E-A947-70E740481C1C}">
              <a14:useLocalDpi xmlns:a14="http://schemas.microsoft.com/office/drawing/2010/main" val="0"/>
            </a:ext>
          </a:extLst>
        </a:blip>
        <a:srcRect/>
        <a:stretch>
          <a:fillRect/>
        </a:stretch>
      </xdr:blipFill>
      <xdr:spPr bwMode="auto">
        <a:xfrm>
          <a:off x="8734425" y="7434262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253</xdr:row>
      <xdr:rowOff>0</xdr:rowOff>
    </xdr:from>
    <xdr:to>
      <xdr:col>9</xdr:col>
      <xdr:colOff>219075</xdr:colOff>
      <xdr:row>253</xdr:row>
      <xdr:rowOff>114300</xdr:rowOff>
    </xdr:to>
    <xdr:pic>
      <xdr:nvPicPr>
        <xdr:cNvPr id="464" name="Picture 463">
          <a:extLst>
            <a:ext uri="{FF2B5EF4-FFF2-40B4-BE49-F238E27FC236}">
              <a16:creationId xmlns:a16="http://schemas.microsoft.com/office/drawing/2014/main" id="{00000000-0008-0000-0300-0000D0010000}"/>
            </a:ext>
          </a:extLst>
        </xdr:cNvPr>
        <xdr:cNvPicPr>
          <a:picLocks noChangeAspect="1" noChangeArrowheads="1"/>
        </xdr:cNvPicPr>
      </xdr:nvPicPr>
      <xdr:blipFill>
        <a:blip xmlns:r="http://schemas.openxmlformats.org/officeDocument/2006/relationships" r:embed="rId213">
          <a:extLst>
            <a:ext uri="{28A0092B-C50C-407E-A947-70E740481C1C}">
              <a14:useLocalDpi xmlns:a14="http://schemas.microsoft.com/office/drawing/2010/main" val="0"/>
            </a:ext>
          </a:extLst>
        </a:blip>
        <a:srcRect/>
        <a:stretch>
          <a:fillRect/>
        </a:stretch>
      </xdr:blipFill>
      <xdr:spPr bwMode="auto">
        <a:xfrm>
          <a:off x="8734425" y="747141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254</xdr:row>
      <xdr:rowOff>0</xdr:rowOff>
    </xdr:from>
    <xdr:to>
      <xdr:col>9</xdr:col>
      <xdr:colOff>219075</xdr:colOff>
      <xdr:row>254</xdr:row>
      <xdr:rowOff>114300</xdr:rowOff>
    </xdr:to>
    <xdr:pic>
      <xdr:nvPicPr>
        <xdr:cNvPr id="465" name="Picture 464">
          <a:extLst>
            <a:ext uri="{FF2B5EF4-FFF2-40B4-BE49-F238E27FC236}">
              <a16:creationId xmlns:a16="http://schemas.microsoft.com/office/drawing/2014/main" id="{00000000-0008-0000-0300-0000D1010000}"/>
            </a:ext>
          </a:extLst>
        </xdr:cNvPr>
        <xdr:cNvPicPr>
          <a:picLocks noChangeAspect="1" noChangeArrowheads="1"/>
        </xdr:cNvPicPr>
      </xdr:nvPicPr>
      <xdr:blipFill>
        <a:blip xmlns:r="http://schemas.openxmlformats.org/officeDocument/2006/relationships" r:embed="rId214">
          <a:extLst>
            <a:ext uri="{28A0092B-C50C-407E-A947-70E740481C1C}">
              <a14:useLocalDpi xmlns:a14="http://schemas.microsoft.com/office/drawing/2010/main" val="0"/>
            </a:ext>
          </a:extLst>
        </a:blip>
        <a:srcRect/>
        <a:stretch>
          <a:fillRect/>
        </a:stretch>
      </xdr:blipFill>
      <xdr:spPr bwMode="auto">
        <a:xfrm>
          <a:off x="8734425" y="752665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255</xdr:row>
      <xdr:rowOff>0</xdr:rowOff>
    </xdr:from>
    <xdr:to>
      <xdr:col>9</xdr:col>
      <xdr:colOff>219075</xdr:colOff>
      <xdr:row>255</xdr:row>
      <xdr:rowOff>133350</xdr:rowOff>
    </xdr:to>
    <xdr:pic>
      <xdr:nvPicPr>
        <xdr:cNvPr id="466" name="Picture 465">
          <a:extLst>
            <a:ext uri="{FF2B5EF4-FFF2-40B4-BE49-F238E27FC236}">
              <a16:creationId xmlns:a16="http://schemas.microsoft.com/office/drawing/2014/main" id="{00000000-0008-0000-0300-0000D2010000}"/>
            </a:ext>
          </a:extLst>
        </xdr:cNvPr>
        <xdr:cNvPicPr>
          <a:picLocks noChangeAspect="1" noChangeArrowheads="1"/>
        </xdr:cNvPicPr>
      </xdr:nvPicPr>
      <xdr:blipFill>
        <a:blip xmlns:r="http://schemas.openxmlformats.org/officeDocument/2006/relationships" r:embed="rId215">
          <a:extLst>
            <a:ext uri="{28A0092B-C50C-407E-A947-70E740481C1C}">
              <a14:useLocalDpi xmlns:a14="http://schemas.microsoft.com/office/drawing/2010/main" val="0"/>
            </a:ext>
          </a:extLst>
        </a:blip>
        <a:srcRect/>
        <a:stretch>
          <a:fillRect/>
        </a:stretch>
      </xdr:blipFill>
      <xdr:spPr bwMode="auto">
        <a:xfrm>
          <a:off x="8734425" y="7563802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256</xdr:row>
      <xdr:rowOff>0</xdr:rowOff>
    </xdr:from>
    <xdr:to>
      <xdr:col>9</xdr:col>
      <xdr:colOff>219075</xdr:colOff>
      <xdr:row>256</xdr:row>
      <xdr:rowOff>114300</xdr:rowOff>
    </xdr:to>
    <xdr:pic>
      <xdr:nvPicPr>
        <xdr:cNvPr id="467" name="Picture 466">
          <a:extLst>
            <a:ext uri="{FF2B5EF4-FFF2-40B4-BE49-F238E27FC236}">
              <a16:creationId xmlns:a16="http://schemas.microsoft.com/office/drawing/2014/main" id="{00000000-0008-0000-0300-0000D3010000}"/>
            </a:ext>
          </a:extLst>
        </xdr:cNvPr>
        <xdr:cNvPicPr>
          <a:picLocks noChangeAspect="1" noChangeArrowheads="1"/>
        </xdr:cNvPicPr>
      </xdr:nvPicPr>
      <xdr:blipFill>
        <a:blip xmlns:r="http://schemas.openxmlformats.org/officeDocument/2006/relationships" r:embed="rId255">
          <a:extLst>
            <a:ext uri="{28A0092B-C50C-407E-A947-70E740481C1C}">
              <a14:useLocalDpi xmlns:a14="http://schemas.microsoft.com/office/drawing/2010/main" val="0"/>
            </a:ext>
          </a:extLst>
        </a:blip>
        <a:srcRect/>
        <a:stretch>
          <a:fillRect/>
        </a:stretch>
      </xdr:blipFill>
      <xdr:spPr bwMode="auto">
        <a:xfrm>
          <a:off x="8734425" y="761904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258</xdr:row>
      <xdr:rowOff>0</xdr:rowOff>
    </xdr:from>
    <xdr:to>
      <xdr:col>9</xdr:col>
      <xdr:colOff>219075</xdr:colOff>
      <xdr:row>258</xdr:row>
      <xdr:rowOff>142875</xdr:rowOff>
    </xdr:to>
    <xdr:pic>
      <xdr:nvPicPr>
        <xdr:cNvPr id="468" name="Picture 467">
          <a:extLst>
            <a:ext uri="{FF2B5EF4-FFF2-40B4-BE49-F238E27FC236}">
              <a16:creationId xmlns:a16="http://schemas.microsoft.com/office/drawing/2014/main" id="{00000000-0008-0000-0300-0000D4010000}"/>
            </a:ext>
          </a:extLst>
        </xdr:cNvPr>
        <xdr:cNvPicPr>
          <a:picLocks noChangeAspect="1" noChangeArrowheads="1"/>
        </xdr:cNvPicPr>
      </xdr:nvPicPr>
      <xdr:blipFill>
        <a:blip xmlns:r="http://schemas.openxmlformats.org/officeDocument/2006/relationships" r:embed="rId216">
          <a:extLst>
            <a:ext uri="{28A0092B-C50C-407E-A947-70E740481C1C}">
              <a14:useLocalDpi xmlns:a14="http://schemas.microsoft.com/office/drawing/2010/main" val="0"/>
            </a:ext>
          </a:extLst>
        </a:blip>
        <a:srcRect/>
        <a:stretch>
          <a:fillRect/>
        </a:stretch>
      </xdr:blipFill>
      <xdr:spPr bwMode="auto">
        <a:xfrm>
          <a:off x="8734425" y="771144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259</xdr:row>
      <xdr:rowOff>0</xdr:rowOff>
    </xdr:from>
    <xdr:to>
      <xdr:col>9</xdr:col>
      <xdr:colOff>219075</xdr:colOff>
      <xdr:row>259</xdr:row>
      <xdr:rowOff>142875</xdr:rowOff>
    </xdr:to>
    <xdr:pic>
      <xdr:nvPicPr>
        <xdr:cNvPr id="469" name="Picture 468">
          <a:extLst>
            <a:ext uri="{FF2B5EF4-FFF2-40B4-BE49-F238E27FC236}">
              <a16:creationId xmlns:a16="http://schemas.microsoft.com/office/drawing/2014/main" id="{00000000-0008-0000-0300-0000D5010000}"/>
            </a:ext>
          </a:extLst>
        </xdr:cNvPr>
        <xdr:cNvPicPr>
          <a:picLocks noChangeAspect="1" noChangeArrowheads="1"/>
        </xdr:cNvPicPr>
      </xdr:nvPicPr>
      <xdr:blipFill>
        <a:blip xmlns:r="http://schemas.openxmlformats.org/officeDocument/2006/relationships" r:embed="rId217">
          <a:extLst>
            <a:ext uri="{28A0092B-C50C-407E-A947-70E740481C1C}">
              <a14:useLocalDpi xmlns:a14="http://schemas.microsoft.com/office/drawing/2010/main" val="0"/>
            </a:ext>
          </a:extLst>
        </a:blip>
        <a:srcRect/>
        <a:stretch>
          <a:fillRect/>
        </a:stretch>
      </xdr:blipFill>
      <xdr:spPr bwMode="auto">
        <a:xfrm>
          <a:off x="8734425" y="774858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0</xdr:colOff>
      <xdr:row>259</xdr:row>
      <xdr:rowOff>0</xdr:rowOff>
    </xdr:from>
    <xdr:to>
      <xdr:col>11</xdr:col>
      <xdr:colOff>95250</xdr:colOff>
      <xdr:row>259</xdr:row>
      <xdr:rowOff>123825</xdr:rowOff>
    </xdr:to>
    <xdr:pic>
      <xdr:nvPicPr>
        <xdr:cNvPr id="470" name="Picture 469">
          <a:hlinkClick xmlns:r="http://schemas.openxmlformats.org/officeDocument/2006/relationships" r:id="rId247"/>
          <a:extLst>
            <a:ext uri="{FF2B5EF4-FFF2-40B4-BE49-F238E27FC236}">
              <a16:creationId xmlns:a16="http://schemas.microsoft.com/office/drawing/2014/main" id="{00000000-0008-0000-0300-0000D6010000}"/>
            </a:ext>
          </a:extLst>
        </xdr:cNvPr>
        <xdr:cNvPicPr>
          <a:picLocks noChangeAspect="1" noChangeArrowheads="1"/>
        </xdr:cNvPicPr>
      </xdr:nvPicPr>
      <xdr:blipFill>
        <a:blip xmlns:r="http://schemas.openxmlformats.org/officeDocument/2006/relationships" r:embed="rId248">
          <a:extLst>
            <a:ext uri="{28A0092B-C50C-407E-A947-70E740481C1C}">
              <a14:useLocalDpi xmlns:a14="http://schemas.microsoft.com/office/drawing/2010/main" val="0"/>
            </a:ext>
          </a:extLst>
        </a:blip>
        <a:srcRect/>
        <a:stretch>
          <a:fillRect/>
        </a:stretch>
      </xdr:blipFill>
      <xdr:spPr bwMode="auto">
        <a:xfrm>
          <a:off x="10467975" y="77485875"/>
          <a:ext cx="95250" cy="123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260</xdr:row>
      <xdr:rowOff>0</xdr:rowOff>
    </xdr:from>
    <xdr:to>
      <xdr:col>9</xdr:col>
      <xdr:colOff>219075</xdr:colOff>
      <xdr:row>260</xdr:row>
      <xdr:rowOff>142875</xdr:rowOff>
    </xdr:to>
    <xdr:pic>
      <xdr:nvPicPr>
        <xdr:cNvPr id="471" name="Picture 470">
          <a:extLst>
            <a:ext uri="{FF2B5EF4-FFF2-40B4-BE49-F238E27FC236}">
              <a16:creationId xmlns:a16="http://schemas.microsoft.com/office/drawing/2014/main" id="{00000000-0008-0000-0300-0000D7010000}"/>
            </a:ext>
          </a:extLst>
        </xdr:cNvPr>
        <xdr:cNvPicPr>
          <a:picLocks noChangeAspect="1" noChangeArrowheads="1"/>
        </xdr:cNvPicPr>
      </xdr:nvPicPr>
      <xdr:blipFill>
        <a:blip xmlns:r="http://schemas.openxmlformats.org/officeDocument/2006/relationships" r:embed="rId218">
          <a:extLst>
            <a:ext uri="{28A0092B-C50C-407E-A947-70E740481C1C}">
              <a14:useLocalDpi xmlns:a14="http://schemas.microsoft.com/office/drawing/2010/main" val="0"/>
            </a:ext>
          </a:extLst>
        </a:blip>
        <a:srcRect/>
        <a:stretch>
          <a:fillRect/>
        </a:stretch>
      </xdr:blipFill>
      <xdr:spPr bwMode="auto">
        <a:xfrm>
          <a:off x="8734425" y="778573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261</xdr:row>
      <xdr:rowOff>0</xdr:rowOff>
    </xdr:from>
    <xdr:to>
      <xdr:col>9</xdr:col>
      <xdr:colOff>219075</xdr:colOff>
      <xdr:row>261</xdr:row>
      <xdr:rowOff>114300</xdr:rowOff>
    </xdr:to>
    <xdr:pic>
      <xdr:nvPicPr>
        <xdr:cNvPr id="472" name="Picture 471">
          <a:extLst>
            <a:ext uri="{FF2B5EF4-FFF2-40B4-BE49-F238E27FC236}">
              <a16:creationId xmlns:a16="http://schemas.microsoft.com/office/drawing/2014/main" id="{00000000-0008-0000-0300-0000D8010000}"/>
            </a:ext>
          </a:extLst>
        </xdr:cNvPr>
        <xdr:cNvPicPr>
          <a:picLocks noChangeAspect="1" noChangeArrowheads="1"/>
        </xdr:cNvPicPr>
      </xdr:nvPicPr>
      <xdr:blipFill>
        <a:blip xmlns:r="http://schemas.openxmlformats.org/officeDocument/2006/relationships" r:embed="rId219">
          <a:extLst>
            <a:ext uri="{28A0092B-C50C-407E-A947-70E740481C1C}">
              <a14:useLocalDpi xmlns:a14="http://schemas.microsoft.com/office/drawing/2010/main" val="0"/>
            </a:ext>
          </a:extLst>
        </a:blip>
        <a:srcRect/>
        <a:stretch>
          <a:fillRect/>
        </a:stretch>
      </xdr:blipFill>
      <xdr:spPr bwMode="auto">
        <a:xfrm>
          <a:off x="8734425" y="784098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262</xdr:row>
      <xdr:rowOff>0</xdr:rowOff>
    </xdr:from>
    <xdr:to>
      <xdr:col>9</xdr:col>
      <xdr:colOff>219075</xdr:colOff>
      <xdr:row>262</xdr:row>
      <xdr:rowOff>114300</xdr:rowOff>
    </xdr:to>
    <xdr:pic>
      <xdr:nvPicPr>
        <xdr:cNvPr id="473" name="Picture 472">
          <a:extLst>
            <a:ext uri="{FF2B5EF4-FFF2-40B4-BE49-F238E27FC236}">
              <a16:creationId xmlns:a16="http://schemas.microsoft.com/office/drawing/2014/main" id="{00000000-0008-0000-0300-0000D9010000}"/>
            </a:ext>
          </a:extLst>
        </xdr:cNvPr>
        <xdr:cNvPicPr>
          <a:picLocks noChangeAspect="1" noChangeArrowheads="1"/>
        </xdr:cNvPicPr>
      </xdr:nvPicPr>
      <xdr:blipFill>
        <a:blip xmlns:r="http://schemas.openxmlformats.org/officeDocument/2006/relationships" r:embed="rId220">
          <a:extLst>
            <a:ext uri="{28A0092B-C50C-407E-A947-70E740481C1C}">
              <a14:useLocalDpi xmlns:a14="http://schemas.microsoft.com/office/drawing/2010/main" val="0"/>
            </a:ext>
          </a:extLst>
        </a:blip>
        <a:srcRect/>
        <a:stretch>
          <a:fillRect/>
        </a:stretch>
      </xdr:blipFill>
      <xdr:spPr bwMode="auto">
        <a:xfrm>
          <a:off x="8734425" y="789622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264</xdr:row>
      <xdr:rowOff>0</xdr:rowOff>
    </xdr:from>
    <xdr:to>
      <xdr:col>9</xdr:col>
      <xdr:colOff>219075</xdr:colOff>
      <xdr:row>264</xdr:row>
      <xdr:rowOff>142875</xdr:rowOff>
    </xdr:to>
    <xdr:pic>
      <xdr:nvPicPr>
        <xdr:cNvPr id="474" name="Picture 473">
          <a:extLst>
            <a:ext uri="{FF2B5EF4-FFF2-40B4-BE49-F238E27FC236}">
              <a16:creationId xmlns:a16="http://schemas.microsoft.com/office/drawing/2014/main" id="{00000000-0008-0000-0300-0000DA010000}"/>
            </a:ext>
          </a:extLst>
        </xdr:cNvPr>
        <xdr:cNvPicPr>
          <a:picLocks noChangeAspect="1" noChangeArrowheads="1"/>
        </xdr:cNvPicPr>
      </xdr:nvPicPr>
      <xdr:blipFill>
        <a:blip xmlns:r="http://schemas.openxmlformats.org/officeDocument/2006/relationships" r:embed="rId221">
          <a:extLst>
            <a:ext uri="{28A0092B-C50C-407E-A947-70E740481C1C}">
              <a14:useLocalDpi xmlns:a14="http://schemas.microsoft.com/office/drawing/2010/main" val="0"/>
            </a:ext>
          </a:extLst>
        </a:blip>
        <a:srcRect/>
        <a:stretch>
          <a:fillRect/>
        </a:stretch>
      </xdr:blipFill>
      <xdr:spPr bwMode="auto">
        <a:xfrm>
          <a:off x="8734425" y="795528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265</xdr:row>
      <xdr:rowOff>0</xdr:rowOff>
    </xdr:from>
    <xdr:to>
      <xdr:col>9</xdr:col>
      <xdr:colOff>219075</xdr:colOff>
      <xdr:row>265</xdr:row>
      <xdr:rowOff>142875</xdr:rowOff>
    </xdr:to>
    <xdr:pic>
      <xdr:nvPicPr>
        <xdr:cNvPr id="475" name="Picture 474">
          <a:extLst>
            <a:ext uri="{FF2B5EF4-FFF2-40B4-BE49-F238E27FC236}">
              <a16:creationId xmlns:a16="http://schemas.microsoft.com/office/drawing/2014/main" id="{00000000-0008-0000-0300-0000DB010000}"/>
            </a:ext>
          </a:extLst>
        </xdr:cNvPr>
        <xdr:cNvPicPr>
          <a:picLocks noChangeAspect="1" noChangeArrowheads="1"/>
        </xdr:cNvPicPr>
      </xdr:nvPicPr>
      <xdr:blipFill>
        <a:blip xmlns:r="http://schemas.openxmlformats.org/officeDocument/2006/relationships" r:embed="rId222">
          <a:extLst>
            <a:ext uri="{28A0092B-C50C-407E-A947-70E740481C1C}">
              <a14:useLocalDpi xmlns:a14="http://schemas.microsoft.com/office/drawing/2010/main" val="0"/>
            </a:ext>
          </a:extLst>
        </a:blip>
        <a:srcRect/>
        <a:stretch>
          <a:fillRect/>
        </a:stretch>
      </xdr:blipFill>
      <xdr:spPr bwMode="auto">
        <a:xfrm>
          <a:off x="8734425" y="799242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266</xdr:row>
      <xdr:rowOff>0</xdr:rowOff>
    </xdr:from>
    <xdr:to>
      <xdr:col>9</xdr:col>
      <xdr:colOff>219075</xdr:colOff>
      <xdr:row>266</xdr:row>
      <xdr:rowOff>114300</xdr:rowOff>
    </xdr:to>
    <xdr:pic>
      <xdr:nvPicPr>
        <xdr:cNvPr id="476" name="Picture 475">
          <a:extLst>
            <a:ext uri="{FF2B5EF4-FFF2-40B4-BE49-F238E27FC236}">
              <a16:creationId xmlns:a16="http://schemas.microsoft.com/office/drawing/2014/main" id="{00000000-0008-0000-0300-0000DC010000}"/>
            </a:ext>
          </a:extLst>
        </xdr:cNvPr>
        <xdr:cNvPicPr>
          <a:picLocks noChangeAspect="1" noChangeArrowheads="1"/>
        </xdr:cNvPicPr>
      </xdr:nvPicPr>
      <xdr:blipFill>
        <a:blip xmlns:r="http://schemas.openxmlformats.org/officeDocument/2006/relationships" r:embed="rId223">
          <a:extLst>
            <a:ext uri="{28A0092B-C50C-407E-A947-70E740481C1C}">
              <a14:useLocalDpi xmlns:a14="http://schemas.microsoft.com/office/drawing/2010/main" val="0"/>
            </a:ext>
          </a:extLst>
        </a:blip>
        <a:srcRect/>
        <a:stretch>
          <a:fillRect/>
        </a:stretch>
      </xdr:blipFill>
      <xdr:spPr bwMode="auto">
        <a:xfrm>
          <a:off x="8734425" y="802957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267</xdr:row>
      <xdr:rowOff>0</xdr:rowOff>
    </xdr:from>
    <xdr:to>
      <xdr:col>9</xdr:col>
      <xdr:colOff>219075</xdr:colOff>
      <xdr:row>267</xdr:row>
      <xdr:rowOff>114300</xdr:rowOff>
    </xdr:to>
    <xdr:pic>
      <xdr:nvPicPr>
        <xdr:cNvPr id="477" name="Picture 476">
          <a:extLst>
            <a:ext uri="{FF2B5EF4-FFF2-40B4-BE49-F238E27FC236}">
              <a16:creationId xmlns:a16="http://schemas.microsoft.com/office/drawing/2014/main" id="{00000000-0008-0000-0300-0000DD010000}"/>
            </a:ext>
          </a:extLst>
        </xdr:cNvPr>
        <xdr:cNvPicPr>
          <a:picLocks noChangeAspect="1" noChangeArrowheads="1"/>
        </xdr:cNvPicPr>
      </xdr:nvPicPr>
      <xdr:blipFill>
        <a:blip xmlns:r="http://schemas.openxmlformats.org/officeDocument/2006/relationships" r:embed="rId235">
          <a:extLst>
            <a:ext uri="{28A0092B-C50C-407E-A947-70E740481C1C}">
              <a14:useLocalDpi xmlns:a14="http://schemas.microsoft.com/office/drawing/2010/main" val="0"/>
            </a:ext>
          </a:extLst>
        </a:blip>
        <a:srcRect/>
        <a:stretch>
          <a:fillRect/>
        </a:stretch>
      </xdr:blipFill>
      <xdr:spPr bwMode="auto">
        <a:xfrm>
          <a:off x="8734425" y="810291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268</xdr:row>
      <xdr:rowOff>0</xdr:rowOff>
    </xdr:from>
    <xdr:to>
      <xdr:col>9</xdr:col>
      <xdr:colOff>219075</xdr:colOff>
      <xdr:row>268</xdr:row>
      <xdr:rowOff>114300</xdr:rowOff>
    </xdr:to>
    <xdr:pic>
      <xdr:nvPicPr>
        <xdr:cNvPr id="478" name="Picture 477">
          <a:extLst>
            <a:ext uri="{FF2B5EF4-FFF2-40B4-BE49-F238E27FC236}">
              <a16:creationId xmlns:a16="http://schemas.microsoft.com/office/drawing/2014/main" id="{00000000-0008-0000-0300-0000DE010000}"/>
            </a:ext>
          </a:extLst>
        </xdr:cNvPr>
        <xdr:cNvPicPr>
          <a:picLocks noChangeAspect="1" noChangeArrowheads="1"/>
        </xdr:cNvPicPr>
      </xdr:nvPicPr>
      <xdr:blipFill>
        <a:blip xmlns:r="http://schemas.openxmlformats.org/officeDocument/2006/relationships" r:embed="rId256">
          <a:extLst>
            <a:ext uri="{28A0092B-C50C-407E-A947-70E740481C1C}">
              <a14:useLocalDpi xmlns:a14="http://schemas.microsoft.com/office/drawing/2010/main" val="0"/>
            </a:ext>
          </a:extLst>
        </a:blip>
        <a:srcRect/>
        <a:stretch>
          <a:fillRect/>
        </a:stretch>
      </xdr:blipFill>
      <xdr:spPr bwMode="auto">
        <a:xfrm>
          <a:off x="8734425" y="814006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269</xdr:row>
      <xdr:rowOff>0</xdr:rowOff>
    </xdr:from>
    <xdr:to>
      <xdr:col>9</xdr:col>
      <xdr:colOff>219075</xdr:colOff>
      <xdr:row>269</xdr:row>
      <xdr:rowOff>142875</xdr:rowOff>
    </xdr:to>
    <xdr:pic>
      <xdr:nvPicPr>
        <xdr:cNvPr id="479" name="Picture 478">
          <a:extLst>
            <a:ext uri="{FF2B5EF4-FFF2-40B4-BE49-F238E27FC236}">
              <a16:creationId xmlns:a16="http://schemas.microsoft.com/office/drawing/2014/main" id="{00000000-0008-0000-0300-0000DF010000}"/>
            </a:ext>
          </a:extLst>
        </xdr:cNvPr>
        <xdr:cNvPicPr>
          <a:picLocks noChangeAspect="1" noChangeArrowheads="1"/>
        </xdr:cNvPicPr>
      </xdr:nvPicPr>
      <xdr:blipFill>
        <a:blip xmlns:r="http://schemas.openxmlformats.org/officeDocument/2006/relationships" r:embed="rId225">
          <a:extLst>
            <a:ext uri="{28A0092B-C50C-407E-A947-70E740481C1C}">
              <a14:useLocalDpi xmlns:a14="http://schemas.microsoft.com/office/drawing/2010/main" val="0"/>
            </a:ext>
          </a:extLst>
        </a:blip>
        <a:srcRect/>
        <a:stretch>
          <a:fillRect/>
        </a:stretch>
      </xdr:blipFill>
      <xdr:spPr bwMode="auto">
        <a:xfrm>
          <a:off x="8734425" y="816197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270</xdr:row>
      <xdr:rowOff>0</xdr:rowOff>
    </xdr:from>
    <xdr:to>
      <xdr:col>9</xdr:col>
      <xdr:colOff>219075</xdr:colOff>
      <xdr:row>270</xdr:row>
      <xdr:rowOff>114300</xdr:rowOff>
    </xdr:to>
    <xdr:pic>
      <xdr:nvPicPr>
        <xdr:cNvPr id="480" name="Picture 479">
          <a:extLst>
            <a:ext uri="{FF2B5EF4-FFF2-40B4-BE49-F238E27FC236}">
              <a16:creationId xmlns:a16="http://schemas.microsoft.com/office/drawing/2014/main" id="{00000000-0008-0000-0300-0000E0010000}"/>
            </a:ext>
          </a:extLst>
        </xdr:cNvPr>
        <xdr:cNvPicPr>
          <a:picLocks noChangeAspect="1" noChangeArrowheads="1"/>
        </xdr:cNvPicPr>
      </xdr:nvPicPr>
      <xdr:blipFill>
        <a:blip xmlns:r="http://schemas.openxmlformats.org/officeDocument/2006/relationships" r:embed="rId226">
          <a:extLst>
            <a:ext uri="{28A0092B-C50C-407E-A947-70E740481C1C}">
              <a14:useLocalDpi xmlns:a14="http://schemas.microsoft.com/office/drawing/2010/main" val="0"/>
            </a:ext>
          </a:extLst>
        </a:blip>
        <a:srcRect/>
        <a:stretch>
          <a:fillRect/>
        </a:stretch>
      </xdr:blipFill>
      <xdr:spPr bwMode="auto">
        <a:xfrm>
          <a:off x="8734425" y="819912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271</xdr:row>
      <xdr:rowOff>0</xdr:rowOff>
    </xdr:from>
    <xdr:to>
      <xdr:col>9</xdr:col>
      <xdr:colOff>219075</xdr:colOff>
      <xdr:row>271</xdr:row>
      <xdr:rowOff>133350</xdr:rowOff>
    </xdr:to>
    <xdr:pic>
      <xdr:nvPicPr>
        <xdr:cNvPr id="481" name="Picture 480">
          <a:extLst>
            <a:ext uri="{FF2B5EF4-FFF2-40B4-BE49-F238E27FC236}">
              <a16:creationId xmlns:a16="http://schemas.microsoft.com/office/drawing/2014/main" id="{00000000-0008-0000-0300-0000E1010000}"/>
            </a:ext>
          </a:extLst>
        </xdr:cNvPr>
        <xdr:cNvPicPr>
          <a:picLocks noChangeAspect="1" noChangeArrowheads="1"/>
        </xdr:cNvPicPr>
      </xdr:nvPicPr>
      <xdr:blipFill>
        <a:blip xmlns:r="http://schemas.openxmlformats.org/officeDocument/2006/relationships" r:embed="rId227">
          <a:extLst>
            <a:ext uri="{28A0092B-C50C-407E-A947-70E740481C1C}">
              <a14:useLocalDpi xmlns:a14="http://schemas.microsoft.com/office/drawing/2010/main" val="0"/>
            </a:ext>
          </a:extLst>
        </a:blip>
        <a:srcRect/>
        <a:stretch>
          <a:fillRect/>
        </a:stretch>
      </xdr:blipFill>
      <xdr:spPr bwMode="auto">
        <a:xfrm>
          <a:off x="8734425" y="8236267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272</xdr:row>
      <xdr:rowOff>0</xdr:rowOff>
    </xdr:from>
    <xdr:to>
      <xdr:col>9</xdr:col>
      <xdr:colOff>152400</xdr:colOff>
      <xdr:row>272</xdr:row>
      <xdr:rowOff>152400</xdr:rowOff>
    </xdr:to>
    <xdr:pic>
      <xdr:nvPicPr>
        <xdr:cNvPr id="482" name="Picture 481">
          <a:extLst>
            <a:ext uri="{FF2B5EF4-FFF2-40B4-BE49-F238E27FC236}">
              <a16:creationId xmlns:a16="http://schemas.microsoft.com/office/drawing/2014/main" id="{00000000-0008-0000-0300-0000E2010000}"/>
            </a:ext>
          </a:extLst>
        </xdr:cNvPr>
        <xdr:cNvPicPr>
          <a:picLocks noChangeAspect="1" noChangeArrowheads="1"/>
        </xdr:cNvPicPr>
      </xdr:nvPicPr>
      <xdr:blipFill>
        <a:blip xmlns:r="http://schemas.openxmlformats.org/officeDocument/2006/relationships" r:embed="rId228">
          <a:extLst>
            <a:ext uri="{28A0092B-C50C-407E-A947-70E740481C1C}">
              <a14:useLocalDpi xmlns:a14="http://schemas.microsoft.com/office/drawing/2010/main" val="0"/>
            </a:ext>
          </a:extLst>
        </a:blip>
        <a:srcRect/>
        <a:stretch>
          <a:fillRect/>
        </a:stretch>
      </xdr:blipFill>
      <xdr:spPr bwMode="auto">
        <a:xfrm>
          <a:off x="8734425" y="827341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273</xdr:row>
      <xdr:rowOff>0</xdr:rowOff>
    </xdr:from>
    <xdr:to>
      <xdr:col>9</xdr:col>
      <xdr:colOff>219075</xdr:colOff>
      <xdr:row>273</xdr:row>
      <xdr:rowOff>142875</xdr:rowOff>
    </xdr:to>
    <xdr:pic>
      <xdr:nvPicPr>
        <xdr:cNvPr id="483" name="Picture 482">
          <a:extLst>
            <a:ext uri="{FF2B5EF4-FFF2-40B4-BE49-F238E27FC236}">
              <a16:creationId xmlns:a16="http://schemas.microsoft.com/office/drawing/2014/main" id="{00000000-0008-0000-0300-0000E3010000}"/>
            </a:ext>
          </a:extLst>
        </xdr:cNvPr>
        <xdr:cNvPicPr>
          <a:picLocks noChangeAspect="1" noChangeArrowheads="1"/>
        </xdr:cNvPicPr>
      </xdr:nvPicPr>
      <xdr:blipFill>
        <a:blip xmlns:r="http://schemas.openxmlformats.org/officeDocument/2006/relationships" r:embed="rId229">
          <a:extLst>
            <a:ext uri="{28A0092B-C50C-407E-A947-70E740481C1C}">
              <a14:useLocalDpi xmlns:a14="http://schemas.microsoft.com/office/drawing/2010/main" val="0"/>
            </a:ext>
          </a:extLst>
        </a:blip>
        <a:srcRect/>
        <a:stretch>
          <a:fillRect/>
        </a:stretch>
      </xdr:blipFill>
      <xdr:spPr bwMode="auto">
        <a:xfrm>
          <a:off x="8734425" y="829532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274</xdr:row>
      <xdr:rowOff>0</xdr:rowOff>
    </xdr:from>
    <xdr:to>
      <xdr:col>9</xdr:col>
      <xdr:colOff>219075</xdr:colOff>
      <xdr:row>274</xdr:row>
      <xdr:rowOff>142875</xdr:rowOff>
    </xdr:to>
    <xdr:pic>
      <xdr:nvPicPr>
        <xdr:cNvPr id="484" name="Picture 483">
          <a:extLst>
            <a:ext uri="{FF2B5EF4-FFF2-40B4-BE49-F238E27FC236}">
              <a16:creationId xmlns:a16="http://schemas.microsoft.com/office/drawing/2014/main" id="{00000000-0008-0000-0300-0000E4010000}"/>
            </a:ext>
          </a:extLst>
        </xdr:cNvPr>
        <xdr:cNvPicPr>
          <a:picLocks noChangeAspect="1" noChangeArrowheads="1"/>
        </xdr:cNvPicPr>
      </xdr:nvPicPr>
      <xdr:blipFill>
        <a:blip xmlns:r="http://schemas.openxmlformats.org/officeDocument/2006/relationships" r:embed="rId230">
          <a:extLst>
            <a:ext uri="{28A0092B-C50C-407E-A947-70E740481C1C}">
              <a14:useLocalDpi xmlns:a14="http://schemas.microsoft.com/office/drawing/2010/main" val="0"/>
            </a:ext>
          </a:extLst>
        </a:blip>
        <a:srcRect/>
        <a:stretch>
          <a:fillRect/>
        </a:stretch>
      </xdr:blipFill>
      <xdr:spPr bwMode="auto">
        <a:xfrm>
          <a:off x="8734425" y="833247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275</xdr:row>
      <xdr:rowOff>0</xdr:rowOff>
    </xdr:from>
    <xdr:to>
      <xdr:col>9</xdr:col>
      <xdr:colOff>219075</xdr:colOff>
      <xdr:row>275</xdr:row>
      <xdr:rowOff>142875</xdr:rowOff>
    </xdr:to>
    <xdr:pic>
      <xdr:nvPicPr>
        <xdr:cNvPr id="485" name="Picture 484">
          <a:extLst>
            <a:ext uri="{FF2B5EF4-FFF2-40B4-BE49-F238E27FC236}">
              <a16:creationId xmlns:a16="http://schemas.microsoft.com/office/drawing/2014/main" id="{00000000-0008-0000-0300-0000E5010000}"/>
            </a:ext>
          </a:extLst>
        </xdr:cNvPr>
        <xdr:cNvPicPr>
          <a:picLocks noChangeAspect="1" noChangeArrowheads="1"/>
        </xdr:cNvPicPr>
      </xdr:nvPicPr>
      <xdr:blipFill>
        <a:blip xmlns:r="http://schemas.openxmlformats.org/officeDocument/2006/relationships" r:embed="rId240">
          <a:extLst>
            <a:ext uri="{28A0092B-C50C-407E-A947-70E740481C1C}">
              <a14:useLocalDpi xmlns:a14="http://schemas.microsoft.com/office/drawing/2010/main" val="0"/>
            </a:ext>
          </a:extLst>
        </a:blip>
        <a:srcRect/>
        <a:stretch>
          <a:fillRect/>
        </a:stretch>
      </xdr:blipFill>
      <xdr:spPr bwMode="auto">
        <a:xfrm>
          <a:off x="8734425" y="836961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276</xdr:row>
      <xdr:rowOff>0</xdr:rowOff>
    </xdr:from>
    <xdr:to>
      <xdr:col>9</xdr:col>
      <xdr:colOff>219075</xdr:colOff>
      <xdr:row>276</xdr:row>
      <xdr:rowOff>142875</xdr:rowOff>
    </xdr:to>
    <xdr:pic>
      <xdr:nvPicPr>
        <xdr:cNvPr id="486" name="Picture 485">
          <a:extLst>
            <a:ext uri="{FF2B5EF4-FFF2-40B4-BE49-F238E27FC236}">
              <a16:creationId xmlns:a16="http://schemas.microsoft.com/office/drawing/2014/main" id="{00000000-0008-0000-0300-0000E6010000}"/>
            </a:ext>
          </a:extLst>
        </xdr:cNvPr>
        <xdr:cNvPicPr>
          <a:picLocks noChangeAspect="1" noChangeArrowheads="1"/>
        </xdr:cNvPicPr>
      </xdr:nvPicPr>
      <xdr:blipFill>
        <a:blip xmlns:r="http://schemas.openxmlformats.org/officeDocument/2006/relationships" r:embed="rId231">
          <a:extLst>
            <a:ext uri="{28A0092B-C50C-407E-A947-70E740481C1C}">
              <a14:useLocalDpi xmlns:a14="http://schemas.microsoft.com/office/drawing/2010/main" val="0"/>
            </a:ext>
          </a:extLst>
        </a:blip>
        <a:srcRect/>
        <a:stretch>
          <a:fillRect/>
        </a:stretch>
      </xdr:blipFill>
      <xdr:spPr bwMode="auto">
        <a:xfrm>
          <a:off x="8734425" y="840676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277</xdr:row>
      <xdr:rowOff>0</xdr:rowOff>
    </xdr:from>
    <xdr:to>
      <xdr:col>9</xdr:col>
      <xdr:colOff>219075</xdr:colOff>
      <xdr:row>277</xdr:row>
      <xdr:rowOff>142875</xdr:rowOff>
    </xdr:to>
    <xdr:pic>
      <xdr:nvPicPr>
        <xdr:cNvPr id="487" name="Picture 486">
          <a:extLst>
            <a:ext uri="{FF2B5EF4-FFF2-40B4-BE49-F238E27FC236}">
              <a16:creationId xmlns:a16="http://schemas.microsoft.com/office/drawing/2014/main" id="{00000000-0008-0000-0300-0000E7010000}"/>
            </a:ext>
          </a:extLst>
        </xdr:cNvPr>
        <xdr:cNvPicPr>
          <a:picLocks noChangeAspect="1" noChangeArrowheads="1"/>
        </xdr:cNvPicPr>
      </xdr:nvPicPr>
      <xdr:blipFill>
        <a:blip xmlns:r="http://schemas.openxmlformats.org/officeDocument/2006/relationships" r:embed="rId232">
          <a:extLst>
            <a:ext uri="{28A0092B-C50C-407E-A947-70E740481C1C}">
              <a14:useLocalDpi xmlns:a14="http://schemas.microsoft.com/office/drawing/2010/main" val="0"/>
            </a:ext>
          </a:extLst>
        </a:blip>
        <a:srcRect/>
        <a:stretch>
          <a:fillRect/>
        </a:stretch>
      </xdr:blipFill>
      <xdr:spPr bwMode="auto">
        <a:xfrm>
          <a:off x="8734425" y="842867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278</xdr:row>
      <xdr:rowOff>0</xdr:rowOff>
    </xdr:from>
    <xdr:to>
      <xdr:col>9</xdr:col>
      <xdr:colOff>219075</xdr:colOff>
      <xdr:row>278</xdr:row>
      <xdr:rowOff>114300</xdr:rowOff>
    </xdr:to>
    <xdr:pic>
      <xdr:nvPicPr>
        <xdr:cNvPr id="488" name="Picture 487">
          <a:extLst>
            <a:ext uri="{FF2B5EF4-FFF2-40B4-BE49-F238E27FC236}">
              <a16:creationId xmlns:a16="http://schemas.microsoft.com/office/drawing/2014/main" id="{00000000-0008-0000-0300-0000E8010000}"/>
            </a:ext>
          </a:extLst>
        </xdr:cNvPr>
        <xdr:cNvPicPr>
          <a:picLocks noChangeAspect="1" noChangeArrowheads="1"/>
        </xdr:cNvPicPr>
      </xdr:nvPicPr>
      <xdr:blipFill>
        <a:blip xmlns:r="http://schemas.openxmlformats.org/officeDocument/2006/relationships" r:embed="rId233">
          <a:extLst>
            <a:ext uri="{28A0092B-C50C-407E-A947-70E740481C1C}">
              <a14:useLocalDpi xmlns:a14="http://schemas.microsoft.com/office/drawing/2010/main" val="0"/>
            </a:ext>
          </a:extLst>
        </a:blip>
        <a:srcRect/>
        <a:stretch>
          <a:fillRect/>
        </a:stretch>
      </xdr:blipFill>
      <xdr:spPr bwMode="auto">
        <a:xfrm>
          <a:off x="8734425" y="846582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2</xdr:col>
      <xdr:colOff>2038350</xdr:colOff>
      <xdr:row>1</xdr:row>
      <xdr:rowOff>57150</xdr:rowOff>
    </xdr:from>
    <xdr:to>
      <xdr:col>4</xdr:col>
      <xdr:colOff>476250</xdr:colOff>
      <xdr:row>1</xdr:row>
      <xdr:rowOff>285750</xdr:rowOff>
    </xdr:to>
    <xdr:sp macro="[0]!btnGetData" textlink="">
      <xdr:nvSpPr>
        <xdr:cNvPr id="2" name="btnViewData">
          <a:extLst>
            <a:ext uri="{FF2B5EF4-FFF2-40B4-BE49-F238E27FC236}">
              <a16:creationId xmlns:a16="http://schemas.microsoft.com/office/drawing/2014/main" id="{00000000-0008-0000-0400-000002000000}"/>
            </a:ext>
          </a:extLst>
        </xdr:cNvPr>
        <xdr:cNvSpPr/>
      </xdr:nvSpPr>
      <xdr:spPr>
        <a:xfrm>
          <a:off x="4914900" y="428625"/>
          <a:ext cx="1228725"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Cập nhật tay</a:t>
          </a:r>
        </a:p>
      </xdr:txBody>
    </xdr:sp>
    <xdr:clientData/>
  </xdr:twoCellAnchor>
  <xdr:twoCellAnchor editAs="absolute">
    <xdr:from>
      <xdr:col>4</xdr:col>
      <xdr:colOff>571500</xdr:colOff>
      <xdr:row>1</xdr:row>
      <xdr:rowOff>47625</xdr:rowOff>
    </xdr:from>
    <xdr:to>
      <xdr:col>5</xdr:col>
      <xdr:colOff>476250</xdr:colOff>
      <xdr:row>1</xdr:row>
      <xdr:rowOff>295275</xdr:rowOff>
    </xdr:to>
    <xdr:sp macro="[0]!btnDataClear" textlink="">
      <xdr:nvSpPr>
        <xdr:cNvPr id="3" name="btn_ClearData">
          <a:extLst>
            <a:ext uri="{FF2B5EF4-FFF2-40B4-BE49-F238E27FC236}">
              <a16:creationId xmlns:a16="http://schemas.microsoft.com/office/drawing/2014/main" id="{00000000-0008-0000-0400-000003000000}"/>
            </a:ext>
          </a:extLst>
        </xdr:cNvPr>
        <xdr:cNvSpPr/>
      </xdr:nvSpPr>
      <xdr:spPr>
        <a:xfrm>
          <a:off x="6238875" y="419100"/>
          <a:ext cx="695325" cy="24765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a:t>
          </a:r>
        </a:p>
      </xdr:txBody>
    </xdr:sp>
    <xdr:clientData/>
  </xdr:twoCellAnchor>
  <mc:AlternateContent xmlns:mc="http://schemas.openxmlformats.org/markup-compatibility/2006">
    <mc:Choice xmlns:a14="http://schemas.microsoft.com/office/drawing/2010/main" Requires="a14">
      <xdr:twoCellAnchor editAs="absolute">
        <xdr:from>
          <xdr:col>2</xdr:col>
          <xdr:colOff>552450</xdr:colOff>
          <xdr:row>1</xdr:row>
          <xdr:rowOff>47625</xdr:rowOff>
        </xdr:from>
        <xdr:to>
          <xdr:col>2</xdr:col>
          <xdr:colOff>1885950</xdr:colOff>
          <xdr:row>1</xdr:row>
          <xdr:rowOff>276225</xdr:rowOff>
        </xdr:to>
        <xdr:sp macro="" textlink="">
          <xdr:nvSpPr>
            <xdr:cNvPr id="263169" name="btn_ChBx_Realtime" hidden="1">
              <a:extLst>
                <a:ext uri="{63B3BB69-23CF-44E3-9099-C40C66FF867C}">
                  <a14:compatExt spid="_x0000_s263169"/>
                </a:ext>
                <a:ext uri="{FF2B5EF4-FFF2-40B4-BE49-F238E27FC236}">
                  <a16:creationId xmlns:a16="http://schemas.microsoft.com/office/drawing/2014/main" id="{00000000-0008-0000-0400-0000010404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twoCellAnchor>
    <xdr:from>
      <xdr:col>0</xdr:col>
      <xdr:colOff>12700</xdr:colOff>
      <xdr:row>0</xdr:row>
      <xdr:rowOff>16261</xdr:rowOff>
    </xdr:from>
    <xdr:to>
      <xdr:col>0</xdr:col>
      <xdr:colOff>476574</xdr:colOff>
      <xdr:row>1</xdr:row>
      <xdr:rowOff>108660</xdr:rowOff>
    </xdr:to>
    <xdr:grpSp>
      <xdr:nvGrpSpPr>
        <xdr:cNvPr id="5" name="GroupCenter">
          <a:extLst>
            <a:ext uri="{FF2B5EF4-FFF2-40B4-BE49-F238E27FC236}">
              <a16:creationId xmlns:a16="http://schemas.microsoft.com/office/drawing/2014/main" id="{00000000-0008-0000-0400-000005000000}"/>
            </a:ext>
          </a:extLst>
        </xdr:cNvPr>
        <xdr:cNvGrpSpPr/>
      </xdr:nvGrpSpPr>
      <xdr:grpSpPr>
        <a:xfrm>
          <a:off x="12700" y="16261"/>
          <a:ext cx="463874" cy="463874"/>
          <a:chOff x="12700" y="16261"/>
          <a:chExt cx="463874" cy="463874"/>
        </a:xfrm>
      </xdr:grpSpPr>
      <xdr:sp macro="[0]!btnMoveRight" textlink="">
        <xdr:nvSpPr>
          <xdr:cNvPr id="6" name="btnMoveRight">
            <a:extLst>
              <a:ext uri="{FF2B5EF4-FFF2-40B4-BE49-F238E27FC236}">
                <a16:creationId xmlns:a16="http://schemas.microsoft.com/office/drawing/2014/main" id="{00000000-0008-0000-0400-000006000000}"/>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7" name="btnMoveBottom">
            <a:extLst>
              <a:ext uri="{FF2B5EF4-FFF2-40B4-BE49-F238E27FC236}">
                <a16:creationId xmlns:a16="http://schemas.microsoft.com/office/drawing/2014/main" id="{00000000-0008-0000-0400-000007000000}"/>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8" name="btnMoveLeft">
            <a:extLst>
              <a:ext uri="{FF2B5EF4-FFF2-40B4-BE49-F238E27FC236}">
                <a16:creationId xmlns:a16="http://schemas.microsoft.com/office/drawing/2014/main" id="{00000000-0008-0000-0400-000008000000}"/>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9" name="btnMoveTop">
            <a:extLst>
              <a:ext uri="{FF2B5EF4-FFF2-40B4-BE49-F238E27FC236}">
                <a16:creationId xmlns:a16="http://schemas.microsoft.com/office/drawing/2014/main" id="{00000000-0008-0000-0400-000009000000}"/>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10" name="btnPreviousSheet">
            <a:extLst>
              <a:ext uri="{FF2B5EF4-FFF2-40B4-BE49-F238E27FC236}">
                <a16:creationId xmlns:a16="http://schemas.microsoft.com/office/drawing/2014/main" id="{00000000-0008-0000-0400-00000A000000}"/>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11" name="btnNextSheet">
            <a:extLst>
              <a:ext uri="{FF2B5EF4-FFF2-40B4-BE49-F238E27FC236}">
                <a16:creationId xmlns:a16="http://schemas.microsoft.com/office/drawing/2014/main" id="{00000000-0008-0000-0400-00000B000000}"/>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12" name="btnMoveCenter">
            <a:extLst>
              <a:ext uri="{FF2B5EF4-FFF2-40B4-BE49-F238E27FC236}">
                <a16:creationId xmlns:a16="http://schemas.microsoft.com/office/drawing/2014/main" id="{00000000-0008-0000-0400-00000C000000}"/>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twoCellAnchor editAs="oneCell">
    <xdr:from>
      <xdr:col>1</xdr:col>
      <xdr:colOff>0</xdr:colOff>
      <xdr:row>7</xdr:row>
      <xdr:rowOff>0</xdr:rowOff>
    </xdr:from>
    <xdr:to>
      <xdr:col>1</xdr:col>
      <xdr:colOff>219075</xdr:colOff>
      <xdr:row>7</xdr:row>
      <xdr:rowOff>114300</xdr:rowOff>
    </xdr:to>
    <xdr:pic>
      <xdr:nvPicPr>
        <xdr:cNvPr id="248" name="Picture 247">
          <a:extLst>
            <a:ext uri="{FF2B5EF4-FFF2-40B4-BE49-F238E27FC236}">
              <a16:creationId xmlns:a16="http://schemas.microsoft.com/office/drawing/2014/main" id="{00000000-0008-0000-04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34425" y="19431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xdr:row>
      <xdr:rowOff>0</xdr:rowOff>
    </xdr:from>
    <xdr:to>
      <xdr:col>1</xdr:col>
      <xdr:colOff>219075</xdr:colOff>
      <xdr:row>9</xdr:row>
      <xdr:rowOff>142875</xdr:rowOff>
    </xdr:to>
    <xdr:pic>
      <xdr:nvPicPr>
        <xdr:cNvPr id="249" name="Picture 248">
          <a:extLst>
            <a:ext uri="{FF2B5EF4-FFF2-40B4-BE49-F238E27FC236}">
              <a16:creationId xmlns:a16="http://schemas.microsoft.com/office/drawing/2014/main" id="{00000000-0008-0000-0400-0000F9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734425" y="23431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xdr:row>
      <xdr:rowOff>0</xdr:rowOff>
    </xdr:from>
    <xdr:to>
      <xdr:col>1</xdr:col>
      <xdr:colOff>200025</xdr:colOff>
      <xdr:row>11</xdr:row>
      <xdr:rowOff>142875</xdr:rowOff>
    </xdr:to>
    <xdr:pic>
      <xdr:nvPicPr>
        <xdr:cNvPr id="250" name="Picture 249">
          <a:extLst>
            <a:ext uri="{FF2B5EF4-FFF2-40B4-BE49-F238E27FC236}">
              <a16:creationId xmlns:a16="http://schemas.microsoft.com/office/drawing/2014/main" id="{00000000-0008-0000-0400-0000FA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734425" y="2743200"/>
          <a:ext cx="20002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12</xdr:row>
      <xdr:rowOff>0</xdr:rowOff>
    </xdr:from>
    <xdr:to>
      <xdr:col>1</xdr:col>
      <xdr:colOff>219075</xdr:colOff>
      <xdr:row>12</xdr:row>
      <xdr:rowOff>114300</xdr:rowOff>
    </xdr:to>
    <xdr:pic>
      <xdr:nvPicPr>
        <xdr:cNvPr id="251" name="Picture 250">
          <a:extLst>
            <a:ext uri="{FF2B5EF4-FFF2-40B4-BE49-F238E27FC236}">
              <a16:creationId xmlns:a16="http://schemas.microsoft.com/office/drawing/2014/main" id="{00000000-0008-0000-0400-0000F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734425" y="29432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xdr:row>
      <xdr:rowOff>0</xdr:rowOff>
    </xdr:from>
    <xdr:to>
      <xdr:col>1</xdr:col>
      <xdr:colOff>219075</xdr:colOff>
      <xdr:row>15</xdr:row>
      <xdr:rowOff>142875</xdr:rowOff>
    </xdr:to>
    <xdr:pic>
      <xdr:nvPicPr>
        <xdr:cNvPr id="252" name="Picture 251">
          <a:extLst>
            <a:ext uri="{FF2B5EF4-FFF2-40B4-BE49-F238E27FC236}">
              <a16:creationId xmlns:a16="http://schemas.microsoft.com/office/drawing/2014/main" id="{00000000-0008-0000-0400-0000FC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734425" y="35433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xdr:row>
      <xdr:rowOff>0</xdr:rowOff>
    </xdr:from>
    <xdr:to>
      <xdr:col>1</xdr:col>
      <xdr:colOff>209550</xdr:colOff>
      <xdr:row>16</xdr:row>
      <xdr:rowOff>142875</xdr:rowOff>
    </xdr:to>
    <xdr:pic>
      <xdr:nvPicPr>
        <xdr:cNvPr id="253" name="Picture 252">
          <a:extLst>
            <a:ext uri="{FF2B5EF4-FFF2-40B4-BE49-F238E27FC236}">
              <a16:creationId xmlns:a16="http://schemas.microsoft.com/office/drawing/2014/main" id="{00000000-0008-0000-0400-0000FD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734425" y="3743325"/>
          <a:ext cx="209550"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xdr:row>
      <xdr:rowOff>0</xdr:rowOff>
    </xdr:from>
    <xdr:to>
      <xdr:col>1</xdr:col>
      <xdr:colOff>219075</xdr:colOff>
      <xdr:row>17</xdr:row>
      <xdr:rowOff>142875</xdr:rowOff>
    </xdr:to>
    <xdr:pic>
      <xdr:nvPicPr>
        <xdr:cNvPr id="254" name="Picture 253">
          <a:extLst>
            <a:ext uri="{FF2B5EF4-FFF2-40B4-BE49-F238E27FC236}">
              <a16:creationId xmlns:a16="http://schemas.microsoft.com/office/drawing/2014/main" id="{00000000-0008-0000-0400-0000FE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734425" y="39433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18</xdr:row>
      <xdr:rowOff>0</xdr:rowOff>
    </xdr:from>
    <xdr:to>
      <xdr:col>1</xdr:col>
      <xdr:colOff>219075</xdr:colOff>
      <xdr:row>18</xdr:row>
      <xdr:rowOff>114300</xdr:rowOff>
    </xdr:to>
    <xdr:pic>
      <xdr:nvPicPr>
        <xdr:cNvPr id="255" name="Picture 254">
          <a:extLst>
            <a:ext uri="{FF2B5EF4-FFF2-40B4-BE49-F238E27FC236}">
              <a16:creationId xmlns:a16="http://schemas.microsoft.com/office/drawing/2014/main" id="{00000000-0008-0000-0400-0000FF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734425" y="41433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19</xdr:row>
      <xdr:rowOff>0</xdr:rowOff>
    </xdr:from>
    <xdr:to>
      <xdr:col>1</xdr:col>
      <xdr:colOff>219075</xdr:colOff>
      <xdr:row>19</xdr:row>
      <xdr:rowOff>142875</xdr:rowOff>
    </xdr:to>
    <xdr:pic>
      <xdr:nvPicPr>
        <xdr:cNvPr id="256" name="Picture 255">
          <a:extLst>
            <a:ext uri="{FF2B5EF4-FFF2-40B4-BE49-F238E27FC236}">
              <a16:creationId xmlns:a16="http://schemas.microsoft.com/office/drawing/2014/main" id="{00000000-0008-0000-0400-00000001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734425" y="43434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xdr:row>
      <xdr:rowOff>0</xdr:rowOff>
    </xdr:from>
    <xdr:to>
      <xdr:col>1</xdr:col>
      <xdr:colOff>219075</xdr:colOff>
      <xdr:row>20</xdr:row>
      <xdr:rowOff>133350</xdr:rowOff>
    </xdr:to>
    <xdr:pic>
      <xdr:nvPicPr>
        <xdr:cNvPr id="257" name="Picture 256">
          <a:extLst>
            <a:ext uri="{FF2B5EF4-FFF2-40B4-BE49-F238E27FC236}">
              <a16:creationId xmlns:a16="http://schemas.microsoft.com/office/drawing/2014/main" id="{00000000-0008-0000-0400-00000101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8734425" y="454342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21</xdr:row>
      <xdr:rowOff>0</xdr:rowOff>
    </xdr:from>
    <xdr:to>
      <xdr:col>1</xdr:col>
      <xdr:colOff>219075</xdr:colOff>
      <xdr:row>21</xdr:row>
      <xdr:rowOff>114300</xdr:rowOff>
    </xdr:to>
    <xdr:pic>
      <xdr:nvPicPr>
        <xdr:cNvPr id="258" name="Picture 257">
          <a:extLst>
            <a:ext uri="{FF2B5EF4-FFF2-40B4-BE49-F238E27FC236}">
              <a16:creationId xmlns:a16="http://schemas.microsoft.com/office/drawing/2014/main" id="{00000000-0008-0000-0400-00000201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734425" y="47434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22</xdr:row>
      <xdr:rowOff>0</xdr:rowOff>
    </xdr:from>
    <xdr:to>
      <xdr:col>1</xdr:col>
      <xdr:colOff>219075</xdr:colOff>
      <xdr:row>22</xdr:row>
      <xdr:rowOff>142875</xdr:rowOff>
    </xdr:to>
    <xdr:pic>
      <xdr:nvPicPr>
        <xdr:cNvPr id="259" name="Picture 258">
          <a:extLst>
            <a:ext uri="{FF2B5EF4-FFF2-40B4-BE49-F238E27FC236}">
              <a16:creationId xmlns:a16="http://schemas.microsoft.com/office/drawing/2014/main" id="{00000000-0008-0000-0400-00000301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8734425" y="49434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23</xdr:row>
      <xdr:rowOff>0</xdr:rowOff>
    </xdr:from>
    <xdr:to>
      <xdr:col>1</xdr:col>
      <xdr:colOff>219075</xdr:colOff>
      <xdr:row>23</xdr:row>
      <xdr:rowOff>114300</xdr:rowOff>
    </xdr:to>
    <xdr:pic>
      <xdr:nvPicPr>
        <xdr:cNvPr id="260" name="Picture 259" descr="Vương quốc Liên hiệp Anh và Bắc Ireland">
          <a:hlinkClick xmlns:r="http://schemas.openxmlformats.org/officeDocument/2006/relationships" r:id="rId13" tooltip="Vương quốc Liên hiệp Anh và Bắc Ireland"/>
          <a:extLst>
            <a:ext uri="{FF2B5EF4-FFF2-40B4-BE49-F238E27FC236}">
              <a16:creationId xmlns:a16="http://schemas.microsoft.com/office/drawing/2014/main" id="{00000000-0008-0000-0400-00000401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8734425" y="51435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25</xdr:row>
      <xdr:rowOff>0</xdr:rowOff>
    </xdr:from>
    <xdr:to>
      <xdr:col>1</xdr:col>
      <xdr:colOff>219075</xdr:colOff>
      <xdr:row>25</xdr:row>
      <xdr:rowOff>114300</xdr:rowOff>
    </xdr:to>
    <xdr:pic>
      <xdr:nvPicPr>
        <xdr:cNvPr id="261" name="Picture 260">
          <a:extLst>
            <a:ext uri="{FF2B5EF4-FFF2-40B4-BE49-F238E27FC236}">
              <a16:creationId xmlns:a16="http://schemas.microsoft.com/office/drawing/2014/main" id="{00000000-0008-0000-0400-00000501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8734425" y="55435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1</xdr:col>
      <xdr:colOff>219075</xdr:colOff>
      <xdr:row>26</xdr:row>
      <xdr:rowOff>142875</xdr:rowOff>
    </xdr:to>
    <xdr:pic>
      <xdr:nvPicPr>
        <xdr:cNvPr id="262" name="Picture 261">
          <a:extLst>
            <a:ext uri="{FF2B5EF4-FFF2-40B4-BE49-F238E27FC236}">
              <a16:creationId xmlns:a16="http://schemas.microsoft.com/office/drawing/2014/main" id="{00000000-0008-0000-0400-00000601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8734425" y="57435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27</xdr:row>
      <xdr:rowOff>0</xdr:rowOff>
    </xdr:from>
    <xdr:to>
      <xdr:col>1</xdr:col>
      <xdr:colOff>219075</xdr:colOff>
      <xdr:row>27</xdr:row>
      <xdr:rowOff>114300</xdr:rowOff>
    </xdr:to>
    <xdr:pic>
      <xdr:nvPicPr>
        <xdr:cNvPr id="263" name="Picture 262">
          <a:extLst>
            <a:ext uri="{FF2B5EF4-FFF2-40B4-BE49-F238E27FC236}">
              <a16:creationId xmlns:a16="http://schemas.microsoft.com/office/drawing/2014/main" id="{00000000-0008-0000-0400-00000701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8734425" y="59436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114300</xdr:colOff>
      <xdr:row>27</xdr:row>
      <xdr:rowOff>95250</xdr:rowOff>
    </xdr:to>
    <xdr:pic>
      <xdr:nvPicPr>
        <xdr:cNvPr id="264" name="Picture 263">
          <a:hlinkClick xmlns:r="http://schemas.openxmlformats.org/officeDocument/2006/relationships" r:id="rId18"/>
          <a:extLst>
            <a:ext uri="{FF2B5EF4-FFF2-40B4-BE49-F238E27FC236}">
              <a16:creationId xmlns:a16="http://schemas.microsoft.com/office/drawing/2014/main" id="{00000000-0008-0000-0400-00000801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2573000" y="5943600"/>
          <a:ext cx="11430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28</xdr:row>
      <xdr:rowOff>0</xdr:rowOff>
    </xdr:from>
    <xdr:to>
      <xdr:col>1</xdr:col>
      <xdr:colOff>219075</xdr:colOff>
      <xdr:row>28</xdr:row>
      <xdr:rowOff>114300</xdr:rowOff>
    </xdr:to>
    <xdr:pic>
      <xdr:nvPicPr>
        <xdr:cNvPr id="265" name="Picture 264">
          <a:extLst>
            <a:ext uri="{FF2B5EF4-FFF2-40B4-BE49-F238E27FC236}">
              <a16:creationId xmlns:a16="http://schemas.microsoft.com/office/drawing/2014/main" id="{00000000-0008-0000-0400-00000901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8734425" y="61436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29</xdr:row>
      <xdr:rowOff>0</xdr:rowOff>
    </xdr:from>
    <xdr:to>
      <xdr:col>1</xdr:col>
      <xdr:colOff>219075</xdr:colOff>
      <xdr:row>29</xdr:row>
      <xdr:rowOff>133350</xdr:rowOff>
    </xdr:to>
    <xdr:pic>
      <xdr:nvPicPr>
        <xdr:cNvPr id="266" name="Picture 265">
          <a:extLst>
            <a:ext uri="{FF2B5EF4-FFF2-40B4-BE49-F238E27FC236}">
              <a16:creationId xmlns:a16="http://schemas.microsoft.com/office/drawing/2014/main" id="{00000000-0008-0000-0400-00000A01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8734425" y="634365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30</xdr:row>
      <xdr:rowOff>0</xdr:rowOff>
    </xdr:from>
    <xdr:to>
      <xdr:col>1</xdr:col>
      <xdr:colOff>219075</xdr:colOff>
      <xdr:row>30</xdr:row>
      <xdr:rowOff>133350</xdr:rowOff>
    </xdr:to>
    <xdr:pic>
      <xdr:nvPicPr>
        <xdr:cNvPr id="267" name="Picture 266">
          <a:extLst>
            <a:ext uri="{FF2B5EF4-FFF2-40B4-BE49-F238E27FC236}">
              <a16:creationId xmlns:a16="http://schemas.microsoft.com/office/drawing/2014/main" id="{00000000-0008-0000-0400-00000B01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734425" y="654367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31</xdr:row>
      <xdr:rowOff>0</xdr:rowOff>
    </xdr:from>
    <xdr:to>
      <xdr:col>1</xdr:col>
      <xdr:colOff>219075</xdr:colOff>
      <xdr:row>31</xdr:row>
      <xdr:rowOff>142875</xdr:rowOff>
    </xdr:to>
    <xdr:pic>
      <xdr:nvPicPr>
        <xdr:cNvPr id="268" name="Picture 267">
          <a:extLst>
            <a:ext uri="{FF2B5EF4-FFF2-40B4-BE49-F238E27FC236}">
              <a16:creationId xmlns:a16="http://schemas.microsoft.com/office/drawing/2014/main" id="{00000000-0008-0000-0400-00000C01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8734425" y="67913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219075</xdr:colOff>
      <xdr:row>32</xdr:row>
      <xdr:rowOff>114300</xdr:rowOff>
    </xdr:to>
    <xdr:pic>
      <xdr:nvPicPr>
        <xdr:cNvPr id="269" name="Picture 268">
          <a:extLst>
            <a:ext uri="{FF2B5EF4-FFF2-40B4-BE49-F238E27FC236}">
              <a16:creationId xmlns:a16="http://schemas.microsoft.com/office/drawing/2014/main" id="{00000000-0008-0000-0400-00000D01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8734425" y="70389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33</xdr:row>
      <xdr:rowOff>0</xdr:rowOff>
    </xdr:from>
    <xdr:to>
      <xdr:col>1</xdr:col>
      <xdr:colOff>219075</xdr:colOff>
      <xdr:row>33</xdr:row>
      <xdr:rowOff>142875</xdr:rowOff>
    </xdr:to>
    <xdr:pic>
      <xdr:nvPicPr>
        <xdr:cNvPr id="270" name="Picture 269">
          <a:extLst>
            <a:ext uri="{FF2B5EF4-FFF2-40B4-BE49-F238E27FC236}">
              <a16:creationId xmlns:a16="http://schemas.microsoft.com/office/drawing/2014/main" id="{00000000-0008-0000-0400-00000E01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8734425" y="72866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34</xdr:row>
      <xdr:rowOff>0</xdr:rowOff>
    </xdr:from>
    <xdr:to>
      <xdr:col>1</xdr:col>
      <xdr:colOff>219075</xdr:colOff>
      <xdr:row>34</xdr:row>
      <xdr:rowOff>133350</xdr:rowOff>
    </xdr:to>
    <xdr:pic>
      <xdr:nvPicPr>
        <xdr:cNvPr id="271" name="Picture 270">
          <a:extLst>
            <a:ext uri="{FF2B5EF4-FFF2-40B4-BE49-F238E27FC236}">
              <a16:creationId xmlns:a16="http://schemas.microsoft.com/office/drawing/2014/main" id="{00000000-0008-0000-0400-00000F01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8734425" y="753427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35</xdr:row>
      <xdr:rowOff>0</xdr:rowOff>
    </xdr:from>
    <xdr:to>
      <xdr:col>1</xdr:col>
      <xdr:colOff>219075</xdr:colOff>
      <xdr:row>35</xdr:row>
      <xdr:rowOff>142875</xdr:rowOff>
    </xdr:to>
    <xdr:pic>
      <xdr:nvPicPr>
        <xdr:cNvPr id="272" name="Picture 271">
          <a:extLst>
            <a:ext uri="{FF2B5EF4-FFF2-40B4-BE49-F238E27FC236}">
              <a16:creationId xmlns:a16="http://schemas.microsoft.com/office/drawing/2014/main" id="{00000000-0008-0000-0400-00001001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8734425" y="77819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36</xdr:row>
      <xdr:rowOff>0</xdr:rowOff>
    </xdr:from>
    <xdr:to>
      <xdr:col>1</xdr:col>
      <xdr:colOff>219075</xdr:colOff>
      <xdr:row>36</xdr:row>
      <xdr:rowOff>114300</xdr:rowOff>
    </xdr:to>
    <xdr:pic>
      <xdr:nvPicPr>
        <xdr:cNvPr id="273" name="Picture 272">
          <a:extLst>
            <a:ext uri="{FF2B5EF4-FFF2-40B4-BE49-F238E27FC236}">
              <a16:creationId xmlns:a16="http://schemas.microsoft.com/office/drawing/2014/main" id="{00000000-0008-0000-0400-00001101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734425" y="80295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37</xdr:row>
      <xdr:rowOff>0</xdr:rowOff>
    </xdr:from>
    <xdr:to>
      <xdr:col>1</xdr:col>
      <xdr:colOff>219075</xdr:colOff>
      <xdr:row>37</xdr:row>
      <xdr:rowOff>142875</xdr:rowOff>
    </xdr:to>
    <xdr:pic>
      <xdr:nvPicPr>
        <xdr:cNvPr id="274" name="Picture 273">
          <a:extLst>
            <a:ext uri="{FF2B5EF4-FFF2-40B4-BE49-F238E27FC236}">
              <a16:creationId xmlns:a16="http://schemas.microsoft.com/office/drawing/2014/main" id="{00000000-0008-0000-0400-00001201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8734425" y="82772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39</xdr:row>
      <xdr:rowOff>0</xdr:rowOff>
    </xdr:from>
    <xdr:to>
      <xdr:col>1</xdr:col>
      <xdr:colOff>209550</xdr:colOff>
      <xdr:row>39</xdr:row>
      <xdr:rowOff>142875</xdr:rowOff>
    </xdr:to>
    <xdr:pic>
      <xdr:nvPicPr>
        <xdr:cNvPr id="275" name="Picture 274">
          <a:extLst>
            <a:ext uri="{FF2B5EF4-FFF2-40B4-BE49-F238E27FC236}">
              <a16:creationId xmlns:a16="http://schemas.microsoft.com/office/drawing/2014/main" id="{00000000-0008-0000-0400-00001301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8734425" y="8772525"/>
          <a:ext cx="209550"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40</xdr:row>
      <xdr:rowOff>0</xdr:rowOff>
    </xdr:from>
    <xdr:to>
      <xdr:col>1</xdr:col>
      <xdr:colOff>219075</xdr:colOff>
      <xdr:row>40</xdr:row>
      <xdr:rowOff>142875</xdr:rowOff>
    </xdr:to>
    <xdr:pic>
      <xdr:nvPicPr>
        <xdr:cNvPr id="276" name="Picture 275">
          <a:extLst>
            <a:ext uri="{FF2B5EF4-FFF2-40B4-BE49-F238E27FC236}">
              <a16:creationId xmlns:a16="http://schemas.microsoft.com/office/drawing/2014/main" id="{00000000-0008-0000-0400-00001401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8734425" y="90201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41</xdr:row>
      <xdr:rowOff>0</xdr:rowOff>
    </xdr:from>
    <xdr:to>
      <xdr:col>1</xdr:col>
      <xdr:colOff>219075</xdr:colOff>
      <xdr:row>41</xdr:row>
      <xdr:rowOff>114300</xdr:rowOff>
    </xdr:to>
    <xdr:pic>
      <xdr:nvPicPr>
        <xdr:cNvPr id="277" name="Picture 276">
          <a:extLst>
            <a:ext uri="{FF2B5EF4-FFF2-40B4-BE49-F238E27FC236}">
              <a16:creationId xmlns:a16="http://schemas.microsoft.com/office/drawing/2014/main" id="{00000000-0008-0000-0400-00001501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8734425" y="92678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42</xdr:row>
      <xdr:rowOff>0</xdr:rowOff>
    </xdr:from>
    <xdr:to>
      <xdr:col>1</xdr:col>
      <xdr:colOff>219075</xdr:colOff>
      <xdr:row>42</xdr:row>
      <xdr:rowOff>142875</xdr:rowOff>
    </xdr:to>
    <xdr:pic>
      <xdr:nvPicPr>
        <xdr:cNvPr id="278" name="Picture 277">
          <a:extLst>
            <a:ext uri="{FF2B5EF4-FFF2-40B4-BE49-F238E27FC236}">
              <a16:creationId xmlns:a16="http://schemas.microsoft.com/office/drawing/2014/main" id="{00000000-0008-0000-0400-00001601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8734425" y="95154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43</xdr:row>
      <xdr:rowOff>0</xdr:rowOff>
    </xdr:from>
    <xdr:to>
      <xdr:col>1</xdr:col>
      <xdr:colOff>209550</xdr:colOff>
      <xdr:row>43</xdr:row>
      <xdr:rowOff>142875</xdr:rowOff>
    </xdr:to>
    <xdr:pic>
      <xdr:nvPicPr>
        <xdr:cNvPr id="279" name="Picture 278">
          <a:extLst>
            <a:ext uri="{FF2B5EF4-FFF2-40B4-BE49-F238E27FC236}">
              <a16:creationId xmlns:a16="http://schemas.microsoft.com/office/drawing/2014/main" id="{00000000-0008-0000-0400-00001701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8734425" y="9763125"/>
          <a:ext cx="209550"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45</xdr:row>
      <xdr:rowOff>0</xdr:rowOff>
    </xdr:from>
    <xdr:to>
      <xdr:col>1</xdr:col>
      <xdr:colOff>219075</xdr:colOff>
      <xdr:row>45</xdr:row>
      <xdr:rowOff>114300</xdr:rowOff>
    </xdr:to>
    <xdr:pic>
      <xdr:nvPicPr>
        <xdr:cNvPr id="280" name="Picture 279">
          <a:extLst>
            <a:ext uri="{FF2B5EF4-FFF2-40B4-BE49-F238E27FC236}">
              <a16:creationId xmlns:a16="http://schemas.microsoft.com/office/drawing/2014/main" id="{00000000-0008-0000-0400-00001801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8734425" y="102584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47</xdr:row>
      <xdr:rowOff>0</xdr:rowOff>
    </xdr:from>
    <xdr:to>
      <xdr:col>1</xdr:col>
      <xdr:colOff>219075</xdr:colOff>
      <xdr:row>47</xdr:row>
      <xdr:rowOff>114300</xdr:rowOff>
    </xdr:to>
    <xdr:pic>
      <xdr:nvPicPr>
        <xdr:cNvPr id="281" name="Picture 280">
          <a:extLst>
            <a:ext uri="{FF2B5EF4-FFF2-40B4-BE49-F238E27FC236}">
              <a16:creationId xmlns:a16="http://schemas.microsoft.com/office/drawing/2014/main" id="{00000000-0008-0000-0400-00001901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8734425" y="108013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49</xdr:row>
      <xdr:rowOff>0</xdr:rowOff>
    </xdr:from>
    <xdr:to>
      <xdr:col>1</xdr:col>
      <xdr:colOff>219075</xdr:colOff>
      <xdr:row>49</xdr:row>
      <xdr:rowOff>133350</xdr:rowOff>
    </xdr:to>
    <xdr:pic>
      <xdr:nvPicPr>
        <xdr:cNvPr id="282" name="Picture 281">
          <a:extLst>
            <a:ext uri="{FF2B5EF4-FFF2-40B4-BE49-F238E27FC236}">
              <a16:creationId xmlns:a16="http://schemas.microsoft.com/office/drawing/2014/main" id="{00000000-0008-0000-0400-00001A01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8734425" y="1129665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50</xdr:row>
      <xdr:rowOff>0</xdr:rowOff>
    </xdr:from>
    <xdr:to>
      <xdr:col>1</xdr:col>
      <xdr:colOff>219075</xdr:colOff>
      <xdr:row>50</xdr:row>
      <xdr:rowOff>142875</xdr:rowOff>
    </xdr:to>
    <xdr:pic>
      <xdr:nvPicPr>
        <xdr:cNvPr id="283" name="Picture 282">
          <a:extLst>
            <a:ext uri="{FF2B5EF4-FFF2-40B4-BE49-F238E27FC236}">
              <a16:creationId xmlns:a16="http://schemas.microsoft.com/office/drawing/2014/main" id="{00000000-0008-0000-0400-00001B01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8734425" y="115443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51</xdr:row>
      <xdr:rowOff>0</xdr:rowOff>
    </xdr:from>
    <xdr:to>
      <xdr:col>1</xdr:col>
      <xdr:colOff>219075</xdr:colOff>
      <xdr:row>51</xdr:row>
      <xdr:rowOff>142875</xdr:rowOff>
    </xdr:to>
    <xdr:pic>
      <xdr:nvPicPr>
        <xdr:cNvPr id="284" name="Picture 283">
          <a:extLst>
            <a:ext uri="{FF2B5EF4-FFF2-40B4-BE49-F238E27FC236}">
              <a16:creationId xmlns:a16="http://schemas.microsoft.com/office/drawing/2014/main" id="{00000000-0008-0000-0400-00001C01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8734425" y="117919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52</xdr:row>
      <xdr:rowOff>0</xdr:rowOff>
    </xdr:from>
    <xdr:to>
      <xdr:col>1</xdr:col>
      <xdr:colOff>219075</xdr:colOff>
      <xdr:row>52</xdr:row>
      <xdr:rowOff>133350</xdr:rowOff>
    </xdr:to>
    <xdr:pic>
      <xdr:nvPicPr>
        <xdr:cNvPr id="285" name="Picture 284">
          <a:extLst>
            <a:ext uri="{FF2B5EF4-FFF2-40B4-BE49-F238E27FC236}">
              <a16:creationId xmlns:a16="http://schemas.microsoft.com/office/drawing/2014/main" id="{00000000-0008-0000-0400-00001D01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8734425" y="1203960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53</xdr:row>
      <xdr:rowOff>0</xdr:rowOff>
    </xdr:from>
    <xdr:to>
      <xdr:col>1</xdr:col>
      <xdr:colOff>219075</xdr:colOff>
      <xdr:row>53</xdr:row>
      <xdr:rowOff>142875</xdr:rowOff>
    </xdr:to>
    <xdr:pic>
      <xdr:nvPicPr>
        <xdr:cNvPr id="286" name="Picture 285">
          <a:extLst>
            <a:ext uri="{FF2B5EF4-FFF2-40B4-BE49-F238E27FC236}">
              <a16:creationId xmlns:a16="http://schemas.microsoft.com/office/drawing/2014/main" id="{00000000-0008-0000-0400-00001E01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8734425" y="122872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54</xdr:row>
      <xdr:rowOff>0</xdr:rowOff>
    </xdr:from>
    <xdr:to>
      <xdr:col>1</xdr:col>
      <xdr:colOff>219075</xdr:colOff>
      <xdr:row>54</xdr:row>
      <xdr:rowOff>142875</xdr:rowOff>
    </xdr:to>
    <xdr:pic>
      <xdr:nvPicPr>
        <xdr:cNvPr id="287" name="Picture 286">
          <a:extLst>
            <a:ext uri="{FF2B5EF4-FFF2-40B4-BE49-F238E27FC236}">
              <a16:creationId xmlns:a16="http://schemas.microsoft.com/office/drawing/2014/main" id="{00000000-0008-0000-0400-00001F01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8734425" y="125349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55</xdr:row>
      <xdr:rowOff>0</xdr:rowOff>
    </xdr:from>
    <xdr:to>
      <xdr:col>1</xdr:col>
      <xdr:colOff>219075</xdr:colOff>
      <xdr:row>55</xdr:row>
      <xdr:rowOff>114300</xdr:rowOff>
    </xdr:to>
    <xdr:pic>
      <xdr:nvPicPr>
        <xdr:cNvPr id="288" name="Picture 287">
          <a:extLst>
            <a:ext uri="{FF2B5EF4-FFF2-40B4-BE49-F238E27FC236}">
              <a16:creationId xmlns:a16="http://schemas.microsoft.com/office/drawing/2014/main" id="{00000000-0008-0000-0400-00002001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8734425" y="127825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56</xdr:row>
      <xdr:rowOff>0</xdr:rowOff>
    </xdr:from>
    <xdr:to>
      <xdr:col>1</xdr:col>
      <xdr:colOff>219075</xdr:colOff>
      <xdr:row>56</xdr:row>
      <xdr:rowOff>133350</xdr:rowOff>
    </xdr:to>
    <xdr:pic>
      <xdr:nvPicPr>
        <xdr:cNvPr id="289" name="Picture 288">
          <a:extLst>
            <a:ext uri="{FF2B5EF4-FFF2-40B4-BE49-F238E27FC236}">
              <a16:creationId xmlns:a16="http://schemas.microsoft.com/office/drawing/2014/main" id="{00000000-0008-0000-0400-00002101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8734425" y="1303020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57</xdr:row>
      <xdr:rowOff>0</xdr:rowOff>
    </xdr:from>
    <xdr:to>
      <xdr:col>1</xdr:col>
      <xdr:colOff>219075</xdr:colOff>
      <xdr:row>57</xdr:row>
      <xdr:rowOff>114300</xdr:rowOff>
    </xdr:to>
    <xdr:pic>
      <xdr:nvPicPr>
        <xdr:cNvPr id="290" name="Picture 289">
          <a:extLst>
            <a:ext uri="{FF2B5EF4-FFF2-40B4-BE49-F238E27FC236}">
              <a16:creationId xmlns:a16="http://schemas.microsoft.com/office/drawing/2014/main" id="{00000000-0008-0000-0400-00002201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8734425" y="132778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58</xdr:row>
      <xdr:rowOff>0</xdr:rowOff>
    </xdr:from>
    <xdr:to>
      <xdr:col>1</xdr:col>
      <xdr:colOff>219075</xdr:colOff>
      <xdr:row>58</xdr:row>
      <xdr:rowOff>142875</xdr:rowOff>
    </xdr:to>
    <xdr:pic>
      <xdr:nvPicPr>
        <xdr:cNvPr id="291" name="Picture 290">
          <a:extLst>
            <a:ext uri="{FF2B5EF4-FFF2-40B4-BE49-F238E27FC236}">
              <a16:creationId xmlns:a16="http://schemas.microsoft.com/office/drawing/2014/main" id="{00000000-0008-0000-0400-00002301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8734425" y="135255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59</xdr:row>
      <xdr:rowOff>0</xdr:rowOff>
    </xdr:from>
    <xdr:to>
      <xdr:col>1</xdr:col>
      <xdr:colOff>219075</xdr:colOff>
      <xdr:row>59</xdr:row>
      <xdr:rowOff>142875</xdr:rowOff>
    </xdr:to>
    <xdr:pic>
      <xdr:nvPicPr>
        <xdr:cNvPr id="292" name="Picture 291">
          <a:extLst>
            <a:ext uri="{FF2B5EF4-FFF2-40B4-BE49-F238E27FC236}">
              <a16:creationId xmlns:a16="http://schemas.microsoft.com/office/drawing/2014/main" id="{00000000-0008-0000-0400-00002401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8734425" y="137731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60</xdr:row>
      <xdr:rowOff>0</xdr:rowOff>
    </xdr:from>
    <xdr:to>
      <xdr:col>1</xdr:col>
      <xdr:colOff>219075</xdr:colOff>
      <xdr:row>60</xdr:row>
      <xdr:rowOff>142875</xdr:rowOff>
    </xdr:to>
    <xdr:pic>
      <xdr:nvPicPr>
        <xdr:cNvPr id="293" name="Picture 292">
          <a:extLst>
            <a:ext uri="{FF2B5EF4-FFF2-40B4-BE49-F238E27FC236}">
              <a16:creationId xmlns:a16="http://schemas.microsoft.com/office/drawing/2014/main" id="{00000000-0008-0000-0400-00002501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8734425" y="140208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61</xdr:row>
      <xdr:rowOff>0</xdr:rowOff>
    </xdr:from>
    <xdr:to>
      <xdr:col>1</xdr:col>
      <xdr:colOff>219075</xdr:colOff>
      <xdr:row>61</xdr:row>
      <xdr:rowOff>142875</xdr:rowOff>
    </xdr:to>
    <xdr:pic>
      <xdr:nvPicPr>
        <xdr:cNvPr id="294" name="Picture 293">
          <a:extLst>
            <a:ext uri="{FF2B5EF4-FFF2-40B4-BE49-F238E27FC236}">
              <a16:creationId xmlns:a16="http://schemas.microsoft.com/office/drawing/2014/main" id="{00000000-0008-0000-0400-00002601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8734425" y="142684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62</xdr:row>
      <xdr:rowOff>0</xdr:rowOff>
    </xdr:from>
    <xdr:to>
      <xdr:col>1</xdr:col>
      <xdr:colOff>219075</xdr:colOff>
      <xdr:row>62</xdr:row>
      <xdr:rowOff>114300</xdr:rowOff>
    </xdr:to>
    <xdr:pic>
      <xdr:nvPicPr>
        <xdr:cNvPr id="295" name="Picture 294">
          <a:extLst>
            <a:ext uri="{FF2B5EF4-FFF2-40B4-BE49-F238E27FC236}">
              <a16:creationId xmlns:a16="http://schemas.microsoft.com/office/drawing/2014/main" id="{00000000-0008-0000-0400-00002701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8734425" y="145161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63</xdr:row>
      <xdr:rowOff>0</xdr:rowOff>
    </xdr:from>
    <xdr:to>
      <xdr:col>1</xdr:col>
      <xdr:colOff>219075</xdr:colOff>
      <xdr:row>63</xdr:row>
      <xdr:rowOff>142875</xdr:rowOff>
    </xdr:to>
    <xdr:pic>
      <xdr:nvPicPr>
        <xdr:cNvPr id="296" name="Picture 295">
          <a:extLst>
            <a:ext uri="{FF2B5EF4-FFF2-40B4-BE49-F238E27FC236}">
              <a16:creationId xmlns:a16="http://schemas.microsoft.com/office/drawing/2014/main" id="{00000000-0008-0000-0400-00002801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8734425" y="147637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64</xdr:row>
      <xdr:rowOff>0</xdr:rowOff>
    </xdr:from>
    <xdr:to>
      <xdr:col>1</xdr:col>
      <xdr:colOff>219075</xdr:colOff>
      <xdr:row>64</xdr:row>
      <xdr:rowOff>133350</xdr:rowOff>
    </xdr:to>
    <xdr:pic>
      <xdr:nvPicPr>
        <xdr:cNvPr id="297" name="Picture 296">
          <a:extLst>
            <a:ext uri="{FF2B5EF4-FFF2-40B4-BE49-F238E27FC236}">
              <a16:creationId xmlns:a16="http://schemas.microsoft.com/office/drawing/2014/main" id="{00000000-0008-0000-0400-00002901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8734425" y="1501140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65</xdr:row>
      <xdr:rowOff>0</xdr:rowOff>
    </xdr:from>
    <xdr:to>
      <xdr:col>1</xdr:col>
      <xdr:colOff>190500</xdr:colOff>
      <xdr:row>65</xdr:row>
      <xdr:rowOff>142875</xdr:rowOff>
    </xdr:to>
    <xdr:pic>
      <xdr:nvPicPr>
        <xdr:cNvPr id="298" name="Picture 297">
          <a:extLst>
            <a:ext uri="{FF2B5EF4-FFF2-40B4-BE49-F238E27FC236}">
              <a16:creationId xmlns:a16="http://schemas.microsoft.com/office/drawing/2014/main" id="{00000000-0008-0000-0400-00002A01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8734425" y="15259050"/>
          <a:ext cx="190500"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66</xdr:row>
      <xdr:rowOff>0</xdr:rowOff>
    </xdr:from>
    <xdr:to>
      <xdr:col>1</xdr:col>
      <xdr:colOff>219075</xdr:colOff>
      <xdr:row>66</xdr:row>
      <xdr:rowOff>142875</xdr:rowOff>
    </xdr:to>
    <xdr:pic>
      <xdr:nvPicPr>
        <xdr:cNvPr id="299" name="Picture 298">
          <a:extLst>
            <a:ext uri="{FF2B5EF4-FFF2-40B4-BE49-F238E27FC236}">
              <a16:creationId xmlns:a16="http://schemas.microsoft.com/office/drawing/2014/main" id="{00000000-0008-0000-0400-00002B010000}"/>
            </a:ext>
          </a:extLst>
        </xdr:cNvPr>
        <xdr:cNvPicPr>
          <a:picLocks noChangeAspect="1" noChangeArrowheads="1"/>
        </xdr:cNvPicPr>
      </xdr:nvPicPr>
      <xdr:blipFill>
        <a:blip xmlns:r="http://schemas.openxmlformats.org/officeDocument/2006/relationships" r:embed="rId54">
          <a:extLst>
            <a:ext uri="{28A0092B-C50C-407E-A947-70E740481C1C}">
              <a14:useLocalDpi xmlns:a14="http://schemas.microsoft.com/office/drawing/2010/main" val="0"/>
            </a:ext>
          </a:extLst>
        </a:blip>
        <a:srcRect/>
        <a:stretch>
          <a:fillRect/>
        </a:stretch>
      </xdr:blipFill>
      <xdr:spPr bwMode="auto">
        <a:xfrm>
          <a:off x="8734425" y="155067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67</xdr:row>
      <xdr:rowOff>0</xdr:rowOff>
    </xdr:from>
    <xdr:to>
      <xdr:col>1</xdr:col>
      <xdr:colOff>219075</xdr:colOff>
      <xdr:row>67</xdr:row>
      <xdr:rowOff>144556</xdr:rowOff>
    </xdr:to>
    <xdr:pic>
      <xdr:nvPicPr>
        <xdr:cNvPr id="300" name="Picture 299">
          <a:extLst>
            <a:ext uri="{FF2B5EF4-FFF2-40B4-BE49-F238E27FC236}">
              <a16:creationId xmlns:a16="http://schemas.microsoft.com/office/drawing/2014/main" id="{00000000-0008-0000-0400-00002C010000}"/>
            </a:ext>
          </a:extLst>
        </xdr:cNvPr>
        <xdr:cNvPicPr>
          <a:picLocks noChangeAspect="1" noChangeArrowheads="1"/>
        </xdr:cNvPicPr>
      </xdr:nvPicPr>
      <xdr:blipFill>
        <a:blip xmlns:r="http://schemas.openxmlformats.org/officeDocument/2006/relationships" r:embed="rId55">
          <a:extLst>
            <a:ext uri="{28A0092B-C50C-407E-A947-70E740481C1C}">
              <a14:useLocalDpi xmlns:a14="http://schemas.microsoft.com/office/drawing/2010/main" val="0"/>
            </a:ext>
          </a:extLst>
        </a:blip>
        <a:srcRect/>
        <a:stretch>
          <a:fillRect/>
        </a:stretch>
      </xdr:blipFill>
      <xdr:spPr bwMode="auto">
        <a:xfrm>
          <a:off x="8734425" y="15754350"/>
          <a:ext cx="219075" cy="1445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69</xdr:row>
      <xdr:rowOff>0</xdr:rowOff>
    </xdr:from>
    <xdr:to>
      <xdr:col>1</xdr:col>
      <xdr:colOff>219075</xdr:colOff>
      <xdr:row>69</xdr:row>
      <xdr:rowOff>133350</xdr:rowOff>
    </xdr:to>
    <xdr:pic>
      <xdr:nvPicPr>
        <xdr:cNvPr id="301" name="Picture 300">
          <a:extLst>
            <a:ext uri="{FF2B5EF4-FFF2-40B4-BE49-F238E27FC236}">
              <a16:creationId xmlns:a16="http://schemas.microsoft.com/office/drawing/2014/main" id="{00000000-0008-0000-0400-00002D010000}"/>
            </a:ext>
          </a:extLst>
        </xdr:cNvPr>
        <xdr:cNvPicPr>
          <a:picLocks noChangeAspect="1" noChangeArrowheads="1"/>
        </xdr:cNvPicPr>
      </xdr:nvPicPr>
      <xdr:blipFill>
        <a:blip xmlns:r="http://schemas.openxmlformats.org/officeDocument/2006/relationships" r:embed="rId56">
          <a:extLst>
            <a:ext uri="{28A0092B-C50C-407E-A947-70E740481C1C}">
              <a14:useLocalDpi xmlns:a14="http://schemas.microsoft.com/office/drawing/2010/main" val="0"/>
            </a:ext>
          </a:extLst>
        </a:blip>
        <a:srcRect/>
        <a:stretch>
          <a:fillRect/>
        </a:stretch>
      </xdr:blipFill>
      <xdr:spPr bwMode="auto">
        <a:xfrm>
          <a:off x="8734425" y="1624965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70</xdr:row>
      <xdr:rowOff>0</xdr:rowOff>
    </xdr:from>
    <xdr:to>
      <xdr:col>1</xdr:col>
      <xdr:colOff>219075</xdr:colOff>
      <xdr:row>70</xdr:row>
      <xdr:rowOff>142875</xdr:rowOff>
    </xdr:to>
    <xdr:pic>
      <xdr:nvPicPr>
        <xdr:cNvPr id="302" name="Picture 301">
          <a:extLst>
            <a:ext uri="{FF2B5EF4-FFF2-40B4-BE49-F238E27FC236}">
              <a16:creationId xmlns:a16="http://schemas.microsoft.com/office/drawing/2014/main" id="{00000000-0008-0000-0400-00002E010000}"/>
            </a:ext>
          </a:extLst>
        </xdr:cNvPr>
        <xdr:cNvPicPr>
          <a:picLocks noChangeAspect="1" noChangeArrowheads="1"/>
        </xdr:cNvPicPr>
      </xdr:nvPicPr>
      <xdr:blipFill>
        <a:blip xmlns:r="http://schemas.openxmlformats.org/officeDocument/2006/relationships" r:embed="rId57">
          <a:extLst>
            <a:ext uri="{28A0092B-C50C-407E-A947-70E740481C1C}">
              <a14:useLocalDpi xmlns:a14="http://schemas.microsoft.com/office/drawing/2010/main" val="0"/>
            </a:ext>
          </a:extLst>
        </a:blip>
        <a:srcRect/>
        <a:stretch>
          <a:fillRect/>
        </a:stretch>
      </xdr:blipFill>
      <xdr:spPr bwMode="auto">
        <a:xfrm>
          <a:off x="8734425" y="164973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71</xdr:row>
      <xdr:rowOff>0</xdr:rowOff>
    </xdr:from>
    <xdr:to>
      <xdr:col>1</xdr:col>
      <xdr:colOff>219075</xdr:colOff>
      <xdr:row>71</xdr:row>
      <xdr:rowOff>114300</xdr:rowOff>
    </xdr:to>
    <xdr:pic>
      <xdr:nvPicPr>
        <xdr:cNvPr id="303" name="Picture 302">
          <a:extLst>
            <a:ext uri="{FF2B5EF4-FFF2-40B4-BE49-F238E27FC236}">
              <a16:creationId xmlns:a16="http://schemas.microsoft.com/office/drawing/2014/main" id="{00000000-0008-0000-0400-00002F010000}"/>
            </a:ext>
          </a:extLst>
        </xdr:cNvPr>
        <xdr:cNvPicPr>
          <a:picLocks noChangeAspect="1" noChangeArrowheads="1"/>
        </xdr:cNvPicPr>
      </xdr:nvPicPr>
      <xdr:blipFill>
        <a:blip xmlns:r="http://schemas.openxmlformats.org/officeDocument/2006/relationships" r:embed="rId58">
          <a:extLst>
            <a:ext uri="{28A0092B-C50C-407E-A947-70E740481C1C}">
              <a14:useLocalDpi xmlns:a14="http://schemas.microsoft.com/office/drawing/2010/main" val="0"/>
            </a:ext>
          </a:extLst>
        </a:blip>
        <a:srcRect/>
        <a:stretch>
          <a:fillRect/>
        </a:stretch>
      </xdr:blipFill>
      <xdr:spPr bwMode="auto">
        <a:xfrm>
          <a:off x="8734425" y="167449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72</xdr:row>
      <xdr:rowOff>0</xdr:rowOff>
    </xdr:from>
    <xdr:to>
      <xdr:col>1</xdr:col>
      <xdr:colOff>219075</xdr:colOff>
      <xdr:row>72</xdr:row>
      <xdr:rowOff>114300</xdr:rowOff>
    </xdr:to>
    <xdr:pic>
      <xdr:nvPicPr>
        <xdr:cNvPr id="304" name="Picture 303">
          <a:extLst>
            <a:ext uri="{FF2B5EF4-FFF2-40B4-BE49-F238E27FC236}">
              <a16:creationId xmlns:a16="http://schemas.microsoft.com/office/drawing/2014/main" id="{00000000-0008-0000-0400-000030010000}"/>
            </a:ext>
          </a:extLst>
        </xdr:cNvPr>
        <xdr:cNvPicPr>
          <a:picLocks noChangeAspect="1" noChangeArrowheads="1"/>
        </xdr:cNvPicPr>
      </xdr:nvPicPr>
      <xdr:blipFill>
        <a:blip xmlns:r="http://schemas.openxmlformats.org/officeDocument/2006/relationships" r:embed="rId59">
          <a:extLst>
            <a:ext uri="{28A0092B-C50C-407E-A947-70E740481C1C}">
              <a14:useLocalDpi xmlns:a14="http://schemas.microsoft.com/office/drawing/2010/main" val="0"/>
            </a:ext>
          </a:extLst>
        </a:blip>
        <a:srcRect/>
        <a:stretch>
          <a:fillRect/>
        </a:stretch>
      </xdr:blipFill>
      <xdr:spPr bwMode="auto">
        <a:xfrm>
          <a:off x="8734425" y="169926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74</xdr:row>
      <xdr:rowOff>0</xdr:rowOff>
    </xdr:from>
    <xdr:to>
      <xdr:col>1</xdr:col>
      <xdr:colOff>219075</xdr:colOff>
      <xdr:row>74</xdr:row>
      <xdr:rowOff>142875</xdr:rowOff>
    </xdr:to>
    <xdr:pic>
      <xdr:nvPicPr>
        <xdr:cNvPr id="305" name="Picture 304">
          <a:extLst>
            <a:ext uri="{FF2B5EF4-FFF2-40B4-BE49-F238E27FC236}">
              <a16:creationId xmlns:a16="http://schemas.microsoft.com/office/drawing/2014/main" id="{00000000-0008-0000-0400-000031010000}"/>
            </a:ext>
          </a:extLst>
        </xdr:cNvPr>
        <xdr:cNvPicPr>
          <a:picLocks noChangeAspect="1" noChangeArrowheads="1"/>
        </xdr:cNvPicPr>
      </xdr:nvPicPr>
      <xdr:blipFill>
        <a:blip xmlns:r="http://schemas.openxmlformats.org/officeDocument/2006/relationships" r:embed="rId60">
          <a:extLst>
            <a:ext uri="{28A0092B-C50C-407E-A947-70E740481C1C}">
              <a14:useLocalDpi xmlns:a14="http://schemas.microsoft.com/office/drawing/2010/main" val="0"/>
            </a:ext>
          </a:extLst>
        </a:blip>
        <a:srcRect/>
        <a:stretch>
          <a:fillRect/>
        </a:stretch>
      </xdr:blipFill>
      <xdr:spPr bwMode="auto">
        <a:xfrm>
          <a:off x="8734425" y="174879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75</xdr:row>
      <xdr:rowOff>0</xdr:rowOff>
    </xdr:from>
    <xdr:to>
      <xdr:col>1</xdr:col>
      <xdr:colOff>219075</xdr:colOff>
      <xdr:row>75</xdr:row>
      <xdr:rowOff>142875</xdr:rowOff>
    </xdr:to>
    <xdr:pic>
      <xdr:nvPicPr>
        <xdr:cNvPr id="306" name="Picture 305">
          <a:extLst>
            <a:ext uri="{FF2B5EF4-FFF2-40B4-BE49-F238E27FC236}">
              <a16:creationId xmlns:a16="http://schemas.microsoft.com/office/drawing/2014/main" id="{00000000-0008-0000-0400-000032010000}"/>
            </a:ext>
          </a:extLst>
        </xdr:cNvPr>
        <xdr:cNvPicPr>
          <a:picLocks noChangeAspect="1" noChangeArrowheads="1"/>
        </xdr:cNvPicPr>
      </xdr:nvPicPr>
      <xdr:blipFill>
        <a:blip xmlns:r="http://schemas.openxmlformats.org/officeDocument/2006/relationships" r:embed="rId61">
          <a:extLst>
            <a:ext uri="{28A0092B-C50C-407E-A947-70E740481C1C}">
              <a14:useLocalDpi xmlns:a14="http://schemas.microsoft.com/office/drawing/2010/main" val="0"/>
            </a:ext>
          </a:extLst>
        </a:blip>
        <a:srcRect/>
        <a:stretch>
          <a:fillRect/>
        </a:stretch>
      </xdr:blipFill>
      <xdr:spPr bwMode="auto">
        <a:xfrm>
          <a:off x="8734425" y="177355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76</xdr:row>
      <xdr:rowOff>0</xdr:rowOff>
    </xdr:from>
    <xdr:to>
      <xdr:col>1</xdr:col>
      <xdr:colOff>219075</xdr:colOff>
      <xdr:row>76</xdr:row>
      <xdr:rowOff>142875</xdr:rowOff>
    </xdr:to>
    <xdr:pic>
      <xdr:nvPicPr>
        <xdr:cNvPr id="307" name="Picture 306">
          <a:extLst>
            <a:ext uri="{FF2B5EF4-FFF2-40B4-BE49-F238E27FC236}">
              <a16:creationId xmlns:a16="http://schemas.microsoft.com/office/drawing/2014/main" id="{00000000-0008-0000-0400-000033010000}"/>
            </a:ext>
          </a:extLst>
        </xdr:cNvPr>
        <xdr:cNvPicPr>
          <a:picLocks noChangeAspect="1" noChangeArrowheads="1"/>
        </xdr:cNvPicPr>
      </xdr:nvPicPr>
      <xdr:blipFill>
        <a:blip xmlns:r="http://schemas.openxmlformats.org/officeDocument/2006/relationships" r:embed="rId62">
          <a:extLst>
            <a:ext uri="{28A0092B-C50C-407E-A947-70E740481C1C}">
              <a14:useLocalDpi xmlns:a14="http://schemas.microsoft.com/office/drawing/2010/main" val="0"/>
            </a:ext>
          </a:extLst>
        </a:blip>
        <a:srcRect/>
        <a:stretch>
          <a:fillRect/>
        </a:stretch>
      </xdr:blipFill>
      <xdr:spPr bwMode="auto">
        <a:xfrm>
          <a:off x="8734425" y="179832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77</xdr:row>
      <xdr:rowOff>0</xdr:rowOff>
    </xdr:from>
    <xdr:to>
      <xdr:col>1</xdr:col>
      <xdr:colOff>190500</xdr:colOff>
      <xdr:row>77</xdr:row>
      <xdr:rowOff>142875</xdr:rowOff>
    </xdr:to>
    <xdr:pic>
      <xdr:nvPicPr>
        <xdr:cNvPr id="308" name="Picture 307">
          <a:extLst>
            <a:ext uri="{FF2B5EF4-FFF2-40B4-BE49-F238E27FC236}">
              <a16:creationId xmlns:a16="http://schemas.microsoft.com/office/drawing/2014/main" id="{00000000-0008-0000-0400-000034010000}"/>
            </a:ext>
          </a:extLst>
        </xdr:cNvPr>
        <xdr:cNvPicPr>
          <a:picLocks noChangeAspect="1" noChangeArrowheads="1"/>
        </xdr:cNvPicPr>
      </xdr:nvPicPr>
      <xdr:blipFill>
        <a:blip xmlns:r="http://schemas.openxmlformats.org/officeDocument/2006/relationships" r:embed="rId63">
          <a:extLst>
            <a:ext uri="{28A0092B-C50C-407E-A947-70E740481C1C}">
              <a14:useLocalDpi xmlns:a14="http://schemas.microsoft.com/office/drawing/2010/main" val="0"/>
            </a:ext>
          </a:extLst>
        </a:blip>
        <a:srcRect/>
        <a:stretch>
          <a:fillRect/>
        </a:stretch>
      </xdr:blipFill>
      <xdr:spPr bwMode="auto">
        <a:xfrm>
          <a:off x="8734425" y="18230850"/>
          <a:ext cx="190500"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78</xdr:row>
      <xdr:rowOff>0</xdr:rowOff>
    </xdr:from>
    <xdr:to>
      <xdr:col>1</xdr:col>
      <xdr:colOff>219075</xdr:colOff>
      <xdr:row>78</xdr:row>
      <xdr:rowOff>142875</xdr:rowOff>
    </xdr:to>
    <xdr:pic>
      <xdr:nvPicPr>
        <xdr:cNvPr id="309" name="Picture 308">
          <a:extLst>
            <a:ext uri="{FF2B5EF4-FFF2-40B4-BE49-F238E27FC236}">
              <a16:creationId xmlns:a16="http://schemas.microsoft.com/office/drawing/2014/main" id="{00000000-0008-0000-0400-000035010000}"/>
            </a:ext>
          </a:extLst>
        </xdr:cNvPr>
        <xdr:cNvPicPr>
          <a:picLocks noChangeAspect="1" noChangeArrowheads="1"/>
        </xdr:cNvPicPr>
      </xdr:nvPicPr>
      <xdr:blipFill>
        <a:blip xmlns:r="http://schemas.openxmlformats.org/officeDocument/2006/relationships" r:embed="rId64">
          <a:extLst>
            <a:ext uri="{28A0092B-C50C-407E-A947-70E740481C1C}">
              <a14:useLocalDpi xmlns:a14="http://schemas.microsoft.com/office/drawing/2010/main" val="0"/>
            </a:ext>
          </a:extLst>
        </a:blip>
        <a:srcRect/>
        <a:stretch>
          <a:fillRect/>
        </a:stretch>
      </xdr:blipFill>
      <xdr:spPr bwMode="auto">
        <a:xfrm>
          <a:off x="8734425" y="184785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79</xdr:row>
      <xdr:rowOff>0</xdr:rowOff>
    </xdr:from>
    <xdr:to>
      <xdr:col>1</xdr:col>
      <xdr:colOff>219075</xdr:colOff>
      <xdr:row>79</xdr:row>
      <xdr:rowOff>114300</xdr:rowOff>
    </xdr:to>
    <xdr:pic>
      <xdr:nvPicPr>
        <xdr:cNvPr id="310" name="Picture 309">
          <a:extLst>
            <a:ext uri="{FF2B5EF4-FFF2-40B4-BE49-F238E27FC236}">
              <a16:creationId xmlns:a16="http://schemas.microsoft.com/office/drawing/2014/main" id="{00000000-0008-0000-0400-000036010000}"/>
            </a:ext>
          </a:extLst>
        </xdr:cNvPr>
        <xdr:cNvPicPr>
          <a:picLocks noChangeAspect="1" noChangeArrowheads="1"/>
        </xdr:cNvPicPr>
      </xdr:nvPicPr>
      <xdr:blipFill>
        <a:blip xmlns:r="http://schemas.openxmlformats.org/officeDocument/2006/relationships" r:embed="rId65">
          <a:extLst>
            <a:ext uri="{28A0092B-C50C-407E-A947-70E740481C1C}">
              <a14:useLocalDpi xmlns:a14="http://schemas.microsoft.com/office/drawing/2010/main" val="0"/>
            </a:ext>
          </a:extLst>
        </a:blip>
        <a:srcRect/>
        <a:stretch>
          <a:fillRect/>
        </a:stretch>
      </xdr:blipFill>
      <xdr:spPr bwMode="auto">
        <a:xfrm>
          <a:off x="8734425" y="187261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80</xdr:row>
      <xdr:rowOff>0</xdr:rowOff>
    </xdr:from>
    <xdr:to>
      <xdr:col>1</xdr:col>
      <xdr:colOff>219075</xdr:colOff>
      <xdr:row>80</xdr:row>
      <xdr:rowOff>142875</xdr:rowOff>
    </xdr:to>
    <xdr:pic>
      <xdr:nvPicPr>
        <xdr:cNvPr id="311" name="Picture 310">
          <a:extLst>
            <a:ext uri="{FF2B5EF4-FFF2-40B4-BE49-F238E27FC236}">
              <a16:creationId xmlns:a16="http://schemas.microsoft.com/office/drawing/2014/main" id="{00000000-0008-0000-0400-000037010000}"/>
            </a:ext>
          </a:extLst>
        </xdr:cNvPr>
        <xdr:cNvPicPr>
          <a:picLocks noChangeAspect="1" noChangeArrowheads="1"/>
        </xdr:cNvPicPr>
      </xdr:nvPicPr>
      <xdr:blipFill>
        <a:blip xmlns:r="http://schemas.openxmlformats.org/officeDocument/2006/relationships" r:embed="rId66">
          <a:extLst>
            <a:ext uri="{28A0092B-C50C-407E-A947-70E740481C1C}">
              <a14:useLocalDpi xmlns:a14="http://schemas.microsoft.com/office/drawing/2010/main" val="0"/>
            </a:ext>
          </a:extLst>
        </a:blip>
        <a:srcRect/>
        <a:stretch>
          <a:fillRect/>
        </a:stretch>
      </xdr:blipFill>
      <xdr:spPr bwMode="auto">
        <a:xfrm>
          <a:off x="8734425" y="189738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81</xdr:row>
      <xdr:rowOff>0</xdr:rowOff>
    </xdr:from>
    <xdr:to>
      <xdr:col>1</xdr:col>
      <xdr:colOff>219075</xdr:colOff>
      <xdr:row>81</xdr:row>
      <xdr:rowOff>114300</xdr:rowOff>
    </xdr:to>
    <xdr:pic>
      <xdr:nvPicPr>
        <xdr:cNvPr id="312" name="Picture 311">
          <a:extLst>
            <a:ext uri="{FF2B5EF4-FFF2-40B4-BE49-F238E27FC236}">
              <a16:creationId xmlns:a16="http://schemas.microsoft.com/office/drawing/2014/main" id="{00000000-0008-0000-0400-000038010000}"/>
            </a:ext>
          </a:extLst>
        </xdr:cNvPr>
        <xdr:cNvPicPr>
          <a:picLocks noChangeAspect="1" noChangeArrowheads="1"/>
        </xdr:cNvPicPr>
      </xdr:nvPicPr>
      <xdr:blipFill>
        <a:blip xmlns:r="http://schemas.openxmlformats.org/officeDocument/2006/relationships" r:embed="rId67">
          <a:extLst>
            <a:ext uri="{28A0092B-C50C-407E-A947-70E740481C1C}">
              <a14:useLocalDpi xmlns:a14="http://schemas.microsoft.com/office/drawing/2010/main" val="0"/>
            </a:ext>
          </a:extLst>
        </a:blip>
        <a:srcRect/>
        <a:stretch>
          <a:fillRect/>
        </a:stretch>
      </xdr:blipFill>
      <xdr:spPr bwMode="auto">
        <a:xfrm>
          <a:off x="8734425" y="192214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83</xdr:row>
      <xdr:rowOff>0</xdr:rowOff>
    </xdr:from>
    <xdr:to>
      <xdr:col>1</xdr:col>
      <xdr:colOff>219075</xdr:colOff>
      <xdr:row>83</xdr:row>
      <xdr:rowOff>142875</xdr:rowOff>
    </xdr:to>
    <xdr:pic>
      <xdr:nvPicPr>
        <xdr:cNvPr id="313" name="Picture 312">
          <a:extLst>
            <a:ext uri="{FF2B5EF4-FFF2-40B4-BE49-F238E27FC236}">
              <a16:creationId xmlns:a16="http://schemas.microsoft.com/office/drawing/2014/main" id="{00000000-0008-0000-0400-000039010000}"/>
            </a:ext>
          </a:extLst>
        </xdr:cNvPr>
        <xdr:cNvPicPr>
          <a:picLocks noChangeAspect="1" noChangeArrowheads="1"/>
        </xdr:cNvPicPr>
      </xdr:nvPicPr>
      <xdr:blipFill>
        <a:blip xmlns:r="http://schemas.openxmlformats.org/officeDocument/2006/relationships" r:embed="rId68">
          <a:extLst>
            <a:ext uri="{28A0092B-C50C-407E-A947-70E740481C1C}">
              <a14:useLocalDpi xmlns:a14="http://schemas.microsoft.com/office/drawing/2010/main" val="0"/>
            </a:ext>
          </a:extLst>
        </a:blip>
        <a:srcRect/>
        <a:stretch>
          <a:fillRect/>
        </a:stretch>
      </xdr:blipFill>
      <xdr:spPr bwMode="auto">
        <a:xfrm>
          <a:off x="8734425" y="197167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85</xdr:row>
      <xdr:rowOff>0</xdr:rowOff>
    </xdr:from>
    <xdr:to>
      <xdr:col>1</xdr:col>
      <xdr:colOff>219075</xdr:colOff>
      <xdr:row>85</xdr:row>
      <xdr:rowOff>142875</xdr:rowOff>
    </xdr:to>
    <xdr:pic>
      <xdr:nvPicPr>
        <xdr:cNvPr id="314" name="Picture 313">
          <a:extLst>
            <a:ext uri="{FF2B5EF4-FFF2-40B4-BE49-F238E27FC236}">
              <a16:creationId xmlns:a16="http://schemas.microsoft.com/office/drawing/2014/main" id="{00000000-0008-0000-0400-00003A010000}"/>
            </a:ext>
          </a:extLst>
        </xdr:cNvPr>
        <xdr:cNvPicPr>
          <a:picLocks noChangeAspect="1" noChangeArrowheads="1"/>
        </xdr:cNvPicPr>
      </xdr:nvPicPr>
      <xdr:blipFill>
        <a:blip xmlns:r="http://schemas.openxmlformats.org/officeDocument/2006/relationships" r:embed="rId69">
          <a:extLst>
            <a:ext uri="{28A0092B-C50C-407E-A947-70E740481C1C}">
              <a14:useLocalDpi xmlns:a14="http://schemas.microsoft.com/office/drawing/2010/main" val="0"/>
            </a:ext>
          </a:extLst>
        </a:blip>
        <a:srcRect/>
        <a:stretch>
          <a:fillRect/>
        </a:stretch>
      </xdr:blipFill>
      <xdr:spPr bwMode="auto">
        <a:xfrm>
          <a:off x="8734425" y="202120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86</xdr:row>
      <xdr:rowOff>0</xdr:rowOff>
    </xdr:from>
    <xdr:to>
      <xdr:col>1</xdr:col>
      <xdr:colOff>219075</xdr:colOff>
      <xdr:row>86</xdr:row>
      <xdr:rowOff>123825</xdr:rowOff>
    </xdr:to>
    <xdr:pic>
      <xdr:nvPicPr>
        <xdr:cNvPr id="315" name="Picture 314">
          <a:extLst>
            <a:ext uri="{FF2B5EF4-FFF2-40B4-BE49-F238E27FC236}">
              <a16:creationId xmlns:a16="http://schemas.microsoft.com/office/drawing/2014/main" id="{00000000-0008-0000-0400-00003B010000}"/>
            </a:ext>
          </a:extLst>
        </xdr:cNvPr>
        <xdr:cNvPicPr>
          <a:picLocks noChangeAspect="1" noChangeArrowheads="1"/>
        </xdr:cNvPicPr>
      </xdr:nvPicPr>
      <xdr:blipFill>
        <a:blip xmlns:r="http://schemas.openxmlformats.org/officeDocument/2006/relationships" r:embed="rId70">
          <a:extLst>
            <a:ext uri="{28A0092B-C50C-407E-A947-70E740481C1C}">
              <a14:useLocalDpi xmlns:a14="http://schemas.microsoft.com/office/drawing/2010/main" val="0"/>
            </a:ext>
          </a:extLst>
        </a:blip>
        <a:srcRect/>
        <a:stretch>
          <a:fillRect/>
        </a:stretch>
      </xdr:blipFill>
      <xdr:spPr bwMode="auto">
        <a:xfrm>
          <a:off x="8734425" y="20459700"/>
          <a:ext cx="219075" cy="123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88</xdr:row>
      <xdr:rowOff>0</xdr:rowOff>
    </xdr:from>
    <xdr:to>
      <xdr:col>1</xdr:col>
      <xdr:colOff>219075</xdr:colOff>
      <xdr:row>88</xdr:row>
      <xdr:rowOff>142875</xdr:rowOff>
    </xdr:to>
    <xdr:pic>
      <xdr:nvPicPr>
        <xdr:cNvPr id="316" name="Picture 315">
          <a:extLst>
            <a:ext uri="{FF2B5EF4-FFF2-40B4-BE49-F238E27FC236}">
              <a16:creationId xmlns:a16="http://schemas.microsoft.com/office/drawing/2014/main" id="{00000000-0008-0000-0400-00003C010000}"/>
            </a:ext>
          </a:extLst>
        </xdr:cNvPr>
        <xdr:cNvPicPr>
          <a:picLocks noChangeAspect="1" noChangeArrowheads="1"/>
        </xdr:cNvPicPr>
      </xdr:nvPicPr>
      <xdr:blipFill>
        <a:blip xmlns:r="http://schemas.openxmlformats.org/officeDocument/2006/relationships" r:embed="rId71">
          <a:extLst>
            <a:ext uri="{28A0092B-C50C-407E-A947-70E740481C1C}">
              <a14:useLocalDpi xmlns:a14="http://schemas.microsoft.com/office/drawing/2010/main" val="0"/>
            </a:ext>
          </a:extLst>
        </a:blip>
        <a:srcRect/>
        <a:stretch>
          <a:fillRect/>
        </a:stretch>
      </xdr:blipFill>
      <xdr:spPr bwMode="auto">
        <a:xfrm>
          <a:off x="8734425" y="209550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89</xdr:row>
      <xdr:rowOff>0</xdr:rowOff>
    </xdr:from>
    <xdr:to>
      <xdr:col>1</xdr:col>
      <xdr:colOff>219075</xdr:colOff>
      <xdr:row>89</xdr:row>
      <xdr:rowOff>114300</xdr:rowOff>
    </xdr:to>
    <xdr:pic>
      <xdr:nvPicPr>
        <xdr:cNvPr id="317" name="Picture 316">
          <a:extLst>
            <a:ext uri="{FF2B5EF4-FFF2-40B4-BE49-F238E27FC236}">
              <a16:creationId xmlns:a16="http://schemas.microsoft.com/office/drawing/2014/main" id="{00000000-0008-0000-0400-00003D010000}"/>
            </a:ext>
          </a:extLst>
        </xdr:cNvPr>
        <xdr:cNvPicPr>
          <a:picLocks noChangeAspect="1" noChangeArrowheads="1"/>
        </xdr:cNvPicPr>
      </xdr:nvPicPr>
      <xdr:blipFill>
        <a:blip xmlns:r="http://schemas.openxmlformats.org/officeDocument/2006/relationships" r:embed="rId72">
          <a:extLst>
            <a:ext uri="{28A0092B-C50C-407E-A947-70E740481C1C}">
              <a14:useLocalDpi xmlns:a14="http://schemas.microsoft.com/office/drawing/2010/main" val="0"/>
            </a:ext>
          </a:extLst>
        </a:blip>
        <a:srcRect/>
        <a:stretch>
          <a:fillRect/>
        </a:stretch>
      </xdr:blipFill>
      <xdr:spPr bwMode="auto">
        <a:xfrm>
          <a:off x="8734425" y="212026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90</xdr:row>
      <xdr:rowOff>0</xdr:rowOff>
    </xdr:from>
    <xdr:to>
      <xdr:col>1</xdr:col>
      <xdr:colOff>219075</xdr:colOff>
      <xdr:row>90</xdr:row>
      <xdr:rowOff>142875</xdr:rowOff>
    </xdr:to>
    <xdr:pic>
      <xdr:nvPicPr>
        <xdr:cNvPr id="318" name="Picture 317">
          <a:extLst>
            <a:ext uri="{FF2B5EF4-FFF2-40B4-BE49-F238E27FC236}">
              <a16:creationId xmlns:a16="http://schemas.microsoft.com/office/drawing/2014/main" id="{00000000-0008-0000-0400-00003E010000}"/>
            </a:ext>
          </a:extLst>
        </xdr:cNvPr>
        <xdr:cNvPicPr>
          <a:picLocks noChangeAspect="1" noChangeArrowheads="1"/>
        </xdr:cNvPicPr>
      </xdr:nvPicPr>
      <xdr:blipFill>
        <a:blip xmlns:r="http://schemas.openxmlformats.org/officeDocument/2006/relationships" r:embed="rId73">
          <a:extLst>
            <a:ext uri="{28A0092B-C50C-407E-A947-70E740481C1C}">
              <a14:useLocalDpi xmlns:a14="http://schemas.microsoft.com/office/drawing/2010/main" val="0"/>
            </a:ext>
          </a:extLst>
        </a:blip>
        <a:srcRect/>
        <a:stretch>
          <a:fillRect/>
        </a:stretch>
      </xdr:blipFill>
      <xdr:spPr bwMode="auto">
        <a:xfrm>
          <a:off x="8734425" y="214503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91</xdr:row>
      <xdr:rowOff>0</xdr:rowOff>
    </xdr:from>
    <xdr:to>
      <xdr:col>1</xdr:col>
      <xdr:colOff>219075</xdr:colOff>
      <xdr:row>91</xdr:row>
      <xdr:rowOff>114300</xdr:rowOff>
    </xdr:to>
    <xdr:pic>
      <xdr:nvPicPr>
        <xdr:cNvPr id="319" name="Picture 318">
          <a:extLst>
            <a:ext uri="{FF2B5EF4-FFF2-40B4-BE49-F238E27FC236}">
              <a16:creationId xmlns:a16="http://schemas.microsoft.com/office/drawing/2014/main" id="{00000000-0008-0000-0400-00003F010000}"/>
            </a:ext>
          </a:extLst>
        </xdr:cNvPr>
        <xdr:cNvPicPr>
          <a:picLocks noChangeAspect="1" noChangeArrowheads="1"/>
        </xdr:cNvPicPr>
      </xdr:nvPicPr>
      <xdr:blipFill>
        <a:blip xmlns:r="http://schemas.openxmlformats.org/officeDocument/2006/relationships" r:embed="rId74">
          <a:extLst>
            <a:ext uri="{28A0092B-C50C-407E-A947-70E740481C1C}">
              <a14:useLocalDpi xmlns:a14="http://schemas.microsoft.com/office/drawing/2010/main" val="0"/>
            </a:ext>
          </a:extLst>
        </a:blip>
        <a:srcRect/>
        <a:stretch>
          <a:fillRect/>
        </a:stretch>
      </xdr:blipFill>
      <xdr:spPr bwMode="auto">
        <a:xfrm>
          <a:off x="8734425" y="216979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92</xdr:row>
      <xdr:rowOff>0</xdr:rowOff>
    </xdr:from>
    <xdr:to>
      <xdr:col>1</xdr:col>
      <xdr:colOff>219075</xdr:colOff>
      <xdr:row>92</xdr:row>
      <xdr:rowOff>114300</xdr:rowOff>
    </xdr:to>
    <xdr:pic>
      <xdr:nvPicPr>
        <xdr:cNvPr id="320" name="Picture 319">
          <a:extLst>
            <a:ext uri="{FF2B5EF4-FFF2-40B4-BE49-F238E27FC236}">
              <a16:creationId xmlns:a16="http://schemas.microsoft.com/office/drawing/2014/main" id="{00000000-0008-0000-0400-000040010000}"/>
            </a:ext>
          </a:extLst>
        </xdr:cNvPr>
        <xdr:cNvPicPr>
          <a:picLocks noChangeAspect="1" noChangeArrowheads="1"/>
        </xdr:cNvPicPr>
      </xdr:nvPicPr>
      <xdr:blipFill>
        <a:blip xmlns:r="http://schemas.openxmlformats.org/officeDocument/2006/relationships" r:embed="rId75">
          <a:extLst>
            <a:ext uri="{28A0092B-C50C-407E-A947-70E740481C1C}">
              <a14:useLocalDpi xmlns:a14="http://schemas.microsoft.com/office/drawing/2010/main" val="0"/>
            </a:ext>
          </a:extLst>
        </a:blip>
        <a:srcRect/>
        <a:stretch>
          <a:fillRect/>
        </a:stretch>
      </xdr:blipFill>
      <xdr:spPr bwMode="auto">
        <a:xfrm>
          <a:off x="8734425" y="219456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93</xdr:row>
      <xdr:rowOff>0</xdr:rowOff>
    </xdr:from>
    <xdr:to>
      <xdr:col>1</xdr:col>
      <xdr:colOff>200025</xdr:colOff>
      <xdr:row>93</xdr:row>
      <xdr:rowOff>142875</xdr:rowOff>
    </xdr:to>
    <xdr:pic>
      <xdr:nvPicPr>
        <xdr:cNvPr id="321" name="Picture 320">
          <a:extLst>
            <a:ext uri="{FF2B5EF4-FFF2-40B4-BE49-F238E27FC236}">
              <a16:creationId xmlns:a16="http://schemas.microsoft.com/office/drawing/2014/main" id="{00000000-0008-0000-0400-000041010000}"/>
            </a:ext>
          </a:extLst>
        </xdr:cNvPr>
        <xdr:cNvPicPr>
          <a:picLocks noChangeAspect="1" noChangeArrowheads="1"/>
        </xdr:cNvPicPr>
      </xdr:nvPicPr>
      <xdr:blipFill>
        <a:blip xmlns:r="http://schemas.openxmlformats.org/officeDocument/2006/relationships" r:embed="rId76">
          <a:extLst>
            <a:ext uri="{28A0092B-C50C-407E-A947-70E740481C1C}">
              <a14:useLocalDpi xmlns:a14="http://schemas.microsoft.com/office/drawing/2010/main" val="0"/>
            </a:ext>
          </a:extLst>
        </a:blip>
        <a:srcRect/>
        <a:stretch>
          <a:fillRect/>
        </a:stretch>
      </xdr:blipFill>
      <xdr:spPr bwMode="auto">
        <a:xfrm>
          <a:off x="8734425" y="22193250"/>
          <a:ext cx="20002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95</xdr:row>
      <xdr:rowOff>0</xdr:rowOff>
    </xdr:from>
    <xdr:to>
      <xdr:col>1</xdr:col>
      <xdr:colOff>219075</xdr:colOff>
      <xdr:row>95</xdr:row>
      <xdr:rowOff>114300</xdr:rowOff>
    </xdr:to>
    <xdr:pic>
      <xdr:nvPicPr>
        <xdr:cNvPr id="322" name="Picture 321">
          <a:extLst>
            <a:ext uri="{FF2B5EF4-FFF2-40B4-BE49-F238E27FC236}">
              <a16:creationId xmlns:a16="http://schemas.microsoft.com/office/drawing/2014/main" id="{00000000-0008-0000-0400-000042010000}"/>
            </a:ext>
          </a:extLst>
        </xdr:cNvPr>
        <xdr:cNvPicPr>
          <a:picLocks noChangeAspect="1" noChangeArrowheads="1"/>
        </xdr:cNvPicPr>
      </xdr:nvPicPr>
      <xdr:blipFill>
        <a:blip xmlns:r="http://schemas.openxmlformats.org/officeDocument/2006/relationships" r:embed="rId77">
          <a:extLst>
            <a:ext uri="{28A0092B-C50C-407E-A947-70E740481C1C}">
              <a14:useLocalDpi xmlns:a14="http://schemas.microsoft.com/office/drawing/2010/main" val="0"/>
            </a:ext>
          </a:extLst>
        </a:blip>
        <a:srcRect/>
        <a:stretch>
          <a:fillRect/>
        </a:stretch>
      </xdr:blipFill>
      <xdr:spPr bwMode="auto">
        <a:xfrm>
          <a:off x="8734425" y="226885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96</xdr:row>
      <xdr:rowOff>0</xdr:rowOff>
    </xdr:from>
    <xdr:to>
      <xdr:col>1</xdr:col>
      <xdr:colOff>219075</xdr:colOff>
      <xdr:row>96</xdr:row>
      <xdr:rowOff>133350</xdr:rowOff>
    </xdr:to>
    <xdr:pic>
      <xdr:nvPicPr>
        <xdr:cNvPr id="323" name="Picture 322">
          <a:extLst>
            <a:ext uri="{FF2B5EF4-FFF2-40B4-BE49-F238E27FC236}">
              <a16:creationId xmlns:a16="http://schemas.microsoft.com/office/drawing/2014/main" id="{00000000-0008-0000-0400-000043010000}"/>
            </a:ext>
          </a:extLst>
        </xdr:cNvPr>
        <xdr:cNvPicPr>
          <a:picLocks noChangeAspect="1" noChangeArrowheads="1"/>
        </xdr:cNvPicPr>
      </xdr:nvPicPr>
      <xdr:blipFill>
        <a:blip xmlns:r="http://schemas.openxmlformats.org/officeDocument/2006/relationships" r:embed="rId78">
          <a:extLst>
            <a:ext uri="{28A0092B-C50C-407E-A947-70E740481C1C}">
              <a14:useLocalDpi xmlns:a14="http://schemas.microsoft.com/office/drawing/2010/main" val="0"/>
            </a:ext>
          </a:extLst>
        </a:blip>
        <a:srcRect/>
        <a:stretch>
          <a:fillRect/>
        </a:stretch>
      </xdr:blipFill>
      <xdr:spPr bwMode="auto">
        <a:xfrm>
          <a:off x="8734425" y="2293620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97</xdr:row>
      <xdr:rowOff>0</xdr:rowOff>
    </xdr:from>
    <xdr:to>
      <xdr:col>1</xdr:col>
      <xdr:colOff>219075</xdr:colOff>
      <xdr:row>97</xdr:row>
      <xdr:rowOff>142875</xdr:rowOff>
    </xdr:to>
    <xdr:pic>
      <xdr:nvPicPr>
        <xdr:cNvPr id="324" name="Picture 323">
          <a:extLst>
            <a:ext uri="{FF2B5EF4-FFF2-40B4-BE49-F238E27FC236}">
              <a16:creationId xmlns:a16="http://schemas.microsoft.com/office/drawing/2014/main" id="{00000000-0008-0000-0400-000044010000}"/>
            </a:ext>
          </a:extLst>
        </xdr:cNvPr>
        <xdr:cNvPicPr>
          <a:picLocks noChangeAspect="1" noChangeArrowheads="1"/>
        </xdr:cNvPicPr>
      </xdr:nvPicPr>
      <xdr:blipFill>
        <a:blip xmlns:r="http://schemas.openxmlformats.org/officeDocument/2006/relationships" r:embed="rId79">
          <a:extLst>
            <a:ext uri="{28A0092B-C50C-407E-A947-70E740481C1C}">
              <a14:useLocalDpi xmlns:a14="http://schemas.microsoft.com/office/drawing/2010/main" val="0"/>
            </a:ext>
          </a:extLst>
        </a:blip>
        <a:srcRect/>
        <a:stretch>
          <a:fillRect/>
        </a:stretch>
      </xdr:blipFill>
      <xdr:spPr bwMode="auto">
        <a:xfrm>
          <a:off x="8734425" y="231838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98</xdr:row>
      <xdr:rowOff>0</xdr:rowOff>
    </xdr:from>
    <xdr:to>
      <xdr:col>1</xdr:col>
      <xdr:colOff>219075</xdr:colOff>
      <xdr:row>98</xdr:row>
      <xdr:rowOff>142875</xdr:rowOff>
    </xdr:to>
    <xdr:pic>
      <xdr:nvPicPr>
        <xdr:cNvPr id="325" name="Picture 324">
          <a:extLst>
            <a:ext uri="{FF2B5EF4-FFF2-40B4-BE49-F238E27FC236}">
              <a16:creationId xmlns:a16="http://schemas.microsoft.com/office/drawing/2014/main" id="{00000000-0008-0000-0400-000045010000}"/>
            </a:ext>
          </a:extLst>
        </xdr:cNvPr>
        <xdr:cNvPicPr>
          <a:picLocks noChangeAspect="1" noChangeArrowheads="1"/>
        </xdr:cNvPicPr>
      </xdr:nvPicPr>
      <xdr:blipFill>
        <a:blip xmlns:r="http://schemas.openxmlformats.org/officeDocument/2006/relationships" r:embed="rId80">
          <a:extLst>
            <a:ext uri="{28A0092B-C50C-407E-A947-70E740481C1C}">
              <a14:useLocalDpi xmlns:a14="http://schemas.microsoft.com/office/drawing/2010/main" val="0"/>
            </a:ext>
          </a:extLst>
        </a:blip>
        <a:srcRect/>
        <a:stretch>
          <a:fillRect/>
        </a:stretch>
      </xdr:blipFill>
      <xdr:spPr bwMode="auto">
        <a:xfrm>
          <a:off x="8734425" y="234315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99</xdr:row>
      <xdr:rowOff>0</xdr:rowOff>
    </xdr:from>
    <xdr:to>
      <xdr:col>1</xdr:col>
      <xdr:colOff>190500</xdr:colOff>
      <xdr:row>99</xdr:row>
      <xdr:rowOff>142875</xdr:rowOff>
    </xdr:to>
    <xdr:pic>
      <xdr:nvPicPr>
        <xdr:cNvPr id="326" name="Picture 325">
          <a:extLst>
            <a:ext uri="{FF2B5EF4-FFF2-40B4-BE49-F238E27FC236}">
              <a16:creationId xmlns:a16="http://schemas.microsoft.com/office/drawing/2014/main" id="{00000000-0008-0000-0400-000046010000}"/>
            </a:ext>
          </a:extLst>
        </xdr:cNvPr>
        <xdr:cNvPicPr>
          <a:picLocks noChangeAspect="1" noChangeArrowheads="1"/>
        </xdr:cNvPicPr>
      </xdr:nvPicPr>
      <xdr:blipFill>
        <a:blip xmlns:r="http://schemas.openxmlformats.org/officeDocument/2006/relationships" r:embed="rId81">
          <a:extLst>
            <a:ext uri="{28A0092B-C50C-407E-A947-70E740481C1C}">
              <a14:useLocalDpi xmlns:a14="http://schemas.microsoft.com/office/drawing/2010/main" val="0"/>
            </a:ext>
          </a:extLst>
        </a:blip>
        <a:srcRect/>
        <a:stretch>
          <a:fillRect/>
        </a:stretch>
      </xdr:blipFill>
      <xdr:spPr bwMode="auto">
        <a:xfrm>
          <a:off x="8734425" y="23679150"/>
          <a:ext cx="190500"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100</xdr:row>
      <xdr:rowOff>0</xdr:rowOff>
    </xdr:from>
    <xdr:to>
      <xdr:col>1</xdr:col>
      <xdr:colOff>219075</xdr:colOff>
      <xdr:row>100</xdr:row>
      <xdr:rowOff>142875</xdr:rowOff>
    </xdr:to>
    <xdr:pic>
      <xdr:nvPicPr>
        <xdr:cNvPr id="327" name="Picture 326">
          <a:extLst>
            <a:ext uri="{FF2B5EF4-FFF2-40B4-BE49-F238E27FC236}">
              <a16:creationId xmlns:a16="http://schemas.microsoft.com/office/drawing/2014/main" id="{00000000-0008-0000-0400-000047010000}"/>
            </a:ext>
          </a:extLst>
        </xdr:cNvPr>
        <xdr:cNvPicPr>
          <a:picLocks noChangeAspect="1" noChangeArrowheads="1"/>
        </xdr:cNvPicPr>
      </xdr:nvPicPr>
      <xdr:blipFill>
        <a:blip xmlns:r="http://schemas.openxmlformats.org/officeDocument/2006/relationships" r:embed="rId82">
          <a:extLst>
            <a:ext uri="{28A0092B-C50C-407E-A947-70E740481C1C}">
              <a14:useLocalDpi xmlns:a14="http://schemas.microsoft.com/office/drawing/2010/main" val="0"/>
            </a:ext>
          </a:extLst>
        </a:blip>
        <a:srcRect/>
        <a:stretch>
          <a:fillRect/>
        </a:stretch>
      </xdr:blipFill>
      <xdr:spPr bwMode="auto">
        <a:xfrm>
          <a:off x="8734425" y="239268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101</xdr:row>
      <xdr:rowOff>0</xdr:rowOff>
    </xdr:from>
    <xdr:to>
      <xdr:col>1</xdr:col>
      <xdr:colOff>219075</xdr:colOff>
      <xdr:row>101</xdr:row>
      <xdr:rowOff>142875</xdr:rowOff>
    </xdr:to>
    <xdr:pic>
      <xdr:nvPicPr>
        <xdr:cNvPr id="328" name="Picture 327">
          <a:extLst>
            <a:ext uri="{FF2B5EF4-FFF2-40B4-BE49-F238E27FC236}">
              <a16:creationId xmlns:a16="http://schemas.microsoft.com/office/drawing/2014/main" id="{00000000-0008-0000-0400-000048010000}"/>
            </a:ext>
          </a:extLst>
        </xdr:cNvPr>
        <xdr:cNvPicPr>
          <a:picLocks noChangeAspect="1" noChangeArrowheads="1"/>
        </xdr:cNvPicPr>
      </xdr:nvPicPr>
      <xdr:blipFill>
        <a:blip xmlns:r="http://schemas.openxmlformats.org/officeDocument/2006/relationships" r:embed="rId83">
          <a:extLst>
            <a:ext uri="{28A0092B-C50C-407E-A947-70E740481C1C}">
              <a14:useLocalDpi xmlns:a14="http://schemas.microsoft.com/office/drawing/2010/main" val="0"/>
            </a:ext>
          </a:extLst>
        </a:blip>
        <a:srcRect/>
        <a:stretch>
          <a:fillRect/>
        </a:stretch>
      </xdr:blipFill>
      <xdr:spPr bwMode="auto">
        <a:xfrm>
          <a:off x="8734425" y="241744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102</xdr:row>
      <xdr:rowOff>0</xdr:rowOff>
    </xdr:from>
    <xdr:to>
      <xdr:col>1</xdr:col>
      <xdr:colOff>219075</xdr:colOff>
      <xdr:row>102</xdr:row>
      <xdr:rowOff>133350</xdr:rowOff>
    </xdr:to>
    <xdr:pic>
      <xdr:nvPicPr>
        <xdr:cNvPr id="329" name="Picture 328">
          <a:extLst>
            <a:ext uri="{FF2B5EF4-FFF2-40B4-BE49-F238E27FC236}">
              <a16:creationId xmlns:a16="http://schemas.microsoft.com/office/drawing/2014/main" id="{00000000-0008-0000-0400-000049010000}"/>
            </a:ext>
          </a:extLst>
        </xdr:cNvPr>
        <xdr:cNvPicPr>
          <a:picLocks noChangeAspect="1" noChangeArrowheads="1"/>
        </xdr:cNvPicPr>
      </xdr:nvPicPr>
      <xdr:blipFill>
        <a:blip xmlns:r="http://schemas.openxmlformats.org/officeDocument/2006/relationships" r:embed="rId84">
          <a:extLst>
            <a:ext uri="{28A0092B-C50C-407E-A947-70E740481C1C}">
              <a14:useLocalDpi xmlns:a14="http://schemas.microsoft.com/office/drawing/2010/main" val="0"/>
            </a:ext>
          </a:extLst>
        </a:blip>
        <a:srcRect/>
        <a:stretch>
          <a:fillRect/>
        </a:stretch>
      </xdr:blipFill>
      <xdr:spPr bwMode="auto">
        <a:xfrm>
          <a:off x="8734425" y="2439352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103</xdr:row>
      <xdr:rowOff>0</xdr:rowOff>
    </xdr:from>
    <xdr:to>
      <xdr:col>1</xdr:col>
      <xdr:colOff>219075</xdr:colOff>
      <xdr:row>103</xdr:row>
      <xdr:rowOff>142875</xdr:rowOff>
    </xdr:to>
    <xdr:pic>
      <xdr:nvPicPr>
        <xdr:cNvPr id="330" name="Picture 329">
          <a:extLst>
            <a:ext uri="{FF2B5EF4-FFF2-40B4-BE49-F238E27FC236}">
              <a16:creationId xmlns:a16="http://schemas.microsoft.com/office/drawing/2014/main" id="{00000000-0008-0000-0400-00004A010000}"/>
            </a:ext>
          </a:extLst>
        </xdr:cNvPr>
        <xdr:cNvPicPr>
          <a:picLocks noChangeAspect="1" noChangeArrowheads="1"/>
        </xdr:cNvPicPr>
      </xdr:nvPicPr>
      <xdr:blipFill>
        <a:blip xmlns:r="http://schemas.openxmlformats.org/officeDocument/2006/relationships" r:embed="rId85">
          <a:extLst>
            <a:ext uri="{28A0092B-C50C-407E-A947-70E740481C1C}">
              <a14:useLocalDpi xmlns:a14="http://schemas.microsoft.com/office/drawing/2010/main" val="0"/>
            </a:ext>
          </a:extLst>
        </a:blip>
        <a:srcRect/>
        <a:stretch>
          <a:fillRect/>
        </a:stretch>
      </xdr:blipFill>
      <xdr:spPr bwMode="auto">
        <a:xfrm>
          <a:off x="8734425" y="246126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104</xdr:row>
      <xdr:rowOff>0</xdr:rowOff>
    </xdr:from>
    <xdr:to>
      <xdr:col>1</xdr:col>
      <xdr:colOff>219075</xdr:colOff>
      <xdr:row>104</xdr:row>
      <xdr:rowOff>114300</xdr:rowOff>
    </xdr:to>
    <xdr:pic>
      <xdr:nvPicPr>
        <xdr:cNvPr id="331" name="Picture 330">
          <a:extLst>
            <a:ext uri="{FF2B5EF4-FFF2-40B4-BE49-F238E27FC236}">
              <a16:creationId xmlns:a16="http://schemas.microsoft.com/office/drawing/2014/main" id="{00000000-0008-0000-0400-00004B010000}"/>
            </a:ext>
          </a:extLst>
        </xdr:cNvPr>
        <xdr:cNvPicPr>
          <a:picLocks noChangeAspect="1" noChangeArrowheads="1"/>
        </xdr:cNvPicPr>
      </xdr:nvPicPr>
      <xdr:blipFill>
        <a:blip xmlns:r="http://schemas.openxmlformats.org/officeDocument/2006/relationships" r:embed="rId86">
          <a:extLst>
            <a:ext uri="{28A0092B-C50C-407E-A947-70E740481C1C}">
              <a14:useLocalDpi xmlns:a14="http://schemas.microsoft.com/office/drawing/2010/main" val="0"/>
            </a:ext>
          </a:extLst>
        </a:blip>
        <a:srcRect/>
        <a:stretch>
          <a:fillRect/>
        </a:stretch>
      </xdr:blipFill>
      <xdr:spPr bwMode="auto">
        <a:xfrm>
          <a:off x="8734425" y="248316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105</xdr:row>
      <xdr:rowOff>0</xdr:rowOff>
    </xdr:from>
    <xdr:to>
      <xdr:col>1</xdr:col>
      <xdr:colOff>219075</xdr:colOff>
      <xdr:row>105</xdr:row>
      <xdr:rowOff>142875</xdr:rowOff>
    </xdr:to>
    <xdr:pic>
      <xdr:nvPicPr>
        <xdr:cNvPr id="332" name="Picture 331">
          <a:extLst>
            <a:ext uri="{FF2B5EF4-FFF2-40B4-BE49-F238E27FC236}">
              <a16:creationId xmlns:a16="http://schemas.microsoft.com/office/drawing/2014/main" id="{00000000-0008-0000-0400-00004C010000}"/>
            </a:ext>
          </a:extLst>
        </xdr:cNvPr>
        <xdr:cNvPicPr>
          <a:picLocks noChangeAspect="1" noChangeArrowheads="1"/>
        </xdr:cNvPicPr>
      </xdr:nvPicPr>
      <xdr:blipFill>
        <a:blip xmlns:r="http://schemas.openxmlformats.org/officeDocument/2006/relationships" r:embed="rId87">
          <a:extLst>
            <a:ext uri="{28A0092B-C50C-407E-A947-70E740481C1C}">
              <a14:useLocalDpi xmlns:a14="http://schemas.microsoft.com/office/drawing/2010/main" val="0"/>
            </a:ext>
          </a:extLst>
        </a:blip>
        <a:srcRect/>
        <a:stretch>
          <a:fillRect/>
        </a:stretch>
      </xdr:blipFill>
      <xdr:spPr bwMode="auto">
        <a:xfrm>
          <a:off x="8734425" y="250507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106</xdr:row>
      <xdr:rowOff>0</xdr:rowOff>
    </xdr:from>
    <xdr:to>
      <xdr:col>1</xdr:col>
      <xdr:colOff>219075</xdr:colOff>
      <xdr:row>106</xdr:row>
      <xdr:rowOff>133350</xdr:rowOff>
    </xdr:to>
    <xdr:pic>
      <xdr:nvPicPr>
        <xdr:cNvPr id="333" name="Picture 332">
          <a:extLst>
            <a:ext uri="{FF2B5EF4-FFF2-40B4-BE49-F238E27FC236}">
              <a16:creationId xmlns:a16="http://schemas.microsoft.com/office/drawing/2014/main" id="{00000000-0008-0000-0400-00004D010000}"/>
            </a:ext>
          </a:extLst>
        </xdr:cNvPr>
        <xdr:cNvPicPr>
          <a:picLocks noChangeAspect="1" noChangeArrowheads="1"/>
        </xdr:cNvPicPr>
      </xdr:nvPicPr>
      <xdr:blipFill>
        <a:blip xmlns:r="http://schemas.openxmlformats.org/officeDocument/2006/relationships" r:embed="rId88">
          <a:extLst>
            <a:ext uri="{28A0092B-C50C-407E-A947-70E740481C1C}">
              <a14:useLocalDpi xmlns:a14="http://schemas.microsoft.com/office/drawing/2010/main" val="0"/>
            </a:ext>
          </a:extLst>
        </a:blip>
        <a:srcRect/>
        <a:stretch>
          <a:fillRect/>
        </a:stretch>
      </xdr:blipFill>
      <xdr:spPr bwMode="auto">
        <a:xfrm>
          <a:off x="8734425" y="2526982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107</xdr:row>
      <xdr:rowOff>0</xdr:rowOff>
    </xdr:from>
    <xdr:to>
      <xdr:col>1</xdr:col>
      <xdr:colOff>219075</xdr:colOff>
      <xdr:row>107</xdr:row>
      <xdr:rowOff>133350</xdr:rowOff>
    </xdr:to>
    <xdr:pic>
      <xdr:nvPicPr>
        <xdr:cNvPr id="334" name="Picture 333">
          <a:extLst>
            <a:ext uri="{FF2B5EF4-FFF2-40B4-BE49-F238E27FC236}">
              <a16:creationId xmlns:a16="http://schemas.microsoft.com/office/drawing/2014/main" id="{00000000-0008-0000-0400-00004E010000}"/>
            </a:ext>
          </a:extLst>
        </xdr:cNvPr>
        <xdr:cNvPicPr>
          <a:picLocks noChangeAspect="1" noChangeArrowheads="1"/>
        </xdr:cNvPicPr>
      </xdr:nvPicPr>
      <xdr:blipFill>
        <a:blip xmlns:r="http://schemas.openxmlformats.org/officeDocument/2006/relationships" r:embed="rId89">
          <a:extLst>
            <a:ext uri="{28A0092B-C50C-407E-A947-70E740481C1C}">
              <a14:useLocalDpi xmlns:a14="http://schemas.microsoft.com/office/drawing/2010/main" val="0"/>
            </a:ext>
          </a:extLst>
        </a:blip>
        <a:srcRect/>
        <a:stretch>
          <a:fillRect/>
        </a:stretch>
      </xdr:blipFill>
      <xdr:spPr bwMode="auto">
        <a:xfrm>
          <a:off x="8734425" y="2548890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108</xdr:row>
      <xdr:rowOff>0</xdr:rowOff>
    </xdr:from>
    <xdr:to>
      <xdr:col>1</xdr:col>
      <xdr:colOff>219075</xdr:colOff>
      <xdr:row>108</xdr:row>
      <xdr:rowOff>142875</xdr:rowOff>
    </xdr:to>
    <xdr:pic>
      <xdr:nvPicPr>
        <xdr:cNvPr id="335" name="Picture 334">
          <a:extLst>
            <a:ext uri="{FF2B5EF4-FFF2-40B4-BE49-F238E27FC236}">
              <a16:creationId xmlns:a16="http://schemas.microsoft.com/office/drawing/2014/main" id="{00000000-0008-0000-0400-00004F010000}"/>
            </a:ext>
          </a:extLst>
        </xdr:cNvPr>
        <xdr:cNvPicPr>
          <a:picLocks noChangeAspect="1" noChangeArrowheads="1"/>
        </xdr:cNvPicPr>
      </xdr:nvPicPr>
      <xdr:blipFill>
        <a:blip xmlns:r="http://schemas.openxmlformats.org/officeDocument/2006/relationships" r:embed="rId90">
          <a:extLst>
            <a:ext uri="{28A0092B-C50C-407E-A947-70E740481C1C}">
              <a14:useLocalDpi xmlns:a14="http://schemas.microsoft.com/office/drawing/2010/main" val="0"/>
            </a:ext>
          </a:extLst>
        </a:blip>
        <a:srcRect/>
        <a:stretch>
          <a:fillRect/>
        </a:stretch>
      </xdr:blipFill>
      <xdr:spPr bwMode="auto">
        <a:xfrm>
          <a:off x="8734425" y="257079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110</xdr:row>
      <xdr:rowOff>0</xdr:rowOff>
    </xdr:from>
    <xdr:to>
      <xdr:col>1</xdr:col>
      <xdr:colOff>219075</xdr:colOff>
      <xdr:row>110</xdr:row>
      <xdr:rowOff>142875</xdr:rowOff>
    </xdr:to>
    <xdr:pic>
      <xdr:nvPicPr>
        <xdr:cNvPr id="336" name="Picture 335">
          <a:extLst>
            <a:ext uri="{FF2B5EF4-FFF2-40B4-BE49-F238E27FC236}">
              <a16:creationId xmlns:a16="http://schemas.microsoft.com/office/drawing/2014/main" id="{00000000-0008-0000-0400-000050010000}"/>
            </a:ext>
          </a:extLst>
        </xdr:cNvPr>
        <xdr:cNvPicPr>
          <a:picLocks noChangeAspect="1" noChangeArrowheads="1"/>
        </xdr:cNvPicPr>
      </xdr:nvPicPr>
      <xdr:blipFill>
        <a:blip xmlns:r="http://schemas.openxmlformats.org/officeDocument/2006/relationships" r:embed="rId91">
          <a:extLst>
            <a:ext uri="{28A0092B-C50C-407E-A947-70E740481C1C}">
              <a14:useLocalDpi xmlns:a14="http://schemas.microsoft.com/office/drawing/2010/main" val="0"/>
            </a:ext>
          </a:extLst>
        </a:blip>
        <a:srcRect/>
        <a:stretch>
          <a:fillRect/>
        </a:stretch>
      </xdr:blipFill>
      <xdr:spPr bwMode="auto">
        <a:xfrm>
          <a:off x="8734425" y="261461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111</xdr:row>
      <xdr:rowOff>0</xdr:rowOff>
    </xdr:from>
    <xdr:to>
      <xdr:col>1</xdr:col>
      <xdr:colOff>219075</xdr:colOff>
      <xdr:row>111</xdr:row>
      <xdr:rowOff>114300</xdr:rowOff>
    </xdr:to>
    <xdr:pic>
      <xdr:nvPicPr>
        <xdr:cNvPr id="337" name="Picture 336">
          <a:extLst>
            <a:ext uri="{FF2B5EF4-FFF2-40B4-BE49-F238E27FC236}">
              <a16:creationId xmlns:a16="http://schemas.microsoft.com/office/drawing/2014/main" id="{00000000-0008-0000-0400-000051010000}"/>
            </a:ext>
          </a:extLst>
        </xdr:cNvPr>
        <xdr:cNvPicPr>
          <a:picLocks noChangeAspect="1" noChangeArrowheads="1"/>
        </xdr:cNvPicPr>
      </xdr:nvPicPr>
      <xdr:blipFill>
        <a:blip xmlns:r="http://schemas.openxmlformats.org/officeDocument/2006/relationships" r:embed="rId92">
          <a:extLst>
            <a:ext uri="{28A0092B-C50C-407E-A947-70E740481C1C}">
              <a14:useLocalDpi xmlns:a14="http://schemas.microsoft.com/office/drawing/2010/main" val="0"/>
            </a:ext>
          </a:extLst>
        </a:blip>
        <a:srcRect/>
        <a:stretch>
          <a:fillRect/>
        </a:stretch>
      </xdr:blipFill>
      <xdr:spPr bwMode="auto">
        <a:xfrm>
          <a:off x="8734425" y="263652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112</xdr:row>
      <xdr:rowOff>0</xdr:rowOff>
    </xdr:from>
    <xdr:to>
      <xdr:col>1</xdr:col>
      <xdr:colOff>219075</xdr:colOff>
      <xdr:row>112</xdr:row>
      <xdr:rowOff>133350</xdr:rowOff>
    </xdr:to>
    <xdr:pic>
      <xdr:nvPicPr>
        <xdr:cNvPr id="338" name="Picture 337">
          <a:extLst>
            <a:ext uri="{FF2B5EF4-FFF2-40B4-BE49-F238E27FC236}">
              <a16:creationId xmlns:a16="http://schemas.microsoft.com/office/drawing/2014/main" id="{00000000-0008-0000-0400-000052010000}"/>
            </a:ext>
          </a:extLst>
        </xdr:cNvPr>
        <xdr:cNvPicPr>
          <a:picLocks noChangeAspect="1" noChangeArrowheads="1"/>
        </xdr:cNvPicPr>
      </xdr:nvPicPr>
      <xdr:blipFill>
        <a:blip xmlns:r="http://schemas.openxmlformats.org/officeDocument/2006/relationships" r:embed="rId93">
          <a:extLst>
            <a:ext uri="{28A0092B-C50C-407E-A947-70E740481C1C}">
              <a14:useLocalDpi xmlns:a14="http://schemas.microsoft.com/office/drawing/2010/main" val="0"/>
            </a:ext>
          </a:extLst>
        </a:blip>
        <a:srcRect/>
        <a:stretch>
          <a:fillRect/>
        </a:stretch>
      </xdr:blipFill>
      <xdr:spPr bwMode="auto">
        <a:xfrm>
          <a:off x="8734425" y="2658427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113</xdr:row>
      <xdr:rowOff>0</xdr:rowOff>
    </xdr:from>
    <xdr:to>
      <xdr:col>1</xdr:col>
      <xdr:colOff>219075</xdr:colOff>
      <xdr:row>113</xdr:row>
      <xdr:rowOff>133350</xdr:rowOff>
    </xdr:to>
    <xdr:pic>
      <xdr:nvPicPr>
        <xdr:cNvPr id="339" name="Picture 338">
          <a:extLst>
            <a:ext uri="{FF2B5EF4-FFF2-40B4-BE49-F238E27FC236}">
              <a16:creationId xmlns:a16="http://schemas.microsoft.com/office/drawing/2014/main" id="{00000000-0008-0000-0400-000053010000}"/>
            </a:ext>
          </a:extLst>
        </xdr:cNvPr>
        <xdr:cNvPicPr>
          <a:picLocks noChangeAspect="1" noChangeArrowheads="1"/>
        </xdr:cNvPicPr>
      </xdr:nvPicPr>
      <xdr:blipFill>
        <a:blip xmlns:r="http://schemas.openxmlformats.org/officeDocument/2006/relationships" r:embed="rId94">
          <a:extLst>
            <a:ext uri="{28A0092B-C50C-407E-A947-70E740481C1C}">
              <a14:useLocalDpi xmlns:a14="http://schemas.microsoft.com/office/drawing/2010/main" val="0"/>
            </a:ext>
          </a:extLst>
        </a:blip>
        <a:srcRect/>
        <a:stretch>
          <a:fillRect/>
        </a:stretch>
      </xdr:blipFill>
      <xdr:spPr bwMode="auto">
        <a:xfrm>
          <a:off x="8734425" y="2680335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114</xdr:row>
      <xdr:rowOff>0</xdr:rowOff>
    </xdr:from>
    <xdr:to>
      <xdr:col>1</xdr:col>
      <xdr:colOff>219075</xdr:colOff>
      <xdr:row>114</xdr:row>
      <xdr:rowOff>114300</xdr:rowOff>
    </xdr:to>
    <xdr:pic>
      <xdr:nvPicPr>
        <xdr:cNvPr id="340" name="Picture 339">
          <a:extLst>
            <a:ext uri="{FF2B5EF4-FFF2-40B4-BE49-F238E27FC236}">
              <a16:creationId xmlns:a16="http://schemas.microsoft.com/office/drawing/2014/main" id="{00000000-0008-0000-0400-000054010000}"/>
            </a:ext>
          </a:extLst>
        </xdr:cNvPr>
        <xdr:cNvPicPr>
          <a:picLocks noChangeAspect="1" noChangeArrowheads="1"/>
        </xdr:cNvPicPr>
      </xdr:nvPicPr>
      <xdr:blipFill>
        <a:blip xmlns:r="http://schemas.openxmlformats.org/officeDocument/2006/relationships" r:embed="rId95">
          <a:extLst>
            <a:ext uri="{28A0092B-C50C-407E-A947-70E740481C1C}">
              <a14:useLocalDpi xmlns:a14="http://schemas.microsoft.com/office/drawing/2010/main" val="0"/>
            </a:ext>
          </a:extLst>
        </a:blip>
        <a:srcRect/>
        <a:stretch>
          <a:fillRect/>
        </a:stretch>
      </xdr:blipFill>
      <xdr:spPr bwMode="auto">
        <a:xfrm>
          <a:off x="8734425" y="270224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115</xdr:row>
      <xdr:rowOff>0</xdr:rowOff>
    </xdr:from>
    <xdr:to>
      <xdr:col>1</xdr:col>
      <xdr:colOff>219075</xdr:colOff>
      <xdr:row>115</xdr:row>
      <xdr:rowOff>142875</xdr:rowOff>
    </xdr:to>
    <xdr:pic>
      <xdr:nvPicPr>
        <xdr:cNvPr id="341" name="Picture 340">
          <a:extLst>
            <a:ext uri="{FF2B5EF4-FFF2-40B4-BE49-F238E27FC236}">
              <a16:creationId xmlns:a16="http://schemas.microsoft.com/office/drawing/2014/main" id="{00000000-0008-0000-0400-000055010000}"/>
            </a:ext>
          </a:extLst>
        </xdr:cNvPr>
        <xdr:cNvPicPr>
          <a:picLocks noChangeAspect="1" noChangeArrowheads="1"/>
        </xdr:cNvPicPr>
      </xdr:nvPicPr>
      <xdr:blipFill>
        <a:blip xmlns:r="http://schemas.openxmlformats.org/officeDocument/2006/relationships" r:embed="rId96">
          <a:extLst>
            <a:ext uri="{28A0092B-C50C-407E-A947-70E740481C1C}">
              <a14:useLocalDpi xmlns:a14="http://schemas.microsoft.com/office/drawing/2010/main" val="0"/>
            </a:ext>
          </a:extLst>
        </a:blip>
        <a:srcRect/>
        <a:stretch>
          <a:fillRect/>
        </a:stretch>
      </xdr:blipFill>
      <xdr:spPr bwMode="auto">
        <a:xfrm>
          <a:off x="8734425" y="272415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116</xdr:row>
      <xdr:rowOff>0</xdr:rowOff>
    </xdr:from>
    <xdr:to>
      <xdr:col>1</xdr:col>
      <xdr:colOff>219075</xdr:colOff>
      <xdr:row>116</xdr:row>
      <xdr:rowOff>114300</xdr:rowOff>
    </xdr:to>
    <xdr:pic>
      <xdr:nvPicPr>
        <xdr:cNvPr id="342" name="Picture 341">
          <a:extLst>
            <a:ext uri="{FF2B5EF4-FFF2-40B4-BE49-F238E27FC236}">
              <a16:creationId xmlns:a16="http://schemas.microsoft.com/office/drawing/2014/main" id="{00000000-0008-0000-0400-000056010000}"/>
            </a:ext>
          </a:extLst>
        </xdr:cNvPr>
        <xdr:cNvPicPr>
          <a:picLocks noChangeAspect="1" noChangeArrowheads="1"/>
        </xdr:cNvPicPr>
      </xdr:nvPicPr>
      <xdr:blipFill>
        <a:blip xmlns:r="http://schemas.openxmlformats.org/officeDocument/2006/relationships" r:embed="rId97">
          <a:extLst>
            <a:ext uri="{28A0092B-C50C-407E-A947-70E740481C1C}">
              <a14:useLocalDpi xmlns:a14="http://schemas.microsoft.com/office/drawing/2010/main" val="0"/>
            </a:ext>
          </a:extLst>
        </a:blip>
        <a:srcRect/>
        <a:stretch>
          <a:fillRect/>
        </a:stretch>
      </xdr:blipFill>
      <xdr:spPr bwMode="auto">
        <a:xfrm>
          <a:off x="8734425" y="274605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117</xdr:row>
      <xdr:rowOff>0</xdr:rowOff>
    </xdr:from>
    <xdr:to>
      <xdr:col>1</xdr:col>
      <xdr:colOff>200025</xdr:colOff>
      <xdr:row>117</xdr:row>
      <xdr:rowOff>142875</xdr:rowOff>
    </xdr:to>
    <xdr:pic>
      <xdr:nvPicPr>
        <xdr:cNvPr id="343" name="Picture 342">
          <a:extLst>
            <a:ext uri="{FF2B5EF4-FFF2-40B4-BE49-F238E27FC236}">
              <a16:creationId xmlns:a16="http://schemas.microsoft.com/office/drawing/2014/main" id="{00000000-0008-0000-0400-000057010000}"/>
            </a:ext>
          </a:extLst>
        </xdr:cNvPr>
        <xdr:cNvPicPr>
          <a:picLocks noChangeAspect="1" noChangeArrowheads="1"/>
        </xdr:cNvPicPr>
      </xdr:nvPicPr>
      <xdr:blipFill>
        <a:blip xmlns:r="http://schemas.openxmlformats.org/officeDocument/2006/relationships" r:embed="rId98">
          <a:extLst>
            <a:ext uri="{28A0092B-C50C-407E-A947-70E740481C1C}">
              <a14:useLocalDpi xmlns:a14="http://schemas.microsoft.com/office/drawing/2010/main" val="0"/>
            </a:ext>
          </a:extLst>
        </a:blip>
        <a:srcRect/>
        <a:stretch>
          <a:fillRect/>
        </a:stretch>
      </xdr:blipFill>
      <xdr:spPr bwMode="auto">
        <a:xfrm>
          <a:off x="8734425" y="27679650"/>
          <a:ext cx="20002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118</xdr:row>
      <xdr:rowOff>0</xdr:rowOff>
    </xdr:from>
    <xdr:to>
      <xdr:col>1</xdr:col>
      <xdr:colOff>219075</xdr:colOff>
      <xdr:row>118</xdr:row>
      <xdr:rowOff>142875</xdr:rowOff>
    </xdr:to>
    <xdr:pic>
      <xdr:nvPicPr>
        <xdr:cNvPr id="344" name="Picture 343">
          <a:extLst>
            <a:ext uri="{FF2B5EF4-FFF2-40B4-BE49-F238E27FC236}">
              <a16:creationId xmlns:a16="http://schemas.microsoft.com/office/drawing/2014/main" id="{00000000-0008-0000-0400-000058010000}"/>
            </a:ext>
          </a:extLst>
        </xdr:cNvPr>
        <xdr:cNvPicPr>
          <a:picLocks noChangeAspect="1" noChangeArrowheads="1"/>
        </xdr:cNvPicPr>
      </xdr:nvPicPr>
      <xdr:blipFill>
        <a:blip xmlns:r="http://schemas.openxmlformats.org/officeDocument/2006/relationships" r:embed="rId99">
          <a:extLst>
            <a:ext uri="{28A0092B-C50C-407E-A947-70E740481C1C}">
              <a14:useLocalDpi xmlns:a14="http://schemas.microsoft.com/office/drawing/2010/main" val="0"/>
            </a:ext>
          </a:extLst>
        </a:blip>
        <a:srcRect/>
        <a:stretch>
          <a:fillRect/>
        </a:stretch>
      </xdr:blipFill>
      <xdr:spPr bwMode="auto">
        <a:xfrm>
          <a:off x="8734425" y="278987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119</xdr:row>
      <xdr:rowOff>0</xdr:rowOff>
    </xdr:from>
    <xdr:to>
      <xdr:col>1</xdr:col>
      <xdr:colOff>219075</xdr:colOff>
      <xdr:row>119</xdr:row>
      <xdr:rowOff>142875</xdr:rowOff>
    </xdr:to>
    <xdr:pic>
      <xdr:nvPicPr>
        <xdr:cNvPr id="345" name="Picture 344">
          <a:extLst>
            <a:ext uri="{FF2B5EF4-FFF2-40B4-BE49-F238E27FC236}">
              <a16:creationId xmlns:a16="http://schemas.microsoft.com/office/drawing/2014/main" id="{00000000-0008-0000-0400-000059010000}"/>
            </a:ext>
          </a:extLst>
        </xdr:cNvPr>
        <xdr:cNvPicPr>
          <a:picLocks noChangeAspect="1" noChangeArrowheads="1"/>
        </xdr:cNvPicPr>
      </xdr:nvPicPr>
      <xdr:blipFill>
        <a:blip xmlns:r="http://schemas.openxmlformats.org/officeDocument/2006/relationships" r:embed="rId100">
          <a:extLst>
            <a:ext uri="{28A0092B-C50C-407E-A947-70E740481C1C}">
              <a14:useLocalDpi xmlns:a14="http://schemas.microsoft.com/office/drawing/2010/main" val="0"/>
            </a:ext>
          </a:extLst>
        </a:blip>
        <a:srcRect/>
        <a:stretch>
          <a:fillRect/>
        </a:stretch>
      </xdr:blipFill>
      <xdr:spPr bwMode="auto">
        <a:xfrm>
          <a:off x="8734425" y="281178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120</xdr:row>
      <xdr:rowOff>0</xdr:rowOff>
    </xdr:from>
    <xdr:to>
      <xdr:col>1</xdr:col>
      <xdr:colOff>219075</xdr:colOff>
      <xdr:row>120</xdr:row>
      <xdr:rowOff>123825</xdr:rowOff>
    </xdr:to>
    <xdr:pic>
      <xdr:nvPicPr>
        <xdr:cNvPr id="346" name="Picture 345">
          <a:extLst>
            <a:ext uri="{FF2B5EF4-FFF2-40B4-BE49-F238E27FC236}">
              <a16:creationId xmlns:a16="http://schemas.microsoft.com/office/drawing/2014/main" id="{00000000-0008-0000-0400-00005A010000}"/>
            </a:ext>
          </a:extLst>
        </xdr:cNvPr>
        <xdr:cNvPicPr>
          <a:picLocks noChangeAspect="1" noChangeArrowheads="1"/>
        </xdr:cNvPicPr>
      </xdr:nvPicPr>
      <xdr:blipFill>
        <a:blip xmlns:r="http://schemas.openxmlformats.org/officeDocument/2006/relationships" r:embed="rId101">
          <a:extLst>
            <a:ext uri="{28A0092B-C50C-407E-A947-70E740481C1C}">
              <a14:useLocalDpi xmlns:a14="http://schemas.microsoft.com/office/drawing/2010/main" val="0"/>
            </a:ext>
          </a:extLst>
        </a:blip>
        <a:srcRect/>
        <a:stretch>
          <a:fillRect/>
        </a:stretch>
      </xdr:blipFill>
      <xdr:spPr bwMode="auto">
        <a:xfrm>
          <a:off x="8734425" y="28336875"/>
          <a:ext cx="219075" cy="123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121</xdr:row>
      <xdr:rowOff>0</xdr:rowOff>
    </xdr:from>
    <xdr:to>
      <xdr:col>1</xdr:col>
      <xdr:colOff>219075</xdr:colOff>
      <xdr:row>121</xdr:row>
      <xdr:rowOff>142875</xdr:rowOff>
    </xdr:to>
    <xdr:pic>
      <xdr:nvPicPr>
        <xdr:cNvPr id="347" name="Picture 346">
          <a:extLst>
            <a:ext uri="{FF2B5EF4-FFF2-40B4-BE49-F238E27FC236}">
              <a16:creationId xmlns:a16="http://schemas.microsoft.com/office/drawing/2014/main" id="{00000000-0008-0000-0400-00005B010000}"/>
            </a:ext>
          </a:extLst>
        </xdr:cNvPr>
        <xdr:cNvPicPr>
          <a:picLocks noChangeAspect="1" noChangeArrowheads="1"/>
        </xdr:cNvPicPr>
      </xdr:nvPicPr>
      <xdr:blipFill>
        <a:blip xmlns:r="http://schemas.openxmlformats.org/officeDocument/2006/relationships" r:embed="rId102">
          <a:extLst>
            <a:ext uri="{28A0092B-C50C-407E-A947-70E740481C1C}">
              <a14:useLocalDpi xmlns:a14="http://schemas.microsoft.com/office/drawing/2010/main" val="0"/>
            </a:ext>
          </a:extLst>
        </a:blip>
        <a:srcRect/>
        <a:stretch>
          <a:fillRect/>
        </a:stretch>
      </xdr:blipFill>
      <xdr:spPr bwMode="auto">
        <a:xfrm>
          <a:off x="8734425" y="285559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122</xdr:row>
      <xdr:rowOff>0</xdr:rowOff>
    </xdr:from>
    <xdr:to>
      <xdr:col>1</xdr:col>
      <xdr:colOff>219075</xdr:colOff>
      <xdr:row>122</xdr:row>
      <xdr:rowOff>114300</xdr:rowOff>
    </xdr:to>
    <xdr:pic>
      <xdr:nvPicPr>
        <xdr:cNvPr id="348" name="Picture 347">
          <a:extLst>
            <a:ext uri="{FF2B5EF4-FFF2-40B4-BE49-F238E27FC236}">
              <a16:creationId xmlns:a16="http://schemas.microsoft.com/office/drawing/2014/main" id="{00000000-0008-0000-0400-00005C010000}"/>
            </a:ext>
          </a:extLst>
        </xdr:cNvPr>
        <xdr:cNvPicPr>
          <a:picLocks noChangeAspect="1" noChangeArrowheads="1"/>
        </xdr:cNvPicPr>
      </xdr:nvPicPr>
      <xdr:blipFill>
        <a:blip xmlns:r="http://schemas.openxmlformats.org/officeDocument/2006/relationships" r:embed="rId103">
          <a:extLst>
            <a:ext uri="{28A0092B-C50C-407E-A947-70E740481C1C}">
              <a14:useLocalDpi xmlns:a14="http://schemas.microsoft.com/office/drawing/2010/main" val="0"/>
            </a:ext>
          </a:extLst>
        </a:blip>
        <a:srcRect/>
        <a:stretch>
          <a:fillRect/>
        </a:stretch>
      </xdr:blipFill>
      <xdr:spPr bwMode="auto">
        <a:xfrm>
          <a:off x="8734425" y="287750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123</xdr:row>
      <xdr:rowOff>0</xdr:rowOff>
    </xdr:from>
    <xdr:to>
      <xdr:col>1</xdr:col>
      <xdr:colOff>219075</xdr:colOff>
      <xdr:row>123</xdr:row>
      <xdr:rowOff>114300</xdr:rowOff>
    </xdr:to>
    <xdr:pic>
      <xdr:nvPicPr>
        <xdr:cNvPr id="349" name="Picture 348">
          <a:extLst>
            <a:ext uri="{FF2B5EF4-FFF2-40B4-BE49-F238E27FC236}">
              <a16:creationId xmlns:a16="http://schemas.microsoft.com/office/drawing/2014/main" id="{00000000-0008-0000-0400-00005D010000}"/>
            </a:ext>
          </a:extLst>
        </xdr:cNvPr>
        <xdr:cNvPicPr>
          <a:picLocks noChangeAspect="1" noChangeArrowheads="1"/>
        </xdr:cNvPicPr>
      </xdr:nvPicPr>
      <xdr:blipFill>
        <a:blip xmlns:r="http://schemas.openxmlformats.org/officeDocument/2006/relationships" r:embed="rId104">
          <a:extLst>
            <a:ext uri="{28A0092B-C50C-407E-A947-70E740481C1C}">
              <a14:useLocalDpi xmlns:a14="http://schemas.microsoft.com/office/drawing/2010/main" val="0"/>
            </a:ext>
          </a:extLst>
        </a:blip>
        <a:srcRect/>
        <a:stretch>
          <a:fillRect/>
        </a:stretch>
      </xdr:blipFill>
      <xdr:spPr bwMode="auto">
        <a:xfrm>
          <a:off x="8734425" y="289941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125</xdr:row>
      <xdr:rowOff>0</xdr:rowOff>
    </xdr:from>
    <xdr:to>
      <xdr:col>1</xdr:col>
      <xdr:colOff>200025</xdr:colOff>
      <xdr:row>125</xdr:row>
      <xdr:rowOff>142875</xdr:rowOff>
    </xdr:to>
    <xdr:pic>
      <xdr:nvPicPr>
        <xdr:cNvPr id="350" name="Picture 349">
          <a:extLst>
            <a:ext uri="{FF2B5EF4-FFF2-40B4-BE49-F238E27FC236}">
              <a16:creationId xmlns:a16="http://schemas.microsoft.com/office/drawing/2014/main" id="{00000000-0008-0000-0400-00005E010000}"/>
            </a:ext>
          </a:extLst>
        </xdr:cNvPr>
        <xdr:cNvPicPr>
          <a:picLocks noChangeAspect="1" noChangeArrowheads="1"/>
        </xdr:cNvPicPr>
      </xdr:nvPicPr>
      <xdr:blipFill>
        <a:blip xmlns:r="http://schemas.openxmlformats.org/officeDocument/2006/relationships" r:embed="rId105">
          <a:extLst>
            <a:ext uri="{28A0092B-C50C-407E-A947-70E740481C1C}">
              <a14:useLocalDpi xmlns:a14="http://schemas.microsoft.com/office/drawing/2010/main" val="0"/>
            </a:ext>
          </a:extLst>
        </a:blip>
        <a:srcRect/>
        <a:stretch>
          <a:fillRect/>
        </a:stretch>
      </xdr:blipFill>
      <xdr:spPr bwMode="auto">
        <a:xfrm>
          <a:off x="8734425" y="29432250"/>
          <a:ext cx="20002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126</xdr:row>
      <xdr:rowOff>0</xdr:rowOff>
    </xdr:from>
    <xdr:to>
      <xdr:col>1</xdr:col>
      <xdr:colOff>219075</xdr:colOff>
      <xdr:row>126</xdr:row>
      <xdr:rowOff>142875</xdr:rowOff>
    </xdr:to>
    <xdr:pic>
      <xdr:nvPicPr>
        <xdr:cNvPr id="351" name="Picture 350">
          <a:extLst>
            <a:ext uri="{FF2B5EF4-FFF2-40B4-BE49-F238E27FC236}">
              <a16:creationId xmlns:a16="http://schemas.microsoft.com/office/drawing/2014/main" id="{00000000-0008-0000-0400-00005F010000}"/>
            </a:ext>
          </a:extLst>
        </xdr:cNvPr>
        <xdr:cNvPicPr>
          <a:picLocks noChangeAspect="1" noChangeArrowheads="1"/>
        </xdr:cNvPicPr>
      </xdr:nvPicPr>
      <xdr:blipFill>
        <a:blip xmlns:r="http://schemas.openxmlformats.org/officeDocument/2006/relationships" r:embed="rId106">
          <a:extLst>
            <a:ext uri="{28A0092B-C50C-407E-A947-70E740481C1C}">
              <a14:useLocalDpi xmlns:a14="http://schemas.microsoft.com/office/drawing/2010/main" val="0"/>
            </a:ext>
          </a:extLst>
        </a:blip>
        <a:srcRect/>
        <a:stretch>
          <a:fillRect/>
        </a:stretch>
      </xdr:blipFill>
      <xdr:spPr bwMode="auto">
        <a:xfrm>
          <a:off x="8734425" y="296513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127</xdr:row>
      <xdr:rowOff>0</xdr:rowOff>
    </xdr:from>
    <xdr:to>
      <xdr:col>1</xdr:col>
      <xdr:colOff>219075</xdr:colOff>
      <xdr:row>127</xdr:row>
      <xdr:rowOff>114300</xdr:rowOff>
    </xdr:to>
    <xdr:pic>
      <xdr:nvPicPr>
        <xdr:cNvPr id="352" name="Picture 351">
          <a:extLst>
            <a:ext uri="{FF2B5EF4-FFF2-40B4-BE49-F238E27FC236}">
              <a16:creationId xmlns:a16="http://schemas.microsoft.com/office/drawing/2014/main" id="{00000000-0008-0000-0400-000060010000}"/>
            </a:ext>
          </a:extLst>
        </xdr:cNvPr>
        <xdr:cNvPicPr>
          <a:picLocks noChangeAspect="1" noChangeArrowheads="1"/>
        </xdr:cNvPicPr>
      </xdr:nvPicPr>
      <xdr:blipFill>
        <a:blip xmlns:r="http://schemas.openxmlformats.org/officeDocument/2006/relationships" r:embed="rId107">
          <a:extLst>
            <a:ext uri="{28A0092B-C50C-407E-A947-70E740481C1C}">
              <a14:useLocalDpi xmlns:a14="http://schemas.microsoft.com/office/drawing/2010/main" val="0"/>
            </a:ext>
          </a:extLst>
        </a:blip>
        <a:srcRect/>
        <a:stretch>
          <a:fillRect/>
        </a:stretch>
      </xdr:blipFill>
      <xdr:spPr bwMode="auto">
        <a:xfrm>
          <a:off x="8734425" y="298704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128</xdr:row>
      <xdr:rowOff>0</xdr:rowOff>
    </xdr:from>
    <xdr:to>
      <xdr:col>1</xdr:col>
      <xdr:colOff>219075</xdr:colOff>
      <xdr:row>128</xdr:row>
      <xdr:rowOff>142875</xdr:rowOff>
    </xdr:to>
    <xdr:pic>
      <xdr:nvPicPr>
        <xdr:cNvPr id="353" name="Picture 352">
          <a:extLst>
            <a:ext uri="{FF2B5EF4-FFF2-40B4-BE49-F238E27FC236}">
              <a16:creationId xmlns:a16="http://schemas.microsoft.com/office/drawing/2014/main" id="{00000000-0008-0000-0400-000061010000}"/>
            </a:ext>
          </a:extLst>
        </xdr:cNvPr>
        <xdr:cNvPicPr>
          <a:picLocks noChangeAspect="1" noChangeArrowheads="1"/>
        </xdr:cNvPicPr>
      </xdr:nvPicPr>
      <xdr:blipFill>
        <a:blip xmlns:r="http://schemas.openxmlformats.org/officeDocument/2006/relationships" r:embed="rId108">
          <a:extLst>
            <a:ext uri="{28A0092B-C50C-407E-A947-70E740481C1C}">
              <a14:useLocalDpi xmlns:a14="http://schemas.microsoft.com/office/drawing/2010/main" val="0"/>
            </a:ext>
          </a:extLst>
        </a:blip>
        <a:srcRect/>
        <a:stretch>
          <a:fillRect/>
        </a:stretch>
      </xdr:blipFill>
      <xdr:spPr bwMode="auto">
        <a:xfrm>
          <a:off x="8734425" y="300894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129</xdr:row>
      <xdr:rowOff>0</xdr:rowOff>
    </xdr:from>
    <xdr:to>
      <xdr:col>1</xdr:col>
      <xdr:colOff>219075</xdr:colOff>
      <xdr:row>129</xdr:row>
      <xdr:rowOff>133350</xdr:rowOff>
    </xdr:to>
    <xdr:pic>
      <xdr:nvPicPr>
        <xdr:cNvPr id="354" name="Picture 353">
          <a:extLst>
            <a:ext uri="{FF2B5EF4-FFF2-40B4-BE49-F238E27FC236}">
              <a16:creationId xmlns:a16="http://schemas.microsoft.com/office/drawing/2014/main" id="{00000000-0008-0000-0400-000062010000}"/>
            </a:ext>
          </a:extLst>
        </xdr:cNvPr>
        <xdr:cNvPicPr>
          <a:picLocks noChangeAspect="1" noChangeArrowheads="1"/>
        </xdr:cNvPicPr>
      </xdr:nvPicPr>
      <xdr:blipFill>
        <a:blip xmlns:r="http://schemas.openxmlformats.org/officeDocument/2006/relationships" r:embed="rId109">
          <a:extLst>
            <a:ext uri="{28A0092B-C50C-407E-A947-70E740481C1C}">
              <a14:useLocalDpi xmlns:a14="http://schemas.microsoft.com/office/drawing/2010/main" val="0"/>
            </a:ext>
          </a:extLst>
        </a:blip>
        <a:srcRect/>
        <a:stretch>
          <a:fillRect/>
        </a:stretch>
      </xdr:blipFill>
      <xdr:spPr bwMode="auto">
        <a:xfrm>
          <a:off x="8734425" y="3030855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131</xdr:row>
      <xdr:rowOff>0</xdr:rowOff>
    </xdr:from>
    <xdr:to>
      <xdr:col>1</xdr:col>
      <xdr:colOff>219075</xdr:colOff>
      <xdr:row>131</xdr:row>
      <xdr:rowOff>114300</xdr:rowOff>
    </xdr:to>
    <xdr:pic>
      <xdr:nvPicPr>
        <xdr:cNvPr id="355" name="Picture 354">
          <a:extLst>
            <a:ext uri="{FF2B5EF4-FFF2-40B4-BE49-F238E27FC236}">
              <a16:creationId xmlns:a16="http://schemas.microsoft.com/office/drawing/2014/main" id="{00000000-0008-0000-0400-000063010000}"/>
            </a:ext>
          </a:extLst>
        </xdr:cNvPr>
        <xdr:cNvPicPr>
          <a:picLocks noChangeAspect="1" noChangeArrowheads="1"/>
        </xdr:cNvPicPr>
      </xdr:nvPicPr>
      <xdr:blipFill>
        <a:blip xmlns:r="http://schemas.openxmlformats.org/officeDocument/2006/relationships" r:embed="rId110">
          <a:extLst>
            <a:ext uri="{28A0092B-C50C-407E-A947-70E740481C1C}">
              <a14:useLocalDpi xmlns:a14="http://schemas.microsoft.com/office/drawing/2010/main" val="0"/>
            </a:ext>
          </a:extLst>
        </a:blip>
        <a:srcRect/>
        <a:stretch>
          <a:fillRect/>
        </a:stretch>
      </xdr:blipFill>
      <xdr:spPr bwMode="auto">
        <a:xfrm>
          <a:off x="8734425" y="307467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132</xdr:row>
      <xdr:rowOff>0</xdr:rowOff>
    </xdr:from>
    <xdr:to>
      <xdr:col>1</xdr:col>
      <xdr:colOff>219075</xdr:colOff>
      <xdr:row>132</xdr:row>
      <xdr:rowOff>114300</xdr:rowOff>
    </xdr:to>
    <xdr:pic>
      <xdr:nvPicPr>
        <xdr:cNvPr id="356" name="Picture 355">
          <a:extLst>
            <a:ext uri="{FF2B5EF4-FFF2-40B4-BE49-F238E27FC236}">
              <a16:creationId xmlns:a16="http://schemas.microsoft.com/office/drawing/2014/main" id="{00000000-0008-0000-0400-000064010000}"/>
            </a:ext>
          </a:extLst>
        </xdr:cNvPr>
        <xdr:cNvPicPr>
          <a:picLocks noChangeAspect="1" noChangeArrowheads="1"/>
        </xdr:cNvPicPr>
      </xdr:nvPicPr>
      <xdr:blipFill>
        <a:blip xmlns:r="http://schemas.openxmlformats.org/officeDocument/2006/relationships" r:embed="rId111">
          <a:extLst>
            <a:ext uri="{28A0092B-C50C-407E-A947-70E740481C1C}">
              <a14:useLocalDpi xmlns:a14="http://schemas.microsoft.com/office/drawing/2010/main" val="0"/>
            </a:ext>
          </a:extLst>
        </a:blip>
        <a:srcRect/>
        <a:stretch>
          <a:fillRect/>
        </a:stretch>
      </xdr:blipFill>
      <xdr:spPr bwMode="auto">
        <a:xfrm>
          <a:off x="8734425" y="309657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133</xdr:row>
      <xdr:rowOff>0</xdr:rowOff>
    </xdr:from>
    <xdr:to>
      <xdr:col>1</xdr:col>
      <xdr:colOff>219075</xdr:colOff>
      <xdr:row>133</xdr:row>
      <xdr:rowOff>142875</xdr:rowOff>
    </xdr:to>
    <xdr:pic>
      <xdr:nvPicPr>
        <xdr:cNvPr id="357" name="Picture 356">
          <a:extLst>
            <a:ext uri="{FF2B5EF4-FFF2-40B4-BE49-F238E27FC236}">
              <a16:creationId xmlns:a16="http://schemas.microsoft.com/office/drawing/2014/main" id="{00000000-0008-0000-0400-000065010000}"/>
            </a:ext>
          </a:extLst>
        </xdr:cNvPr>
        <xdr:cNvPicPr>
          <a:picLocks noChangeAspect="1" noChangeArrowheads="1"/>
        </xdr:cNvPicPr>
      </xdr:nvPicPr>
      <xdr:blipFill>
        <a:blip xmlns:r="http://schemas.openxmlformats.org/officeDocument/2006/relationships" r:embed="rId112">
          <a:extLst>
            <a:ext uri="{28A0092B-C50C-407E-A947-70E740481C1C}">
              <a14:useLocalDpi xmlns:a14="http://schemas.microsoft.com/office/drawing/2010/main" val="0"/>
            </a:ext>
          </a:extLst>
        </a:blip>
        <a:srcRect/>
        <a:stretch>
          <a:fillRect/>
        </a:stretch>
      </xdr:blipFill>
      <xdr:spPr bwMode="auto">
        <a:xfrm>
          <a:off x="8734425" y="311848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134</xdr:row>
      <xdr:rowOff>0</xdr:rowOff>
    </xdr:from>
    <xdr:to>
      <xdr:col>1</xdr:col>
      <xdr:colOff>219075</xdr:colOff>
      <xdr:row>134</xdr:row>
      <xdr:rowOff>114300</xdr:rowOff>
    </xdr:to>
    <xdr:pic>
      <xdr:nvPicPr>
        <xdr:cNvPr id="358" name="Picture 357">
          <a:extLst>
            <a:ext uri="{FF2B5EF4-FFF2-40B4-BE49-F238E27FC236}">
              <a16:creationId xmlns:a16="http://schemas.microsoft.com/office/drawing/2014/main" id="{00000000-0008-0000-0400-000066010000}"/>
            </a:ext>
          </a:extLst>
        </xdr:cNvPr>
        <xdr:cNvPicPr>
          <a:picLocks noChangeAspect="1" noChangeArrowheads="1"/>
        </xdr:cNvPicPr>
      </xdr:nvPicPr>
      <xdr:blipFill>
        <a:blip xmlns:r="http://schemas.openxmlformats.org/officeDocument/2006/relationships" r:embed="rId113">
          <a:extLst>
            <a:ext uri="{28A0092B-C50C-407E-A947-70E740481C1C}">
              <a14:useLocalDpi xmlns:a14="http://schemas.microsoft.com/office/drawing/2010/main" val="0"/>
            </a:ext>
          </a:extLst>
        </a:blip>
        <a:srcRect/>
        <a:stretch>
          <a:fillRect/>
        </a:stretch>
      </xdr:blipFill>
      <xdr:spPr bwMode="auto">
        <a:xfrm>
          <a:off x="8734425" y="314039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136</xdr:row>
      <xdr:rowOff>0</xdr:rowOff>
    </xdr:from>
    <xdr:to>
      <xdr:col>1</xdr:col>
      <xdr:colOff>219075</xdr:colOff>
      <xdr:row>136</xdr:row>
      <xdr:rowOff>114300</xdr:rowOff>
    </xdr:to>
    <xdr:pic>
      <xdr:nvPicPr>
        <xdr:cNvPr id="359" name="Picture 358">
          <a:extLst>
            <a:ext uri="{FF2B5EF4-FFF2-40B4-BE49-F238E27FC236}">
              <a16:creationId xmlns:a16="http://schemas.microsoft.com/office/drawing/2014/main" id="{00000000-0008-0000-0400-000067010000}"/>
            </a:ext>
          </a:extLst>
        </xdr:cNvPr>
        <xdr:cNvPicPr>
          <a:picLocks noChangeAspect="1" noChangeArrowheads="1"/>
        </xdr:cNvPicPr>
      </xdr:nvPicPr>
      <xdr:blipFill>
        <a:blip xmlns:r="http://schemas.openxmlformats.org/officeDocument/2006/relationships" r:embed="rId114">
          <a:extLst>
            <a:ext uri="{28A0092B-C50C-407E-A947-70E740481C1C}">
              <a14:useLocalDpi xmlns:a14="http://schemas.microsoft.com/office/drawing/2010/main" val="0"/>
            </a:ext>
          </a:extLst>
        </a:blip>
        <a:srcRect/>
        <a:stretch>
          <a:fillRect/>
        </a:stretch>
      </xdr:blipFill>
      <xdr:spPr bwMode="auto">
        <a:xfrm>
          <a:off x="8734425" y="318420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137</xdr:row>
      <xdr:rowOff>0</xdr:rowOff>
    </xdr:from>
    <xdr:to>
      <xdr:col>1</xdr:col>
      <xdr:colOff>219075</xdr:colOff>
      <xdr:row>137</xdr:row>
      <xdr:rowOff>142875</xdr:rowOff>
    </xdr:to>
    <xdr:pic>
      <xdr:nvPicPr>
        <xdr:cNvPr id="360" name="Picture 359">
          <a:extLst>
            <a:ext uri="{FF2B5EF4-FFF2-40B4-BE49-F238E27FC236}">
              <a16:creationId xmlns:a16="http://schemas.microsoft.com/office/drawing/2014/main" id="{00000000-0008-0000-0400-000068010000}"/>
            </a:ext>
          </a:extLst>
        </xdr:cNvPr>
        <xdr:cNvPicPr>
          <a:picLocks noChangeAspect="1" noChangeArrowheads="1"/>
        </xdr:cNvPicPr>
      </xdr:nvPicPr>
      <xdr:blipFill>
        <a:blip xmlns:r="http://schemas.openxmlformats.org/officeDocument/2006/relationships" r:embed="rId115">
          <a:extLst>
            <a:ext uri="{28A0092B-C50C-407E-A947-70E740481C1C}">
              <a14:useLocalDpi xmlns:a14="http://schemas.microsoft.com/office/drawing/2010/main" val="0"/>
            </a:ext>
          </a:extLst>
        </a:blip>
        <a:srcRect/>
        <a:stretch>
          <a:fillRect/>
        </a:stretch>
      </xdr:blipFill>
      <xdr:spPr bwMode="auto">
        <a:xfrm>
          <a:off x="8734425" y="320611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138</xdr:row>
      <xdr:rowOff>0</xdr:rowOff>
    </xdr:from>
    <xdr:to>
      <xdr:col>1</xdr:col>
      <xdr:colOff>200025</xdr:colOff>
      <xdr:row>138</xdr:row>
      <xdr:rowOff>142875</xdr:rowOff>
    </xdr:to>
    <xdr:pic>
      <xdr:nvPicPr>
        <xdr:cNvPr id="361" name="Picture 360">
          <a:extLst>
            <a:ext uri="{FF2B5EF4-FFF2-40B4-BE49-F238E27FC236}">
              <a16:creationId xmlns:a16="http://schemas.microsoft.com/office/drawing/2014/main" id="{00000000-0008-0000-0400-000069010000}"/>
            </a:ext>
          </a:extLst>
        </xdr:cNvPr>
        <xdr:cNvPicPr>
          <a:picLocks noChangeAspect="1" noChangeArrowheads="1"/>
        </xdr:cNvPicPr>
      </xdr:nvPicPr>
      <xdr:blipFill>
        <a:blip xmlns:r="http://schemas.openxmlformats.org/officeDocument/2006/relationships" r:embed="rId116">
          <a:extLst>
            <a:ext uri="{28A0092B-C50C-407E-A947-70E740481C1C}">
              <a14:useLocalDpi xmlns:a14="http://schemas.microsoft.com/office/drawing/2010/main" val="0"/>
            </a:ext>
          </a:extLst>
        </a:blip>
        <a:srcRect/>
        <a:stretch>
          <a:fillRect/>
        </a:stretch>
      </xdr:blipFill>
      <xdr:spPr bwMode="auto">
        <a:xfrm>
          <a:off x="8734425" y="32280225"/>
          <a:ext cx="20002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139</xdr:row>
      <xdr:rowOff>0</xdr:rowOff>
    </xdr:from>
    <xdr:to>
      <xdr:col>1</xdr:col>
      <xdr:colOff>219075</xdr:colOff>
      <xdr:row>139</xdr:row>
      <xdr:rowOff>114300</xdr:rowOff>
    </xdr:to>
    <xdr:pic>
      <xdr:nvPicPr>
        <xdr:cNvPr id="362" name="Picture 361">
          <a:extLst>
            <a:ext uri="{FF2B5EF4-FFF2-40B4-BE49-F238E27FC236}">
              <a16:creationId xmlns:a16="http://schemas.microsoft.com/office/drawing/2014/main" id="{00000000-0008-0000-0400-00006A010000}"/>
            </a:ext>
          </a:extLst>
        </xdr:cNvPr>
        <xdr:cNvPicPr>
          <a:picLocks noChangeAspect="1" noChangeArrowheads="1"/>
        </xdr:cNvPicPr>
      </xdr:nvPicPr>
      <xdr:blipFill>
        <a:blip xmlns:r="http://schemas.openxmlformats.org/officeDocument/2006/relationships" r:embed="rId117">
          <a:extLst>
            <a:ext uri="{28A0092B-C50C-407E-A947-70E740481C1C}">
              <a14:useLocalDpi xmlns:a14="http://schemas.microsoft.com/office/drawing/2010/main" val="0"/>
            </a:ext>
          </a:extLst>
        </a:blip>
        <a:srcRect/>
        <a:stretch>
          <a:fillRect/>
        </a:stretch>
      </xdr:blipFill>
      <xdr:spPr bwMode="auto">
        <a:xfrm>
          <a:off x="8734425" y="324993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140</xdr:row>
      <xdr:rowOff>0</xdr:rowOff>
    </xdr:from>
    <xdr:to>
      <xdr:col>1</xdr:col>
      <xdr:colOff>219075</xdr:colOff>
      <xdr:row>140</xdr:row>
      <xdr:rowOff>133350</xdr:rowOff>
    </xdr:to>
    <xdr:pic>
      <xdr:nvPicPr>
        <xdr:cNvPr id="363" name="Picture 362">
          <a:extLst>
            <a:ext uri="{FF2B5EF4-FFF2-40B4-BE49-F238E27FC236}">
              <a16:creationId xmlns:a16="http://schemas.microsoft.com/office/drawing/2014/main" id="{00000000-0008-0000-0400-00006B010000}"/>
            </a:ext>
          </a:extLst>
        </xdr:cNvPr>
        <xdr:cNvPicPr>
          <a:picLocks noChangeAspect="1" noChangeArrowheads="1"/>
        </xdr:cNvPicPr>
      </xdr:nvPicPr>
      <xdr:blipFill>
        <a:blip xmlns:r="http://schemas.openxmlformats.org/officeDocument/2006/relationships" r:embed="rId118">
          <a:extLst>
            <a:ext uri="{28A0092B-C50C-407E-A947-70E740481C1C}">
              <a14:useLocalDpi xmlns:a14="http://schemas.microsoft.com/office/drawing/2010/main" val="0"/>
            </a:ext>
          </a:extLst>
        </a:blip>
        <a:srcRect/>
        <a:stretch>
          <a:fillRect/>
        </a:stretch>
      </xdr:blipFill>
      <xdr:spPr bwMode="auto">
        <a:xfrm>
          <a:off x="8734425" y="3271837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141</xdr:row>
      <xdr:rowOff>0</xdr:rowOff>
    </xdr:from>
    <xdr:to>
      <xdr:col>1</xdr:col>
      <xdr:colOff>219075</xdr:colOff>
      <xdr:row>141</xdr:row>
      <xdr:rowOff>142875</xdr:rowOff>
    </xdr:to>
    <xdr:pic>
      <xdr:nvPicPr>
        <xdr:cNvPr id="364" name="Picture 363">
          <a:extLst>
            <a:ext uri="{FF2B5EF4-FFF2-40B4-BE49-F238E27FC236}">
              <a16:creationId xmlns:a16="http://schemas.microsoft.com/office/drawing/2014/main" id="{00000000-0008-0000-0400-00006C010000}"/>
            </a:ext>
          </a:extLst>
        </xdr:cNvPr>
        <xdr:cNvPicPr>
          <a:picLocks noChangeAspect="1" noChangeArrowheads="1"/>
        </xdr:cNvPicPr>
      </xdr:nvPicPr>
      <xdr:blipFill>
        <a:blip xmlns:r="http://schemas.openxmlformats.org/officeDocument/2006/relationships" r:embed="rId119">
          <a:extLst>
            <a:ext uri="{28A0092B-C50C-407E-A947-70E740481C1C}">
              <a14:useLocalDpi xmlns:a14="http://schemas.microsoft.com/office/drawing/2010/main" val="0"/>
            </a:ext>
          </a:extLst>
        </a:blip>
        <a:srcRect/>
        <a:stretch>
          <a:fillRect/>
        </a:stretch>
      </xdr:blipFill>
      <xdr:spPr bwMode="auto">
        <a:xfrm>
          <a:off x="8734425" y="329374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142</xdr:row>
      <xdr:rowOff>0</xdr:rowOff>
    </xdr:from>
    <xdr:to>
      <xdr:col>1</xdr:col>
      <xdr:colOff>219075</xdr:colOff>
      <xdr:row>142</xdr:row>
      <xdr:rowOff>114300</xdr:rowOff>
    </xdr:to>
    <xdr:pic>
      <xdr:nvPicPr>
        <xdr:cNvPr id="365" name="Picture 364">
          <a:extLst>
            <a:ext uri="{FF2B5EF4-FFF2-40B4-BE49-F238E27FC236}">
              <a16:creationId xmlns:a16="http://schemas.microsoft.com/office/drawing/2014/main" id="{00000000-0008-0000-0400-00006D010000}"/>
            </a:ext>
          </a:extLst>
        </xdr:cNvPr>
        <xdr:cNvPicPr>
          <a:picLocks noChangeAspect="1" noChangeArrowheads="1"/>
        </xdr:cNvPicPr>
      </xdr:nvPicPr>
      <xdr:blipFill>
        <a:blip xmlns:r="http://schemas.openxmlformats.org/officeDocument/2006/relationships" r:embed="rId120">
          <a:extLst>
            <a:ext uri="{28A0092B-C50C-407E-A947-70E740481C1C}">
              <a14:useLocalDpi xmlns:a14="http://schemas.microsoft.com/office/drawing/2010/main" val="0"/>
            </a:ext>
          </a:extLst>
        </a:blip>
        <a:srcRect/>
        <a:stretch>
          <a:fillRect/>
        </a:stretch>
      </xdr:blipFill>
      <xdr:spPr bwMode="auto">
        <a:xfrm>
          <a:off x="8734425" y="331565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143</xdr:row>
      <xdr:rowOff>0</xdr:rowOff>
    </xdr:from>
    <xdr:to>
      <xdr:col>1</xdr:col>
      <xdr:colOff>219075</xdr:colOff>
      <xdr:row>143</xdr:row>
      <xdr:rowOff>142875</xdr:rowOff>
    </xdr:to>
    <xdr:pic>
      <xdr:nvPicPr>
        <xdr:cNvPr id="366" name="Picture 365">
          <a:extLst>
            <a:ext uri="{FF2B5EF4-FFF2-40B4-BE49-F238E27FC236}">
              <a16:creationId xmlns:a16="http://schemas.microsoft.com/office/drawing/2014/main" id="{00000000-0008-0000-0400-00006E010000}"/>
            </a:ext>
          </a:extLst>
        </xdr:cNvPr>
        <xdr:cNvPicPr>
          <a:picLocks noChangeAspect="1" noChangeArrowheads="1"/>
        </xdr:cNvPicPr>
      </xdr:nvPicPr>
      <xdr:blipFill>
        <a:blip xmlns:r="http://schemas.openxmlformats.org/officeDocument/2006/relationships" r:embed="rId121">
          <a:extLst>
            <a:ext uri="{28A0092B-C50C-407E-A947-70E740481C1C}">
              <a14:useLocalDpi xmlns:a14="http://schemas.microsoft.com/office/drawing/2010/main" val="0"/>
            </a:ext>
          </a:extLst>
        </a:blip>
        <a:srcRect/>
        <a:stretch>
          <a:fillRect/>
        </a:stretch>
      </xdr:blipFill>
      <xdr:spPr bwMode="auto">
        <a:xfrm>
          <a:off x="8734425" y="333756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144</xdr:row>
      <xdr:rowOff>0</xdr:rowOff>
    </xdr:from>
    <xdr:to>
      <xdr:col>1</xdr:col>
      <xdr:colOff>219075</xdr:colOff>
      <xdr:row>144</xdr:row>
      <xdr:rowOff>142875</xdr:rowOff>
    </xdr:to>
    <xdr:pic>
      <xdr:nvPicPr>
        <xdr:cNvPr id="367" name="Picture 366">
          <a:extLst>
            <a:ext uri="{FF2B5EF4-FFF2-40B4-BE49-F238E27FC236}">
              <a16:creationId xmlns:a16="http://schemas.microsoft.com/office/drawing/2014/main" id="{00000000-0008-0000-0400-00006F010000}"/>
            </a:ext>
          </a:extLst>
        </xdr:cNvPr>
        <xdr:cNvPicPr>
          <a:picLocks noChangeAspect="1" noChangeArrowheads="1"/>
        </xdr:cNvPicPr>
      </xdr:nvPicPr>
      <xdr:blipFill>
        <a:blip xmlns:r="http://schemas.openxmlformats.org/officeDocument/2006/relationships" r:embed="rId122">
          <a:extLst>
            <a:ext uri="{28A0092B-C50C-407E-A947-70E740481C1C}">
              <a14:useLocalDpi xmlns:a14="http://schemas.microsoft.com/office/drawing/2010/main" val="0"/>
            </a:ext>
          </a:extLst>
        </a:blip>
        <a:srcRect/>
        <a:stretch>
          <a:fillRect/>
        </a:stretch>
      </xdr:blipFill>
      <xdr:spPr bwMode="auto">
        <a:xfrm>
          <a:off x="8734425" y="335946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146</xdr:row>
      <xdr:rowOff>0</xdr:rowOff>
    </xdr:from>
    <xdr:to>
      <xdr:col>1</xdr:col>
      <xdr:colOff>219075</xdr:colOff>
      <xdr:row>146</xdr:row>
      <xdr:rowOff>114300</xdr:rowOff>
    </xdr:to>
    <xdr:pic>
      <xdr:nvPicPr>
        <xdr:cNvPr id="368" name="Picture 367">
          <a:extLst>
            <a:ext uri="{FF2B5EF4-FFF2-40B4-BE49-F238E27FC236}">
              <a16:creationId xmlns:a16="http://schemas.microsoft.com/office/drawing/2014/main" id="{00000000-0008-0000-0400-000070010000}"/>
            </a:ext>
          </a:extLst>
        </xdr:cNvPr>
        <xdr:cNvPicPr>
          <a:picLocks noChangeAspect="1" noChangeArrowheads="1"/>
        </xdr:cNvPicPr>
      </xdr:nvPicPr>
      <xdr:blipFill>
        <a:blip xmlns:r="http://schemas.openxmlformats.org/officeDocument/2006/relationships" r:embed="rId123">
          <a:extLst>
            <a:ext uri="{28A0092B-C50C-407E-A947-70E740481C1C}">
              <a14:useLocalDpi xmlns:a14="http://schemas.microsoft.com/office/drawing/2010/main" val="0"/>
            </a:ext>
          </a:extLst>
        </a:blip>
        <a:srcRect/>
        <a:stretch>
          <a:fillRect/>
        </a:stretch>
      </xdr:blipFill>
      <xdr:spPr bwMode="auto">
        <a:xfrm>
          <a:off x="8734425" y="340328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147</xdr:row>
      <xdr:rowOff>0</xdr:rowOff>
    </xdr:from>
    <xdr:to>
      <xdr:col>1</xdr:col>
      <xdr:colOff>219075</xdr:colOff>
      <xdr:row>147</xdr:row>
      <xdr:rowOff>114300</xdr:rowOff>
    </xdr:to>
    <xdr:pic>
      <xdr:nvPicPr>
        <xdr:cNvPr id="369" name="Picture 368">
          <a:extLst>
            <a:ext uri="{FF2B5EF4-FFF2-40B4-BE49-F238E27FC236}">
              <a16:creationId xmlns:a16="http://schemas.microsoft.com/office/drawing/2014/main" id="{00000000-0008-0000-0400-000071010000}"/>
            </a:ext>
          </a:extLst>
        </xdr:cNvPr>
        <xdr:cNvPicPr>
          <a:picLocks noChangeAspect="1" noChangeArrowheads="1"/>
        </xdr:cNvPicPr>
      </xdr:nvPicPr>
      <xdr:blipFill>
        <a:blip xmlns:r="http://schemas.openxmlformats.org/officeDocument/2006/relationships" r:embed="rId124">
          <a:extLst>
            <a:ext uri="{28A0092B-C50C-407E-A947-70E740481C1C}">
              <a14:useLocalDpi xmlns:a14="http://schemas.microsoft.com/office/drawing/2010/main" val="0"/>
            </a:ext>
          </a:extLst>
        </a:blip>
        <a:srcRect/>
        <a:stretch>
          <a:fillRect/>
        </a:stretch>
      </xdr:blipFill>
      <xdr:spPr bwMode="auto">
        <a:xfrm>
          <a:off x="8734425" y="342519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148</xdr:row>
      <xdr:rowOff>0</xdr:rowOff>
    </xdr:from>
    <xdr:to>
      <xdr:col>1</xdr:col>
      <xdr:colOff>219075</xdr:colOff>
      <xdr:row>148</xdr:row>
      <xdr:rowOff>133350</xdr:rowOff>
    </xdr:to>
    <xdr:pic>
      <xdr:nvPicPr>
        <xdr:cNvPr id="370" name="Picture 369">
          <a:extLst>
            <a:ext uri="{FF2B5EF4-FFF2-40B4-BE49-F238E27FC236}">
              <a16:creationId xmlns:a16="http://schemas.microsoft.com/office/drawing/2014/main" id="{00000000-0008-0000-0400-000072010000}"/>
            </a:ext>
          </a:extLst>
        </xdr:cNvPr>
        <xdr:cNvPicPr>
          <a:picLocks noChangeAspect="1" noChangeArrowheads="1"/>
        </xdr:cNvPicPr>
      </xdr:nvPicPr>
      <xdr:blipFill>
        <a:blip xmlns:r="http://schemas.openxmlformats.org/officeDocument/2006/relationships" r:embed="rId125">
          <a:extLst>
            <a:ext uri="{28A0092B-C50C-407E-A947-70E740481C1C}">
              <a14:useLocalDpi xmlns:a14="http://schemas.microsoft.com/office/drawing/2010/main" val="0"/>
            </a:ext>
          </a:extLst>
        </a:blip>
        <a:srcRect/>
        <a:stretch>
          <a:fillRect/>
        </a:stretch>
      </xdr:blipFill>
      <xdr:spPr bwMode="auto">
        <a:xfrm>
          <a:off x="8734425" y="3447097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149</xdr:row>
      <xdr:rowOff>0</xdr:rowOff>
    </xdr:from>
    <xdr:to>
      <xdr:col>1</xdr:col>
      <xdr:colOff>219075</xdr:colOff>
      <xdr:row>149</xdr:row>
      <xdr:rowOff>133350</xdr:rowOff>
    </xdr:to>
    <xdr:pic>
      <xdr:nvPicPr>
        <xdr:cNvPr id="371" name="Picture 370">
          <a:extLst>
            <a:ext uri="{FF2B5EF4-FFF2-40B4-BE49-F238E27FC236}">
              <a16:creationId xmlns:a16="http://schemas.microsoft.com/office/drawing/2014/main" id="{00000000-0008-0000-0400-000073010000}"/>
            </a:ext>
          </a:extLst>
        </xdr:cNvPr>
        <xdr:cNvPicPr>
          <a:picLocks noChangeAspect="1" noChangeArrowheads="1"/>
        </xdr:cNvPicPr>
      </xdr:nvPicPr>
      <xdr:blipFill>
        <a:blip xmlns:r="http://schemas.openxmlformats.org/officeDocument/2006/relationships" r:embed="rId126">
          <a:extLst>
            <a:ext uri="{28A0092B-C50C-407E-A947-70E740481C1C}">
              <a14:useLocalDpi xmlns:a14="http://schemas.microsoft.com/office/drawing/2010/main" val="0"/>
            </a:ext>
          </a:extLst>
        </a:blip>
        <a:srcRect/>
        <a:stretch>
          <a:fillRect/>
        </a:stretch>
      </xdr:blipFill>
      <xdr:spPr bwMode="auto">
        <a:xfrm>
          <a:off x="8734425" y="3469005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150</xdr:row>
      <xdr:rowOff>0</xdr:rowOff>
    </xdr:from>
    <xdr:to>
      <xdr:col>1</xdr:col>
      <xdr:colOff>219075</xdr:colOff>
      <xdr:row>150</xdr:row>
      <xdr:rowOff>133350</xdr:rowOff>
    </xdr:to>
    <xdr:pic>
      <xdr:nvPicPr>
        <xdr:cNvPr id="372" name="Picture 371">
          <a:extLst>
            <a:ext uri="{FF2B5EF4-FFF2-40B4-BE49-F238E27FC236}">
              <a16:creationId xmlns:a16="http://schemas.microsoft.com/office/drawing/2014/main" id="{00000000-0008-0000-0400-000074010000}"/>
            </a:ext>
          </a:extLst>
        </xdr:cNvPr>
        <xdr:cNvPicPr>
          <a:picLocks noChangeAspect="1" noChangeArrowheads="1"/>
        </xdr:cNvPicPr>
      </xdr:nvPicPr>
      <xdr:blipFill>
        <a:blip xmlns:r="http://schemas.openxmlformats.org/officeDocument/2006/relationships" r:embed="rId127">
          <a:extLst>
            <a:ext uri="{28A0092B-C50C-407E-A947-70E740481C1C}">
              <a14:useLocalDpi xmlns:a14="http://schemas.microsoft.com/office/drawing/2010/main" val="0"/>
            </a:ext>
          </a:extLst>
        </a:blip>
        <a:srcRect/>
        <a:stretch>
          <a:fillRect/>
        </a:stretch>
      </xdr:blipFill>
      <xdr:spPr bwMode="auto">
        <a:xfrm>
          <a:off x="8734425" y="3490912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151</xdr:row>
      <xdr:rowOff>0</xdr:rowOff>
    </xdr:from>
    <xdr:to>
      <xdr:col>1</xdr:col>
      <xdr:colOff>219075</xdr:colOff>
      <xdr:row>151</xdr:row>
      <xdr:rowOff>142875</xdr:rowOff>
    </xdr:to>
    <xdr:pic>
      <xdr:nvPicPr>
        <xdr:cNvPr id="373" name="Picture 372">
          <a:extLst>
            <a:ext uri="{FF2B5EF4-FFF2-40B4-BE49-F238E27FC236}">
              <a16:creationId xmlns:a16="http://schemas.microsoft.com/office/drawing/2014/main" id="{00000000-0008-0000-0400-000075010000}"/>
            </a:ext>
          </a:extLst>
        </xdr:cNvPr>
        <xdr:cNvPicPr>
          <a:picLocks noChangeAspect="1" noChangeArrowheads="1"/>
        </xdr:cNvPicPr>
      </xdr:nvPicPr>
      <xdr:blipFill>
        <a:blip xmlns:r="http://schemas.openxmlformats.org/officeDocument/2006/relationships" r:embed="rId128">
          <a:extLst>
            <a:ext uri="{28A0092B-C50C-407E-A947-70E740481C1C}">
              <a14:useLocalDpi xmlns:a14="http://schemas.microsoft.com/office/drawing/2010/main" val="0"/>
            </a:ext>
          </a:extLst>
        </a:blip>
        <a:srcRect/>
        <a:stretch>
          <a:fillRect/>
        </a:stretch>
      </xdr:blipFill>
      <xdr:spPr bwMode="auto">
        <a:xfrm>
          <a:off x="8734425" y="351282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152</xdr:row>
      <xdr:rowOff>0</xdr:rowOff>
    </xdr:from>
    <xdr:to>
      <xdr:col>1</xdr:col>
      <xdr:colOff>219075</xdr:colOff>
      <xdr:row>152</xdr:row>
      <xdr:rowOff>114300</xdr:rowOff>
    </xdr:to>
    <xdr:pic>
      <xdr:nvPicPr>
        <xdr:cNvPr id="374" name="Picture 373">
          <a:extLst>
            <a:ext uri="{FF2B5EF4-FFF2-40B4-BE49-F238E27FC236}">
              <a16:creationId xmlns:a16="http://schemas.microsoft.com/office/drawing/2014/main" id="{00000000-0008-0000-0400-000076010000}"/>
            </a:ext>
          </a:extLst>
        </xdr:cNvPr>
        <xdr:cNvPicPr>
          <a:picLocks noChangeAspect="1" noChangeArrowheads="1"/>
        </xdr:cNvPicPr>
      </xdr:nvPicPr>
      <xdr:blipFill>
        <a:blip xmlns:r="http://schemas.openxmlformats.org/officeDocument/2006/relationships" r:embed="rId129">
          <a:extLst>
            <a:ext uri="{28A0092B-C50C-407E-A947-70E740481C1C}">
              <a14:useLocalDpi xmlns:a14="http://schemas.microsoft.com/office/drawing/2010/main" val="0"/>
            </a:ext>
          </a:extLst>
        </a:blip>
        <a:srcRect/>
        <a:stretch>
          <a:fillRect/>
        </a:stretch>
      </xdr:blipFill>
      <xdr:spPr bwMode="auto">
        <a:xfrm>
          <a:off x="8734425" y="353472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153</xdr:row>
      <xdr:rowOff>0</xdr:rowOff>
    </xdr:from>
    <xdr:to>
      <xdr:col>1</xdr:col>
      <xdr:colOff>219075</xdr:colOff>
      <xdr:row>153</xdr:row>
      <xdr:rowOff>142875</xdr:rowOff>
    </xdr:to>
    <xdr:pic>
      <xdr:nvPicPr>
        <xdr:cNvPr id="375" name="Picture 374">
          <a:extLst>
            <a:ext uri="{FF2B5EF4-FFF2-40B4-BE49-F238E27FC236}">
              <a16:creationId xmlns:a16="http://schemas.microsoft.com/office/drawing/2014/main" id="{00000000-0008-0000-0400-000077010000}"/>
            </a:ext>
          </a:extLst>
        </xdr:cNvPr>
        <xdr:cNvPicPr>
          <a:picLocks noChangeAspect="1" noChangeArrowheads="1"/>
        </xdr:cNvPicPr>
      </xdr:nvPicPr>
      <xdr:blipFill>
        <a:blip xmlns:r="http://schemas.openxmlformats.org/officeDocument/2006/relationships" r:embed="rId130">
          <a:extLst>
            <a:ext uri="{28A0092B-C50C-407E-A947-70E740481C1C}">
              <a14:useLocalDpi xmlns:a14="http://schemas.microsoft.com/office/drawing/2010/main" val="0"/>
            </a:ext>
          </a:extLst>
        </a:blip>
        <a:srcRect/>
        <a:stretch>
          <a:fillRect/>
        </a:stretch>
      </xdr:blipFill>
      <xdr:spPr bwMode="auto">
        <a:xfrm>
          <a:off x="8734425" y="355663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154</xdr:row>
      <xdr:rowOff>0</xdr:rowOff>
    </xdr:from>
    <xdr:to>
      <xdr:col>1</xdr:col>
      <xdr:colOff>219075</xdr:colOff>
      <xdr:row>154</xdr:row>
      <xdr:rowOff>142875</xdr:rowOff>
    </xdr:to>
    <xdr:pic>
      <xdr:nvPicPr>
        <xdr:cNvPr id="376" name="Picture 375">
          <a:extLst>
            <a:ext uri="{FF2B5EF4-FFF2-40B4-BE49-F238E27FC236}">
              <a16:creationId xmlns:a16="http://schemas.microsoft.com/office/drawing/2014/main" id="{00000000-0008-0000-0400-000078010000}"/>
            </a:ext>
          </a:extLst>
        </xdr:cNvPr>
        <xdr:cNvPicPr>
          <a:picLocks noChangeAspect="1" noChangeArrowheads="1"/>
        </xdr:cNvPicPr>
      </xdr:nvPicPr>
      <xdr:blipFill>
        <a:blip xmlns:r="http://schemas.openxmlformats.org/officeDocument/2006/relationships" r:embed="rId131">
          <a:extLst>
            <a:ext uri="{28A0092B-C50C-407E-A947-70E740481C1C}">
              <a14:useLocalDpi xmlns:a14="http://schemas.microsoft.com/office/drawing/2010/main" val="0"/>
            </a:ext>
          </a:extLst>
        </a:blip>
        <a:srcRect/>
        <a:stretch>
          <a:fillRect/>
        </a:stretch>
      </xdr:blipFill>
      <xdr:spPr bwMode="auto">
        <a:xfrm>
          <a:off x="8734425" y="357854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155</xdr:row>
      <xdr:rowOff>0</xdr:rowOff>
    </xdr:from>
    <xdr:to>
      <xdr:col>1</xdr:col>
      <xdr:colOff>219075</xdr:colOff>
      <xdr:row>155</xdr:row>
      <xdr:rowOff>114300</xdr:rowOff>
    </xdr:to>
    <xdr:pic>
      <xdr:nvPicPr>
        <xdr:cNvPr id="377" name="Picture 376">
          <a:extLst>
            <a:ext uri="{FF2B5EF4-FFF2-40B4-BE49-F238E27FC236}">
              <a16:creationId xmlns:a16="http://schemas.microsoft.com/office/drawing/2014/main" id="{00000000-0008-0000-0400-000079010000}"/>
            </a:ext>
          </a:extLst>
        </xdr:cNvPr>
        <xdr:cNvPicPr>
          <a:picLocks noChangeAspect="1" noChangeArrowheads="1"/>
        </xdr:cNvPicPr>
      </xdr:nvPicPr>
      <xdr:blipFill>
        <a:blip xmlns:r="http://schemas.openxmlformats.org/officeDocument/2006/relationships" r:embed="rId132">
          <a:extLst>
            <a:ext uri="{28A0092B-C50C-407E-A947-70E740481C1C}">
              <a14:useLocalDpi xmlns:a14="http://schemas.microsoft.com/office/drawing/2010/main" val="0"/>
            </a:ext>
          </a:extLst>
        </a:blip>
        <a:srcRect/>
        <a:stretch>
          <a:fillRect/>
        </a:stretch>
      </xdr:blipFill>
      <xdr:spPr bwMode="auto">
        <a:xfrm>
          <a:off x="8734425" y="360045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156</xdr:row>
      <xdr:rowOff>0</xdr:rowOff>
    </xdr:from>
    <xdr:to>
      <xdr:col>1</xdr:col>
      <xdr:colOff>219075</xdr:colOff>
      <xdr:row>156</xdr:row>
      <xdr:rowOff>142875</xdr:rowOff>
    </xdr:to>
    <xdr:pic>
      <xdr:nvPicPr>
        <xdr:cNvPr id="378" name="Picture 377">
          <a:extLst>
            <a:ext uri="{FF2B5EF4-FFF2-40B4-BE49-F238E27FC236}">
              <a16:creationId xmlns:a16="http://schemas.microsoft.com/office/drawing/2014/main" id="{00000000-0008-0000-0400-00007A010000}"/>
            </a:ext>
          </a:extLst>
        </xdr:cNvPr>
        <xdr:cNvPicPr>
          <a:picLocks noChangeAspect="1" noChangeArrowheads="1"/>
        </xdr:cNvPicPr>
      </xdr:nvPicPr>
      <xdr:blipFill>
        <a:blip xmlns:r="http://schemas.openxmlformats.org/officeDocument/2006/relationships" r:embed="rId133">
          <a:extLst>
            <a:ext uri="{28A0092B-C50C-407E-A947-70E740481C1C}">
              <a14:useLocalDpi xmlns:a14="http://schemas.microsoft.com/office/drawing/2010/main" val="0"/>
            </a:ext>
          </a:extLst>
        </a:blip>
        <a:srcRect/>
        <a:stretch>
          <a:fillRect/>
        </a:stretch>
      </xdr:blipFill>
      <xdr:spPr bwMode="auto">
        <a:xfrm>
          <a:off x="8734425" y="362235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157</xdr:row>
      <xdr:rowOff>0</xdr:rowOff>
    </xdr:from>
    <xdr:to>
      <xdr:col>1</xdr:col>
      <xdr:colOff>219075</xdr:colOff>
      <xdr:row>157</xdr:row>
      <xdr:rowOff>142875</xdr:rowOff>
    </xdr:to>
    <xdr:pic>
      <xdr:nvPicPr>
        <xdr:cNvPr id="379" name="Picture 378">
          <a:extLst>
            <a:ext uri="{FF2B5EF4-FFF2-40B4-BE49-F238E27FC236}">
              <a16:creationId xmlns:a16="http://schemas.microsoft.com/office/drawing/2014/main" id="{00000000-0008-0000-0400-00007B010000}"/>
            </a:ext>
          </a:extLst>
        </xdr:cNvPr>
        <xdr:cNvPicPr>
          <a:picLocks noChangeAspect="1" noChangeArrowheads="1"/>
        </xdr:cNvPicPr>
      </xdr:nvPicPr>
      <xdr:blipFill>
        <a:blip xmlns:r="http://schemas.openxmlformats.org/officeDocument/2006/relationships" r:embed="rId134">
          <a:extLst>
            <a:ext uri="{28A0092B-C50C-407E-A947-70E740481C1C}">
              <a14:useLocalDpi xmlns:a14="http://schemas.microsoft.com/office/drawing/2010/main" val="0"/>
            </a:ext>
          </a:extLst>
        </a:blip>
        <a:srcRect/>
        <a:stretch>
          <a:fillRect/>
        </a:stretch>
      </xdr:blipFill>
      <xdr:spPr bwMode="auto">
        <a:xfrm>
          <a:off x="8734425" y="364426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158</xdr:row>
      <xdr:rowOff>0</xdr:rowOff>
    </xdr:from>
    <xdr:to>
      <xdr:col>1</xdr:col>
      <xdr:colOff>219075</xdr:colOff>
      <xdr:row>158</xdr:row>
      <xdr:rowOff>142875</xdr:rowOff>
    </xdr:to>
    <xdr:pic>
      <xdr:nvPicPr>
        <xdr:cNvPr id="380" name="Picture 379">
          <a:extLst>
            <a:ext uri="{FF2B5EF4-FFF2-40B4-BE49-F238E27FC236}">
              <a16:creationId xmlns:a16="http://schemas.microsoft.com/office/drawing/2014/main" id="{00000000-0008-0000-0400-00007C010000}"/>
            </a:ext>
          </a:extLst>
        </xdr:cNvPr>
        <xdr:cNvPicPr>
          <a:picLocks noChangeAspect="1" noChangeArrowheads="1"/>
        </xdr:cNvPicPr>
      </xdr:nvPicPr>
      <xdr:blipFill>
        <a:blip xmlns:r="http://schemas.openxmlformats.org/officeDocument/2006/relationships" r:embed="rId135">
          <a:extLst>
            <a:ext uri="{28A0092B-C50C-407E-A947-70E740481C1C}">
              <a14:useLocalDpi xmlns:a14="http://schemas.microsoft.com/office/drawing/2010/main" val="0"/>
            </a:ext>
          </a:extLst>
        </a:blip>
        <a:srcRect/>
        <a:stretch>
          <a:fillRect/>
        </a:stretch>
      </xdr:blipFill>
      <xdr:spPr bwMode="auto">
        <a:xfrm>
          <a:off x="8734425" y="366617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159</xdr:row>
      <xdr:rowOff>0</xdr:rowOff>
    </xdr:from>
    <xdr:to>
      <xdr:col>1</xdr:col>
      <xdr:colOff>219075</xdr:colOff>
      <xdr:row>159</xdr:row>
      <xdr:rowOff>114300</xdr:rowOff>
    </xdr:to>
    <xdr:pic>
      <xdr:nvPicPr>
        <xdr:cNvPr id="381" name="Picture 380">
          <a:extLst>
            <a:ext uri="{FF2B5EF4-FFF2-40B4-BE49-F238E27FC236}">
              <a16:creationId xmlns:a16="http://schemas.microsoft.com/office/drawing/2014/main" id="{00000000-0008-0000-0400-00007D010000}"/>
            </a:ext>
          </a:extLst>
        </xdr:cNvPr>
        <xdr:cNvPicPr>
          <a:picLocks noChangeAspect="1" noChangeArrowheads="1"/>
        </xdr:cNvPicPr>
      </xdr:nvPicPr>
      <xdr:blipFill>
        <a:blip xmlns:r="http://schemas.openxmlformats.org/officeDocument/2006/relationships" r:embed="rId136">
          <a:extLst>
            <a:ext uri="{28A0092B-C50C-407E-A947-70E740481C1C}">
              <a14:useLocalDpi xmlns:a14="http://schemas.microsoft.com/office/drawing/2010/main" val="0"/>
            </a:ext>
          </a:extLst>
        </a:blip>
        <a:srcRect/>
        <a:stretch>
          <a:fillRect/>
        </a:stretch>
      </xdr:blipFill>
      <xdr:spPr bwMode="auto">
        <a:xfrm>
          <a:off x="8734425" y="368808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160</xdr:row>
      <xdr:rowOff>0</xdr:rowOff>
    </xdr:from>
    <xdr:to>
      <xdr:col>1</xdr:col>
      <xdr:colOff>219075</xdr:colOff>
      <xdr:row>160</xdr:row>
      <xdr:rowOff>142875</xdr:rowOff>
    </xdr:to>
    <xdr:pic>
      <xdr:nvPicPr>
        <xdr:cNvPr id="382" name="Picture 381">
          <a:extLst>
            <a:ext uri="{FF2B5EF4-FFF2-40B4-BE49-F238E27FC236}">
              <a16:creationId xmlns:a16="http://schemas.microsoft.com/office/drawing/2014/main" id="{00000000-0008-0000-0400-00007E010000}"/>
            </a:ext>
          </a:extLst>
        </xdr:cNvPr>
        <xdr:cNvPicPr>
          <a:picLocks noChangeAspect="1" noChangeArrowheads="1"/>
        </xdr:cNvPicPr>
      </xdr:nvPicPr>
      <xdr:blipFill>
        <a:blip xmlns:r="http://schemas.openxmlformats.org/officeDocument/2006/relationships" r:embed="rId137">
          <a:extLst>
            <a:ext uri="{28A0092B-C50C-407E-A947-70E740481C1C}">
              <a14:useLocalDpi xmlns:a14="http://schemas.microsoft.com/office/drawing/2010/main" val="0"/>
            </a:ext>
          </a:extLst>
        </a:blip>
        <a:srcRect/>
        <a:stretch>
          <a:fillRect/>
        </a:stretch>
      </xdr:blipFill>
      <xdr:spPr bwMode="auto">
        <a:xfrm>
          <a:off x="8734425" y="372522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161</xdr:row>
      <xdr:rowOff>0</xdr:rowOff>
    </xdr:from>
    <xdr:to>
      <xdr:col>1</xdr:col>
      <xdr:colOff>219075</xdr:colOff>
      <xdr:row>161</xdr:row>
      <xdr:rowOff>142875</xdr:rowOff>
    </xdr:to>
    <xdr:pic>
      <xdr:nvPicPr>
        <xdr:cNvPr id="383" name="Picture 382">
          <a:extLst>
            <a:ext uri="{FF2B5EF4-FFF2-40B4-BE49-F238E27FC236}">
              <a16:creationId xmlns:a16="http://schemas.microsoft.com/office/drawing/2014/main" id="{00000000-0008-0000-0400-00007F010000}"/>
            </a:ext>
          </a:extLst>
        </xdr:cNvPr>
        <xdr:cNvPicPr>
          <a:picLocks noChangeAspect="1" noChangeArrowheads="1"/>
        </xdr:cNvPicPr>
      </xdr:nvPicPr>
      <xdr:blipFill>
        <a:blip xmlns:r="http://schemas.openxmlformats.org/officeDocument/2006/relationships" r:embed="rId138">
          <a:extLst>
            <a:ext uri="{28A0092B-C50C-407E-A947-70E740481C1C}">
              <a14:useLocalDpi xmlns:a14="http://schemas.microsoft.com/office/drawing/2010/main" val="0"/>
            </a:ext>
          </a:extLst>
        </a:blip>
        <a:srcRect/>
        <a:stretch>
          <a:fillRect/>
        </a:stretch>
      </xdr:blipFill>
      <xdr:spPr bwMode="auto">
        <a:xfrm>
          <a:off x="8734425" y="374713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162</xdr:row>
      <xdr:rowOff>0</xdr:rowOff>
    </xdr:from>
    <xdr:to>
      <xdr:col>1</xdr:col>
      <xdr:colOff>219075</xdr:colOff>
      <xdr:row>162</xdr:row>
      <xdr:rowOff>123825</xdr:rowOff>
    </xdr:to>
    <xdr:pic>
      <xdr:nvPicPr>
        <xdr:cNvPr id="384" name="Picture 383">
          <a:extLst>
            <a:ext uri="{FF2B5EF4-FFF2-40B4-BE49-F238E27FC236}">
              <a16:creationId xmlns:a16="http://schemas.microsoft.com/office/drawing/2014/main" id="{00000000-0008-0000-0400-000080010000}"/>
            </a:ext>
          </a:extLst>
        </xdr:cNvPr>
        <xdr:cNvPicPr>
          <a:picLocks noChangeAspect="1" noChangeArrowheads="1"/>
        </xdr:cNvPicPr>
      </xdr:nvPicPr>
      <xdr:blipFill>
        <a:blip xmlns:r="http://schemas.openxmlformats.org/officeDocument/2006/relationships" r:embed="rId139">
          <a:extLst>
            <a:ext uri="{28A0092B-C50C-407E-A947-70E740481C1C}">
              <a14:useLocalDpi xmlns:a14="http://schemas.microsoft.com/office/drawing/2010/main" val="0"/>
            </a:ext>
          </a:extLst>
        </a:blip>
        <a:srcRect/>
        <a:stretch>
          <a:fillRect/>
        </a:stretch>
      </xdr:blipFill>
      <xdr:spPr bwMode="auto">
        <a:xfrm>
          <a:off x="8734425" y="37690425"/>
          <a:ext cx="219075" cy="123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163</xdr:row>
      <xdr:rowOff>0</xdr:rowOff>
    </xdr:from>
    <xdr:to>
      <xdr:col>1</xdr:col>
      <xdr:colOff>219075</xdr:colOff>
      <xdr:row>163</xdr:row>
      <xdr:rowOff>114300</xdr:rowOff>
    </xdr:to>
    <xdr:pic>
      <xdr:nvPicPr>
        <xdr:cNvPr id="385" name="Picture 384">
          <a:extLst>
            <a:ext uri="{FF2B5EF4-FFF2-40B4-BE49-F238E27FC236}">
              <a16:creationId xmlns:a16="http://schemas.microsoft.com/office/drawing/2014/main" id="{00000000-0008-0000-0400-000081010000}"/>
            </a:ext>
          </a:extLst>
        </xdr:cNvPr>
        <xdr:cNvPicPr>
          <a:picLocks noChangeAspect="1" noChangeArrowheads="1"/>
        </xdr:cNvPicPr>
      </xdr:nvPicPr>
      <xdr:blipFill>
        <a:blip xmlns:r="http://schemas.openxmlformats.org/officeDocument/2006/relationships" r:embed="rId140">
          <a:extLst>
            <a:ext uri="{28A0092B-C50C-407E-A947-70E740481C1C}">
              <a14:useLocalDpi xmlns:a14="http://schemas.microsoft.com/office/drawing/2010/main" val="0"/>
            </a:ext>
          </a:extLst>
        </a:blip>
        <a:srcRect/>
        <a:stretch>
          <a:fillRect/>
        </a:stretch>
      </xdr:blipFill>
      <xdr:spPr bwMode="auto">
        <a:xfrm>
          <a:off x="8734425" y="379095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165</xdr:row>
      <xdr:rowOff>0</xdr:rowOff>
    </xdr:from>
    <xdr:to>
      <xdr:col>1</xdr:col>
      <xdr:colOff>219075</xdr:colOff>
      <xdr:row>165</xdr:row>
      <xdr:rowOff>114300</xdr:rowOff>
    </xdr:to>
    <xdr:pic>
      <xdr:nvPicPr>
        <xdr:cNvPr id="386" name="Picture 385">
          <a:extLst>
            <a:ext uri="{FF2B5EF4-FFF2-40B4-BE49-F238E27FC236}">
              <a16:creationId xmlns:a16="http://schemas.microsoft.com/office/drawing/2014/main" id="{00000000-0008-0000-0400-000082010000}"/>
            </a:ext>
          </a:extLst>
        </xdr:cNvPr>
        <xdr:cNvPicPr>
          <a:picLocks noChangeAspect="1" noChangeArrowheads="1"/>
        </xdr:cNvPicPr>
      </xdr:nvPicPr>
      <xdr:blipFill>
        <a:blip xmlns:r="http://schemas.openxmlformats.org/officeDocument/2006/relationships" r:embed="rId141">
          <a:extLst>
            <a:ext uri="{28A0092B-C50C-407E-A947-70E740481C1C}">
              <a14:useLocalDpi xmlns:a14="http://schemas.microsoft.com/office/drawing/2010/main" val="0"/>
            </a:ext>
          </a:extLst>
        </a:blip>
        <a:srcRect/>
        <a:stretch>
          <a:fillRect/>
        </a:stretch>
      </xdr:blipFill>
      <xdr:spPr bwMode="auto">
        <a:xfrm>
          <a:off x="8734425" y="383476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166</xdr:row>
      <xdr:rowOff>0</xdr:rowOff>
    </xdr:from>
    <xdr:to>
      <xdr:col>1</xdr:col>
      <xdr:colOff>180975</xdr:colOff>
      <xdr:row>166</xdr:row>
      <xdr:rowOff>142875</xdr:rowOff>
    </xdr:to>
    <xdr:pic>
      <xdr:nvPicPr>
        <xdr:cNvPr id="387" name="Picture 386">
          <a:extLst>
            <a:ext uri="{FF2B5EF4-FFF2-40B4-BE49-F238E27FC236}">
              <a16:creationId xmlns:a16="http://schemas.microsoft.com/office/drawing/2014/main" id="{00000000-0008-0000-0400-000083010000}"/>
            </a:ext>
          </a:extLst>
        </xdr:cNvPr>
        <xdr:cNvPicPr>
          <a:picLocks noChangeAspect="1" noChangeArrowheads="1"/>
        </xdr:cNvPicPr>
      </xdr:nvPicPr>
      <xdr:blipFill>
        <a:blip xmlns:r="http://schemas.openxmlformats.org/officeDocument/2006/relationships" r:embed="rId142">
          <a:extLst>
            <a:ext uri="{28A0092B-C50C-407E-A947-70E740481C1C}">
              <a14:useLocalDpi xmlns:a14="http://schemas.microsoft.com/office/drawing/2010/main" val="0"/>
            </a:ext>
          </a:extLst>
        </a:blip>
        <a:srcRect/>
        <a:stretch>
          <a:fillRect/>
        </a:stretch>
      </xdr:blipFill>
      <xdr:spPr bwMode="auto">
        <a:xfrm>
          <a:off x="8734425" y="38566725"/>
          <a:ext cx="1809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167</xdr:row>
      <xdr:rowOff>0</xdr:rowOff>
    </xdr:from>
    <xdr:to>
      <xdr:col>1</xdr:col>
      <xdr:colOff>219075</xdr:colOff>
      <xdr:row>167</xdr:row>
      <xdr:rowOff>114300</xdr:rowOff>
    </xdr:to>
    <xdr:pic>
      <xdr:nvPicPr>
        <xdr:cNvPr id="388" name="Picture 387">
          <a:extLst>
            <a:ext uri="{FF2B5EF4-FFF2-40B4-BE49-F238E27FC236}">
              <a16:creationId xmlns:a16="http://schemas.microsoft.com/office/drawing/2014/main" id="{00000000-0008-0000-0400-000084010000}"/>
            </a:ext>
          </a:extLst>
        </xdr:cNvPr>
        <xdr:cNvPicPr>
          <a:picLocks noChangeAspect="1" noChangeArrowheads="1"/>
        </xdr:cNvPicPr>
      </xdr:nvPicPr>
      <xdr:blipFill>
        <a:blip xmlns:r="http://schemas.openxmlformats.org/officeDocument/2006/relationships" r:embed="rId143">
          <a:extLst>
            <a:ext uri="{28A0092B-C50C-407E-A947-70E740481C1C}">
              <a14:useLocalDpi xmlns:a14="http://schemas.microsoft.com/office/drawing/2010/main" val="0"/>
            </a:ext>
          </a:extLst>
        </a:blip>
        <a:srcRect/>
        <a:stretch>
          <a:fillRect/>
        </a:stretch>
      </xdr:blipFill>
      <xdr:spPr bwMode="auto">
        <a:xfrm>
          <a:off x="8734425" y="387858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168</xdr:row>
      <xdr:rowOff>0</xdr:rowOff>
    </xdr:from>
    <xdr:to>
      <xdr:col>1</xdr:col>
      <xdr:colOff>219075</xdr:colOff>
      <xdr:row>168</xdr:row>
      <xdr:rowOff>114300</xdr:rowOff>
    </xdr:to>
    <xdr:pic>
      <xdr:nvPicPr>
        <xdr:cNvPr id="389" name="Picture 388">
          <a:extLst>
            <a:ext uri="{FF2B5EF4-FFF2-40B4-BE49-F238E27FC236}">
              <a16:creationId xmlns:a16="http://schemas.microsoft.com/office/drawing/2014/main" id="{00000000-0008-0000-0400-000085010000}"/>
            </a:ext>
          </a:extLst>
        </xdr:cNvPr>
        <xdr:cNvPicPr>
          <a:picLocks noChangeAspect="1" noChangeArrowheads="1"/>
        </xdr:cNvPicPr>
      </xdr:nvPicPr>
      <xdr:blipFill>
        <a:blip xmlns:r="http://schemas.openxmlformats.org/officeDocument/2006/relationships" r:embed="rId144">
          <a:extLst>
            <a:ext uri="{28A0092B-C50C-407E-A947-70E740481C1C}">
              <a14:useLocalDpi xmlns:a14="http://schemas.microsoft.com/office/drawing/2010/main" val="0"/>
            </a:ext>
          </a:extLst>
        </a:blip>
        <a:srcRect/>
        <a:stretch>
          <a:fillRect/>
        </a:stretch>
      </xdr:blipFill>
      <xdr:spPr bwMode="auto">
        <a:xfrm>
          <a:off x="8734425" y="390048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169</xdr:row>
      <xdr:rowOff>0</xdr:rowOff>
    </xdr:from>
    <xdr:to>
      <xdr:col>1</xdr:col>
      <xdr:colOff>219075</xdr:colOff>
      <xdr:row>169</xdr:row>
      <xdr:rowOff>114300</xdr:rowOff>
    </xdr:to>
    <xdr:pic>
      <xdr:nvPicPr>
        <xdr:cNvPr id="390" name="Picture 389">
          <a:extLst>
            <a:ext uri="{FF2B5EF4-FFF2-40B4-BE49-F238E27FC236}">
              <a16:creationId xmlns:a16="http://schemas.microsoft.com/office/drawing/2014/main" id="{00000000-0008-0000-0400-000086010000}"/>
            </a:ext>
          </a:extLst>
        </xdr:cNvPr>
        <xdr:cNvPicPr>
          <a:picLocks noChangeAspect="1" noChangeArrowheads="1"/>
        </xdr:cNvPicPr>
      </xdr:nvPicPr>
      <xdr:blipFill>
        <a:blip xmlns:r="http://schemas.openxmlformats.org/officeDocument/2006/relationships" r:embed="rId145">
          <a:extLst>
            <a:ext uri="{28A0092B-C50C-407E-A947-70E740481C1C}">
              <a14:useLocalDpi xmlns:a14="http://schemas.microsoft.com/office/drawing/2010/main" val="0"/>
            </a:ext>
          </a:extLst>
        </a:blip>
        <a:srcRect/>
        <a:stretch>
          <a:fillRect/>
        </a:stretch>
      </xdr:blipFill>
      <xdr:spPr bwMode="auto">
        <a:xfrm>
          <a:off x="8734425" y="392239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170</xdr:row>
      <xdr:rowOff>0</xdr:rowOff>
    </xdr:from>
    <xdr:to>
      <xdr:col>1</xdr:col>
      <xdr:colOff>219075</xdr:colOff>
      <xdr:row>170</xdr:row>
      <xdr:rowOff>142875</xdr:rowOff>
    </xdr:to>
    <xdr:pic>
      <xdr:nvPicPr>
        <xdr:cNvPr id="391" name="Picture 390">
          <a:extLst>
            <a:ext uri="{FF2B5EF4-FFF2-40B4-BE49-F238E27FC236}">
              <a16:creationId xmlns:a16="http://schemas.microsoft.com/office/drawing/2014/main" id="{00000000-0008-0000-0400-000087010000}"/>
            </a:ext>
          </a:extLst>
        </xdr:cNvPr>
        <xdr:cNvPicPr>
          <a:picLocks noChangeAspect="1" noChangeArrowheads="1"/>
        </xdr:cNvPicPr>
      </xdr:nvPicPr>
      <xdr:blipFill>
        <a:blip xmlns:r="http://schemas.openxmlformats.org/officeDocument/2006/relationships" r:embed="rId146">
          <a:extLst>
            <a:ext uri="{28A0092B-C50C-407E-A947-70E740481C1C}">
              <a14:useLocalDpi xmlns:a14="http://schemas.microsoft.com/office/drawing/2010/main" val="0"/>
            </a:ext>
          </a:extLst>
        </a:blip>
        <a:srcRect/>
        <a:stretch>
          <a:fillRect/>
        </a:stretch>
      </xdr:blipFill>
      <xdr:spPr bwMode="auto">
        <a:xfrm>
          <a:off x="8734425" y="394430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171</xdr:row>
      <xdr:rowOff>0</xdr:rowOff>
    </xdr:from>
    <xdr:to>
      <xdr:col>1</xdr:col>
      <xdr:colOff>219075</xdr:colOff>
      <xdr:row>171</xdr:row>
      <xdr:rowOff>142875</xdr:rowOff>
    </xdr:to>
    <xdr:pic>
      <xdr:nvPicPr>
        <xdr:cNvPr id="392" name="Picture 391">
          <a:extLst>
            <a:ext uri="{FF2B5EF4-FFF2-40B4-BE49-F238E27FC236}">
              <a16:creationId xmlns:a16="http://schemas.microsoft.com/office/drawing/2014/main" id="{00000000-0008-0000-0400-000088010000}"/>
            </a:ext>
          </a:extLst>
        </xdr:cNvPr>
        <xdr:cNvPicPr>
          <a:picLocks noChangeAspect="1" noChangeArrowheads="1"/>
        </xdr:cNvPicPr>
      </xdr:nvPicPr>
      <xdr:blipFill>
        <a:blip xmlns:r="http://schemas.openxmlformats.org/officeDocument/2006/relationships" r:embed="rId147">
          <a:extLst>
            <a:ext uri="{28A0092B-C50C-407E-A947-70E740481C1C}">
              <a14:useLocalDpi xmlns:a14="http://schemas.microsoft.com/office/drawing/2010/main" val="0"/>
            </a:ext>
          </a:extLst>
        </a:blip>
        <a:srcRect/>
        <a:stretch>
          <a:fillRect/>
        </a:stretch>
      </xdr:blipFill>
      <xdr:spPr bwMode="auto">
        <a:xfrm>
          <a:off x="8734425" y="396621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172</xdr:row>
      <xdr:rowOff>0</xdr:rowOff>
    </xdr:from>
    <xdr:to>
      <xdr:col>1</xdr:col>
      <xdr:colOff>219075</xdr:colOff>
      <xdr:row>172</xdr:row>
      <xdr:rowOff>114300</xdr:rowOff>
    </xdr:to>
    <xdr:pic>
      <xdr:nvPicPr>
        <xdr:cNvPr id="393" name="Picture 392">
          <a:extLst>
            <a:ext uri="{FF2B5EF4-FFF2-40B4-BE49-F238E27FC236}">
              <a16:creationId xmlns:a16="http://schemas.microsoft.com/office/drawing/2014/main" id="{00000000-0008-0000-0400-000089010000}"/>
            </a:ext>
          </a:extLst>
        </xdr:cNvPr>
        <xdr:cNvPicPr>
          <a:picLocks noChangeAspect="1" noChangeArrowheads="1"/>
        </xdr:cNvPicPr>
      </xdr:nvPicPr>
      <xdr:blipFill>
        <a:blip xmlns:r="http://schemas.openxmlformats.org/officeDocument/2006/relationships" r:embed="rId148">
          <a:extLst>
            <a:ext uri="{28A0092B-C50C-407E-A947-70E740481C1C}">
              <a14:useLocalDpi xmlns:a14="http://schemas.microsoft.com/office/drawing/2010/main" val="0"/>
            </a:ext>
          </a:extLst>
        </a:blip>
        <a:srcRect/>
        <a:stretch>
          <a:fillRect/>
        </a:stretch>
      </xdr:blipFill>
      <xdr:spPr bwMode="auto">
        <a:xfrm>
          <a:off x="8734425" y="398811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174</xdr:row>
      <xdr:rowOff>0</xdr:rowOff>
    </xdr:from>
    <xdr:to>
      <xdr:col>1</xdr:col>
      <xdr:colOff>219075</xdr:colOff>
      <xdr:row>174</xdr:row>
      <xdr:rowOff>142875</xdr:rowOff>
    </xdr:to>
    <xdr:pic>
      <xdr:nvPicPr>
        <xdr:cNvPr id="394" name="Picture 393">
          <a:extLst>
            <a:ext uri="{FF2B5EF4-FFF2-40B4-BE49-F238E27FC236}">
              <a16:creationId xmlns:a16="http://schemas.microsoft.com/office/drawing/2014/main" id="{00000000-0008-0000-0400-00008A010000}"/>
            </a:ext>
          </a:extLst>
        </xdr:cNvPr>
        <xdr:cNvPicPr>
          <a:picLocks noChangeAspect="1" noChangeArrowheads="1"/>
        </xdr:cNvPicPr>
      </xdr:nvPicPr>
      <xdr:blipFill>
        <a:blip xmlns:r="http://schemas.openxmlformats.org/officeDocument/2006/relationships" r:embed="rId149">
          <a:extLst>
            <a:ext uri="{28A0092B-C50C-407E-A947-70E740481C1C}">
              <a14:useLocalDpi xmlns:a14="http://schemas.microsoft.com/office/drawing/2010/main" val="0"/>
            </a:ext>
          </a:extLst>
        </a:blip>
        <a:srcRect/>
        <a:stretch>
          <a:fillRect/>
        </a:stretch>
      </xdr:blipFill>
      <xdr:spPr bwMode="auto">
        <a:xfrm>
          <a:off x="8734425" y="403193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176</xdr:row>
      <xdr:rowOff>0</xdr:rowOff>
    </xdr:from>
    <xdr:to>
      <xdr:col>1</xdr:col>
      <xdr:colOff>219075</xdr:colOff>
      <xdr:row>176</xdr:row>
      <xdr:rowOff>114300</xdr:rowOff>
    </xdr:to>
    <xdr:pic>
      <xdr:nvPicPr>
        <xdr:cNvPr id="395" name="Picture 394">
          <a:extLst>
            <a:ext uri="{FF2B5EF4-FFF2-40B4-BE49-F238E27FC236}">
              <a16:creationId xmlns:a16="http://schemas.microsoft.com/office/drawing/2014/main" id="{00000000-0008-0000-0400-00008B010000}"/>
            </a:ext>
          </a:extLst>
        </xdr:cNvPr>
        <xdr:cNvPicPr>
          <a:picLocks noChangeAspect="1" noChangeArrowheads="1"/>
        </xdr:cNvPicPr>
      </xdr:nvPicPr>
      <xdr:blipFill>
        <a:blip xmlns:r="http://schemas.openxmlformats.org/officeDocument/2006/relationships" r:embed="rId150">
          <a:extLst>
            <a:ext uri="{28A0092B-C50C-407E-A947-70E740481C1C}">
              <a14:useLocalDpi xmlns:a14="http://schemas.microsoft.com/office/drawing/2010/main" val="0"/>
            </a:ext>
          </a:extLst>
        </a:blip>
        <a:srcRect/>
        <a:stretch>
          <a:fillRect/>
        </a:stretch>
      </xdr:blipFill>
      <xdr:spPr bwMode="auto">
        <a:xfrm>
          <a:off x="8734425" y="407574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178</xdr:row>
      <xdr:rowOff>0</xdr:rowOff>
    </xdr:from>
    <xdr:to>
      <xdr:col>1</xdr:col>
      <xdr:colOff>152400</xdr:colOff>
      <xdr:row>178</xdr:row>
      <xdr:rowOff>190500</xdr:rowOff>
    </xdr:to>
    <xdr:pic>
      <xdr:nvPicPr>
        <xdr:cNvPr id="396" name="Picture 395">
          <a:extLst>
            <a:ext uri="{FF2B5EF4-FFF2-40B4-BE49-F238E27FC236}">
              <a16:creationId xmlns:a16="http://schemas.microsoft.com/office/drawing/2014/main" id="{00000000-0008-0000-0400-00008C010000}"/>
            </a:ext>
          </a:extLst>
        </xdr:cNvPr>
        <xdr:cNvPicPr>
          <a:picLocks noChangeAspect="1" noChangeArrowheads="1"/>
        </xdr:cNvPicPr>
      </xdr:nvPicPr>
      <xdr:blipFill>
        <a:blip xmlns:r="http://schemas.openxmlformats.org/officeDocument/2006/relationships" r:embed="rId151">
          <a:extLst>
            <a:ext uri="{28A0092B-C50C-407E-A947-70E740481C1C}">
              <a14:useLocalDpi xmlns:a14="http://schemas.microsoft.com/office/drawing/2010/main" val="0"/>
            </a:ext>
          </a:extLst>
        </a:blip>
        <a:srcRect/>
        <a:stretch>
          <a:fillRect/>
        </a:stretch>
      </xdr:blipFill>
      <xdr:spPr bwMode="auto">
        <a:xfrm>
          <a:off x="8734425" y="41348025"/>
          <a:ext cx="1524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179</xdr:row>
      <xdr:rowOff>0</xdr:rowOff>
    </xdr:from>
    <xdr:to>
      <xdr:col>1</xdr:col>
      <xdr:colOff>219075</xdr:colOff>
      <xdr:row>179</xdr:row>
      <xdr:rowOff>142875</xdr:rowOff>
    </xdr:to>
    <xdr:pic>
      <xdr:nvPicPr>
        <xdr:cNvPr id="397" name="Picture 396">
          <a:extLst>
            <a:ext uri="{FF2B5EF4-FFF2-40B4-BE49-F238E27FC236}">
              <a16:creationId xmlns:a16="http://schemas.microsoft.com/office/drawing/2014/main" id="{00000000-0008-0000-0400-00008D010000}"/>
            </a:ext>
          </a:extLst>
        </xdr:cNvPr>
        <xdr:cNvPicPr>
          <a:picLocks noChangeAspect="1" noChangeArrowheads="1"/>
        </xdr:cNvPicPr>
      </xdr:nvPicPr>
      <xdr:blipFill>
        <a:blip xmlns:r="http://schemas.openxmlformats.org/officeDocument/2006/relationships" r:embed="rId152">
          <a:extLst>
            <a:ext uri="{28A0092B-C50C-407E-A947-70E740481C1C}">
              <a14:useLocalDpi xmlns:a14="http://schemas.microsoft.com/office/drawing/2010/main" val="0"/>
            </a:ext>
          </a:extLst>
        </a:blip>
        <a:srcRect/>
        <a:stretch>
          <a:fillRect/>
        </a:stretch>
      </xdr:blipFill>
      <xdr:spPr bwMode="auto">
        <a:xfrm>
          <a:off x="8734425" y="415671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180</xdr:row>
      <xdr:rowOff>0</xdr:rowOff>
    </xdr:from>
    <xdr:to>
      <xdr:col>1</xdr:col>
      <xdr:colOff>219075</xdr:colOff>
      <xdr:row>180</xdr:row>
      <xdr:rowOff>114300</xdr:rowOff>
    </xdr:to>
    <xdr:pic>
      <xdr:nvPicPr>
        <xdr:cNvPr id="398" name="Picture 397">
          <a:extLst>
            <a:ext uri="{FF2B5EF4-FFF2-40B4-BE49-F238E27FC236}">
              <a16:creationId xmlns:a16="http://schemas.microsoft.com/office/drawing/2014/main" id="{00000000-0008-0000-0400-00008E010000}"/>
            </a:ext>
          </a:extLst>
        </xdr:cNvPr>
        <xdr:cNvPicPr>
          <a:picLocks noChangeAspect="1" noChangeArrowheads="1"/>
        </xdr:cNvPicPr>
      </xdr:nvPicPr>
      <xdr:blipFill>
        <a:blip xmlns:r="http://schemas.openxmlformats.org/officeDocument/2006/relationships" r:embed="rId153">
          <a:extLst>
            <a:ext uri="{28A0092B-C50C-407E-A947-70E740481C1C}">
              <a14:useLocalDpi xmlns:a14="http://schemas.microsoft.com/office/drawing/2010/main" val="0"/>
            </a:ext>
          </a:extLst>
        </a:blip>
        <a:srcRect/>
        <a:stretch>
          <a:fillRect/>
        </a:stretch>
      </xdr:blipFill>
      <xdr:spPr bwMode="auto">
        <a:xfrm>
          <a:off x="8734425" y="417861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181</xdr:row>
      <xdr:rowOff>0</xdr:rowOff>
    </xdr:from>
    <xdr:to>
      <xdr:col>1</xdr:col>
      <xdr:colOff>219075</xdr:colOff>
      <xdr:row>181</xdr:row>
      <xdr:rowOff>114300</xdr:rowOff>
    </xdr:to>
    <xdr:pic>
      <xdr:nvPicPr>
        <xdr:cNvPr id="399" name="Picture 398">
          <a:extLst>
            <a:ext uri="{FF2B5EF4-FFF2-40B4-BE49-F238E27FC236}">
              <a16:creationId xmlns:a16="http://schemas.microsoft.com/office/drawing/2014/main" id="{00000000-0008-0000-0400-00008F010000}"/>
            </a:ext>
          </a:extLst>
        </xdr:cNvPr>
        <xdr:cNvPicPr>
          <a:picLocks noChangeAspect="1" noChangeArrowheads="1"/>
        </xdr:cNvPicPr>
      </xdr:nvPicPr>
      <xdr:blipFill>
        <a:blip xmlns:r="http://schemas.openxmlformats.org/officeDocument/2006/relationships" r:embed="rId154">
          <a:extLst>
            <a:ext uri="{28A0092B-C50C-407E-A947-70E740481C1C}">
              <a14:useLocalDpi xmlns:a14="http://schemas.microsoft.com/office/drawing/2010/main" val="0"/>
            </a:ext>
          </a:extLst>
        </a:blip>
        <a:srcRect/>
        <a:stretch>
          <a:fillRect/>
        </a:stretch>
      </xdr:blipFill>
      <xdr:spPr bwMode="auto">
        <a:xfrm>
          <a:off x="8734425" y="420052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182</xdr:row>
      <xdr:rowOff>0</xdr:rowOff>
    </xdr:from>
    <xdr:to>
      <xdr:col>1</xdr:col>
      <xdr:colOff>219075</xdr:colOff>
      <xdr:row>182</xdr:row>
      <xdr:rowOff>133350</xdr:rowOff>
    </xdr:to>
    <xdr:pic>
      <xdr:nvPicPr>
        <xdr:cNvPr id="400" name="Picture 399">
          <a:extLst>
            <a:ext uri="{FF2B5EF4-FFF2-40B4-BE49-F238E27FC236}">
              <a16:creationId xmlns:a16="http://schemas.microsoft.com/office/drawing/2014/main" id="{00000000-0008-0000-0400-000090010000}"/>
            </a:ext>
          </a:extLst>
        </xdr:cNvPr>
        <xdr:cNvPicPr>
          <a:picLocks noChangeAspect="1" noChangeArrowheads="1"/>
        </xdr:cNvPicPr>
      </xdr:nvPicPr>
      <xdr:blipFill>
        <a:blip xmlns:r="http://schemas.openxmlformats.org/officeDocument/2006/relationships" r:embed="rId155">
          <a:extLst>
            <a:ext uri="{28A0092B-C50C-407E-A947-70E740481C1C}">
              <a14:useLocalDpi xmlns:a14="http://schemas.microsoft.com/office/drawing/2010/main" val="0"/>
            </a:ext>
          </a:extLst>
        </a:blip>
        <a:srcRect/>
        <a:stretch>
          <a:fillRect/>
        </a:stretch>
      </xdr:blipFill>
      <xdr:spPr bwMode="auto">
        <a:xfrm>
          <a:off x="8734425" y="4222432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183</xdr:row>
      <xdr:rowOff>0</xdr:rowOff>
    </xdr:from>
    <xdr:to>
      <xdr:col>1</xdr:col>
      <xdr:colOff>171450</xdr:colOff>
      <xdr:row>183</xdr:row>
      <xdr:rowOff>142875</xdr:rowOff>
    </xdr:to>
    <xdr:pic>
      <xdr:nvPicPr>
        <xdr:cNvPr id="401" name="Picture 400">
          <a:extLst>
            <a:ext uri="{FF2B5EF4-FFF2-40B4-BE49-F238E27FC236}">
              <a16:creationId xmlns:a16="http://schemas.microsoft.com/office/drawing/2014/main" id="{00000000-0008-0000-0400-000091010000}"/>
            </a:ext>
          </a:extLst>
        </xdr:cNvPr>
        <xdr:cNvPicPr>
          <a:picLocks noChangeAspect="1" noChangeArrowheads="1"/>
        </xdr:cNvPicPr>
      </xdr:nvPicPr>
      <xdr:blipFill>
        <a:blip xmlns:r="http://schemas.openxmlformats.org/officeDocument/2006/relationships" r:embed="rId156">
          <a:extLst>
            <a:ext uri="{28A0092B-C50C-407E-A947-70E740481C1C}">
              <a14:useLocalDpi xmlns:a14="http://schemas.microsoft.com/office/drawing/2010/main" val="0"/>
            </a:ext>
          </a:extLst>
        </a:blip>
        <a:srcRect/>
        <a:stretch>
          <a:fillRect/>
        </a:stretch>
      </xdr:blipFill>
      <xdr:spPr bwMode="auto">
        <a:xfrm>
          <a:off x="8734425" y="42443400"/>
          <a:ext cx="171450"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184</xdr:row>
      <xdr:rowOff>0</xdr:rowOff>
    </xdr:from>
    <xdr:to>
      <xdr:col>1</xdr:col>
      <xdr:colOff>219075</xdr:colOff>
      <xdr:row>184</xdr:row>
      <xdr:rowOff>114300</xdr:rowOff>
    </xdr:to>
    <xdr:pic>
      <xdr:nvPicPr>
        <xdr:cNvPr id="402" name="Picture 401">
          <a:extLst>
            <a:ext uri="{FF2B5EF4-FFF2-40B4-BE49-F238E27FC236}">
              <a16:creationId xmlns:a16="http://schemas.microsoft.com/office/drawing/2014/main" id="{00000000-0008-0000-0400-000092010000}"/>
            </a:ext>
          </a:extLst>
        </xdr:cNvPr>
        <xdr:cNvPicPr>
          <a:picLocks noChangeAspect="1" noChangeArrowheads="1"/>
        </xdr:cNvPicPr>
      </xdr:nvPicPr>
      <xdr:blipFill>
        <a:blip xmlns:r="http://schemas.openxmlformats.org/officeDocument/2006/relationships" r:embed="rId157">
          <a:extLst>
            <a:ext uri="{28A0092B-C50C-407E-A947-70E740481C1C}">
              <a14:useLocalDpi xmlns:a14="http://schemas.microsoft.com/office/drawing/2010/main" val="0"/>
            </a:ext>
          </a:extLst>
        </a:blip>
        <a:srcRect/>
        <a:stretch>
          <a:fillRect/>
        </a:stretch>
      </xdr:blipFill>
      <xdr:spPr bwMode="auto">
        <a:xfrm>
          <a:off x="8734425" y="426624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185</xdr:row>
      <xdr:rowOff>0</xdr:rowOff>
    </xdr:from>
    <xdr:to>
      <xdr:col>1</xdr:col>
      <xdr:colOff>219075</xdr:colOff>
      <xdr:row>185</xdr:row>
      <xdr:rowOff>114300</xdr:rowOff>
    </xdr:to>
    <xdr:pic>
      <xdr:nvPicPr>
        <xdr:cNvPr id="403" name="Picture 402">
          <a:extLst>
            <a:ext uri="{FF2B5EF4-FFF2-40B4-BE49-F238E27FC236}">
              <a16:creationId xmlns:a16="http://schemas.microsoft.com/office/drawing/2014/main" id="{00000000-0008-0000-0400-000093010000}"/>
            </a:ext>
          </a:extLst>
        </xdr:cNvPr>
        <xdr:cNvPicPr>
          <a:picLocks noChangeAspect="1" noChangeArrowheads="1"/>
        </xdr:cNvPicPr>
      </xdr:nvPicPr>
      <xdr:blipFill>
        <a:blip xmlns:r="http://schemas.openxmlformats.org/officeDocument/2006/relationships" r:embed="rId158">
          <a:extLst>
            <a:ext uri="{28A0092B-C50C-407E-A947-70E740481C1C}">
              <a14:useLocalDpi xmlns:a14="http://schemas.microsoft.com/office/drawing/2010/main" val="0"/>
            </a:ext>
          </a:extLst>
        </a:blip>
        <a:srcRect/>
        <a:stretch>
          <a:fillRect/>
        </a:stretch>
      </xdr:blipFill>
      <xdr:spPr bwMode="auto">
        <a:xfrm>
          <a:off x="8734425" y="430339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187</xdr:row>
      <xdr:rowOff>0</xdr:rowOff>
    </xdr:from>
    <xdr:to>
      <xdr:col>1</xdr:col>
      <xdr:colOff>219075</xdr:colOff>
      <xdr:row>187</xdr:row>
      <xdr:rowOff>142875</xdr:rowOff>
    </xdr:to>
    <xdr:pic>
      <xdr:nvPicPr>
        <xdr:cNvPr id="404" name="Picture 403">
          <a:extLst>
            <a:ext uri="{FF2B5EF4-FFF2-40B4-BE49-F238E27FC236}">
              <a16:creationId xmlns:a16="http://schemas.microsoft.com/office/drawing/2014/main" id="{00000000-0008-0000-0400-000094010000}"/>
            </a:ext>
          </a:extLst>
        </xdr:cNvPr>
        <xdr:cNvPicPr>
          <a:picLocks noChangeAspect="1" noChangeArrowheads="1"/>
        </xdr:cNvPicPr>
      </xdr:nvPicPr>
      <xdr:blipFill>
        <a:blip xmlns:r="http://schemas.openxmlformats.org/officeDocument/2006/relationships" r:embed="rId159">
          <a:extLst>
            <a:ext uri="{28A0092B-C50C-407E-A947-70E740481C1C}">
              <a14:useLocalDpi xmlns:a14="http://schemas.microsoft.com/office/drawing/2010/main" val="0"/>
            </a:ext>
          </a:extLst>
        </a:blip>
        <a:srcRect/>
        <a:stretch>
          <a:fillRect/>
        </a:stretch>
      </xdr:blipFill>
      <xdr:spPr bwMode="auto">
        <a:xfrm>
          <a:off x="8734425" y="436245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95250</xdr:colOff>
      <xdr:row>187</xdr:row>
      <xdr:rowOff>123825</xdr:rowOff>
    </xdr:to>
    <xdr:pic>
      <xdr:nvPicPr>
        <xdr:cNvPr id="405" name="Picture 404">
          <a:hlinkClick xmlns:r="http://schemas.openxmlformats.org/officeDocument/2006/relationships" r:id="rId160"/>
          <a:extLst>
            <a:ext uri="{FF2B5EF4-FFF2-40B4-BE49-F238E27FC236}">
              <a16:creationId xmlns:a16="http://schemas.microsoft.com/office/drawing/2014/main" id="{00000000-0008-0000-0400-000095010000}"/>
            </a:ext>
          </a:extLst>
        </xdr:cNvPr>
        <xdr:cNvPicPr>
          <a:picLocks noChangeAspect="1" noChangeArrowheads="1"/>
        </xdr:cNvPicPr>
      </xdr:nvPicPr>
      <xdr:blipFill>
        <a:blip xmlns:r="http://schemas.openxmlformats.org/officeDocument/2006/relationships" r:embed="rId161">
          <a:extLst>
            <a:ext uri="{28A0092B-C50C-407E-A947-70E740481C1C}">
              <a14:useLocalDpi xmlns:a14="http://schemas.microsoft.com/office/drawing/2010/main" val="0"/>
            </a:ext>
          </a:extLst>
        </a:blip>
        <a:srcRect/>
        <a:stretch>
          <a:fillRect/>
        </a:stretch>
      </xdr:blipFill>
      <xdr:spPr bwMode="auto">
        <a:xfrm>
          <a:off x="12573000" y="43624500"/>
          <a:ext cx="95250" cy="123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188</xdr:row>
      <xdr:rowOff>0</xdr:rowOff>
    </xdr:from>
    <xdr:to>
      <xdr:col>1</xdr:col>
      <xdr:colOff>200025</xdr:colOff>
      <xdr:row>188</xdr:row>
      <xdr:rowOff>142875</xdr:rowOff>
    </xdr:to>
    <xdr:pic>
      <xdr:nvPicPr>
        <xdr:cNvPr id="406" name="Picture 405">
          <a:extLst>
            <a:ext uri="{FF2B5EF4-FFF2-40B4-BE49-F238E27FC236}">
              <a16:creationId xmlns:a16="http://schemas.microsoft.com/office/drawing/2014/main" id="{00000000-0008-0000-0400-000096010000}"/>
            </a:ext>
          </a:extLst>
        </xdr:cNvPr>
        <xdr:cNvPicPr>
          <a:picLocks noChangeAspect="1" noChangeArrowheads="1"/>
        </xdr:cNvPicPr>
      </xdr:nvPicPr>
      <xdr:blipFill>
        <a:blip xmlns:r="http://schemas.openxmlformats.org/officeDocument/2006/relationships" r:embed="rId162">
          <a:extLst>
            <a:ext uri="{28A0092B-C50C-407E-A947-70E740481C1C}">
              <a14:useLocalDpi xmlns:a14="http://schemas.microsoft.com/office/drawing/2010/main" val="0"/>
            </a:ext>
          </a:extLst>
        </a:blip>
        <a:srcRect/>
        <a:stretch>
          <a:fillRect/>
        </a:stretch>
      </xdr:blipFill>
      <xdr:spPr bwMode="auto">
        <a:xfrm>
          <a:off x="8734425" y="43843575"/>
          <a:ext cx="20002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189</xdr:row>
      <xdr:rowOff>0</xdr:rowOff>
    </xdr:from>
    <xdr:to>
      <xdr:col>1</xdr:col>
      <xdr:colOff>219075</xdr:colOff>
      <xdr:row>189</xdr:row>
      <xdr:rowOff>114300</xdr:rowOff>
    </xdr:to>
    <xdr:pic>
      <xdr:nvPicPr>
        <xdr:cNvPr id="407" name="Picture 406">
          <a:extLst>
            <a:ext uri="{FF2B5EF4-FFF2-40B4-BE49-F238E27FC236}">
              <a16:creationId xmlns:a16="http://schemas.microsoft.com/office/drawing/2014/main" id="{00000000-0008-0000-0400-000097010000}"/>
            </a:ext>
          </a:extLst>
        </xdr:cNvPr>
        <xdr:cNvPicPr>
          <a:picLocks noChangeAspect="1" noChangeArrowheads="1"/>
        </xdr:cNvPicPr>
      </xdr:nvPicPr>
      <xdr:blipFill>
        <a:blip xmlns:r="http://schemas.openxmlformats.org/officeDocument/2006/relationships" r:embed="rId163">
          <a:extLst>
            <a:ext uri="{28A0092B-C50C-407E-A947-70E740481C1C}">
              <a14:useLocalDpi xmlns:a14="http://schemas.microsoft.com/office/drawing/2010/main" val="0"/>
            </a:ext>
          </a:extLst>
        </a:blip>
        <a:srcRect/>
        <a:stretch>
          <a:fillRect/>
        </a:stretch>
      </xdr:blipFill>
      <xdr:spPr bwMode="auto">
        <a:xfrm>
          <a:off x="8734425" y="440626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190</xdr:row>
      <xdr:rowOff>0</xdr:rowOff>
    </xdr:from>
    <xdr:to>
      <xdr:col>1</xdr:col>
      <xdr:colOff>219075</xdr:colOff>
      <xdr:row>190</xdr:row>
      <xdr:rowOff>142875</xdr:rowOff>
    </xdr:to>
    <xdr:pic>
      <xdr:nvPicPr>
        <xdr:cNvPr id="408" name="Picture 407">
          <a:extLst>
            <a:ext uri="{FF2B5EF4-FFF2-40B4-BE49-F238E27FC236}">
              <a16:creationId xmlns:a16="http://schemas.microsoft.com/office/drawing/2014/main" id="{00000000-0008-0000-0400-000098010000}"/>
            </a:ext>
          </a:extLst>
        </xdr:cNvPr>
        <xdr:cNvPicPr>
          <a:picLocks noChangeAspect="1" noChangeArrowheads="1"/>
        </xdr:cNvPicPr>
      </xdr:nvPicPr>
      <xdr:blipFill>
        <a:blip xmlns:r="http://schemas.openxmlformats.org/officeDocument/2006/relationships" r:embed="rId164">
          <a:extLst>
            <a:ext uri="{28A0092B-C50C-407E-A947-70E740481C1C}">
              <a14:useLocalDpi xmlns:a14="http://schemas.microsoft.com/office/drawing/2010/main" val="0"/>
            </a:ext>
          </a:extLst>
        </a:blip>
        <a:srcRect/>
        <a:stretch>
          <a:fillRect/>
        </a:stretch>
      </xdr:blipFill>
      <xdr:spPr bwMode="auto">
        <a:xfrm>
          <a:off x="8734425" y="442817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191</xdr:row>
      <xdr:rowOff>0</xdr:rowOff>
    </xdr:from>
    <xdr:to>
      <xdr:col>1</xdr:col>
      <xdr:colOff>219075</xdr:colOff>
      <xdr:row>191</xdr:row>
      <xdr:rowOff>133350</xdr:rowOff>
    </xdr:to>
    <xdr:pic>
      <xdr:nvPicPr>
        <xdr:cNvPr id="409" name="Picture 408">
          <a:extLst>
            <a:ext uri="{FF2B5EF4-FFF2-40B4-BE49-F238E27FC236}">
              <a16:creationId xmlns:a16="http://schemas.microsoft.com/office/drawing/2014/main" id="{00000000-0008-0000-0400-000099010000}"/>
            </a:ext>
          </a:extLst>
        </xdr:cNvPr>
        <xdr:cNvPicPr>
          <a:picLocks noChangeAspect="1" noChangeArrowheads="1"/>
        </xdr:cNvPicPr>
      </xdr:nvPicPr>
      <xdr:blipFill>
        <a:blip xmlns:r="http://schemas.openxmlformats.org/officeDocument/2006/relationships" r:embed="rId165">
          <a:extLst>
            <a:ext uri="{28A0092B-C50C-407E-A947-70E740481C1C}">
              <a14:useLocalDpi xmlns:a14="http://schemas.microsoft.com/office/drawing/2010/main" val="0"/>
            </a:ext>
          </a:extLst>
        </a:blip>
        <a:srcRect/>
        <a:stretch>
          <a:fillRect/>
        </a:stretch>
      </xdr:blipFill>
      <xdr:spPr bwMode="auto">
        <a:xfrm>
          <a:off x="8734425" y="4450080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193</xdr:row>
      <xdr:rowOff>0</xdr:rowOff>
    </xdr:from>
    <xdr:to>
      <xdr:col>1</xdr:col>
      <xdr:colOff>219075</xdr:colOff>
      <xdr:row>193</xdr:row>
      <xdr:rowOff>114300</xdr:rowOff>
    </xdr:to>
    <xdr:pic>
      <xdr:nvPicPr>
        <xdr:cNvPr id="410" name="Picture 409">
          <a:extLst>
            <a:ext uri="{FF2B5EF4-FFF2-40B4-BE49-F238E27FC236}">
              <a16:creationId xmlns:a16="http://schemas.microsoft.com/office/drawing/2014/main" id="{00000000-0008-0000-0400-00009A010000}"/>
            </a:ext>
          </a:extLst>
        </xdr:cNvPr>
        <xdr:cNvPicPr>
          <a:picLocks noChangeAspect="1" noChangeArrowheads="1"/>
        </xdr:cNvPicPr>
      </xdr:nvPicPr>
      <xdr:blipFill>
        <a:blip xmlns:r="http://schemas.openxmlformats.org/officeDocument/2006/relationships" r:embed="rId166">
          <a:extLst>
            <a:ext uri="{28A0092B-C50C-407E-A947-70E740481C1C}">
              <a14:useLocalDpi xmlns:a14="http://schemas.microsoft.com/office/drawing/2010/main" val="0"/>
            </a:ext>
          </a:extLst>
        </a:blip>
        <a:srcRect/>
        <a:stretch>
          <a:fillRect/>
        </a:stretch>
      </xdr:blipFill>
      <xdr:spPr bwMode="auto">
        <a:xfrm>
          <a:off x="8734425" y="449389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195</xdr:row>
      <xdr:rowOff>0</xdr:rowOff>
    </xdr:from>
    <xdr:to>
      <xdr:col>1</xdr:col>
      <xdr:colOff>219075</xdr:colOff>
      <xdr:row>195</xdr:row>
      <xdr:rowOff>142875</xdr:rowOff>
    </xdr:to>
    <xdr:pic>
      <xdr:nvPicPr>
        <xdr:cNvPr id="411" name="Picture 410">
          <a:extLst>
            <a:ext uri="{FF2B5EF4-FFF2-40B4-BE49-F238E27FC236}">
              <a16:creationId xmlns:a16="http://schemas.microsoft.com/office/drawing/2014/main" id="{00000000-0008-0000-0400-00009B010000}"/>
            </a:ext>
          </a:extLst>
        </xdr:cNvPr>
        <xdr:cNvPicPr>
          <a:picLocks noChangeAspect="1" noChangeArrowheads="1"/>
        </xdr:cNvPicPr>
      </xdr:nvPicPr>
      <xdr:blipFill>
        <a:blip xmlns:r="http://schemas.openxmlformats.org/officeDocument/2006/relationships" r:embed="rId167">
          <a:extLst>
            <a:ext uri="{28A0092B-C50C-407E-A947-70E740481C1C}">
              <a14:useLocalDpi xmlns:a14="http://schemas.microsoft.com/office/drawing/2010/main" val="0"/>
            </a:ext>
          </a:extLst>
        </a:blip>
        <a:srcRect/>
        <a:stretch>
          <a:fillRect/>
        </a:stretch>
      </xdr:blipFill>
      <xdr:spPr bwMode="auto">
        <a:xfrm>
          <a:off x="8734425" y="453771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197</xdr:row>
      <xdr:rowOff>0</xdr:rowOff>
    </xdr:from>
    <xdr:to>
      <xdr:col>1</xdr:col>
      <xdr:colOff>190500</xdr:colOff>
      <xdr:row>197</xdr:row>
      <xdr:rowOff>142875</xdr:rowOff>
    </xdr:to>
    <xdr:pic>
      <xdr:nvPicPr>
        <xdr:cNvPr id="412" name="Picture 411">
          <a:extLst>
            <a:ext uri="{FF2B5EF4-FFF2-40B4-BE49-F238E27FC236}">
              <a16:creationId xmlns:a16="http://schemas.microsoft.com/office/drawing/2014/main" id="{00000000-0008-0000-0400-00009C010000}"/>
            </a:ext>
          </a:extLst>
        </xdr:cNvPr>
        <xdr:cNvPicPr>
          <a:picLocks noChangeAspect="1" noChangeArrowheads="1"/>
        </xdr:cNvPicPr>
      </xdr:nvPicPr>
      <xdr:blipFill>
        <a:blip xmlns:r="http://schemas.openxmlformats.org/officeDocument/2006/relationships" r:embed="rId168">
          <a:extLst>
            <a:ext uri="{28A0092B-C50C-407E-A947-70E740481C1C}">
              <a14:useLocalDpi xmlns:a14="http://schemas.microsoft.com/office/drawing/2010/main" val="0"/>
            </a:ext>
          </a:extLst>
        </a:blip>
        <a:srcRect/>
        <a:stretch>
          <a:fillRect/>
        </a:stretch>
      </xdr:blipFill>
      <xdr:spPr bwMode="auto">
        <a:xfrm>
          <a:off x="8734425" y="45815250"/>
          <a:ext cx="190500"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198</xdr:row>
      <xdr:rowOff>0</xdr:rowOff>
    </xdr:from>
    <xdr:to>
      <xdr:col>1</xdr:col>
      <xdr:colOff>219075</xdr:colOff>
      <xdr:row>198</xdr:row>
      <xdr:rowOff>123825</xdr:rowOff>
    </xdr:to>
    <xdr:pic>
      <xdr:nvPicPr>
        <xdr:cNvPr id="413" name="Picture 412">
          <a:extLst>
            <a:ext uri="{FF2B5EF4-FFF2-40B4-BE49-F238E27FC236}">
              <a16:creationId xmlns:a16="http://schemas.microsoft.com/office/drawing/2014/main" id="{00000000-0008-0000-0400-00009D010000}"/>
            </a:ext>
          </a:extLst>
        </xdr:cNvPr>
        <xdr:cNvPicPr>
          <a:picLocks noChangeAspect="1" noChangeArrowheads="1"/>
        </xdr:cNvPicPr>
      </xdr:nvPicPr>
      <xdr:blipFill>
        <a:blip xmlns:r="http://schemas.openxmlformats.org/officeDocument/2006/relationships" r:embed="rId169">
          <a:extLst>
            <a:ext uri="{28A0092B-C50C-407E-A947-70E740481C1C}">
              <a14:useLocalDpi xmlns:a14="http://schemas.microsoft.com/office/drawing/2010/main" val="0"/>
            </a:ext>
          </a:extLst>
        </a:blip>
        <a:srcRect/>
        <a:stretch>
          <a:fillRect/>
        </a:stretch>
      </xdr:blipFill>
      <xdr:spPr bwMode="auto">
        <a:xfrm>
          <a:off x="8734425" y="46034325"/>
          <a:ext cx="219075" cy="123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199</xdr:row>
      <xdr:rowOff>0</xdr:rowOff>
    </xdr:from>
    <xdr:to>
      <xdr:col>1</xdr:col>
      <xdr:colOff>219075</xdr:colOff>
      <xdr:row>199</xdr:row>
      <xdr:rowOff>142875</xdr:rowOff>
    </xdr:to>
    <xdr:pic>
      <xdr:nvPicPr>
        <xdr:cNvPr id="414" name="Picture 413">
          <a:extLst>
            <a:ext uri="{FF2B5EF4-FFF2-40B4-BE49-F238E27FC236}">
              <a16:creationId xmlns:a16="http://schemas.microsoft.com/office/drawing/2014/main" id="{00000000-0008-0000-0400-00009E010000}"/>
            </a:ext>
          </a:extLst>
        </xdr:cNvPr>
        <xdr:cNvPicPr>
          <a:picLocks noChangeAspect="1" noChangeArrowheads="1"/>
        </xdr:cNvPicPr>
      </xdr:nvPicPr>
      <xdr:blipFill>
        <a:blip xmlns:r="http://schemas.openxmlformats.org/officeDocument/2006/relationships" r:embed="rId170">
          <a:extLst>
            <a:ext uri="{28A0092B-C50C-407E-A947-70E740481C1C}">
              <a14:useLocalDpi xmlns:a14="http://schemas.microsoft.com/office/drawing/2010/main" val="0"/>
            </a:ext>
          </a:extLst>
        </a:blip>
        <a:srcRect/>
        <a:stretch>
          <a:fillRect/>
        </a:stretch>
      </xdr:blipFill>
      <xdr:spPr bwMode="auto">
        <a:xfrm>
          <a:off x="8734425" y="462534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200</xdr:row>
      <xdr:rowOff>0</xdr:rowOff>
    </xdr:from>
    <xdr:to>
      <xdr:col>1</xdr:col>
      <xdr:colOff>219075</xdr:colOff>
      <xdr:row>200</xdr:row>
      <xdr:rowOff>114300</xdr:rowOff>
    </xdr:to>
    <xdr:pic>
      <xdr:nvPicPr>
        <xdr:cNvPr id="415" name="Picture 414">
          <a:extLst>
            <a:ext uri="{FF2B5EF4-FFF2-40B4-BE49-F238E27FC236}">
              <a16:creationId xmlns:a16="http://schemas.microsoft.com/office/drawing/2014/main" id="{00000000-0008-0000-0400-00009F010000}"/>
            </a:ext>
          </a:extLst>
        </xdr:cNvPr>
        <xdr:cNvPicPr>
          <a:picLocks noChangeAspect="1" noChangeArrowheads="1"/>
        </xdr:cNvPicPr>
      </xdr:nvPicPr>
      <xdr:blipFill>
        <a:blip xmlns:r="http://schemas.openxmlformats.org/officeDocument/2006/relationships" r:embed="rId171">
          <a:extLst>
            <a:ext uri="{28A0092B-C50C-407E-A947-70E740481C1C}">
              <a14:useLocalDpi xmlns:a14="http://schemas.microsoft.com/office/drawing/2010/main" val="0"/>
            </a:ext>
          </a:extLst>
        </a:blip>
        <a:srcRect/>
        <a:stretch>
          <a:fillRect/>
        </a:stretch>
      </xdr:blipFill>
      <xdr:spPr bwMode="auto">
        <a:xfrm>
          <a:off x="8734425" y="464724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201</xdr:row>
      <xdr:rowOff>0</xdr:rowOff>
    </xdr:from>
    <xdr:to>
      <xdr:col>1</xdr:col>
      <xdr:colOff>219075</xdr:colOff>
      <xdr:row>201</xdr:row>
      <xdr:rowOff>114300</xdr:rowOff>
    </xdr:to>
    <xdr:pic>
      <xdr:nvPicPr>
        <xdr:cNvPr id="416" name="Picture 415">
          <a:extLst>
            <a:ext uri="{FF2B5EF4-FFF2-40B4-BE49-F238E27FC236}">
              <a16:creationId xmlns:a16="http://schemas.microsoft.com/office/drawing/2014/main" id="{00000000-0008-0000-0400-0000A0010000}"/>
            </a:ext>
          </a:extLst>
        </xdr:cNvPr>
        <xdr:cNvPicPr>
          <a:picLocks noChangeAspect="1" noChangeArrowheads="1"/>
        </xdr:cNvPicPr>
      </xdr:nvPicPr>
      <xdr:blipFill>
        <a:blip xmlns:r="http://schemas.openxmlformats.org/officeDocument/2006/relationships" r:embed="rId172">
          <a:extLst>
            <a:ext uri="{28A0092B-C50C-407E-A947-70E740481C1C}">
              <a14:useLocalDpi xmlns:a14="http://schemas.microsoft.com/office/drawing/2010/main" val="0"/>
            </a:ext>
          </a:extLst>
        </a:blip>
        <a:srcRect/>
        <a:stretch>
          <a:fillRect/>
        </a:stretch>
      </xdr:blipFill>
      <xdr:spPr bwMode="auto">
        <a:xfrm>
          <a:off x="8734425" y="466915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203</xdr:row>
      <xdr:rowOff>0</xdr:rowOff>
    </xdr:from>
    <xdr:to>
      <xdr:col>1</xdr:col>
      <xdr:colOff>219075</xdr:colOff>
      <xdr:row>203</xdr:row>
      <xdr:rowOff>133350</xdr:rowOff>
    </xdr:to>
    <xdr:pic>
      <xdr:nvPicPr>
        <xdr:cNvPr id="417" name="Picture 416">
          <a:extLst>
            <a:ext uri="{FF2B5EF4-FFF2-40B4-BE49-F238E27FC236}">
              <a16:creationId xmlns:a16="http://schemas.microsoft.com/office/drawing/2014/main" id="{00000000-0008-0000-0400-0000A1010000}"/>
            </a:ext>
          </a:extLst>
        </xdr:cNvPr>
        <xdr:cNvPicPr>
          <a:picLocks noChangeAspect="1" noChangeArrowheads="1"/>
        </xdr:cNvPicPr>
      </xdr:nvPicPr>
      <xdr:blipFill>
        <a:blip xmlns:r="http://schemas.openxmlformats.org/officeDocument/2006/relationships" r:embed="rId173">
          <a:extLst>
            <a:ext uri="{28A0092B-C50C-407E-A947-70E740481C1C}">
              <a14:useLocalDpi xmlns:a14="http://schemas.microsoft.com/office/drawing/2010/main" val="0"/>
            </a:ext>
          </a:extLst>
        </a:blip>
        <a:srcRect/>
        <a:stretch>
          <a:fillRect/>
        </a:stretch>
      </xdr:blipFill>
      <xdr:spPr bwMode="auto">
        <a:xfrm>
          <a:off x="8734425" y="4712970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204</xdr:row>
      <xdr:rowOff>0</xdr:rowOff>
    </xdr:from>
    <xdr:to>
      <xdr:col>1</xdr:col>
      <xdr:colOff>219075</xdr:colOff>
      <xdr:row>204</xdr:row>
      <xdr:rowOff>142875</xdr:rowOff>
    </xdr:to>
    <xdr:pic>
      <xdr:nvPicPr>
        <xdr:cNvPr id="418" name="Picture 417">
          <a:extLst>
            <a:ext uri="{FF2B5EF4-FFF2-40B4-BE49-F238E27FC236}">
              <a16:creationId xmlns:a16="http://schemas.microsoft.com/office/drawing/2014/main" id="{00000000-0008-0000-0400-0000A2010000}"/>
            </a:ext>
          </a:extLst>
        </xdr:cNvPr>
        <xdr:cNvPicPr>
          <a:picLocks noChangeAspect="1" noChangeArrowheads="1"/>
        </xdr:cNvPicPr>
      </xdr:nvPicPr>
      <xdr:blipFill>
        <a:blip xmlns:r="http://schemas.openxmlformats.org/officeDocument/2006/relationships" r:embed="rId174">
          <a:extLst>
            <a:ext uri="{28A0092B-C50C-407E-A947-70E740481C1C}">
              <a14:useLocalDpi xmlns:a14="http://schemas.microsoft.com/office/drawing/2010/main" val="0"/>
            </a:ext>
          </a:extLst>
        </a:blip>
        <a:srcRect/>
        <a:stretch>
          <a:fillRect/>
        </a:stretch>
      </xdr:blipFill>
      <xdr:spPr bwMode="auto">
        <a:xfrm>
          <a:off x="8734425" y="473487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205</xdr:row>
      <xdr:rowOff>0</xdr:rowOff>
    </xdr:from>
    <xdr:to>
      <xdr:col>1</xdr:col>
      <xdr:colOff>219075</xdr:colOff>
      <xdr:row>205</xdr:row>
      <xdr:rowOff>85725</xdr:rowOff>
    </xdr:to>
    <xdr:pic>
      <xdr:nvPicPr>
        <xdr:cNvPr id="419" name="Picture 418">
          <a:extLst>
            <a:ext uri="{FF2B5EF4-FFF2-40B4-BE49-F238E27FC236}">
              <a16:creationId xmlns:a16="http://schemas.microsoft.com/office/drawing/2014/main" id="{00000000-0008-0000-0400-0000A3010000}"/>
            </a:ext>
          </a:extLst>
        </xdr:cNvPr>
        <xdr:cNvPicPr>
          <a:picLocks noChangeAspect="1" noChangeArrowheads="1"/>
        </xdr:cNvPicPr>
      </xdr:nvPicPr>
      <xdr:blipFill>
        <a:blip xmlns:r="http://schemas.openxmlformats.org/officeDocument/2006/relationships" r:embed="rId175">
          <a:extLst>
            <a:ext uri="{28A0092B-C50C-407E-A947-70E740481C1C}">
              <a14:useLocalDpi xmlns:a14="http://schemas.microsoft.com/office/drawing/2010/main" val="0"/>
            </a:ext>
          </a:extLst>
        </a:blip>
        <a:srcRect/>
        <a:stretch>
          <a:fillRect/>
        </a:stretch>
      </xdr:blipFill>
      <xdr:spPr bwMode="auto">
        <a:xfrm>
          <a:off x="8734425" y="47567850"/>
          <a:ext cx="21907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206</xdr:row>
      <xdr:rowOff>0</xdr:rowOff>
    </xdr:from>
    <xdr:to>
      <xdr:col>1</xdr:col>
      <xdr:colOff>219075</xdr:colOff>
      <xdr:row>206</xdr:row>
      <xdr:rowOff>142875</xdr:rowOff>
    </xdr:to>
    <xdr:pic>
      <xdr:nvPicPr>
        <xdr:cNvPr id="420" name="Picture 419">
          <a:extLst>
            <a:ext uri="{FF2B5EF4-FFF2-40B4-BE49-F238E27FC236}">
              <a16:creationId xmlns:a16="http://schemas.microsoft.com/office/drawing/2014/main" id="{00000000-0008-0000-0400-0000A4010000}"/>
            </a:ext>
          </a:extLst>
        </xdr:cNvPr>
        <xdr:cNvPicPr>
          <a:picLocks noChangeAspect="1" noChangeArrowheads="1"/>
        </xdr:cNvPicPr>
      </xdr:nvPicPr>
      <xdr:blipFill>
        <a:blip xmlns:r="http://schemas.openxmlformats.org/officeDocument/2006/relationships" r:embed="rId176">
          <a:extLst>
            <a:ext uri="{28A0092B-C50C-407E-A947-70E740481C1C}">
              <a14:useLocalDpi xmlns:a14="http://schemas.microsoft.com/office/drawing/2010/main" val="0"/>
            </a:ext>
          </a:extLst>
        </a:blip>
        <a:srcRect/>
        <a:stretch>
          <a:fillRect/>
        </a:stretch>
      </xdr:blipFill>
      <xdr:spPr bwMode="auto">
        <a:xfrm>
          <a:off x="8734425" y="477869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207</xdr:row>
      <xdr:rowOff>0</xdr:rowOff>
    </xdr:from>
    <xdr:to>
      <xdr:col>1</xdr:col>
      <xdr:colOff>219075</xdr:colOff>
      <xdr:row>207</xdr:row>
      <xdr:rowOff>142875</xdr:rowOff>
    </xdr:to>
    <xdr:pic>
      <xdr:nvPicPr>
        <xdr:cNvPr id="421" name="Picture 420">
          <a:extLst>
            <a:ext uri="{FF2B5EF4-FFF2-40B4-BE49-F238E27FC236}">
              <a16:creationId xmlns:a16="http://schemas.microsoft.com/office/drawing/2014/main" id="{00000000-0008-0000-0400-0000A5010000}"/>
            </a:ext>
          </a:extLst>
        </xdr:cNvPr>
        <xdr:cNvPicPr>
          <a:picLocks noChangeAspect="1" noChangeArrowheads="1"/>
        </xdr:cNvPicPr>
      </xdr:nvPicPr>
      <xdr:blipFill>
        <a:blip xmlns:r="http://schemas.openxmlformats.org/officeDocument/2006/relationships" r:embed="rId177">
          <a:extLst>
            <a:ext uri="{28A0092B-C50C-407E-A947-70E740481C1C}">
              <a14:useLocalDpi xmlns:a14="http://schemas.microsoft.com/office/drawing/2010/main" val="0"/>
            </a:ext>
          </a:extLst>
        </a:blip>
        <a:srcRect/>
        <a:stretch>
          <a:fillRect/>
        </a:stretch>
      </xdr:blipFill>
      <xdr:spPr bwMode="auto">
        <a:xfrm>
          <a:off x="8734425" y="480060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208</xdr:row>
      <xdr:rowOff>0</xdr:rowOff>
    </xdr:from>
    <xdr:to>
      <xdr:col>1</xdr:col>
      <xdr:colOff>219075</xdr:colOff>
      <xdr:row>208</xdr:row>
      <xdr:rowOff>142875</xdr:rowOff>
    </xdr:to>
    <xdr:pic>
      <xdr:nvPicPr>
        <xdr:cNvPr id="422" name="Picture 421">
          <a:extLst>
            <a:ext uri="{FF2B5EF4-FFF2-40B4-BE49-F238E27FC236}">
              <a16:creationId xmlns:a16="http://schemas.microsoft.com/office/drawing/2014/main" id="{00000000-0008-0000-0400-0000A6010000}"/>
            </a:ext>
          </a:extLst>
        </xdr:cNvPr>
        <xdr:cNvPicPr>
          <a:picLocks noChangeAspect="1" noChangeArrowheads="1"/>
        </xdr:cNvPicPr>
      </xdr:nvPicPr>
      <xdr:blipFill>
        <a:blip xmlns:r="http://schemas.openxmlformats.org/officeDocument/2006/relationships" r:embed="rId178">
          <a:extLst>
            <a:ext uri="{28A0092B-C50C-407E-A947-70E740481C1C}">
              <a14:useLocalDpi xmlns:a14="http://schemas.microsoft.com/office/drawing/2010/main" val="0"/>
            </a:ext>
          </a:extLst>
        </a:blip>
        <a:srcRect/>
        <a:stretch>
          <a:fillRect/>
        </a:stretch>
      </xdr:blipFill>
      <xdr:spPr bwMode="auto">
        <a:xfrm>
          <a:off x="8734425" y="482250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209</xdr:row>
      <xdr:rowOff>0</xdr:rowOff>
    </xdr:from>
    <xdr:to>
      <xdr:col>1</xdr:col>
      <xdr:colOff>219075</xdr:colOff>
      <xdr:row>209</xdr:row>
      <xdr:rowOff>142875</xdr:rowOff>
    </xdr:to>
    <xdr:pic>
      <xdr:nvPicPr>
        <xdr:cNvPr id="423" name="Picture 422">
          <a:extLst>
            <a:ext uri="{FF2B5EF4-FFF2-40B4-BE49-F238E27FC236}">
              <a16:creationId xmlns:a16="http://schemas.microsoft.com/office/drawing/2014/main" id="{00000000-0008-0000-0400-0000A7010000}"/>
            </a:ext>
          </a:extLst>
        </xdr:cNvPr>
        <xdr:cNvPicPr>
          <a:picLocks noChangeAspect="1" noChangeArrowheads="1"/>
        </xdr:cNvPicPr>
      </xdr:nvPicPr>
      <xdr:blipFill>
        <a:blip xmlns:r="http://schemas.openxmlformats.org/officeDocument/2006/relationships" r:embed="rId179">
          <a:extLst>
            <a:ext uri="{28A0092B-C50C-407E-A947-70E740481C1C}">
              <a14:useLocalDpi xmlns:a14="http://schemas.microsoft.com/office/drawing/2010/main" val="0"/>
            </a:ext>
          </a:extLst>
        </a:blip>
        <a:srcRect/>
        <a:stretch>
          <a:fillRect/>
        </a:stretch>
      </xdr:blipFill>
      <xdr:spPr bwMode="auto">
        <a:xfrm>
          <a:off x="8734425" y="484441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210</xdr:row>
      <xdr:rowOff>0</xdr:rowOff>
    </xdr:from>
    <xdr:to>
      <xdr:col>1</xdr:col>
      <xdr:colOff>219075</xdr:colOff>
      <xdr:row>210</xdr:row>
      <xdr:rowOff>114300</xdr:rowOff>
    </xdr:to>
    <xdr:pic>
      <xdr:nvPicPr>
        <xdr:cNvPr id="424" name="Picture 423">
          <a:extLst>
            <a:ext uri="{FF2B5EF4-FFF2-40B4-BE49-F238E27FC236}">
              <a16:creationId xmlns:a16="http://schemas.microsoft.com/office/drawing/2014/main" id="{00000000-0008-0000-0400-0000A8010000}"/>
            </a:ext>
          </a:extLst>
        </xdr:cNvPr>
        <xdr:cNvPicPr>
          <a:picLocks noChangeAspect="1" noChangeArrowheads="1"/>
        </xdr:cNvPicPr>
      </xdr:nvPicPr>
      <xdr:blipFill>
        <a:blip xmlns:r="http://schemas.openxmlformats.org/officeDocument/2006/relationships" r:embed="rId180">
          <a:extLst>
            <a:ext uri="{28A0092B-C50C-407E-A947-70E740481C1C}">
              <a14:useLocalDpi xmlns:a14="http://schemas.microsoft.com/office/drawing/2010/main" val="0"/>
            </a:ext>
          </a:extLst>
        </a:blip>
        <a:srcRect/>
        <a:stretch>
          <a:fillRect/>
        </a:stretch>
      </xdr:blipFill>
      <xdr:spPr bwMode="auto">
        <a:xfrm>
          <a:off x="8734425" y="486632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214</xdr:row>
      <xdr:rowOff>0</xdr:rowOff>
    </xdr:from>
    <xdr:to>
      <xdr:col>1</xdr:col>
      <xdr:colOff>219075</xdr:colOff>
      <xdr:row>214</xdr:row>
      <xdr:rowOff>114300</xdr:rowOff>
    </xdr:to>
    <xdr:pic>
      <xdr:nvPicPr>
        <xdr:cNvPr id="425" name="Picture 424">
          <a:extLst>
            <a:ext uri="{FF2B5EF4-FFF2-40B4-BE49-F238E27FC236}">
              <a16:creationId xmlns:a16="http://schemas.microsoft.com/office/drawing/2014/main" id="{00000000-0008-0000-0400-0000A9010000}"/>
            </a:ext>
          </a:extLst>
        </xdr:cNvPr>
        <xdr:cNvPicPr>
          <a:picLocks noChangeAspect="1" noChangeArrowheads="1"/>
        </xdr:cNvPicPr>
      </xdr:nvPicPr>
      <xdr:blipFill>
        <a:blip xmlns:r="http://schemas.openxmlformats.org/officeDocument/2006/relationships" r:embed="rId181">
          <a:extLst>
            <a:ext uri="{28A0092B-C50C-407E-A947-70E740481C1C}">
              <a14:useLocalDpi xmlns:a14="http://schemas.microsoft.com/office/drawing/2010/main" val="0"/>
            </a:ext>
          </a:extLst>
        </a:blip>
        <a:srcRect/>
        <a:stretch>
          <a:fillRect/>
        </a:stretch>
      </xdr:blipFill>
      <xdr:spPr bwMode="auto">
        <a:xfrm>
          <a:off x="8734425" y="497300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215</xdr:row>
      <xdr:rowOff>0</xdr:rowOff>
    </xdr:from>
    <xdr:to>
      <xdr:col>1</xdr:col>
      <xdr:colOff>219075</xdr:colOff>
      <xdr:row>215</xdr:row>
      <xdr:rowOff>142875</xdr:rowOff>
    </xdr:to>
    <xdr:pic>
      <xdr:nvPicPr>
        <xdr:cNvPr id="426" name="Picture 425">
          <a:extLst>
            <a:ext uri="{FF2B5EF4-FFF2-40B4-BE49-F238E27FC236}">
              <a16:creationId xmlns:a16="http://schemas.microsoft.com/office/drawing/2014/main" id="{00000000-0008-0000-0400-0000AA010000}"/>
            </a:ext>
          </a:extLst>
        </xdr:cNvPr>
        <xdr:cNvPicPr>
          <a:picLocks noChangeAspect="1" noChangeArrowheads="1"/>
        </xdr:cNvPicPr>
      </xdr:nvPicPr>
      <xdr:blipFill>
        <a:blip xmlns:r="http://schemas.openxmlformats.org/officeDocument/2006/relationships" r:embed="rId182">
          <a:extLst>
            <a:ext uri="{28A0092B-C50C-407E-A947-70E740481C1C}">
              <a14:useLocalDpi xmlns:a14="http://schemas.microsoft.com/office/drawing/2010/main" val="0"/>
            </a:ext>
          </a:extLst>
        </a:blip>
        <a:srcRect/>
        <a:stretch>
          <a:fillRect/>
        </a:stretch>
      </xdr:blipFill>
      <xdr:spPr bwMode="auto">
        <a:xfrm>
          <a:off x="8734425" y="502824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216</xdr:row>
      <xdr:rowOff>0</xdr:rowOff>
    </xdr:from>
    <xdr:to>
      <xdr:col>1</xdr:col>
      <xdr:colOff>219075</xdr:colOff>
      <xdr:row>216</xdr:row>
      <xdr:rowOff>114300</xdr:rowOff>
    </xdr:to>
    <xdr:pic>
      <xdr:nvPicPr>
        <xdr:cNvPr id="427" name="Picture 426">
          <a:extLst>
            <a:ext uri="{FF2B5EF4-FFF2-40B4-BE49-F238E27FC236}">
              <a16:creationId xmlns:a16="http://schemas.microsoft.com/office/drawing/2014/main" id="{00000000-0008-0000-0400-0000AB010000}"/>
            </a:ext>
          </a:extLst>
        </xdr:cNvPr>
        <xdr:cNvPicPr>
          <a:picLocks noChangeAspect="1" noChangeArrowheads="1"/>
        </xdr:cNvPicPr>
      </xdr:nvPicPr>
      <xdr:blipFill>
        <a:blip xmlns:r="http://schemas.openxmlformats.org/officeDocument/2006/relationships" r:embed="rId183">
          <a:extLst>
            <a:ext uri="{28A0092B-C50C-407E-A947-70E740481C1C}">
              <a14:useLocalDpi xmlns:a14="http://schemas.microsoft.com/office/drawing/2010/main" val="0"/>
            </a:ext>
          </a:extLst>
        </a:blip>
        <a:srcRect/>
        <a:stretch>
          <a:fillRect/>
        </a:stretch>
      </xdr:blipFill>
      <xdr:spPr bwMode="auto">
        <a:xfrm>
          <a:off x="8734425" y="505015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217</xdr:row>
      <xdr:rowOff>0</xdr:rowOff>
    </xdr:from>
    <xdr:to>
      <xdr:col>1</xdr:col>
      <xdr:colOff>219075</xdr:colOff>
      <xdr:row>217</xdr:row>
      <xdr:rowOff>142875</xdr:rowOff>
    </xdr:to>
    <xdr:pic>
      <xdr:nvPicPr>
        <xdr:cNvPr id="428" name="Picture 427">
          <a:extLst>
            <a:ext uri="{FF2B5EF4-FFF2-40B4-BE49-F238E27FC236}">
              <a16:creationId xmlns:a16="http://schemas.microsoft.com/office/drawing/2014/main" id="{00000000-0008-0000-0400-0000AC010000}"/>
            </a:ext>
          </a:extLst>
        </xdr:cNvPr>
        <xdr:cNvPicPr>
          <a:picLocks noChangeAspect="1" noChangeArrowheads="1"/>
        </xdr:cNvPicPr>
      </xdr:nvPicPr>
      <xdr:blipFill>
        <a:blip xmlns:r="http://schemas.openxmlformats.org/officeDocument/2006/relationships" r:embed="rId184">
          <a:extLst>
            <a:ext uri="{28A0092B-C50C-407E-A947-70E740481C1C}">
              <a14:useLocalDpi xmlns:a14="http://schemas.microsoft.com/office/drawing/2010/main" val="0"/>
            </a:ext>
          </a:extLst>
        </a:blip>
        <a:srcRect/>
        <a:stretch>
          <a:fillRect/>
        </a:stretch>
      </xdr:blipFill>
      <xdr:spPr bwMode="auto">
        <a:xfrm>
          <a:off x="8734425" y="507206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218</xdr:row>
      <xdr:rowOff>0</xdr:rowOff>
    </xdr:from>
    <xdr:to>
      <xdr:col>1</xdr:col>
      <xdr:colOff>219075</xdr:colOff>
      <xdr:row>218</xdr:row>
      <xdr:rowOff>114300</xdr:rowOff>
    </xdr:to>
    <xdr:pic>
      <xdr:nvPicPr>
        <xdr:cNvPr id="429" name="Picture 428">
          <a:extLst>
            <a:ext uri="{FF2B5EF4-FFF2-40B4-BE49-F238E27FC236}">
              <a16:creationId xmlns:a16="http://schemas.microsoft.com/office/drawing/2014/main" id="{00000000-0008-0000-0400-0000AD010000}"/>
            </a:ext>
          </a:extLst>
        </xdr:cNvPr>
        <xdr:cNvPicPr>
          <a:picLocks noChangeAspect="1" noChangeArrowheads="1"/>
        </xdr:cNvPicPr>
      </xdr:nvPicPr>
      <xdr:blipFill>
        <a:blip xmlns:r="http://schemas.openxmlformats.org/officeDocument/2006/relationships" r:embed="rId185">
          <a:extLst>
            <a:ext uri="{28A0092B-C50C-407E-A947-70E740481C1C}">
              <a14:useLocalDpi xmlns:a14="http://schemas.microsoft.com/office/drawing/2010/main" val="0"/>
            </a:ext>
          </a:extLst>
        </a:blip>
        <a:srcRect/>
        <a:stretch>
          <a:fillRect/>
        </a:stretch>
      </xdr:blipFill>
      <xdr:spPr bwMode="auto">
        <a:xfrm>
          <a:off x="8734425" y="509397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219</xdr:row>
      <xdr:rowOff>0</xdr:rowOff>
    </xdr:from>
    <xdr:to>
      <xdr:col>1</xdr:col>
      <xdr:colOff>190500</xdr:colOff>
      <xdr:row>219</xdr:row>
      <xdr:rowOff>142875</xdr:rowOff>
    </xdr:to>
    <xdr:pic>
      <xdr:nvPicPr>
        <xdr:cNvPr id="430" name="Picture 429">
          <a:extLst>
            <a:ext uri="{FF2B5EF4-FFF2-40B4-BE49-F238E27FC236}">
              <a16:creationId xmlns:a16="http://schemas.microsoft.com/office/drawing/2014/main" id="{00000000-0008-0000-0400-0000AE010000}"/>
            </a:ext>
          </a:extLst>
        </xdr:cNvPr>
        <xdr:cNvPicPr>
          <a:picLocks noChangeAspect="1" noChangeArrowheads="1"/>
        </xdr:cNvPicPr>
      </xdr:nvPicPr>
      <xdr:blipFill>
        <a:blip xmlns:r="http://schemas.openxmlformats.org/officeDocument/2006/relationships" r:embed="rId186">
          <a:extLst>
            <a:ext uri="{28A0092B-C50C-407E-A947-70E740481C1C}">
              <a14:useLocalDpi xmlns:a14="http://schemas.microsoft.com/office/drawing/2010/main" val="0"/>
            </a:ext>
          </a:extLst>
        </a:blip>
        <a:srcRect/>
        <a:stretch>
          <a:fillRect/>
        </a:stretch>
      </xdr:blipFill>
      <xdr:spPr bwMode="auto">
        <a:xfrm>
          <a:off x="8734425" y="51158775"/>
          <a:ext cx="190500"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220</xdr:row>
      <xdr:rowOff>0</xdr:rowOff>
    </xdr:from>
    <xdr:to>
      <xdr:col>1</xdr:col>
      <xdr:colOff>219075</xdr:colOff>
      <xdr:row>220</xdr:row>
      <xdr:rowOff>114300</xdr:rowOff>
    </xdr:to>
    <xdr:pic>
      <xdr:nvPicPr>
        <xdr:cNvPr id="431" name="Picture 430">
          <a:extLst>
            <a:ext uri="{FF2B5EF4-FFF2-40B4-BE49-F238E27FC236}">
              <a16:creationId xmlns:a16="http://schemas.microsoft.com/office/drawing/2014/main" id="{00000000-0008-0000-0400-0000AF010000}"/>
            </a:ext>
          </a:extLst>
        </xdr:cNvPr>
        <xdr:cNvPicPr>
          <a:picLocks noChangeAspect="1" noChangeArrowheads="1"/>
        </xdr:cNvPicPr>
      </xdr:nvPicPr>
      <xdr:blipFill>
        <a:blip xmlns:r="http://schemas.openxmlformats.org/officeDocument/2006/relationships" r:embed="rId187">
          <a:extLst>
            <a:ext uri="{28A0092B-C50C-407E-A947-70E740481C1C}">
              <a14:useLocalDpi xmlns:a14="http://schemas.microsoft.com/office/drawing/2010/main" val="0"/>
            </a:ext>
          </a:extLst>
        </a:blip>
        <a:srcRect/>
        <a:stretch>
          <a:fillRect/>
        </a:stretch>
      </xdr:blipFill>
      <xdr:spPr bwMode="auto">
        <a:xfrm>
          <a:off x="8734425" y="513778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221</xdr:row>
      <xdr:rowOff>0</xdr:rowOff>
    </xdr:from>
    <xdr:to>
      <xdr:col>1</xdr:col>
      <xdr:colOff>219075</xdr:colOff>
      <xdr:row>221</xdr:row>
      <xdr:rowOff>142875</xdr:rowOff>
    </xdr:to>
    <xdr:pic>
      <xdr:nvPicPr>
        <xdr:cNvPr id="432" name="Picture 431">
          <a:extLst>
            <a:ext uri="{FF2B5EF4-FFF2-40B4-BE49-F238E27FC236}">
              <a16:creationId xmlns:a16="http://schemas.microsoft.com/office/drawing/2014/main" id="{00000000-0008-0000-0400-0000B0010000}"/>
            </a:ext>
          </a:extLst>
        </xdr:cNvPr>
        <xdr:cNvPicPr>
          <a:picLocks noChangeAspect="1" noChangeArrowheads="1"/>
        </xdr:cNvPicPr>
      </xdr:nvPicPr>
      <xdr:blipFill>
        <a:blip xmlns:r="http://schemas.openxmlformats.org/officeDocument/2006/relationships" r:embed="rId188">
          <a:extLst>
            <a:ext uri="{28A0092B-C50C-407E-A947-70E740481C1C}">
              <a14:useLocalDpi xmlns:a14="http://schemas.microsoft.com/office/drawing/2010/main" val="0"/>
            </a:ext>
          </a:extLst>
        </a:blip>
        <a:srcRect/>
        <a:stretch>
          <a:fillRect/>
        </a:stretch>
      </xdr:blipFill>
      <xdr:spPr bwMode="auto">
        <a:xfrm>
          <a:off x="8734425" y="517493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222</xdr:row>
      <xdr:rowOff>0</xdr:rowOff>
    </xdr:from>
    <xdr:to>
      <xdr:col>1</xdr:col>
      <xdr:colOff>219075</xdr:colOff>
      <xdr:row>222</xdr:row>
      <xdr:rowOff>142875</xdr:rowOff>
    </xdr:to>
    <xdr:pic>
      <xdr:nvPicPr>
        <xdr:cNvPr id="433" name="Picture 432">
          <a:extLst>
            <a:ext uri="{FF2B5EF4-FFF2-40B4-BE49-F238E27FC236}">
              <a16:creationId xmlns:a16="http://schemas.microsoft.com/office/drawing/2014/main" id="{00000000-0008-0000-0400-0000B1010000}"/>
            </a:ext>
          </a:extLst>
        </xdr:cNvPr>
        <xdr:cNvPicPr>
          <a:picLocks noChangeAspect="1" noChangeArrowheads="1"/>
        </xdr:cNvPicPr>
      </xdr:nvPicPr>
      <xdr:blipFill>
        <a:blip xmlns:r="http://schemas.openxmlformats.org/officeDocument/2006/relationships" r:embed="rId189">
          <a:extLst>
            <a:ext uri="{28A0092B-C50C-407E-A947-70E740481C1C}">
              <a14:useLocalDpi xmlns:a14="http://schemas.microsoft.com/office/drawing/2010/main" val="0"/>
            </a:ext>
          </a:extLst>
        </a:blip>
        <a:srcRect/>
        <a:stretch>
          <a:fillRect/>
        </a:stretch>
      </xdr:blipFill>
      <xdr:spPr bwMode="auto">
        <a:xfrm>
          <a:off x="8734425" y="519684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223</xdr:row>
      <xdr:rowOff>0</xdr:rowOff>
    </xdr:from>
    <xdr:to>
      <xdr:col>1</xdr:col>
      <xdr:colOff>219075</xdr:colOff>
      <xdr:row>223</xdr:row>
      <xdr:rowOff>142875</xdr:rowOff>
    </xdr:to>
    <xdr:pic>
      <xdr:nvPicPr>
        <xdr:cNvPr id="434" name="Picture 433">
          <a:extLst>
            <a:ext uri="{FF2B5EF4-FFF2-40B4-BE49-F238E27FC236}">
              <a16:creationId xmlns:a16="http://schemas.microsoft.com/office/drawing/2014/main" id="{00000000-0008-0000-0400-0000B2010000}"/>
            </a:ext>
          </a:extLst>
        </xdr:cNvPr>
        <xdr:cNvPicPr>
          <a:picLocks noChangeAspect="1" noChangeArrowheads="1"/>
        </xdr:cNvPicPr>
      </xdr:nvPicPr>
      <xdr:blipFill>
        <a:blip xmlns:r="http://schemas.openxmlformats.org/officeDocument/2006/relationships" r:embed="rId190">
          <a:extLst>
            <a:ext uri="{28A0092B-C50C-407E-A947-70E740481C1C}">
              <a14:useLocalDpi xmlns:a14="http://schemas.microsoft.com/office/drawing/2010/main" val="0"/>
            </a:ext>
          </a:extLst>
        </a:blip>
        <a:srcRect/>
        <a:stretch>
          <a:fillRect/>
        </a:stretch>
      </xdr:blipFill>
      <xdr:spPr bwMode="auto">
        <a:xfrm>
          <a:off x="8734425" y="521874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224</xdr:row>
      <xdr:rowOff>0</xdr:rowOff>
    </xdr:from>
    <xdr:to>
      <xdr:col>1</xdr:col>
      <xdr:colOff>219075</xdr:colOff>
      <xdr:row>224</xdr:row>
      <xdr:rowOff>114300</xdr:rowOff>
    </xdr:to>
    <xdr:pic>
      <xdr:nvPicPr>
        <xdr:cNvPr id="435" name="Picture 434">
          <a:extLst>
            <a:ext uri="{FF2B5EF4-FFF2-40B4-BE49-F238E27FC236}">
              <a16:creationId xmlns:a16="http://schemas.microsoft.com/office/drawing/2014/main" id="{00000000-0008-0000-0400-0000B3010000}"/>
            </a:ext>
          </a:extLst>
        </xdr:cNvPr>
        <xdr:cNvPicPr>
          <a:picLocks noChangeAspect="1" noChangeArrowheads="1"/>
        </xdr:cNvPicPr>
      </xdr:nvPicPr>
      <xdr:blipFill>
        <a:blip xmlns:r="http://schemas.openxmlformats.org/officeDocument/2006/relationships" r:embed="rId191">
          <a:extLst>
            <a:ext uri="{28A0092B-C50C-407E-A947-70E740481C1C}">
              <a14:useLocalDpi xmlns:a14="http://schemas.microsoft.com/office/drawing/2010/main" val="0"/>
            </a:ext>
          </a:extLst>
        </a:blip>
        <a:srcRect/>
        <a:stretch>
          <a:fillRect/>
        </a:stretch>
      </xdr:blipFill>
      <xdr:spPr bwMode="auto">
        <a:xfrm>
          <a:off x="8734425" y="524065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225</xdr:row>
      <xdr:rowOff>0</xdr:rowOff>
    </xdr:from>
    <xdr:to>
      <xdr:col>1</xdr:col>
      <xdr:colOff>219075</xdr:colOff>
      <xdr:row>225</xdr:row>
      <xdr:rowOff>142875</xdr:rowOff>
    </xdr:to>
    <xdr:pic>
      <xdr:nvPicPr>
        <xdr:cNvPr id="436" name="Picture 435">
          <a:extLst>
            <a:ext uri="{FF2B5EF4-FFF2-40B4-BE49-F238E27FC236}">
              <a16:creationId xmlns:a16="http://schemas.microsoft.com/office/drawing/2014/main" id="{00000000-0008-0000-0400-0000B4010000}"/>
            </a:ext>
          </a:extLst>
        </xdr:cNvPr>
        <xdr:cNvPicPr>
          <a:picLocks noChangeAspect="1" noChangeArrowheads="1"/>
        </xdr:cNvPicPr>
      </xdr:nvPicPr>
      <xdr:blipFill>
        <a:blip xmlns:r="http://schemas.openxmlformats.org/officeDocument/2006/relationships" r:embed="rId192">
          <a:extLst>
            <a:ext uri="{28A0092B-C50C-407E-A947-70E740481C1C}">
              <a14:useLocalDpi xmlns:a14="http://schemas.microsoft.com/office/drawing/2010/main" val="0"/>
            </a:ext>
          </a:extLst>
        </a:blip>
        <a:srcRect/>
        <a:stretch>
          <a:fillRect/>
        </a:stretch>
      </xdr:blipFill>
      <xdr:spPr bwMode="auto">
        <a:xfrm>
          <a:off x="8734425" y="526256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226</xdr:row>
      <xdr:rowOff>0</xdr:rowOff>
    </xdr:from>
    <xdr:to>
      <xdr:col>1</xdr:col>
      <xdr:colOff>219075</xdr:colOff>
      <xdr:row>226</xdr:row>
      <xdr:rowOff>142875</xdr:rowOff>
    </xdr:to>
    <xdr:pic>
      <xdr:nvPicPr>
        <xdr:cNvPr id="437" name="Picture 436">
          <a:extLst>
            <a:ext uri="{FF2B5EF4-FFF2-40B4-BE49-F238E27FC236}">
              <a16:creationId xmlns:a16="http://schemas.microsoft.com/office/drawing/2014/main" id="{00000000-0008-0000-0400-0000B5010000}"/>
            </a:ext>
          </a:extLst>
        </xdr:cNvPr>
        <xdr:cNvPicPr>
          <a:picLocks noChangeAspect="1" noChangeArrowheads="1"/>
        </xdr:cNvPicPr>
      </xdr:nvPicPr>
      <xdr:blipFill>
        <a:blip xmlns:r="http://schemas.openxmlformats.org/officeDocument/2006/relationships" r:embed="rId193">
          <a:extLst>
            <a:ext uri="{28A0092B-C50C-407E-A947-70E740481C1C}">
              <a14:useLocalDpi xmlns:a14="http://schemas.microsoft.com/office/drawing/2010/main" val="0"/>
            </a:ext>
          </a:extLst>
        </a:blip>
        <a:srcRect/>
        <a:stretch>
          <a:fillRect/>
        </a:stretch>
      </xdr:blipFill>
      <xdr:spPr bwMode="auto">
        <a:xfrm>
          <a:off x="8734425" y="528447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228</xdr:row>
      <xdr:rowOff>0</xdr:rowOff>
    </xdr:from>
    <xdr:to>
      <xdr:col>1</xdr:col>
      <xdr:colOff>219075</xdr:colOff>
      <xdr:row>228</xdr:row>
      <xdr:rowOff>142875</xdr:rowOff>
    </xdr:to>
    <xdr:pic>
      <xdr:nvPicPr>
        <xdr:cNvPr id="438" name="Picture 437">
          <a:extLst>
            <a:ext uri="{FF2B5EF4-FFF2-40B4-BE49-F238E27FC236}">
              <a16:creationId xmlns:a16="http://schemas.microsoft.com/office/drawing/2014/main" id="{00000000-0008-0000-0400-0000B6010000}"/>
            </a:ext>
          </a:extLst>
        </xdr:cNvPr>
        <xdr:cNvPicPr>
          <a:picLocks noChangeAspect="1" noChangeArrowheads="1"/>
        </xdr:cNvPicPr>
      </xdr:nvPicPr>
      <xdr:blipFill>
        <a:blip xmlns:r="http://schemas.openxmlformats.org/officeDocument/2006/relationships" r:embed="rId194">
          <a:extLst>
            <a:ext uri="{28A0092B-C50C-407E-A947-70E740481C1C}">
              <a14:useLocalDpi xmlns:a14="http://schemas.microsoft.com/office/drawing/2010/main" val="0"/>
            </a:ext>
          </a:extLst>
        </a:blip>
        <a:srcRect/>
        <a:stretch>
          <a:fillRect/>
        </a:stretch>
      </xdr:blipFill>
      <xdr:spPr bwMode="auto">
        <a:xfrm>
          <a:off x="8734425" y="532828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229</xdr:row>
      <xdr:rowOff>0</xdr:rowOff>
    </xdr:from>
    <xdr:to>
      <xdr:col>1</xdr:col>
      <xdr:colOff>219075</xdr:colOff>
      <xdr:row>229</xdr:row>
      <xdr:rowOff>142875</xdr:rowOff>
    </xdr:to>
    <xdr:pic>
      <xdr:nvPicPr>
        <xdr:cNvPr id="439" name="Picture 438">
          <a:extLst>
            <a:ext uri="{FF2B5EF4-FFF2-40B4-BE49-F238E27FC236}">
              <a16:creationId xmlns:a16="http://schemas.microsoft.com/office/drawing/2014/main" id="{00000000-0008-0000-0400-0000B7010000}"/>
            </a:ext>
          </a:extLst>
        </xdr:cNvPr>
        <xdr:cNvPicPr>
          <a:picLocks noChangeAspect="1" noChangeArrowheads="1"/>
        </xdr:cNvPicPr>
      </xdr:nvPicPr>
      <xdr:blipFill>
        <a:blip xmlns:r="http://schemas.openxmlformats.org/officeDocument/2006/relationships" r:embed="rId195">
          <a:extLst>
            <a:ext uri="{28A0092B-C50C-407E-A947-70E740481C1C}">
              <a14:useLocalDpi xmlns:a14="http://schemas.microsoft.com/office/drawing/2010/main" val="0"/>
            </a:ext>
          </a:extLst>
        </a:blip>
        <a:srcRect/>
        <a:stretch>
          <a:fillRect/>
        </a:stretch>
      </xdr:blipFill>
      <xdr:spPr bwMode="auto">
        <a:xfrm>
          <a:off x="8734425" y="535019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230</xdr:row>
      <xdr:rowOff>0</xdr:rowOff>
    </xdr:from>
    <xdr:to>
      <xdr:col>1</xdr:col>
      <xdr:colOff>219075</xdr:colOff>
      <xdr:row>230</xdr:row>
      <xdr:rowOff>142875</xdr:rowOff>
    </xdr:to>
    <xdr:pic>
      <xdr:nvPicPr>
        <xdr:cNvPr id="440" name="Picture 439">
          <a:extLst>
            <a:ext uri="{FF2B5EF4-FFF2-40B4-BE49-F238E27FC236}">
              <a16:creationId xmlns:a16="http://schemas.microsoft.com/office/drawing/2014/main" id="{00000000-0008-0000-0400-0000B8010000}"/>
            </a:ext>
          </a:extLst>
        </xdr:cNvPr>
        <xdr:cNvPicPr>
          <a:picLocks noChangeAspect="1" noChangeArrowheads="1"/>
        </xdr:cNvPicPr>
      </xdr:nvPicPr>
      <xdr:blipFill>
        <a:blip xmlns:r="http://schemas.openxmlformats.org/officeDocument/2006/relationships" r:embed="rId196">
          <a:extLst>
            <a:ext uri="{28A0092B-C50C-407E-A947-70E740481C1C}">
              <a14:useLocalDpi xmlns:a14="http://schemas.microsoft.com/office/drawing/2010/main" val="0"/>
            </a:ext>
          </a:extLst>
        </a:blip>
        <a:srcRect/>
        <a:stretch>
          <a:fillRect/>
        </a:stretch>
      </xdr:blipFill>
      <xdr:spPr bwMode="auto">
        <a:xfrm>
          <a:off x="8734425" y="538734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231</xdr:row>
      <xdr:rowOff>0</xdr:rowOff>
    </xdr:from>
    <xdr:to>
      <xdr:col>1</xdr:col>
      <xdr:colOff>219075</xdr:colOff>
      <xdr:row>231</xdr:row>
      <xdr:rowOff>114300</xdr:rowOff>
    </xdr:to>
    <xdr:pic>
      <xdr:nvPicPr>
        <xdr:cNvPr id="441" name="Picture 440">
          <a:extLst>
            <a:ext uri="{FF2B5EF4-FFF2-40B4-BE49-F238E27FC236}">
              <a16:creationId xmlns:a16="http://schemas.microsoft.com/office/drawing/2014/main" id="{00000000-0008-0000-0400-0000B9010000}"/>
            </a:ext>
          </a:extLst>
        </xdr:cNvPr>
        <xdr:cNvPicPr>
          <a:picLocks noChangeAspect="1" noChangeArrowheads="1"/>
        </xdr:cNvPicPr>
      </xdr:nvPicPr>
      <xdr:blipFill>
        <a:blip xmlns:r="http://schemas.openxmlformats.org/officeDocument/2006/relationships" r:embed="rId197">
          <a:extLst>
            <a:ext uri="{28A0092B-C50C-407E-A947-70E740481C1C}">
              <a14:useLocalDpi xmlns:a14="http://schemas.microsoft.com/office/drawing/2010/main" val="0"/>
            </a:ext>
          </a:extLst>
        </a:blip>
        <a:srcRect/>
        <a:stretch>
          <a:fillRect/>
        </a:stretch>
      </xdr:blipFill>
      <xdr:spPr bwMode="auto">
        <a:xfrm>
          <a:off x="8734425" y="540924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232</xdr:row>
      <xdr:rowOff>0</xdr:rowOff>
    </xdr:from>
    <xdr:to>
      <xdr:col>1</xdr:col>
      <xdr:colOff>219075</xdr:colOff>
      <xdr:row>232</xdr:row>
      <xdr:rowOff>114300</xdr:rowOff>
    </xdr:to>
    <xdr:pic>
      <xdr:nvPicPr>
        <xdr:cNvPr id="442" name="Picture 441">
          <a:extLst>
            <a:ext uri="{FF2B5EF4-FFF2-40B4-BE49-F238E27FC236}">
              <a16:creationId xmlns:a16="http://schemas.microsoft.com/office/drawing/2014/main" id="{00000000-0008-0000-0400-0000BA010000}"/>
            </a:ext>
          </a:extLst>
        </xdr:cNvPr>
        <xdr:cNvPicPr>
          <a:picLocks noChangeAspect="1" noChangeArrowheads="1"/>
        </xdr:cNvPicPr>
      </xdr:nvPicPr>
      <xdr:blipFill>
        <a:blip xmlns:r="http://schemas.openxmlformats.org/officeDocument/2006/relationships" r:embed="rId198">
          <a:extLst>
            <a:ext uri="{28A0092B-C50C-407E-A947-70E740481C1C}">
              <a14:useLocalDpi xmlns:a14="http://schemas.microsoft.com/office/drawing/2010/main" val="0"/>
            </a:ext>
          </a:extLst>
        </a:blip>
        <a:srcRect/>
        <a:stretch>
          <a:fillRect/>
        </a:stretch>
      </xdr:blipFill>
      <xdr:spPr bwMode="auto">
        <a:xfrm>
          <a:off x="8734425" y="543115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233</xdr:row>
      <xdr:rowOff>0</xdr:rowOff>
    </xdr:from>
    <xdr:to>
      <xdr:col>1</xdr:col>
      <xdr:colOff>219075</xdr:colOff>
      <xdr:row>233</xdr:row>
      <xdr:rowOff>142875</xdr:rowOff>
    </xdr:to>
    <xdr:pic>
      <xdr:nvPicPr>
        <xdr:cNvPr id="443" name="Picture 442">
          <a:extLst>
            <a:ext uri="{FF2B5EF4-FFF2-40B4-BE49-F238E27FC236}">
              <a16:creationId xmlns:a16="http://schemas.microsoft.com/office/drawing/2014/main" id="{00000000-0008-0000-0400-0000BB010000}"/>
            </a:ext>
          </a:extLst>
        </xdr:cNvPr>
        <xdr:cNvPicPr>
          <a:picLocks noChangeAspect="1" noChangeArrowheads="1"/>
        </xdr:cNvPicPr>
      </xdr:nvPicPr>
      <xdr:blipFill>
        <a:blip xmlns:r="http://schemas.openxmlformats.org/officeDocument/2006/relationships" r:embed="rId199">
          <a:extLst>
            <a:ext uri="{28A0092B-C50C-407E-A947-70E740481C1C}">
              <a14:useLocalDpi xmlns:a14="http://schemas.microsoft.com/office/drawing/2010/main" val="0"/>
            </a:ext>
          </a:extLst>
        </a:blip>
        <a:srcRect/>
        <a:stretch>
          <a:fillRect/>
        </a:stretch>
      </xdr:blipFill>
      <xdr:spPr bwMode="auto">
        <a:xfrm>
          <a:off x="8734425" y="545306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234</xdr:row>
      <xdr:rowOff>0</xdr:rowOff>
    </xdr:from>
    <xdr:to>
      <xdr:col>1</xdr:col>
      <xdr:colOff>219075</xdr:colOff>
      <xdr:row>234</xdr:row>
      <xdr:rowOff>114300</xdr:rowOff>
    </xdr:to>
    <xdr:pic>
      <xdr:nvPicPr>
        <xdr:cNvPr id="444" name="Picture 443">
          <a:extLst>
            <a:ext uri="{FF2B5EF4-FFF2-40B4-BE49-F238E27FC236}">
              <a16:creationId xmlns:a16="http://schemas.microsoft.com/office/drawing/2014/main" id="{00000000-0008-0000-0400-0000BC010000}"/>
            </a:ext>
          </a:extLst>
        </xdr:cNvPr>
        <xdr:cNvPicPr>
          <a:picLocks noChangeAspect="1" noChangeArrowheads="1"/>
        </xdr:cNvPicPr>
      </xdr:nvPicPr>
      <xdr:blipFill>
        <a:blip xmlns:r="http://schemas.openxmlformats.org/officeDocument/2006/relationships" r:embed="rId200">
          <a:extLst>
            <a:ext uri="{28A0092B-C50C-407E-A947-70E740481C1C}">
              <a14:useLocalDpi xmlns:a14="http://schemas.microsoft.com/office/drawing/2010/main" val="0"/>
            </a:ext>
          </a:extLst>
        </a:blip>
        <a:srcRect/>
        <a:stretch>
          <a:fillRect/>
        </a:stretch>
      </xdr:blipFill>
      <xdr:spPr bwMode="auto">
        <a:xfrm>
          <a:off x="8734425" y="549021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235</xdr:row>
      <xdr:rowOff>0</xdr:rowOff>
    </xdr:from>
    <xdr:to>
      <xdr:col>1</xdr:col>
      <xdr:colOff>219075</xdr:colOff>
      <xdr:row>235</xdr:row>
      <xdr:rowOff>142875</xdr:rowOff>
    </xdr:to>
    <xdr:pic>
      <xdr:nvPicPr>
        <xdr:cNvPr id="445" name="Picture 444">
          <a:extLst>
            <a:ext uri="{FF2B5EF4-FFF2-40B4-BE49-F238E27FC236}">
              <a16:creationId xmlns:a16="http://schemas.microsoft.com/office/drawing/2014/main" id="{00000000-0008-0000-0400-0000BD010000}"/>
            </a:ext>
          </a:extLst>
        </xdr:cNvPr>
        <xdr:cNvPicPr>
          <a:picLocks noChangeAspect="1" noChangeArrowheads="1"/>
        </xdr:cNvPicPr>
      </xdr:nvPicPr>
      <xdr:blipFill>
        <a:blip xmlns:r="http://schemas.openxmlformats.org/officeDocument/2006/relationships" r:embed="rId201">
          <a:extLst>
            <a:ext uri="{28A0092B-C50C-407E-A947-70E740481C1C}">
              <a14:useLocalDpi xmlns:a14="http://schemas.microsoft.com/office/drawing/2010/main" val="0"/>
            </a:ext>
          </a:extLst>
        </a:blip>
        <a:srcRect/>
        <a:stretch>
          <a:fillRect/>
        </a:stretch>
      </xdr:blipFill>
      <xdr:spPr bwMode="auto">
        <a:xfrm>
          <a:off x="8734425" y="551211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236</xdr:row>
      <xdr:rowOff>0</xdr:rowOff>
    </xdr:from>
    <xdr:to>
      <xdr:col>1</xdr:col>
      <xdr:colOff>219075</xdr:colOff>
      <xdr:row>236</xdr:row>
      <xdr:rowOff>114300</xdr:rowOff>
    </xdr:to>
    <xdr:pic>
      <xdr:nvPicPr>
        <xdr:cNvPr id="446" name="Picture 445">
          <a:extLst>
            <a:ext uri="{FF2B5EF4-FFF2-40B4-BE49-F238E27FC236}">
              <a16:creationId xmlns:a16="http://schemas.microsoft.com/office/drawing/2014/main" id="{00000000-0008-0000-0400-0000BE010000}"/>
            </a:ext>
          </a:extLst>
        </xdr:cNvPr>
        <xdr:cNvPicPr>
          <a:picLocks noChangeAspect="1" noChangeArrowheads="1"/>
        </xdr:cNvPicPr>
      </xdr:nvPicPr>
      <xdr:blipFill>
        <a:blip xmlns:r="http://schemas.openxmlformats.org/officeDocument/2006/relationships" r:embed="rId202">
          <a:extLst>
            <a:ext uri="{28A0092B-C50C-407E-A947-70E740481C1C}">
              <a14:useLocalDpi xmlns:a14="http://schemas.microsoft.com/office/drawing/2010/main" val="0"/>
            </a:ext>
          </a:extLst>
        </a:blip>
        <a:srcRect/>
        <a:stretch>
          <a:fillRect/>
        </a:stretch>
      </xdr:blipFill>
      <xdr:spPr bwMode="auto">
        <a:xfrm>
          <a:off x="8734425" y="553402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238</xdr:row>
      <xdr:rowOff>0</xdr:rowOff>
    </xdr:from>
    <xdr:to>
      <xdr:col>1</xdr:col>
      <xdr:colOff>219075</xdr:colOff>
      <xdr:row>238</xdr:row>
      <xdr:rowOff>114300</xdr:rowOff>
    </xdr:to>
    <xdr:pic>
      <xdr:nvPicPr>
        <xdr:cNvPr id="447" name="Picture 446">
          <a:extLst>
            <a:ext uri="{FF2B5EF4-FFF2-40B4-BE49-F238E27FC236}">
              <a16:creationId xmlns:a16="http://schemas.microsoft.com/office/drawing/2014/main" id="{00000000-0008-0000-0400-0000BF010000}"/>
            </a:ext>
          </a:extLst>
        </xdr:cNvPr>
        <xdr:cNvPicPr>
          <a:picLocks noChangeAspect="1" noChangeArrowheads="1"/>
        </xdr:cNvPicPr>
      </xdr:nvPicPr>
      <xdr:blipFill>
        <a:blip xmlns:r="http://schemas.openxmlformats.org/officeDocument/2006/relationships" r:embed="rId203">
          <a:extLst>
            <a:ext uri="{28A0092B-C50C-407E-A947-70E740481C1C}">
              <a14:useLocalDpi xmlns:a14="http://schemas.microsoft.com/office/drawing/2010/main" val="0"/>
            </a:ext>
          </a:extLst>
        </a:blip>
        <a:srcRect/>
        <a:stretch>
          <a:fillRect/>
        </a:stretch>
      </xdr:blipFill>
      <xdr:spPr bwMode="auto">
        <a:xfrm>
          <a:off x="8734425" y="559308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239</xdr:row>
      <xdr:rowOff>0</xdr:rowOff>
    </xdr:from>
    <xdr:to>
      <xdr:col>1</xdr:col>
      <xdr:colOff>219075</xdr:colOff>
      <xdr:row>239</xdr:row>
      <xdr:rowOff>142875</xdr:rowOff>
    </xdr:to>
    <xdr:pic>
      <xdr:nvPicPr>
        <xdr:cNvPr id="448" name="Picture 447">
          <a:extLst>
            <a:ext uri="{FF2B5EF4-FFF2-40B4-BE49-F238E27FC236}">
              <a16:creationId xmlns:a16="http://schemas.microsoft.com/office/drawing/2014/main" id="{00000000-0008-0000-0400-0000C0010000}"/>
            </a:ext>
          </a:extLst>
        </xdr:cNvPr>
        <xdr:cNvPicPr>
          <a:picLocks noChangeAspect="1" noChangeArrowheads="1"/>
        </xdr:cNvPicPr>
      </xdr:nvPicPr>
      <xdr:blipFill>
        <a:blip xmlns:r="http://schemas.openxmlformats.org/officeDocument/2006/relationships" r:embed="rId204">
          <a:extLst>
            <a:ext uri="{28A0092B-C50C-407E-A947-70E740481C1C}">
              <a14:useLocalDpi xmlns:a14="http://schemas.microsoft.com/office/drawing/2010/main" val="0"/>
            </a:ext>
          </a:extLst>
        </a:blip>
        <a:srcRect/>
        <a:stretch>
          <a:fillRect/>
        </a:stretch>
      </xdr:blipFill>
      <xdr:spPr bwMode="auto">
        <a:xfrm>
          <a:off x="8734425" y="561498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240</xdr:row>
      <xdr:rowOff>0</xdr:rowOff>
    </xdr:from>
    <xdr:to>
      <xdr:col>1</xdr:col>
      <xdr:colOff>219075</xdr:colOff>
      <xdr:row>240</xdr:row>
      <xdr:rowOff>114300</xdr:rowOff>
    </xdr:to>
    <xdr:pic>
      <xdr:nvPicPr>
        <xdr:cNvPr id="449" name="Picture 448">
          <a:extLst>
            <a:ext uri="{FF2B5EF4-FFF2-40B4-BE49-F238E27FC236}">
              <a16:creationId xmlns:a16="http://schemas.microsoft.com/office/drawing/2014/main" id="{00000000-0008-0000-0400-0000C1010000}"/>
            </a:ext>
          </a:extLst>
        </xdr:cNvPr>
        <xdr:cNvPicPr>
          <a:picLocks noChangeAspect="1" noChangeArrowheads="1"/>
        </xdr:cNvPicPr>
      </xdr:nvPicPr>
      <xdr:blipFill>
        <a:blip xmlns:r="http://schemas.openxmlformats.org/officeDocument/2006/relationships" r:embed="rId205">
          <a:extLst>
            <a:ext uri="{28A0092B-C50C-407E-A947-70E740481C1C}">
              <a14:useLocalDpi xmlns:a14="http://schemas.microsoft.com/office/drawing/2010/main" val="0"/>
            </a:ext>
          </a:extLst>
        </a:blip>
        <a:srcRect/>
        <a:stretch>
          <a:fillRect/>
        </a:stretch>
      </xdr:blipFill>
      <xdr:spPr bwMode="auto">
        <a:xfrm>
          <a:off x="8734425" y="563689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241</xdr:row>
      <xdr:rowOff>0</xdr:rowOff>
    </xdr:from>
    <xdr:to>
      <xdr:col>1</xdr:col>
      <xdr:colOff>219075</xdr:colOff>
      <xdr:row>241</xdr:row>
      <xdr:rowOff>114300</xdr:rowOff>
    </xdr:to>
    <xdr:pic>
      <xdr:nvPicPr>
        <xdr:cNvPr id="450" name="Picture 449">
          <a:extLst>
            <a:ext uri="{FF2B5EF4-FFF2-40B4-BE49-F238E27FC236}">
              <a16:creationId xmlns:a16="http://schemas.microsoft.com/office/drawing/2014/main" id="{00000000-0008-0000-0400-0000C2010000}"/>
            </a:ext>
          </a:extLst>
        </xdr:cNvPr>
        <xdr:cNvPicPr>
          <a:picLocks noChangeAspect="1" noChangeArrowheads="1"/>
        </xdr:cNvPicPr>
      </xdr:nvPicPr>
      <xdr:blipFill>
        <a:blip xmlns:r="http://schemas.openxmlformats.org/officeDocument/2006/relationships" r:embed="rId206">
          <a:extLst>
            <a:ext uri="{28A0092B-C50C-407E-A947-70E740481C1C}">
              <a14:useLocalDpi xmlns:a14="http://schemas.microsoft.com/office/drawing/2010/main" val="0"/>
            </a:ext>
          </a:extLst>
        </a:blip>
        <a:srcRect/>
        <a:stretch>
          <a:fillRect/>
        </a:stretch>
      </xdr:blipFill>
      <xdr:spPr bwMode="auto">
        <a:xfrm>
          <a:off x="8734425" y="565880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242</xdr:row>
      <xdr:rowOff>0</xdr:rowOff>
    </xdr:from>
    <xdr:to>
      <xdr:col>1</xdr:col>
      <xdr:colOff>219075</xdr:colOff>
      <xdr:row>242</xdr:row>
      <xdr:rowOff>114300</xdr:rowOff>
    </xdr:to>
    <xdr:pic>
      <xdr:nvPicPr>
        <xdr:cNvPr id="451" name="Picture 450">
          <a:extLst>
            <a:ext uri="{FF2B5EF4-FFF2-40B4-BE49-F238E27FC236}">
              <a16:creationId xmlns:a16="http://schemas.microsoft.com/office/drawing/2014/main" id="{00000000-0008-0000-0400-0000C3010000}"/>
            </a:ext>
          </a:extLst>
        </xdr:cNvPr>
        <xdr:cNvPicPr>
          <a:picLocks noChangeAspect="1" noChangeArrowheads="1"/>
        </xdr:cNvPicPr>
      </xdr:nvPicPr>
      <xdr:blipFill>
        <a:blip xmlns:r="http://schemas.openxmlformats.org/officeDocument/2006/relationships" r:embed="rId207">
          <a:extLst>
            <a:ext uri="{28A0092B-C50C-407E-A947-70E740481C1C}">
              <a14:useLocalDpi xmlns:a14="http://schemas.microsoft.com/office/drawing/2010/main" val="0"/>
            </a:ext>
          </a:extLst>
        </a:blip>
        <a:srcRect/>
        <a:stretch>
          <a:fillRect/>
        </a:stretch>
      </xdr:blipFill>
      <xdr:spPr bwMode="auto">
        <a:xfrm>
          <a:off x="8734425" y="568071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243</xdr:row>
      <xdr:rowOff>0</xdr:rowOff>
    </xdr:from>
    <xdr:to>
      <xdr:col>1</xdr:col>
      <xdr:colOff>219075</xdr:colOff>
      <xdr:row>243</xdr:row>
      <xdr:rowOff>142875</xdr:rowOff>
    </xdr:to>
    <xdr:pic>
      <xdr:nvPicPr>
        <xdr:cNvPr id="452" name="Picture 451">
          <a:extLst>
            <a:ext uri="{FF2B5EF4-FFF2-40B4-BE49-F238E27FC236}">
              <a16:creationId xmlns:a16="http://schemas.microsoft.com/office/drawing/2014/main" id="{00000000-0008-0000-0400-0000C4010000}"/>
            </a:ext>
          </a:extLst>
        </xdr:cNvPr>
        <xdr:cNvPicPr>
          <a:picLocks noChangeAspect="1" noChangeArrowheads="1"/>
        </xdr:cNvPicPr>
      </xdr:nvPicPr>
      <xdr:blipFill>
        <a:blip xmlns:r="http://schemas.openxmlformats.org/officeDocument/2006/relationships" r:embed="rId208">
          <a:extLst>
            <a:ext uri="{28A0092B-C50C-407E-A947-70E740481C1C}">
              <a14:useLocalDpi xmlns:a14="http://schemas.microsoft.com/office/drawing/2010/main" val="0"/>
            </a:ext>
          </a:extLst>
        </a:blip>
        <a:srcRect/>
        <a:stretch>
          <a:fillRect/>
        </a:stretch>
      </xdr:blipFill>
      <xdr:spPr bwMode="auto">
        <a:xfrm>
          <a:off x="8734425" y="570261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244</xdr:row>
      <xdr:rowOff>0</xdr:rowOff>
    </xdr:from>
    <xdr:to>
      <xdr:col>1</xdr:col>
      <xdr:colOff>219075</xdr:colOff>
      <xdr:row>244</xdr:row>
      <xdr:rowOff>142875</xdr:rowOff>
    </xdr:to>
    <xdr:pic>
      <xdr:nvPicPr>
        <xdr:cNvPr id="453" name="Picture 452">
          <a:extLst>
            <a:ext uri="{FF2B5EF4-FFF2-40B4-BE49-F238E27FC236}">
              <a16:creationId xmlns:a16="http://schemas.microsoft.com/office/drawing/2014/main" id="{00000000-0008-0000-0400-0000C5010000}"/>
            </a:ext>
          </a:extLst>
        </xdr:cNvPr>
        <xdr:cNvPicPr>
          <a:picLocks noChangeAspect="1" noChangeArrowheads="1"/>
        </xdr:cNvPicPr>
      </xdr:nvPicPr>
      <xdr:blipFill>
        <a:blip xmlns:r="http://schemas.openxmlformats.org/officeDocument/2006/relationships" r:embed="rId209">
          <a:extLst>
            <a:ext uri="{28A0092B-C50C-407E-A947-70E740481C1C}">
              <a14:useLocalDpi xmlns:a14="http://schemas.microsoft.com/office/drawing/2010/main" val="0"/>
            </a:ext>
          </a:extLst>
        </a:blip>
        <a:srcRect/>
        <a:stretch>
          <a:fillRect/>
        </a:stretch>
      </xdr:blipFill>
      <xdr:spPr bwMode="auto">
        <a:xfrm>
          <a:off x="8734425" y="572452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245</xdr:row>
      <xdr:rowOff>0</xdr:rowOff>
    </xdr:from>
    <xdr:to>
      <xdr:col>1</xdr:col>
      <xdr:colOff>219075</xdr:colOff>
      <xdr:row>245</xdr:row>
      <xdr:rowOff>133350</xdr:rowOff>
    </xdr:to>
    <xdr:pic>
      <xdr:nvPicPr>
        <xdr:cNvPr id="454" name="Picture 453">
          <a:extLst>
            <a:ext uri="{FF2B5EF4-FFF2-40B4-BE49-F238E27FC236}">
              <a16:creationId xmlns:a16="http://schemas.microsoft.com/office/drawing/2014/main" id="{00000000-0008-0000-0400-0000C6010000}"/>
            </a:ext>
          </a:extLst>
        </xdr:cNvPr>
        <xdr:cNvPicPr>
          <a:picLocks noChangeAspect="1" noChangeArrowheads="1"/>
        </xdr:cNvPicPr>
      </xdr:nvPicPr>
      <xdr:blipFill>
        <a:blip xmlns:r="http://schemas.openxmlformats.org/officeDocument/2006/relationships" r:embed="rId210">
          <a:extLst>
            <a:ext uri="{28A0092B-C50C-407E-A947-70E740481C1C}">
              <a14:useLocalDpi xmlns:a14="http://schemas.microsoft.com/office/drawing/2010/main" val="0"/>
            </a:ext>
          </a:extLst>
        </a:blip>
        <a:srcRect/>
        <a:stretch>
          <a:fillRect/>
        </a:stretch>
      </xdr:blipFill>
      <xdr:spPr bwMode="auto">
        <a:xfrm>
          <a:off x="8734425" y="5746432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246</xdr:row>
      <xdr:rowOff>0</xdr:rowOff>
    </xdr:from>
    <xdr:to>
      <xdr:col>1</xdr:col>
      <xdr:colOff>142875</xdr:colOff>
      <xdr:row>246</xdr:row>
      <xdr:rowOff>142875</xdr:rowOff>
    </xdr:to>
    <xdr:pic>
      <xdr:nvPicPr>
        <xdr:cNvPr id="455" name="Picture 454">
          <a:extLst>
            <a:ext uri="{FF2B5EF4-FFF2-40B4-BE49-F238E27FC236}">
              <a16:creationId xmlns:a16="http://schemas.microsoft.com/office/drawing/2014/main" id="{00000000-0008-0000-0400-0000C7010000}"/>
            </a:ext>
          </a:extLst>
        </xdr:cNvPr>
        <xdr:cNvPicPr>
          <a:picLocks noChangeAspect="1" noChangeArrowheads="1"/>
        </xdr:cNvPicPr>
      </xdr:nvPicPr>
      <xdr:blipFill>
        <a:blip xmlns:r="http://schemas.openxmlformats.org/officeDocument/2006/relationships" r:embed="rId211">
          <a:extLst>
            <a:ext uri="{28A0092B-C50C-407E-A947-70E740481C1C}">
              <a14:useLocalDpi xmlns:a14="http://schemas.microsoft.com/office/drawing/2010/main" val="0"/>
            </a:ext>
          </a:extLst>
        </a:blip>
        <a:srcRect/>
        <a:stretch>
          <a:fillRect/>
        </a:stretch>
      </xdr:blipFill>
      <xdr:spPr bwMode="auto">
        <a:xfrm>
          <a:off x="8734425" y="57683400"/>
          <a:ext cx="1428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247</xdr:row>
      <xdr:rowOff>0</xdr:rowOff>
    </xdr:from>
    <xdr:to>
      <xdr:col>1</xdr:col>
      <xdr:colOff>219075</xdr:colOff>
      <xdr:row>247</xdr:row>
      <xdr:rowOff>142875</xdr:rowOff>
    </xdr:to>
    <xdr:pic>
      <xdr:nvPicPr>
        <xdr:cNvPr id="456" name="Picture 455">
          <a:extLst>
            <a:ext uri="{FF2B5EF4-FFF2-40B4-BE49-F238E27FC236}">
              <a16:creationId xmlns:a16="http://schemas.microsoft.com/office/drawing/2014/main" id="{00000000-0008-0000-0400-0000C8010000}"/>
            </a:ext>
          </a:extLst>
        </xdr:cNvPr>
        <xdr:cNvPicPr>
          <a:picLocks noChangeAspect="1" noChangeArrowheads="1"/>
        </xdr:cNvPicPr>
      </xdr:nvPicPr>
      <xdr:blipFill>
        <a:blip xmlns:r="http://schemas.openxmlformats.org/officeDocument/2006/relationships" r:embed="rId212">
          <a:extLst>
            <a:ext uri="{28A0092B-C50C-407E-A947-70E740481C1C}">
              <a14:useLocalDpi xmlns:a14="http://schemas.microsoft.com/office/drawing/2010/main" val="0"/>
            </a:ext>
          </a:extLst>
        </a:blip>
        <a:srcRect/>
        <a:stretch>
          <a:fillRect/>
        </a:stretch>
      </xdr:blipFill>
      <xdr:spPr bwMode="auto">
        <a:xfrm>
          <a:off x="8734425" y="579024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248</xdr:row>
      <xdr:rowOff>0</xdr:rowOff>
    </xdr:from>
    <xdr:to>
      <xdr:col>1</xdr:col>
      <xdr:colOff>219075</xdr:colOff>
      <xdr:row>248</xdr:row>
      <xdr:rowOff>142875</xdr:rowOff>
    </xdr:to>
    <xdr:pic>
      <xdr:nvPicPr>
        <xdr:cNvPr id="457" name="Picture 456">
          <a:extLst>
            <a:ext uri="{FF2B5EF4-FFF2-40B4-BE49-F238E27FC236}">
              <a16:creationId xmlns:a16="http://schemas.microsoft.com/office/drawing/2014/main" id="{00000000-0008-0000-0400-0000C9010000}"/>
            </a:ext>
          </a:extLst>
        </xdr:cNvPr>
        <xdr:cNvPicPr>
          <a:picLocks noChangeAspect="1" noChangeArrowheads="1"/>
        </xdr:cNvPicPr>
      </xdr:nvPicPr>
      <xdr:blipFill>
        <a:blip xmlns:r="http://schemas.openxmlformats.org/officeDocument/2006/relationships" r:embed="rId213">
          <a:extLst>
            <a:ext uri="{28A0092B-C50C-407E-A947-70E740481C1C}">
              <a14:useLocalDpi xmlns:a14="http://schemas.microsoft.com/office/drawing/2010/main" val="0"/>
            </a:ext>
          </a:extLst>
        </a:blip>
        <a:srcRect/>
        <a:stretch>
          <a:fillRect/>
        </a:stretch>
      </xdr:blipFill>
      <xdr:spPr bwMode="auto">
        <a:xfrm>
          <a:off x="8734425" y="581215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249</xdr:row>
      <xdr:rowOff>0</xdr:rowOff>
    </xdr:from>
    <xdr:to>
      <xdr:col>1</xdr:col>
      <xdr:colOff>219075</xdr:colOff>
      <xdr:row>249</xdr:row>
      <xdr:rowOff>114300</xdr:rowOff>
    </xdr:to>
    <xdr:pic>
      <xdr:nvPicPr>
        <xdr:cNvPr id="458" name="Picture 457">
          <a:extLst>
            <a:ext uri="{FF2B5EF4-FFF2-40B4-BE49-F238E27FC236}">
              <a16:creationId xmlns:a16="http://schemas.microsoft.com/office/drawing/2014/main" id="{00000000-0008-0000-0400-0000CA010000}"/>
            </a:ext>
          </a:extLst>
        </xdr:cNvPr>
        <xdr:cNvPicPr>
          <a:picLocks noChangeAspect="1" noChangeArrowheads="1"/>
        </xdr:cNvPicPr>
      </xdr:nvPicPr>
      <xdr:blipFill>
        <a:blip xmlns:r="http://schemas.openxmlformats.org/officeDocument/2006/relationships" r:embed="rId214">
          <a:extLst>
            <a:ext uri="{28A0092B-C50C-407E-A947-70E740481C1C}">
              <a14:useLocalDpi xmlns:a14="http://schemas.microsoft.com/office/drawing/2010/main" val="0"/>
            </a:ext>
          </a:extLst>
        </a:blip>
        <a:srcRect/>
        <a:stretch>
          <a:fillRect/>
        </a:stretch>
      </xdr:blipFill>
      <xdr:spPr bwMode="auto">
        <a:xfrm>
          <a:off x="8734425" y="583406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250</xdr:row>
      <xdr:rowOff>0</xdr:rowOff>
    </xdr:from>
    <xdr:to>
      <xdr:col>1</xdr:col>
      <xdr:colOff>219075</xdr:colOff>
      <xdr:row>250</xdr:row>
      <xdr:rowOff>142875</xdr:rowOff>
    </xdr:to>
    <xdr:pic>
      <xdr:nvPicPr>
        <xdr:cNvPr id="459" name="Picture 458">
          <a:extLst>
            <a:ext uri="{FF2B5EF4-FFF2-40B4-BE49-F238E27FC236}">
              <a16:creationId xmlns:a16="http://schemas.microsoft.com/office/drawing/2014/main" id="{00000000-0008-0000-0400-0000CB010000}"/>
            </a:ext>
          </a:extLst>
        </xdr:cNvPr>
        <xdr:cNvPicPr>
          <a:picLocks noChangeAspect="1" noChangeArrowheads="1"/>
        </xdr:cNvPicPr>
      </xdr:nvPicPr>
      <xdr:blipFill>
        <a:blip xmlns:r="http://schemas.openxmlformats.org/officeDocument/2006/relationships" r:embed="rId215">
          <a:extLst>
            <a:ext uri="{28A0092B-C50C-407E-A947-70E740481C1C}">
              <a14:useLocalDpi xmlns:a14="http://schemas.microsoft.com/office/drawing/2010/main" val="0"/>
            </a:ext>
          </a:extLst>
        </a:blip>
        <a:srcRect/>
        <a:stretch>
          <a:fillRect/>
        </a:stretch>
      </xdr:blipFill>
      <xdr:spPr bwMode="auto">
        <a:xfrm>
          <a:off x="8734425" y="585597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251</xdr:row>
      <xdr:rowOff>0</xdr:rowOff>
    </xdr:from>
    <xdr:to>
      <xdr:col>1</xdr:col>
      <xdr:colOff>219075</xdr:colOff>
      <xdr:row>251</xdr:row>
      <xdr:rowOff>142875</xdr:rowOff>
    </xdr:to>
    <xdr:pic>
      <xdr:nvPicPr>
        <xdr:cNvPr id="460" name="Picture 459">
          <a:extLst>
            <a:ext uri="{FF2B5EF4-FFF2-40B4-BE49-F238E27FC236}">
              <a16:creationId xmlns:a16="http://schemas.microsoft.com/office/drawing/2014/main" id="{00000000-0008-0000-0400-0000CC010000}"/>
            </a:ext>
          </a:extLst>
        </xdr:cNvPr>
        <xdr:cNvPicPr>
          <a:picLocks noChangeAspect="1" noChangeArrowheads="1"/>
        </xdr:cNvPicPr>
      </xdr:nvPicPr>
      <xdr:blipFill>
        <a:blip xmlns:r="http://schemas.openxmlformats.org/officeDocument/2006/relationships" r:embed="rId216">
          <a:extLst>
            <a:ext uri="{28A0092B-C50C-407E-A947-70E740481C1C}">
              <a14:useLocalDpi xmlns:a14="http://schemas.microsoft.com/office/drawing/2010/main" val="0"/>
            </a:ext>
          </a:extLst>
        </a:blip>
        <a:srcRect/>
        <a:stretch>
          <a:fillRect/>
        </a:stretch>
      </xdr:blipFill>
      <xdr:spPr bwMode="auto">
        <a:xfrm>
          <a:off x="8734425" y="587787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252</xdr:row>
      <xdr:rowOff>0</xdr:rowOff>
    </xdr:from>
    <xdr:to>
      <xdr:col>1</xdr:col>
      <xdr:colOff>219075</xdr:colOff>
      <xdr:row>252</xdr:row>
      <xdr:rowOff>133350</xdr:rowOff>
    </xdr:to>
    <xdr:pic>
      <xdr:nvPicPr>
        <xdr:cNvPr id="461" name="Picture 460">
          <a:extLst>
            <a:ext uri="{FF2B5EF4-FFF2-40B4-BE49-F238E27FC236}">
              <a16:creationId xmlns:a16="http://schemas.microsoft.com/office/drawing/2014/main" id="{00000000-0008-0000-0400-0000CD010000}"/>
            </a:ext>
          </a:extLst>
        </xdr:cNvPr>
        <xdr:cNvPicPr>
          <a:picLocks noChangeAspect="1" noChangeArrowheads="1"/>
        </xdr:cNvPicPr>
      </xdr:nvPicPr>
      <xdr:blipFill>
        <a:blip xmlns:r="http://schemas.openxmlformats.org/officeDocument/2006/relationships" r:embed="rId217">
          <a:extLst>
            <a:ext uri="{28A0092B-C50C-407E-A947-70E740481C1C}">
              <a14:useLocalDpi xmlns:a14="http://schemas.microsoft.com/office/drawing/2010/main" val="0"/>
            </a:ext>
          </a:extLst>
        </a:blip>
        <a:srcRect/>
        <a:stretch>
          <a:fillRect/>
        </a:stretch>
      </xdr:blipFill>
      <xdr:spPr bwMode="auto">
        <a:xfrm>
          <a:off x="8734425" y="5899785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253</xdr:row>
      <xdr:rowOff>0</xdr:rowOff>
    </xdr:from>
    <xdr:to>
      <xdr:col>1</xdr:col>
      <xdr:colOff>219075</xdr:colOff>
      <xdr:row>253</xdr:row>
      <xdr:rowOff>114300</xdr:rowOff>
    </xdr:to>
    <xdr:pic>
      <xdr:nvPicPr>
        <xdr:cNvPr id="462" name="Picture 461">
          <a:extLst>
            <a:ext uri="{FF2B5EF4-FFF2-40B4-BE49-F238E27FC236}">
              <a16:creationId xmlns:a16="http://schemas.microsoft.com/office/drawing/2014/main" id="{00000000-0008-0000-0400-0000CE010000}"/>
            </a:ext>
          </a:extLst>
        </xdr:cNvPr>
        <xdr:cNvPicPr>
          <a:picLocks noChangeAspect="1" noChangeArrowheads="1"/>
        </xdr:cNvPicPr>
      </xdr:nvPicPr>
      <xdr:blipFill>
        <a:blip xmlns:r="http://schemas.openxmlformats.org/officeDocument/2006/relationships" r:embed="rId218">
          <a:extLst>
            <a:ext uri="{28A0092B-C50C-407E-A947-70E740481C1C}">
              <a14:useLocalDpi xmlns:a14="http://schemas.microsoft.com/office/drawing/2010/main" val="0"/>
            </a:ext>
          </a:extLst>
        </a:blip>
        <a:srcRect/>
        <a:stretch>
          <a:fillRect/>
        </a:stretch>
      </xdr:blipFill>
      <xdr:spPr bwMode="auto">
        <a:xfrm>
          <a:off x="8734425" y="592169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254</xdr:row>
      <xdr:rowOff>0</xdr:rowOff>
    </xdr:from>
    <xdr:to>
      <xdr:col>1</xdr:col>
      <xdr:colOff>219075</xdr:colOff>
      <xdr:row>254</xdr:row>
      <xdr:rowOff>114300</xdr:rowOff>
    </xdr:to>
    <xdr:pic>
      <xdr:nvPicPr>
        <xdr:cNvPr id="463" name="Picture 462">
          <a:extLst>
            <a:ext uri="{FF2B5EF4-FFF2-40B4-BE49-F238E27FC236}">
              <a16:creationId xmlns:a16="http://schemas.microsoft.com/office/drawing/2014/main" id="{00000000-0008-0000-0400-0000CF010000}"/>
            </a:ext>
          </a:extLst>
        </xdr:cNvPr>
        <xdr:cNvPicPr>
          <a:picLocks noChangeAspect="1" noChangeArrowheads="1"/>
        </xdr:cNvPicPr>
      </xdr:nvPicPr>
      <xdr:blipFill>
        <a:blip xmlns:r="http://schemas.openxmlformats.org/officeDocument/2006/relationships" r:embed="rId219">
          <a:extLst>
            <a:ext uri="{28A0092B-C50C-407E-A947-70E740481C1C}">
              <a14:useLocalDpi xmlns:a14="http://schemas.microsoft.com/office/drawing/2010/main" val="0"/>
            </a:ext>
          </a:extLst>
        </a:blip>
        <a:srcRect/>
        <a:stretch>
          <a:fillRect/>
        </a:stretch>
      </xdr:blipFill>
      <xdr:spPr bwMode="auto">
        <a:xfrm>
          <a:off x="8734425" y="597693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255</xdr:row>
      <xdr:rowOff>0</xdr:rowOff>
    </xdr:from>
    <xdr:to>
      <xdr:col>1</xdr:col>
      <xdr:colOff>219075</xdr:colOff>
      <xdr:row>255</xdr:row>
      <xdr:rowOff>133350</xdr:rowOff>
    </xdr:to>
    <xdr:pic>
      <xdr:nvPicPr>
        <xdr:cNvPr id="464" name="Picture 463">
          <a:extLst>
            <a:ext uri="{FF2B5EF4-FFF2-40B4-BE49-F238E27FC236}">
              <a16:creationId xmlns:a16="http://schemas.microsoft.com/office/drawing/2014/main" id="{00000000-0008-0000-0400-0000D0010000}"/>
            </a:ext>
          </a:extLst>
        </xdr:cNvPr>
        <xdr:cNvPicPr>
          <a:picLocks noChangeAspect="1" noChangeArrowheads="1"/>
        </xdr:cNvPicPr>
      </xdr:nvPicPr>
      <xdr:blipFill>
        <a:blip xmlns:r="http://schemas.openxmlformats.org/officeDocument/2006/relationships" r:embed="rId220">
          <a:extLst>
            <a:ext uri="{28A0092B-C50C-407E-A947-70E740481C1C}">
              <a14:useLocalDpi xmlns:a14="http://schemas.microsoft.com/office/drawing/2010/main" val="0"/>
            </a:ext>
          </a:extLst>
        </a:blip>
        <a:srcRect/>
        <a:stretch>
          <a:fillRect/>
        </a:stretch>
      </xdr:blipFill>
      <xdr:spPr bwMode="auto">
        <a:xfrm>
          <a:off x="8734425" y="5998845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256</xdr:row>
      <xdr:rowOff>0</xdr:rowOff>
    </xdr:from>
    <xdr:to>
      <xdr:col>1</xdr:col>
      <xdr:colOff>219075</xdr:colOff>
      <xdr:row>256</xdr:row>
      <xdr:rowOff>114300</xdr:rowOff>
    </xdr:to>
    <xdr:pic>
      <xdr:nvPicPr>
        <xdr:cNvPr id="465" name="Picture 464">
          <a:extLst>
            <a:ext uri="{FF2B5EF4-FFF2-40B4-BE49-F238E27FC236}">
              <a16:creationId xmlns:a16="http://schemas.microsoft.com/office/drawing/2014/main" id="{00000000-0008-0000-0400-0000D1010000}"/>
            </a:ext>
          </a:extLst>
        </xdr:cNvPr>
        <xdr:cNvPicPr>
          <a:picLocks noChangeAspect="1" noChangeArrowheads="1"/>
        </xdr:cNvPicPr>
      </xdr:nvPicPr>
      <xdr:blipFill>
        <a:blip xmlns:r="http://schemas.openxmlformats.org/officeDocument/2006/relationships" r:embed="rId221">
          <a:extLst>
            <a:ext uri="{28A0092B-C50C-407E-A947-70E740481C1C}">
              <a14:useLocalDpi xmlns:a14="http://schemas.microsoft.com/office/drawing/2010/main" val="0"/>
            </a:ext>
          </a:extLst>
        </a:blip>
        <a:srcRect/>
        <a:stretch>
          <a:fillRect/>
        </a:stretch>
      </xdr:blipFill>
      <xdr:spPr bwMode="auto">
        <a:xfrm>
          <a:off x="8734425" y="602075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258</xdr:row>
      <xdr:rowOff>0</xdr:rowOff>
    </xdr:from>
    <xdr:to>
      <xdr:col>1</xdr:col>
      <xdr:colOff>219075</xdr:colOff>
      <xdr:row>258</xdr:row>
      <xdr:rowOff>142875</xdr:rowOff>
    </xdr:to>
    <xdr:pic>
      <xdr:nvPicPr>
        <xdr:cNvPr id="466" name="Picture 465">
          <a:extLst>
            <a:ext uri="{FF2B5EF4-FFF2-40B4-BE49-F238E27FC236}">
              <a16:creationId xmlns:a16="http://schemas.microsoft.com/office/drawing/2014/main" id="{00000000-0008-0000-0400-0000D2010000}"/>
            </a:ext>
          </a:extLst>
        </xdr:cNvPr>
        <xdr:cNvPicPr>
          <a:picLocks noChangeAspect="1" noChangeArrowheads="1"/>
        </xdr:cNvPicPr>
      </xdr:nvPicPr>
      <xdr:blipFill>
        <a:blip xmlns:r="http://schemas.openxmlformats.org/officeDocument/2006/relationships" r:embed="rId222">
          <a:extLst>
            <a:ext uri="{28A0092B-C50C-407E-A947-70E740481C1C}">
              <a14:useLocalDpi xmlns:a14="http://schemas.microsoft.com/office/drawing/2010/main" val="0"/>
            </a:ext>
          </a:extLst>
        </a:blip>
        <a:srcRect/>
        <a:stretch>
          <a:fillRect/>
        </a:stretch>
      </xdr:blipFill>
      <xdr:spPr bwMode="auto">
        <a:xfrm>
          <a:off x="8734425" y="606456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259</xdr:row>
      <xdr:rowOff>0</xdr:rowOff>
    </xdr:from>
    <xdr:to>
      <xdr:col>1</xdr:col>
      <xdr:colOff>219075</xdr:colOff>
      <xdr:row>259</xdr:row>
      <xdr:rowOff>142875</xdr:rowOff>
    </xdr:to>
    <xdr:pic>
      <xdr:nvPicPr>
        <xdr:cNvPr id="467" name="Picture 466">
          <a:extLst>
            <a:ext uri="{FF2B5EF4-FFF2-40B4-BE49-F238E27FC236}">
              <a16:creationId xmlns:a16="http://schemas.microsoft.com/office/drawing/2014/main" id="{00000000-0008-0000-0400-0000D3010000}"/>
            </a:ext>
          </a:extLst>
        </xdr:cNvPr>
        <xdr:cNvPicPr>
          <a:picLocks noChangeAspect="1" noChangeArrowheads="1"/>
        </xdr:cNvPicPr>
      </xdr:nvPicPr>
      <xdr:blipFill>
        <a:blip xmlns:r="http://schemas.openxmlformats.org/officeDocument/2006/relationships" r:embed="rId223">
          <a:extLst>
            <a:ext uri="{28A0092B-C50C-407E-A947-70E740481C1C}">
              <a14:useLocalDpi xmlns:a14="http://schemas.microsoft.com/office/drawing/2010/main" val="0"/>
            </a:ext>
          </a:extLst>
        </a:blip>
        <a:srcRect/>
        <a:stretch>
          <a:fillRect/>
        </a:stretch>
      </xdr:blipFill>
      <xdr:spPr bwMode="auto">
        <a:xfrm>
          <a:off x="8734425" y="608647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95250</xdr:colOff>
      <xdr:row>259</xdr:row>
      <xdr:rowOff>123825</xdr:rowOff>
    </xdr:to>
    <xdr:pic>
      <xdr:nvPicPr>
        <xdr:cNvPr id="468" name="Picture 467">
          <a:hlinkClick xmlns:r="http://schemas.openxmlformats.org/officeDocument/2006/relationships" r:id="rId160"/>
          <a:extLst>
            <a:ext uri="{FF2B5EF4-FFF2-40B4-BE49-F238E27FC236}">
              <a16:creationId xmlns:a16="http://schemas.microsoft.com/office/drawing/2014/main" id="{00000000-0008-0000-0400-0000D4010000}"/>
            </a:ext>
          </a:extLst>
        </xdr:cNvPr>
        <xdr:cNvPicPr>
          <a:picLocks noChangeAspect="1" noChangeArrowheads="1"/>
        </xdr:cNvPicPr>
      </xdr:nvPicPr>
      <xdr:blipFill>
        <a:blip xmlns:r="http://schemas.openxmlformats.org/officeDocument/2006/relationships" r:embed="rId161">
          <a:extLst>
            <a:ext uri="{28A0092B-C50C-407E-A947-70E740481C1C}">
              <a14:useLocalDpi xmlns:a14="http://schemas.microsoft.com/office/drawing/2010/main" val="0"/>
            </a:ext>
          </a:extLst>
        </a:blip>
        <a:srcRect/>
        <a:stretch>
          <a:fillRect/>
        </a:stretch>
      </xdr:blipFill>
      <xdr:spPr bwMode="auto">
        <a:xfrm>
          <a:off x="12573000" y="60864750"/>
          <a:ext cx="95250" cy="123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260</xdr:row>
      <xdr:rowOff>0</xdr:rowOff>
    </xdr:from>
    <xdr:to>
      <xdr:col>1</xdr:col>
      <xdr:colOff>219075</xdr:colOff>
      <xdr:row>260</xdr:row>
      <xdr:rowOff>142875</xdr:rowOff>
    </xdr:to>
    <xdr:pic>
      <xdr:nvPicPr>
        <xdr:cNvPr id="469" name="Picture 468">
          <a:extLst>
            <a:ext uri="{FF2B5EF4-FFF2-40B4-BE49-F238E27FC236}">
              <a16:creationId xmlns:a16="http://schemas.microsoft.com/office/drawing/2014/main" id="{00000000-0008-0000-0400-0000D5010000}"/>
            </a:ext>
          </a:extLst>
        </xdr:cNvPr>
        <xdr:cNvPicPr>
          <a:picLocks noChangeAspect="1" noChangeArrowheads="1"/>
        </xdr:cNvPicPr>
      </xdr:nvPicPr>
      <xdr:blipFill>
        <a:blip xmlns:r="http://schemas.openxmlformats.org/officeDocument/2006/relationships" r:embed="rId224">
          <a:extLst>
            <a:ext uri="{28A0092B-C50C-407E-A947-70E740481C1C}">
              <a14:useLocalDpi xmlns:a14="http://schemas.microsoft.com/office/drawing/2010/main" val="0"/>
            </a:ext>
          </a:extLst>
        </a:blip>
        <a:srcRect/>
        <a:stretch>
          <a:fillRect/>
        </a:stretch>
      </xdr:blipFill>
      <xdr:spPr bwMode="auto">
        <a:xfrm>
          <a:off x="8734425" y="612362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261</xdr:row>
      <xdr:rowOff>0</xdr:rowOff>
    </xdr:from>
    <xdr:to>
      <xdr:col>1</xdr:col>
      <xdr:colOff>219075</xdr:colOff>
      <xdr:row>261</xdr:row>
      <xdr:rowOff>114300</xdr:rowOff>
    </xdr:to>
    <xdr:pic>
      <xdr:nvPicPr>
        <xdr:cNvPr id="470" name="Picture 469">
          <a:extLst>
            <a:ext uri="{FF2B5EF4-FFF2-40B4-BE49-F238E27FC236}">
              <a16:creationId xmlns:a16="http://schemas.microsoft.com/office/drawing/2014/main" id="{00000000-0008-0000-0400-0000D6010000}"/>
            </a:ext>
          </a:extLst>
        </xdr:cNvPr>
        <xdr:cNvPicPr>
          <a:picLocks noChangeAspect="1" noChangeArrowheads="1"/>
        </xdr:cNvPicPr>
      </xdr:nvPicPr>
      <xdr:blipFill>
        <a:blip xmlns:r="http://schemas.openxmlformats.org/officeDocument/2006/relationships" r:embed="rId225">
          <a:extLst>
            <a:ext uri="{28A0092B-C50C-407E-A947-70E740481C1C}">
              <a14:useLocalDpi xmlns:a14="http://schemas.microsoft.com/office/drawing/2010/main" val="0"/>
            </a:ext>
          </a:extLst>
        </a:blip>
        <a:srcRect/>
        <a:stretch>
          <a:fillRect/>
        </a:stretch>
      </xdr:blipFill>
      <xdr:spPr bwMode="auto">
        <a:xfrm>
          <a:off x="8734425" y="614553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262</xdr:row>
      <xdr:rowOff>0</xdr:rowOff>
    </xdr:from>
    <xdr:to>
      <xdr:col>1</xdr:col>
      <xdr:colOff>219075</xdr:colOff>
      <xdr:row>262</xdr:row>
      <xdr:rowOff>114300</xdr:rowOff>
    </xdr:to>
    <xdr:pic>
      <xdr:nvPicPr>
        <xdr:cNvPr id="471" name="Picture 470">
          <a:extLst>
            <a:ext uri="{FF2B5EF4-FFF2-40B4-BE49-F238E27FC236}">
              <a16:creationId xmlns:a16="http://schemas.microsoft.com/office/drawing/2014/main" id="{00000000-0008-0000-0400-0000D7010000}"/>
            </a:ext>
          </a:extLst>
        </xdr:cNvPr>
        <xdr:cNvPicPr>
          <a:picLocks noChangeAspect="1" noChangeArrowheads="1"/>
        </xdr:cNvPicPr>
      </xdr:nvPicPr>
      <xdr:blipFill>
        <a:blip xmlns:r="http://schemas.openxmlformats.org/officeDocument/2006/relationships" r:embed="rId226">
          <a:extLst>
            <a:ext uri="{28A0092B-C50C-407E-A947-70E740481C1C}">
              <a14:useLocalDpi xmlns:a14="http://schemas.microsoft.com/office/drawing/2010/main" val="0"/>
            </a:ext>
          </a:extLst>
        </a:blip>
        <a:srcRect/>
        <a:stretch>
          <a:fillRect/>
        </a:stretch>
      </xdr:blipFill>
      <xdr:spPr bwMode="auto">
        <a:xfrm>
          <a:off x="8734425" y="616743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264</xdr:row>
      <xdr:rowOff>0</xdr:rowOff>
    </xdr:from>
    <xdr:to>
      <xdr:col>1</xdr:col>
      <xdr:colOff>219075</xdr:colOff>
      <xdr:row>264</xdr:row>
      <xdr:rowOff>142875</xdr:rowOff>
    </xdr:to>
    <xdr:pic>
      <xdr:nvPicPr>
        <xdr:cNvPr id="472" name="Picture 471">
          <a:extLst>
            <a:ext uri="{FF2B5EF4-FFF2-40B4-BE49-F238E27FC236}">
              <a16:creationId xmlns:a16="http://schemas.microsoft.com/office/drawing/2014/main" id="{00000000-0008-0000-0400-0000D8010000}"/>
            </a:ext>
          </a:extLst>
        </xdr:cNvPr>
        <xdr:cNvPicPr>
          <a:picLocks noChangeAspect="1" noChangeArrowheads="1"/>
        </xdr:cNvPicPr>
      </xdr:nvPicPr>
      <xdr:blipFill>
        <a:blip xmlns:r="http://schemas.openxmlformats.org/officeDocument/2006/relationships" r:embed="rId227">
          <a:extLst>
            <a:ext uri="{28A0092B-C50C-407E-A947-70E740481C1C}">
              <a14:useLocalDpi xmlns:a14="http://schemas.microsoft.com/office/drawing/2010/main" val="0"/>
            </a:ext>
          </a:extLst>
        </a:blip>
        <a:srcRect/>
        <a:stretch>
          <a:fillRect/>
        </a:stretch>
      </xdr:blipFill>
      <xdr:spPr bwMode="auto">
        <a:xfrm>
          <a:off x="8734425" y="622649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265</xdr:row>
      <xdr:rowOff>0</xdr:rowOff>
    </xdr:from>
    <xdr:to>
      <xdr:col>1</xdr:col>
      <xdr:colOff>219075</xdr:colOff>
      <xdr:row>265</xdr:row>
      <xdr:rowOff>142875</xdr:rowOff>
    </xdr:to>
    <xdr:pic>
      <xdr:nvPicPr>
        <xdr:cNvPr id="473" name="Picture 472">
          <a:extLst>
            <a:ext uri="{FF2B5EF4-FFF2-40B4-BE49-F238E27FC236}">
              <a16:creationId xmlns:a16="http://schemas.microsoft.com/office/drawing/2014/main" id="{00000000-0008-0000-0400-0000D9010000}"/>
            </a:ext>
          </a:extLst>
        </xdr:cNvPr>
        <xdr:cNvPicPr>
          <a:picLocks noChangeAspect="1" noChangeArrowheads="1"/>
        </xdr:cNvPicPr>
      </xdr:nvPicPr>
      <xdr:blipFill>
        <a:blip xmlns:r="http://schemas.openxmlformats.org/officeDocument/2006/relationships" r:embed="rId228">
          <a:extLst>
            <a:ext uri="{28A0092B-C50C-407E-A947-70E740481C1C}">
              <a14:useLocalDpi xmlns:a14="http://schemas.microsoft.com/office/drawing/2010/main" val="0"/>
            </a:ext>
          </a:extLst>
        </a:blip>
        <a:srcRect/>
        <a:stretch>
          <a:fillRect/>
        </a:stretch>
      </xdr:blipFill>
      <xdr:spPr bwMode="auto">
        <a:xfrm>
          <a:off x="8734425" y="624840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266</xdr:row>
      <xdr:rowOff>0</xdr:rowOff>
    </xdr:from>
    <xdr:to>
      <xdr:col>1</xdr:col>
      <xdr:colOff>219075</xdr:colOff>
      <xdr:row>266</xdr:row>
      <xdr:rowOff>114300</xdr:rowOff>
    </xdr:to>
    <xdr:pic>
      <xdr:nvPicPr>
        <xdr:cNvPr id="474" name="Picture 473">
          <a:extLst>
            <a:ext uri="{FF2B5EF4-FFF2-40B4-BE49-F238E27FC236}">
              <a16:creationId xmlns:a16="http://schemas.microsoft.com/office/drawing/2014/main" id="{00000000-0008-0000-0400-0000DA010000}"/>
            </a:ext>
          </a:extLst>
        </xdr:cNvPr>
        <xdr:cNvPicPr>
          <a:picLocks noChangeAspect="1" noChangeArrowheads="1"/>
        </xdr:cNvPicPr>
      </xdr:nvPicPr>
      <xdr:blipFill>
        <a:blip xmlns:r="http://schemas.openxmlformats.org/officeDocument/2006/relationships" r:embed="rId229">
          <a:extLst>
            <a:ext uri="{28A0092B-C50C-407E-A947-70E740481C1C}">
              <a14:useLocalDpi xmlns:a14="http://schemas.microsoft.com/office/drawing/2010/main" val="0"/>
            </a:ext>
          </a:extLst>
        </a:blip>
        <a:srcRect/>
        <a:stretch>
          <a:fillRect/>
        </a:stretch>
      </xdr:blipFill>
      <xdr:spPr bwMode="auto">
        <a:xfrm>
          <a:off x="8734425" y="628554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267</xdr:row>
      <xdr:rowOff>0</xdr:rowOff>
    </xdr:from>
    <xdr:to>
      <xdr:col>1</xdr:col>
      <xdr:colOff>219075</xdr:colOff>
      <xdr:row>267</xdr:row>
      <xdr:rowOff>114300</xdr:rowOff>
    </xdr:to>
    <xdr:pic>
      <xdr:nvPicPr>
        <xdr:cNvPr id="475" name="Picture 474">
          <a:extLst>
            <a:ext uri="{FF2B5EF4-FFF2-40B4-BE49-F238E27FC236}">
              <a16:creationId xmlns:a16="http://schemas.microsoft.com/office/drawing/2014/main" id="{00000000-0008-0000-0400-0000DB01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8734425" y="630745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268</xdr:row>
      <xdr:rowOff>0</xdr:rowOff>
    </xdr:from>
    <xdr:to>
      <xdr:col>1</xdr:col>
      <xdr:colOff>219075</xdr:colOff>
      <xdr:row>268</xdr:row>
      <xdr:rowOff>114300</xdr:rowOff>
    </xdr:to>
    <xdr:pic>
      <xdr:nvPicPr>
        <xdr:cNvPr id="476" name="Picture 475">
          <a:extLst>
            <a:ext uri="{FF2B5EF4-FFF2-40B4-BE49-F238E27FC236}">
              <a16:creationId xmlns:a16="http://schemas.microsoft.com/office/drawing/2014/main" id="{00000000-0008-0000-0400-0000DC010000}"/>
            </a:ext>
          </a:extLst>
        </xdr:cNvPr>
        <xdr:cNvPicPr>
          <a:picLocks noChangeAspect="1" noChangeArrowheads="1"/>
        </xdr:cNvPicPr>
      </xdr:nvPicPr>
      <xdr:blipFill>
        <a:blip xmlns:r="http://schemas.openxmlformats.org/officeDocument/2006/relationships" r:embed="rId230">
          <a:extLst>
            <a:ext uri="{28A0092B-C50C-407E-A947-70E740481C1C}">
              <a14:useLocalDpi xmlns:a14="http://schemas.microsoft.com/office/drawing/2010/main" val="0"/>
            </a:ext>
          </a:extLst>
        </a:blip>
        <a:srcRect/>
        <a:stretch>
          <a:fillRect/>
        </a:stretch>
      </xdr:blipFill>
      <xdr:spPr bwMode="auto">
        <a:xfrm>
          <a:off x="8734425" y="634460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269</xdr:row>
      <xdr:rowOff>0</xdr:rowOff>
    </xdr:from>
    <xdr:to>
      <xdr:col>1</xdr:col>
      <xdr:colOff>219075</xdr:colOff>
      <xdr:row>269</xdr:row>
      <xdr:rowOff>142875</xdr:rowOff>
    </xdr:to>
    <xdr:pic>
      <xdr:nvPicPr>
        <xdr:cNvPr id="477" name="Picture 476">
          <a:extLst>
            <a:ext uri="{FF2B5EF4-FFF2-40B4-BE49-F238E27FC236}">
              <a16:creationId xmlns:a16="http://schemas.microsoft.com/office/drawing/2014/main" id="{00000000-0008-0000-0400-0000DD010000}"/>
            </a:ext>
          </a:extLst>
        </xdr:cNvPr>
        <xdr:cNvPicPr>
          <a:picLocks noChangeAspect="1" noChangeArrowheads="1"/>
        </xdr:cNvPicPr>
      </xdr:nvPicPr>
      <xdr:blipFill>
        <a:blip xmlns:r="http://schemas.openxmlformats.org/officeDocument/2006/relationships" r:embed="rId231">
          <a:extLst>
            <a:ext uri="{28A0092B-C50C-407E-A947-70E740481C1C}">
              <a14:useLocalDpi xmlns:a14="http://schemas.microsoft.com/office/drawing/2010/main" val="0"/>
            </a:ext>
          </a:extLst>
        </a:blip>
        <a:srcRect/>
        <a:stretch>
          <a:fillRect/>
        </a:stretch>
      </xdr:blipFill>
      <xdr:spPr bwMode="auto">
        <a:xfrm>
          <a:off x="8734425" y="636651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270</xdr:row>
      <xdr:rowOff>0</xdr:rowOff>
    </xdr:from>
    <xdr:to>
      <xdr:col>1</xdr:col>
      <xdr:colOff>219075</xdr:colOff>
      <xdr:row>270</xdr:row>
      <xdr:rowOff>114300</xdr:rowOff>
    </xdr:to>
    <xdr:pic>
      <xdr:nvPicPr>
        <xdr:cNvPr id="478" name="Picture 477">
          <a:extLst>
            <a:ext uri="{FF2B5EF4-FFF2-40B4-BE49-F238E27FC236}">
              <a16:creationId xmlns:a16="http://schemas.microsoft.com/office/drawing/2014/main" id="{00000000-0008-0000-0400-0000DE010000}"/>
            </a:ext>
          </a:extLst>
        </xdr:cNvPr>
        <xdr:cNvPicPr>
          <a:picLocks noChangeAspect="1" noChangeArrowheads="1"/>
        </xdr:cNvPicPr>
      </xdr:nvPicPr>
      <xdr:blipFill>
        <a:blip xmlns:r="http://schemas.openxmlformats.org/officeDocument/2006/relationships" r:embed="rId232">
          <a:extLst>
            <a:ext uri="{28A0092B-C50C-407E-A947-70E740481C1C}">
              <a14:useLocalDpi xmlns:a14="http://schemas.microsoft.com/office/drawing/2010/main" val="0"/>
            </a:ext>
          </a:extLst>
        </a:blip>
        <a:srcRect/>
        <a:stretch>
          <a:fillRect/>
        </a:stretch>
      </xdr:blipFill>
      <xdr:spPr bwMode="auto">
        <a:xfrm>
          <a:off x="8734425" y="638841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271</xdr:row>
      <xdr:rowOff>0</xdr:rowOff>
    </xdr:from>
    <xdr:to>
      <xdr:col>1</xdr:col>
      <xdr:colOff>219075</xdr:colOff>
      <xdr:row>271</xdr:row>
      <xdr:rowOff>133350</xdr:rowOff>
    </xdr:to>
    <xdr:pic>
      <xdr:nvPicPr>
        <xdr:cNvPr id="479" name="Picture 478">
          <a:extLst>
            <a:ext uri="{FF2B5EF4-FFF2-40B4-BE49-F238E27FC236}">
              <a16:creationId xmlns:a16="http://schemas.microsoft.com/office/drawing/2014/main" id="{00000000-0008-0000-0400-0000DF010000}"/>
            </a:ext>
          </a:extLst>
        </xdr:cNvPr>
        <xdr:cNvPicPr>
          <a:picLocks noChangeAspect="1" noChangeArrowheads="1"/>
        </xdr:cNvPicPr>
      </xdr:nvPicPr>
      <xdr:blipFill>
        <a:blip xmlns:r="http://schemas.openxmlformats.org/officeDocument/2006/relationships" r:embed="rId233">
          <a:extLst>
            <a:ext uri="{28A0092B-C50C-407E-A947-70E740481C1C}">
              <a14:useLocalDpi xmlns:a14="http://schemas.microsoft.com/office/drawing/2010/main" val="0"/>
            </a:ext>
          </a:extLst>
        </a:blip>
        <a:srcRect/>
        <a:stretch>
          <a:fillRect/>
        </a:stretch>
      </xdr:blipFill>
      <xdr:spPr bwMode="auto">
        <a:xfrm>
          <a:off x="8734425" y="6410325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272</xdr:row>
      <xdr:rowOff>0</xdr:rowOff>
    </xdr:from>
    <xdr:to>
      <xdr:col>1</xdr:col>
      <xdr:colOff>152400</xdr:colOff>
      <xdr:row>272</xdr:row>
      <xdr:rowOff>152400</xdr:rowOff>
    </xdr:to>
    <xdr:pic>
      <xdr:nvPicPr>
        <xdr:cNvPr id="480" name="Picture 479">
          <a:extLst>
            <a:ext uri="{FF2B5EF4-FFF2-40B4-BE49-F238E27FC236}">
              <a16:creationId xmlns:a16="http://schemas.microsoft.com/office/drawing/2014/main" id="{00000000-0008-0000-0400-0000E0010000}"/>
            </a:ext>
          </a:extLst>
        </xdr:cNvPr>
        <xdr:cNvPicPr>
          <a:picLocks noChangeAspect="1" noChangeArrowheads="1"/>
        </xdr:cNvPicPr>
      </xdr:nvPicPr>
      <xdr:blipFill>
        <a:blip xmlns:r="http://schemas.openxmlformats.org/officeDocument/2006/relationships" r:embed="rId234">
          <a:extLst>
            <a:ext uri="{28A0092B-C50C-407E-A947-70E740481C1C}">
              <a14:useLocalDpi xmlns:a14="http://schemas.microsoft.com/office/drawing/2010/main" val="0"/>
            </a:ext>
          </a:extLst>
        </a:blip>
        <a:srcRect/>
        <a:stretch>
          <a:fillRect/>
        </a:stretch>
      </xdr:blipFill>
      <xdr:spPr bwMode="auto">
        <a:xfrm>
          <a:off x="8734425" y="643223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273</xdr:row>
      <xdr:rowOff>0</xdr:rowOff>
    </xdr:from>
    <xdr:to>
      <xdr:col>1</xdr:col>
      <xdr:colOff>219075</xdr:colOff>
      <xdr:row>273</xdr:row>
      <xdr:rowOff>142875</xdr:rowOff>
    </xdr:to>
    <xdr:pic>
      <xdr:nvPicPr>
        <xdr:cNvPr id="481" name="Picture 480">
          <a:extLst>
            <a:ext uri="{FF2B5EF4-FFF2-40B4-BE49-F238E27FC236}">
              <a16:creationId xmlns:a16="http://schemas.microsoft.com/office/drawing/2014/main" id="{00000000-0008-0000-0400-0000E1010000}"/>
            </a:ext>
          </a:extLst>
        </xdr:cNvPr>
        <xdr:cNvPicPr>
          <a:picLocks noChangeAspect="1" noChangeArrowheads="1"/>
        </xdr:cNvPicPr>
      </xdr:nvPicPr>
      <xdr:blipFill>
        <a:blip xmlns:r="http://schemas.openxmlformats.org/officeDocument/2006/relationships" r:embed="rId235">
          <a:extLst>
            <a:ext uri="{28A0092B-C50C-407E-A947-70E740481C1C}">
              <a14:useLocalDpi xmlns:a14="http://schemas.microsoft.com/office/drawing/2010/main" val="0"/>
            </a:ext>
          </a:extLst>
        </a:blip>
        <a:srcRect/>
        <a:stretch>
          <a:fillRect/>
        </a:stretch>
      </xdr:blipFill>
      <xdr:spPr bwMode="auto">
        <a:xfrm>
          <a:off x="8734425" y="645414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274</xdr:row>
      <xdr:rowOff>0</xdr:rowOff>
    </xdr:from>
    <xdr:to>
      <xdr:col>1</xdr:col>
      <xdr:colOff>219075</xdr:colOff>
      <xdr:row>274</xdr:row>
      <xdr:rowOff>142875</xdr:rowOff>
    </xdr:to>
    <xdr:pic>
      <xdr:nvPicPr>
        <xdr:cNvPr id="482" name="Picture 481">
          <a:extLst>
            <a:ext uri="{FF2B5EF4-FFF2-40B4-BE49-F238E27FC236}">
              <a16:creationId xmlns:a16="http://schemas.microsoft.com/office/drawing/2014/main" id="{00000000-0008-0000-0400-0000E2010000}"/>
            </a:ext>
          </a:extLst>
        </xdr:cNvPr>
        <xdr:cNvPicPr>
          <a:picLocks noChangeAspect="1" noChangeArrowheads="1"/>
        </xdr:cNvPicPr>
      </xdr:nvPicPr>
      <xdr:blipFill>
        <a:blip xmlns:r="http://schemas.openxmlformats.org/officeDocument/2006/relationships" r:embed="rId236">
          <a:extLst>
            <a:ext uri="{28A0092B-C50C-407E-A947-70E740481C1C}">
              <a14:useLocalDpi xmlns:a14="http://schemas.microsoft.com/office/drawing/2010/main" val="0"/>
            </a:ext>
          </a:extLst>
        </a:blip>
        <a:srcRect/>
        <a:stretch>
          <a:fillRect/>
        </a:stretch>
      </xdr:blipFill>
      <xdr:spPr bwMode="auto">
        <a:xfrm>
          <a:off x="8734425" y="647604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275</xdr:row>
      <xdr:rowOff>0</xdr:rowOff>
    </xdr:from>
    <xdr:to>
      <xdr:col>1</xdr:col>
      <xdr:colOff>219075</xdr:colOff>
      <xdr:row>275</xdr:row>
      <xdr:rowOff>142875</xdr:rowOff>
    </xdr:to>
    <xdr:pic>
      <xdr:nvPicPr>
        <xdr:cNvPr id="483" name="Picture 482">
          <a:extLst>
            <a:ext uri="{FF2B5EF4-FFF2-40B4-BE49-F238E27FC236}">
              <a16:creationId xmlns:a16="http://schemas.microsoft.com/office/drawing/2014/main" id="{00000000-0008-0000-0400-0000E3010000}"/>
            </a:ext>
          </a:extLst>
        </xdr:cNvPr>
        <xdr:cNvPicPr>
          <a:picLocks noChangeAspect="1" noChangeArrowheads="1"/>
        </xdr:cNvPicPr>
      </xdr:nvPicPr>
      <xdr:blipFill>
        <a:blip xmlns:r="http://schemas.openxmlformats.org/officeDocument/2006/relationships" r:embed="rId79">
          <a:extLst>
            <a:ext uri="{28A0092B-C50C-407E-A947-70E740481C1C}">
              <a14:useLocalDpi xmlns:a14="http://schemas.microsoft.com/office/drawing/2010/main" val="0"/>
            </a:ext>
          </a:extLst>
        </a:blip>
        <a:srcRect/>
        <a:stretch>
          <a:fillRect/>
        </a:stretch>
      </xdr:blipFill>
      <xdr:spPr bwMode="auto">
        <a:xfrm>
          <a:off x="8734425" y="649795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276</xdr:row>
      <xdr:rowOff>0</xdr:rowOff>
    </xdr:from>
    <xdr:to>
      <xdr:col>1</xdr:col>
      <xdr:colOff>219075</xdr:colOff>
      <xdr:row>276</xdr:row>
      <xdr:rowOff>142875</xdr:rowOff>
    </xdr:to>
    <xdr:pic>
      <xdr:nvPicPr>
        <xdr:cNvPr id="484" name="Picture 483">
          <a:extLst>
            <a:ext uri="{FF2B5EF4-FFF2-40B4-BE49-F238E27FC236}">
              <a16:creationId xmlns:a16="http://schemas.microsoft.com/office/drawing/2014/main" id="{00000000-0008-0000-0400-0000E4010000}"/>
            </a:ext>
          </a:extLst>
        </xdr:cNvPr>
        <xdr:cNvPicPr>
          <a:picLocks noChangeAspect="1" noChangeArrowheads="1"/>
        </xdr:cNvPicPr>
      </xdr:nvPicPr>
      <xdr:blipFill>
        <a:blip xmlns:r="http://schemas.openxmlformats.org/officeDocument/2006/relationships" r:embed="rId237">
          <a:extLst>
            <a:ext uri="{28A0092B-C50C-407E-A947-70E740481C1C}">
              <a14:useLocalDpi xmlns:a14="http://schemas.microsoft.com/office/drawing/2010/main" val="0"/>
            </a:ext>
          </a:extLst>
        </a:blip>
        <a:srcRect/>
        <a:stretch>
          <a:fillRect/>
        </a:stretch>
      </xdr:blipFill>
      <xdr:spPr bwMode="auto">
        <a:xfrm>
          <a:off x="8734425" y="651986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277</xdr:row>
      <xdr:rowOff>0</xdr:rowOff>
    </xdr:from>
    <xdr:to>
      <xdr:col>1</xdr:col>
      <xdr:colOff>219075</xdr:colOff>
      <xdr:row>277</xdr:row>
      <xdr:rowOff>142875</xdr:rowOff>
    </xdr:to>
    <xdr:pic>
      <xdr:nvPicPr>
        <xdr:cNvPr id="485" name="Picture 484">
          <a:extLst>
            <a:ext uri="{FF2B5EF4-FFF2-40B4-BE49-F238E27FC236}">
              <a16:creationId xmlns:a16="http://schemas.microsoft.com/office/drawing/2014/main" id="{00000000-0008-0000-0400-0000E5010000}"/>
            </a:ext>
          </a:extLst>
        </xdr:cNvPr>
        <xdr:cNvPicPr>
          <a:picLocks noChangeAspect="1" noChangeArrowheads="1"/>
        </xdr:cNvPicPr>
      </xdr:nvPicPr>
      <xdr:blipFill>
        <a:blip xmlns:r="http://schemas.openxmlformats.org/officeDocument/2006/relationships" r:embed="rId238">
          <a:extLst>
            <a:ext uri="{28A0092B-C50C-407E-A947-70E740481C1C}">
              <a14:useLocalDpi xmlns:a14="http://schemas.microsoft.com/office/drawing/2010/main" val="0"/>
            </a:ext>
          </a:extLst>
        </a:blip>
        <a:srcRect/>
        <a:stretch>
          <a:fillRect/>
        </a:stretch>
      </xdr:blipFill>
      <xdr:spPr bwMode="auto">
        <a:xfrm>
          <a:off x="8734425" y="654177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278</xdr:row>
      <xdr:rowOff>0</xdr:rowOff>
    </xdr:from>
    <xdr:to>
      <xdr:col>1</xdr:col>
      <xdr:colOff>219075</xdr:colOff>
      <xdr:row>278</xdr:row>
      <xdr:rowOff>114300</xdr:rowOff>
    </xdr:to>
    <xdr:pic>
      <xdr:nvPicPr>
        <xdr:cNvPr id="486" name="Picture 485">
          <a:extLst>
            <a:ext uri="{FF2B5EF4-FFF2-40B4-BE49-F238E27FC236}">
              <a16:creationId xmlns:a16="http://schemas.microsoft.com/office/drawing/2014/main" id="{00000000-0008-0000-0400-0000E6010000}"/>
            </a:ext>
          </a:extLst>
        </xdr:cNvPr>
        <xdr:cNvPicPr>
          <a:picLocks noChangeAspect="1" noChangeArrowheads="1"/>
        </xdr:cNvPicPr>
      </xdr:nvPicPr>
      <xdr:blipFill>
        <a:blip xmlns:r="http://schemas.openxmlformats.org/officeDocument/2006/relationships" r:embed="rId239">
          <a:extLst>
            <a:ext uri="{28A0092B-C50C-407E-A947-70E740481C1C}">
              <a14:useLocalDpi xmlns:a14="http://schemas.microsoft.com/office/drawing/2010/main" val="0"/>
            </a:ext>
          </a:extLst>
        </a:blip>
        <a:srcRect/>
        <a:stretch>
          <a:fillRect/>
        </a:stretch>
      </xdr:blipFill>
      <xdr:spPr bwMode="auto">
        <a:xfrm>
          <a:off x="8734425" y="656367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4</xdr:col>
      <xdr:colOff>504825</xdr:colOff>
      <xdr:row>3</xdr:row>
      <xdr:rowOff>85726</xdr:rowOff>
    </xdr:from>
    <xdr:to>
      <xdr:col>5</xdr:col>
      <xdr:colOff>742950</xdr:colOff>
      <xdr:row>4</xdr:row>
      <xdr:rowOff>76201</xdr:rowOff>
    </xdr:to>
    <xdr:sp macro="[0]!btnGetData" textlink="">
      <xdr:nvSpPr>
        <xdr:cNvPr id="3" name="btnViewData">
          <a:extLst>
            <a:ext uri="{FF2B5EF4-FFF2-40B4-BE49-F238E27FC236}">
              <a16:creationId xmlns:a16="http://schemas.microsoft.com/office/drawing/2014/main" id="{00000000-0008-0000-0500-000003000000}"/>
            </a:ext>
          </a:extLst>
        </xdr:cNvPr>
        <xdr:cNvSpPr/>
      </xdr:nvSpPr>
      <xdr:spPr>
        <a:xfrm>
          <a:off x="5162550" y="933451"/>
          <a:ext cx="1295400"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Cập nhật tay</a:t>
          </a:r>
        </a:p>
      </xdr:txBody>
    </xdr:sp>
    <xdr:clientData/>
  </xdr:twoCellAnchor>
  <mc:AlternateContent xmlns:mc="http://schemas.openxmlformats.org/markup-compatibility/2006">
    <mc:Choice xmlns:a14="http://schemas.microsoft.com/office/drawing/2010/main" Requires="a14">
      <xdr:twoCellAnchor editAs="absolute">
        <xdr:from>
          <xdr:col>6</xdr:col>
          <xdr:colOff>104775</xdr:colOff>
          <xdr:row>3</xdr:row>
          <xdr:rowOff>76200</xdr:rowOff>
        </xdr:from>
        <xdr:to>
          <xdr:col>7</xdr:col>
          <xdr:colOff>609600</xdr:colOff>
          <xdr:row>4</xdr:row>
          <xdr:rowOff>95250</xdr:rowOff>
        </xdr:to>
        <xdr:sp macro="" textlink="">
          <xdr:nvSpPr>
            <xdr:cNvPr id="130057" name="CHX_AutoGet" hidden="1">
              <a:extLst>
                <a:ext uri="{63B3BB69-23CF-44E3-9099-C40C66FF867C}">
                  <a14:compatExt spid="_x0000_s130057"/>
                </a:ext>
                <a:ext uri="{FF2B5EF4-FFF2-40B4-BE49-F238E27FC236}">
                  <a16:creationId xmlns:a16="http://schemas.microsoft.com/office/drawing/2014/main" id="{00000000-0008-0000-0500-000009FC01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khi chọn Sheet</a:t>
              </a:r>
            </a:p>
          </xdr:txBody>
        </xdr:sp>
        <xdr:clientData fPrintsWithSheet="0"/>
      </xdr:twoCellAnchor>
    </mc:Choice>
    <mc:Fallback/>
  </mc:AlternateContent>
  <xdr:twoCellAnchor editAs="absolute">
    <xdr:from>
      <xdr:col>0</xdr:col>
      <xdr:colOff>12700</xdr:colOff>
      <xdr:row>0</xdr:row>
      <xdr:rowOff>16261</xdr:rowOff>
    </xdr:from>
    <xdr:to>
      <xdr:col>0</xdr:col>
      <xdr:colOff>476574</xdr:colOff>
      <xdr:row>1</xdr:row>
      <xdr:rowOff>184860</xdr:rowOff>
    </xdr:to>
    <xdr:grpSp>
      <xdr:nvGrpSpPr>
        <xdr:cNvPr id="10" name="GroupCenter">
          <a:extLst>
            <a:ext uri="{FF2B5EF4-FFF2-40B4-BE49-F238E27FC236}">
              <a16:creationId xmlns:a16="http://schemas.microsoft.com/office/drawing/2014/main" id="{00000000-0008-0000-0500-00000A000000}"/>
            </a:ext>
          </a:extLst>
        </xdr:cNvPr>
        <xdr:cNvGrpSpPr/>
      </xdr:nvGrpSpPr>
      <xdr:grpSpPr>
        <a:xfrm>
          <a:off x="12700" y="16261"/>
          <a:ext cx="463874" cy="463874"/>
          <a:chOff x="12700" y="16261"/>
          <a:chExt cx="463874" cy="463874"/>
        </a:xfrm>
      </xdr:grpSpPr>
      <xdr:sp macro="[0]!btnMoveRight" textlink="">
        <xdr:nvSpPr>
          <xdr:cNvPr id="2" name="btnMoveRight">
            <a:extLst>
              <a:ext uri="{FF2B5EF4-FFF2-40B4-BE49-F238E27FC236}">
                <a16:creationId xmlns:a16="http://schemas.microsoft.com/office/drawing/2014/main" id="{00000000-0008-0000-0500-000002000000}"/>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4" name="btnMoveBottom">
            <a:extLst>
              <a:ext uri="{FF2B5EF4-FFF2-40B4-BE49-F238E27FC236}">
                <a16:creationId xmlns:a16="http://schemas.microsoft.com/office/drawing/2014/main" id="{00000000-0008-0000-0500-000004000000}"/>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5" name="btnMoveLeft">
            <a:extLst>
              <a:ext uri="{FF2B5EF4-FFF2-40B4-BE49-F238E27FC236}">
                <a16:creationId xmlns:a16="http://schemas.microsoft.com/office/drawing/2014/main" id="{00000000-0008-0000-0500-000005000000}"/>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6" name="btnMoveTop">
            <a:extLst>
              <a:ext uri="{FF2B5EF4-FFF2-40B4-BE49-F238E27FC236}">
                <a16:creationId xmlns:a16="http://schemas.microsoft.com/office/drawing/2014/main" id="{00000000-0008-0000-0500-000006000000}"/>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7" name="btnPreviousSheet">
            <a:extLst>
              <a:ext uri="{FF2B5EF4-FFF2-40B4-BE49-F238E27FC236}">
                <a16:creationId xmlns:a16="http://schemas.microsoft.com/office/drawing/2014/main" id="{00000000-0008-0000-0500-000007000000}"/>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8" name="btnNextSheet">
            <a:extLst>
              <a:ext uri="{FF2B5EF4-FFF2-40B4-BE49-F238E27FC236}">
                <a16:creationId xmlns:a16="http://schemas.microsoft.com/office/drawing/2014/main" id="{00000000-0008-0000-0500-000008000000}"/>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9" name="btnMoveCenter">
            <a:extLst>
              <a:ext uri="{FF2B5EF4-FFF2-40B4-BE49-F238E27FC236}">
                <a16:creationId xmlns:a16="http://schemas.microsoft.com/office/drawing/2014/main" id="{00000000-0008-0000-0500-000009000000}"/>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12700</xdr:colOff>
      <xdr:row>0</xdr:row>
      <xdr:rowOff>16261</xdr:rowOff>
    </xdr:from>
    <xdr:to>
      <xdr:col>0</xdr:col>
      <xdr:colOff>476574</xdr:colOff>
      <xdr:row>1</xdr:row>
      <xdr:rowOff>299160</xdr:rowOff>
    </xdr:to>
    <xdr:grpSp>
      <xdr:nvGrpSpPr>
        <xdr:cNvPr id="13" name="GroupCenter">
          <a:extLst>
            <a:ext uri="{FF2B5EF4-FFF2-40B4-BE49-F238E27FC236}">
              <a16:creationId xmlns:a16="http://schemas.microsoft.com/office/drawing/2014/main" id="{00000000-0008-0000-0600-00000D000000}"/>
            </a:ext>
          </a:extLst>
        </xdr:cNvPr>
        <xdr:cNvGrpSpPr/>
      </xdr:nvGrpSpPr>
      <xdr:grpSpPr>
        <a:xfrm>
          <a:off x="12700" y="16261"/>
          <a:ext cx="463874" cy="463874"/>
          <a:chOff x="12700" y="16261"/>
          <a:chExt cx="463874" cy="463874"/>
        </a:xfrm>
      </xdr:grpSpPr>
      <xdr:sp macro="[0]!btnMoveRight" textlink="">
        <xdr:nvSpPr>
          <xdr:cNvPr id="14" name="btnMoveRight">
            <a:extLst>
              <a:ext uri="{FF2B5EF4-FFF2-40B4-BE49-F238E27FC236}">
                <a16:creationId xmlns:a16="http://schemas.microsoft.com/office/drawing/2014/main" id="{00000000-0008-0000-0600-00000E000000}"/>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15" name="btnMoveBottom">
            <a:extLst>
              <a:ext uri="{FF2B5EF4-FFF2-40B4-BE49-F238E27FC236}">
                <a16:creationId xmlns:a16="http://schemas.microsoft.com/office/drawing/2014/main" id="{00000000-0008-0000-0600-00000F000000}"/>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16" name="btnMoveLeft">
            <a:extLst>
              <a:ext uri="{FF2B5EF4-FFF2-40B4-BE49-F238E27FC236}">
                <a16:creationId xmlns:a16="http://schemas.microsoft.com/office/drawing/2014/main" id="{00000000-0008-0000-0600-000010000000}"/>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17" name="btnMoveTop">
            <a:extLst>
              <a:ext uri="{FF2B5EF4-FFF2-40B4-BE49-F238E27FC236}">
                <a16:creationId xmlns:a16="http://schemas.microsoft.com/office/drawing/2014/main" id="{00000000-0008-0000-0600-000011000000}"/>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18" name="btnPreviousSheet">
            <a:extLst>
              <a:ext uri="{FF2B5EF4-FFF2-40B4-BE49-F238E27FC236}">
                <a16:creationId xmlns:a16="http://schemas.microsoft.com/office/drawing/2014/main" id="{00000000-0008-0000-0600-000012000000}"/>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19" name="btnNextSheet">
            <a:extLst>
              <a:ext uri="{FF2B5EF4-FFF2-40B4-BE49-F238E27FC236}">
                <a16:creationId xmlns:a16="http://schemas.microsoft.com/office/drawing/2014/main" id="{00000000-0008-0000-0600-000013000000}"/>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20" name="btnMoveCenter">
            <a:extLst>
              <a:ext uri="{FF2B5EF4-FFF2-40B4-BE49-F238E27FC236}">
                <a16:creationId xmlns:a16="http://schemas.microsoft.com/office/drawing/2014/main" id="{00000000-0008-0000-0600-000014000000}"/>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twoCellAnchor editAs="oneCell">
    <xdr:from>
      <xdr:col>9</xdr:col>
      <xdr:colOff>247650</xdr:colOff>
      <xdr:row>8</xdr:row>
      <xdr:rowOff>104775</xdr:rowOff>
    </xdr:from>
    <xdr:to>
      <xdr:col>10</xdr:col>
      <xdr:colOff>104775</xdr:colOff>
      <xdr:row>41</xdr:row>
      <xdr:rowOff>133350</xdr:rowOff>
    </xdr:to>
    <xdr:pic>
      <xdr:nvPicPr>
        <xdr:cNvPr id="289" name="currencies-icons2">
          <a:extLst>
            <a:ext uri="{FF2B5EF4-FFF2-40B4-BE49-F238E27FC236}">
              <a16:creationId xmlns:a16="http://schemas.microsoft.com/office/drawing/2014/main" id="{00000000-0008-0000-0600-00002101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39000" y="1914525"/>
          <a:ext cx="228600" cy="6400800"/>
        </a:xfrm>
        <a:prstGeom prst="rect">
          <a:avLst/>
        </a:prstGeom>
      </xdr:spPr>
    </xdr:pic>
    <xdr:clientData/>
  </xdr:twoCellAnchor>
  <xdr:twoCellAnchor editAs="oneCell">
    <xdr:from>
      <xdr:col>10</xdr:col>
      <xdr:colOff>150000</xdr:colOff>
      <xdr:row>8</xdr:row>
      <xdr:rowOff>150000</xdr:rowOff>
    </xdr:from>
    <xdr:to>
      <xdr:col>11</xdr:col>
      <xdr:colOff>454800</xdr:colOff>
      <xdr:row>16</xdr:row>
      <xdr:rowOff>130950</xdr:rowOff>
    </xdr:to>
    <xdr:pic>
      <xdr:nvPicPr>
        <xdr:cNvPr id="290" name="bank-icons2">
          <a:extLst>
            <a:ext uri="{FF2B5EF4-FFF2-40B4-BE49-F238E27FC236}">
              <a16:creationId xmlns:a16="http://schemas.microsoft.com/office/drawing/2014/main" id="{00000000-0008-0000-0600-00002201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512825" y="1959750"/>
          <a:ext cx="2133600" cy="1828800"/>
        </a:xfrm>
        <a:prstGeom prst="rect">
          <a:avLst/>
        </a:prstGeom>
      </xdr:spPr>
    </xdr:pic>
    <xdr:clientData/>
  </xdr:twoCellAnchor>
  <xdr:twoCellAnchor editAs="oneCell">
    <xdr:from>
      <xdr:col>15</xdr:col>
      <xdr:colOff>323850</xdr:colOff>
      <xdr:row>2</xdr:row>
      <xdr:rowOff>266700</xdr:rowOff>
    </xdr:from>
    <xdr:to>
      <xdr:col>15</xdr:col>
      <xdr:colOff>552450</xdr:colOff>
      <xdr:row>35</xdr:row>
      <xdr:rowOff>104775</xdr:rowOff>
    </xdr:to>
    <xdr:pic>
      <xdr:nvPicPr>
        <xdr:cNvPr id="1037" name="currencies-icons">
          <a:extLst>
            <a:ext uri="{FF2B5EF4-FFF2-40B4-BE49-F238E27FC236}">
              <a16:creationId xmlns:a16="http://schemas.microsoft.com/office/drawing/2014/main" id="{00000000-0008-0000-0600-00000D04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34725" y="800100"/>
          <a:ext cx="228600" cy="6400800"/>
        </a:xfrm>
        <a:prstGeom prst="rect">
          <a:avLst/>
        </a:prstGeom>
      </xdr:spPr>
    </xdr:pic>
    <xdr:clientData/>
  </xdr:twoCellAnchor>
  <xdr:twoCellAnchor editAs="oneCell">
    <xdr:from>
      <xdr:col>2</xdr:col>
      <xdr:colOff>1123950</xdr:colOff>
      <xdr:row>0</xdr:row>
      <xdr:rowOff>28575</xdr:rowOff>
    </xdr:from>
    <xdr:to>
      <xdr:col>6</xdr:col>
      <xdr:colOff>200025</xdr:colOff>
      <xdr:row>8</xdr:row>
      <xdr:rowOff>47625</xdr:rowOff>
    </xdr:to>
    <xdr:pic>
      <xdr:nvPicPr>
        <xdr:cNvPr id="1130" name="bank-icons">
          <a:extLst>
            <a:ext uri="{FF2B5EF4-FFF2-40B4-BE49-F238E27FC236}">
              <a16:creationId xmlns:a16="http://schemas.microsoft.com/office/drawing/2014/main" id="{00000000-0008-0000-0600-00006A04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47875" y="28575"/>
          <a:ext cx="2133600" cy="1828800"/>
        </a:xfrm>
        <a:prstGeom prst="rect">
          <a:avLst/>
        </a:prstGeom>
      </xdr:spPr>
    </xdr:pic>
    <xdr:clientData/>
  </xdr:twoCellAnchor>
  <xdr:twoCellAnchor>
    <xdr:from>
      <xdr:col>2</xdr:col>
      <xdr:colOff>346075</xdr:colOff>
      <xdr:row>1</xdr:row>
      <xdr:rowOff>47625</xdr:rowOff>
    </xdr:from>
    <xdr:to>
      <xdr:col>2</xdr:col>
      <xdr:colOff>574675</xdr:colOff>
      <xdr:row>1</xdr:row>
      <xdr:rowOff>276225</xdr:rowOff>
    </xdr:to>
    <xdr:pic>
      <xdr:nvPicPr>
        <xdr:cNvPr id="84" name="ci-cad">
          <a:extLst>
            <a:ext uri="{FF2B5EF4-FFF2-40B4-BE49-F238E27FC236}">
              <a16:creationId xmlns:a16="http://schemas.microsoft.com/office/drawing/2014/main" id="{00000000-0008-0000-0600-000054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3571" b="92858"/>
        <a:stretch/>
      </xdr:blipFill>
      <xdr:spPr>
        <a:xfrm>
          <a:off x="1270000" y="228600"/>
          <a:ext cx="228600" cy="228600"/>
        </a:xfrm>
        <a:prstGeom prst="rect">
          <a:avLst/>
        </a:prstGeom>
      </xdr:spPr>
    </xdr:pic>
    <xdr:clientData/>
  </xdr:twoCellAnchor>
  <xdr:twoCellAnchor>
    <xdr:from>
      <xdr:col>2</xdr:col>
      <xdr:colOff>346075</xdr:colOff>
      <xdr:row>1</xdr:row>
      <xdr:rowOff>276225</xdr:rowOff>
    </xdr:from>
    <xdr:to>
      <xdr:col>2</xdr:col>
      <xdr:colOff>574675</xdr:colOff>
      <xdr:row>2</xdr:row>
      <xdr:rowOff>152400</xdr:rowOff>
    </xdr:to>
    <xdr:pic>
      <xdr:nvPicPr>
        <xdr:cNvPr id="85" name="ci-chf">
          <a:extLst>
            <a:ext uri="{FF2B5EF4-FFF2-40B4-BE49-F238E27FC236}">
              <a16:creationId xmlns:a16="http://schemas.microsoft.com/office/drawing/2014/main" id="{00000000-0008-0000-0600-000055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7143" b="89286"/>
        <a:stretch/>
      </xdr:blipFill>
      <xdr:spPr>
        <a:xfrm>
          <a:off x="1270000" y="457200"/>
          <a:ext cx="228600" cy="228600"/>
        </a:xfrm>
        <a:prstGeom prst="rect">
          <a:avLst/>
        </a:prstGeom>
      </xdr:spPr>
    </xdr:pic>
    <xdr:clientData/>
  </xdr:twoCellAnchor>
  <xdr:twoCellAnchor>
    <xdr:from>
      <xdr:col>2</xdr:col>
      <xdr:colOff>346075</xdr:colOff>
      <xdr:row>2</xdr:row>
      <xdr:rowOff>152400</xdr:rowOff>
    </xdr:from>
    <xdr:to>
      <xdr:col>2</xdr:col>
      <xdr:colOff>574675</xdr:colOff>
      <xdr:row>3</xdr:row>
      <xdr:rowOff>85725</xdr:rowOff>
    </xdr:to>
    <xdr:pic>
      <xdr:nvPicPr>
        <xdr:cNvPr id="86" name="ci-cny">
          <a:extLst>
            <a:ext uri="{FF2B5EF4-FFF2-40B4-BE49-F238E27FC236}">
              <a16:creationId xmlns:a16="http://schemas.microsoft.com/office/drawing/2014/main" id="{00000000-0008-0000-0600-000056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0714" b="85715"/>
        <a:stretch/>
      </xdr:blipFill>
      <xdr:spPr>
        <a:xfrm>
          <a:off x="1270000" y="685800"/>
          <a:ext cx="228600" cy="228600"/>
        </a:xfrm>
        <a:prstGeom prst="rect">
          <a:avLst/>
        </a:prstGeom>
      </xdr:spPr>
    </xdr:pic>
    <xdr:clientData/>
  </xdr:twoCellAnchor>
  <xdr:twoCellAnchor>
    <xdr:from>
      <xdr:col>2</xdr:col>
      <xdr:colOff>346075</xdr:colOff>
      <xdr:row>3</xdr:row>
      <xdr:rowOff>85725</xdr:rowOff>
    </xdr:from>
    <xdr:to>
      <xdr:col>2</xdr:col>
      <xdr:colOff>574675</xdr:colOff>
      <xdr:row>4</xdr:row>
      <xdr:rowOff>133350</xdr:rowOff>
    </xdr:to>
    <xdr:pic>
      <xdr:nvPicPr>
        <xdr:cNvPr id="87" name="ci-dkk">
          <a:extLst>
            <a:ext uri="{FF2B5EF4-FFF2-40B4-BE49-F238E27FC236}">
              <a16:creationId xmlns:a16="http://schemas.microsoft.com/office/drawing/2014/main" id="{00000000-0008-0000-0600-00005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4286" b="82143"/>
        <a:stretch/>
      </xdr:blipFill>
      <xdr:spPr>
        <a:xfrm>
          <a:off x="1270000" y="914400"/>
          <a:ext cx="228600" cy="228600"/>
        </a:xfrm>
        <a:prstGeom prst="rect">
          <a:avLst/>
        </a:prstGeom>
      </xdr:spPr>
    </xdr:pic>
    <xdr:clientData/>
  </xdr:twoCellAnchor>
  <xdr:twoCellAnchor>
    <xdr:from>
      <xdr:col>2</xdr:col>
      <xdr:colOff>346075</xdr:colOff>
      <xdr:row>4</xdr:row>
      <xdr:rowOff>133350</xdr:rowOff>
    </xdr:from>
    <xdr:to>
      <xdr:col>2</xdr:col>
      <xdr:colOff>574675</xdr:colOff>
      <xdr:row>5</xdr:row>
      <xdr:rowOff>142875</xdr:rowOff>
    </xdr:to>
    <xdr:pic>
      <xdr:nvPicPr>
        <xdr:cNvPr id="88" name="ci-eur">
          <a:extLst>
            <a:ext uri="{FF2B5EF4-FFF2-40B4-BE49-F238E27FC236}">
              <a16:creationId xmlns:a16="http://schemas.microsoft.com/office/drawing/2014/main" id="{00000000-0008-0000-0600-000058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7857" b="78572"/>
        <a:stretch/>
      </xdr:blipFill>
      <xdr:spPr>
        <a:xfrm>
          <a:off x="1270000" y="1143000"/>
          <a:ext cx="228600" cy="228600"/>
        </a:xfrm>
        <a:prstGeom prst="rect">
          <a:avLst/>
        </a:prstGeom>
      </xdr:spPr>
    </xdr:pic>
    <xdr:clientData/>
  </xdr:twoCellAnchor>
  <xdr:twoCellAnchor>
    <xdr:from>
      <xdr:col>2</xdr:col>
      <xdr:colOff>346075</xdr:colOff>
      <xdr:row>5</xdr:row>
      <xdr:rowOff>142875</xdr:rowOff>
    </xdr:from>
    <xdr:to>
      <xdr:col>2</xdr:col>
      <xdr:colOff>574675</xdr:colOff>
      <xdr:row>6</xdr:row>
      <xdr:rowOff>152400</xdr:rowOff>
    </xdr:to>
    <xdr:pic>
      <xdr:nvPicPr>
        <xdr:cNvPr id="89" name="ci-gbp">
          <a:extLst>
            <a:ext uri="{FF2B5EF4-FFF2-40B4-BE49-F238E27FC236}">
              <a16:creationId xmlns:a16="http://schemas.microsoft.com/office/drawing/2014/main" id="{00000000-0008-0000-0600-000059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1429" b="75000"/>
        <a:stretch/>
      </xdr:blipFill>
      <xdr:spPr>
        <a:xfrm>
          <a:off x="1270000" y="1371600"/>
          <a:ext cx="228600" cy="228600"/>
        </a:xfrm>
        <a:prstGeom prst="rect">
          <a:avLst/>
        </a:prstGeom>
      </xdr:spPr>
    </xdr:pic>
    <xdr:clientData/>
  </xdr:twoCellAnchor>
  <xdr:twoCellAnchor>
    <xdr:from>
      <xdr:col>2</xdr:col>
      <xdr:colOff>346075</xdr:colOff>
      <xdr:row>8</xdr:row>
      <xdr:rowOff>19050</xdr:rowOff>
    </xdr:from>
    <xdr:to>
      <xdr:col>2</xdr:col>
      <xdr:colOff>574675</xdr:colOff>
      <xdr:row>9</xdr:row>
      <xdr:rowOff>9525</xdr:rowOff>
    </xdr:to>
    <xdr:pic>
      <xdr:nvPicPr>
        <xdr:cNvPr id="90" name="ci-inr">
          <a:extLst>
            <a:ext uri="{FF2B5EF4-FFF2-40B4-BE49-F238E27FC236}">
              <a16:creationId xmlns:a16="http://schemas.microsoft.com/office/drawing/2014/main" id="{00000000-0008-0000-0600-00005A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8571" b="67858"/>
        <a:stretch/>
      </xdr:blipFill>
      <xdr:spPr>
        <a:xfrm>
          <a:off x="1270000" y="1828800"/>
          <a:ext cx="228600" cy="228600"/>
        </a:xfrm>
        <a:prstGeom prst="rect">
          <a:avLst/>
        </a:prstGeom>
      </xdr:spPr>
    </xdr:pic>
    <xdr:clientData/>
  </xdr:twoCellAnchor>
  <xdr:twoCellAnchor>
    <xdr:from>
      <xdr:col>2</xdr:col>
      <xdr:colOff>346075</xdr:colOff>
      <xdr:row>9</xdr:row>
      <xdr:rowOff>9525</xdr:rowOff>
    </xdr:from>
    <xdr:to>
      <xdr:col>2</xdr:col>
      <xdr:colOff>574675</xdr:colOff>
      <xdr:row>10</xdr:row>
      <xdr:rowOff>0</xdr:rowOff>
    </xdr:to>
    <xdr:pic>
      <xdr:nvPicPr>
        <xdr:cNvPr id="91" name="ci-jpy">
          <a:extLst>
            <a:ext uri="{FF2B5EF4-FFF2-40B4-BE49-F238E27FC236}">
              <a16:creationId xmlns:a16="http://schemas.microsoft.com/office/drawing/2014/main" id="{00000000-0008-0000-0600-00005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32143" b="64286"/>
        <a:stretch/>
      </xdr:blipFill>
      <xdr:spPr>
        <a:xfrm>
          <a:off x="1270000" y="2057400"/>
          <a:ext cx="228600" cy="228600"/>
        </a:xfrm>
        <a:prstGeom prst="rect">
          <a:avLst/>
        </a:prstGeom>
      </xdr:spPr>
    </xdr:pic>
    <xdr:clientData/>
  </xdr:twoCellAnchor>
  <xdr:twoCellAnchor>
    <xdr:from>
      <xdr:col>2</xdr:col>
      <xdr:colOff>346075</xdr:colOff>
      <xdr:row>10</xdr:row>
      <xdr:rowOff>0</xdr:rowOff>
    </xdr:from>
    <xdr:to>
      <xdr:col>2</xdr:col>
      <xdr:colOff>574675</xdr:colOff>
      <xdr:row>10</xdr:row>
      <xdr:rowOff>228600</xdr:rowOff>
    </xdr:to>
    <xdr:pic>
      <xdr:nvPicPr>
        <xdr:cNvPr id="92" name="ci-khr">
          <a:extLst>
            <a:ext uri="{FF2B5EF4-FFF2-40B4-BE49-F238E27FC236}">
              <a16:creationId xmlns:a16="http://schemas.microsoft.com/office/drawing/2014/main" id="{00000000-0008-0000-0600-00005C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35714" b="60715"/>
        <a:stretch/>
      </xdr:blipFill>
      <xdr:spPr>
        <a:xfrm>
          <a:off x="1270000" y="2286000"/>
          <a:ext cx="228600" cy="228600"/>
        </a:xfrm>
        <a:prstGeom prst="rect">
          <a:avLst/>
        </a:prstGeom>
      </xdr:spPr>
    </xdr:pic>
    <xdr:clientData/>
  </xdr:twoCellAnchor>
  <xdr:twoCellAnchor>
    <xdr:from>
      <xdr:col>2</xdr:col>
      <xdr:colOff>346075</xdr:colOff>
      <xdr:row>10</xdr:row>
      <xdr:rowOff>228600</xdr:rowOff>
    </xdr:from>
    <xdr:to>
      <xdr:col>2</xdr:col>
      <xdr:colOff>574675</xdr:colOff>
      <xdr:row>11</xdr:row>
      <xdr:rowOff>219075</xdr:rowOff>
    </xdr:to>
    <xdr:pic>
      <xdr:nvPicPr>
        <xdr:cNvPr id="93" name="ci-krw">
          <a:extLst>
            <a:ext uri="{FF2B5EF4-FFF2-40B4-BE49-F238E27FC236}">
              <a16:creationId xmlns:a16="http://schemas.microsoft.com/office/drawing/2014/main" id="{00000000-0008-0000-0600-00005D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39286" b="57143"/>
        <a:stretch/>
      </xdr:blipFill>
      <xdr:spPr>
        <a:xfrm>
          <a:off x="1270000" y="2514600"/>
          <a:ext cx="228600" cy="228600"/>
        </a:xfrm>
        <a:prstGeom prst="rect">
          <a:avLst/>
        </a:prstGeom>
      </xdr:spPr>
    </xdr:pic>
    <xdr:clientData/>
  </xdr:twoCellAnchor>
  <xdr:twoCellAnchor>
    <xdr:from>
      <xdr:col>2</xdr:col>
      <xdr:colOff>346075</xdr:colOff>
      <xdr:row>11</xdr:row>
      <xdr:rowOff>219075</xdr:rowOff>
    </xdr:from>
    <xdr:to>
      <xdr:col>2</xdr:col>
      <xdr:colOff>574675</xdr:colOff>
      <xdr:row>12</xdr:row>
      <xdr:rowOff>209550</xdr:rowOff>
    </xdr:to>
    <xdr:pic>
      <xdr:nvPicPr>
        <xdr:cNvPr id="94" name="ci-kwd">
          <a:extLst>
            <a:ext uri="{FF2B5EF4-FFF2-40B4-BE49-F238E27FC236}">
              <a16:creationId xmlns:a16="http://schemas.microsoft.com/office/drawing/2014/main" id="{00000000-0008-0000-0600-00005E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42857" b="53572"/>
        <a:stretch/>
      </xdr:blipFill>
      <xdr:spPr>
        <a:xfrm>
          <a:off x="1270000" y="2743200"/>
          <a:ext cx="228600" cy="228600"/>
        </a:xfrm>
        <a:prstGeom prst="rect">
          <a:avLst/>
        </a:prstGeom>
      </xdr:spPr>
    </xdr:pic>
    <xdr:clientData/>
  </xdr:twoCellAnchor>
  <xdr:twoCellAnchor>
    <xdr:from>
      <xdr:col>2</xdr:col>
      <xdr:colOff>346075</xdr:colOff>
      <xdr:row>12</xdr:row>
      <xdr:rowOff>209550</xdr:rowOff>
    </xdr:from>
    <xdr:to>
      <xdr:col>2</xdr:col>
      <xdr:colOff>574675</xdr:colOff>
      <xdr:row>13</xdr:row>
      <xdr:rowOff>200025</xdr:rowOff>
    </xdr:to>
    <xdr:pic>
      <xdr:nvPicPr>
        <xdr:cNvPr id="95" name="ci-lak">
          <a:extLst>
            <a:ext uri="{FF2B5EF4-FFF2-40B4-BE49-F238E27FC236}">
              <a16:creationId xmlns:a16="http://schemas.microsoft.com/office/drawing/2014/main" id="{00000000-0008-0000-0600-00005F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46429" b="50000"/>
        <a:stretch/>
      </xdr:blipFill>
      <xdr:spPr>
        <a:xfrm>
          <a:off x="1270000" y="2971800"/>
          <a:ext cx="228600" cy="228600"/>
        </a:xfrm>
        <a:prstGeom prst="rect">
          <a:avLst/>
        </a:prstGeom>
      </xdr:spPr>
    </xdr:pic>
    <xdr:clientData/>
  </xdr:twoCellAnchor>
  <xdr:twoCellAnchor>
    <xdr:from>
      <xdr:col>2</xdr:col>
      <xdr:colOff>346075</xdr:colOff>
      <xdr:row>13</xdr:row>
      <xdr:rowOff>200025</xdr:rowOff>
    </xdr:from>
    <xdr:to>
      <xdr:col>2</xdr:col>
      <xdr:colOff>574675</xdr:colOff>
      <xdr:row>14</xdr:row>
      <xdr:rowOff>190500</xdr:rowOff>
    </xdr:to>
    <xdr:pic>
      <xdr:nvPicPr>
        <xdr:cNvPr id="96" name="ci-myr">
          <a:extLst>
            <a:ext uri="{FF2B5EF4-FFF2-40B4-BE49-F238E27FC236}">
              <a16:creationId xmlns:a16="http://schemas.microsoft.com/office/drawing/2014/main" id="{00000000-0008-0000-0600-000060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50000" b="46429"/>
        <a:stretch/>
      </xdr:blipFill>
      <xdr:spPr>
        <a:xfrm>
          <a:off x="1270000" y="3200400"/>
          <a:ext cx="228600" cy="228600"/>
        </a:xfrm>
        <a:prstGeom prst="rect">
          <a:avLst/>
        </a:prstGeom>
      </xdr:spPr>
    </xdr:pic>
    <xdr:clientData/>
  </xdr:twoCellAnchor>
  <xdr:twoCellAnchor>
    <xdr:from>
      <xdr:col>2</xdr:col>
      <xdr:colOff>346075</xdr:colOff>
      <xdr:row>14</xdr:row>
      <xdr:rowOff>190500</xdr:rowOff>
    </xdr:from>
    <xdr:to>
      <xdr:col>2</xdr:col>
      <xdr:colOff>574675</xdr:colOff>
      <xdr:row>16</xdr:row>
      <xdr:rowOff>0</xdr:rowOff>
    </xdr:to>
    <xdr:pic>
      <xdr:nvPicPr>
        <xdr:cNvPr id="97" name="ci-nok">
          <a:extLst>
            <a:ext uri="{FF2B5EF4-FFF2-40B4-BE49-F238E27FC236}">
              <a16:creationId xmlns:a16="http://schemas.microsoft.com/office/drawing/2014/main" id="{00000000-0008-0000-0600-000061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53571" b="42858"/>
        <a:stretch/>
      </xdr:blipFill>
      <xdr:spPr>
        <a:xfrm>
          <a:off x="1270000" y="3429000"/>
          <a:ext cx="228600" cy="228600"/>
        </a:xfrm>
        <a:prstGeom prst="rect">
          <a:avLst/>
        </a:prstGeom>
      </xdr:spPr>
    </xdr:pic>
    <xdr:clientData/>
  </xdr:twoCellAnchor>
  <xdr:twoCellAnchor>
    <xdr:from>
      <xdr:col>2</xdr:col>
      <xdr:colOff>346075</xdr:colOff>
      <xdr:row>16</xdr:row>
      <xdr:rowOff>0</xdr:rowOff>
    </xdr:from>
    <xdr:to>
      <xdr:col>2</xdr:col>
      <xdr:colOff>574675</xdr:colOff>
      <xdr:row>17</xdr:row>
      <xdr:rowOff>47625</xdr:rowOff>
    </xdr:to>
    <xdr:pic>
      <xdr:nvPicPr>
        <xdr:cNvPr id="98" name="ci-nzd">
          <a:extLst>
            <a:ext uri="{FF2B5EF4-FFF2-40B4-BE49-F238E27FC236}">
              <a16:creationId xmlns:a16="http://schemas.microsoft.com/office/drawing/2014/main" id="{00000000-0008-0000-0600-000062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57143" b="39286"/>
        <a:stretch/>
      </xdr:blipFill>
      <xdr:spPr>
        <a:xfrm>
          <a:off x="1270000" y="3657600"/>
          <a:ext cx="228600" cy="228600"/>
        </a:xfrm>
        <a:prstGeom prst="rect">
          <a:avLst/>
        </a:prstGeom>
      </xdr:spPr>
    </xdr:pic>
    <xdr:clientData/>
  </xdr:twoCellAnchor>
  <xdr:twoCellAnchor>
    <xdr:from>
      <xdr:col>2</xdr:col>
      <xdr:colOff>346075</xdr:colOff>
      <xdr:row>17</xdr:row>
      <xdr:rowOff>47625</xdr:rowOff>
    </xdr:from>
    <xdr:to>
      <xdr:col>2</xdr:col>
      <xdr:colOff>574675</xdr:colOff>
      <xdr:row>18</xdr:row>
      <xdr:rowOff>95250</xdr:rowOff>
    </xdr:to>
    <xdr:pic>
      <xdr:nvPicPr>
        <xdr:cNvPr id="99" name="ci-php">
          <a:extLst>
            <a:ext uri="{FF2B5EF4-FFF2-40B4-BE49-F238E27FC236}">
              <a16:creationId xmlns:a16="http://schemas.microsoft.com/office/drawing/2014/main" id="{00000000-0008-0000-0600-00006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60714" b="35715"/>
        <a:stretch/>
      </xdr:blipFill>
      <xdr:spPr>
        <a:xfrm>
          <a:off x="1270000" y="3886200"/>
          <a:ext cx="228600" cy="228600"/>
        </a:xfrm>
        <a:prstGeom prst="rect">
          <a:avLst/>
        </a:prstGeom>
      </xdr:spPr>
    </xdr:pic>
    <xdr:clientData/>
  </xdr:twoCellAnchor>
  <xdr:twoCellAnchor>
    <xdr:from>
      <xdr:col>2</xdr:col>
      <xdr:colOff>346075</xdr:colOff>
      <xdr:row>18</xdr:row>
      <xdr:rowOff>95250</xdr:rowOff>
    </xdr:from>
    <xdr:to>
      <xdr:col>2</xdr:col>
      <xdr:colOff>574675</xdr:colOff>
      <xdr:row>19</xdr:row>
      <xdr:rowOff>142875</xdr:rowOff>
    </xdr:to>
    <xdr:pic>
      <xdr:nvPicPr>
        <xdr:cNvPr id="100" name="ci-rub">
          <a:extLst>
            <a:ext uri="{FF2B5EF4-FFF2-40B4-BE49-F238E27FC236}">
              <a16:creationId xmlns:a16="http://schemas.microsoft.com/office/drawing/2014/main" id="{00000000-0008-0000-0600-000064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64286" b="32143"/>
        <a:stretch/>
      </xdr:blipFill>
      <xdr:spPr>
        <a:xfrm>
          <a:off x="1270000" y="4114800"/>
          <a:ext cx="228600" cy="228600"/>
        </a:xfrm>
        <a:prstGeom prst="rect">
          <a:avLst/>
        </a:prstGeom>
      </xdr:spPr>
    </xdr:pic>
    <xdr:clientData/>
  </xdr:twoCellAnchor>
  <xdr:twoCellAnchor>
    <xdr:from>
      <xdr:col>2</xdr:col>
      <xdr:colOff>346075</xdr:colOff>
      <xdr:row>19</xdr:row>
      <xdr:rowOff>142875</xdr:rowOff>
    </xdr:from>
    <xdr:to>
      <xdr:col>2</xdr:col>
      <xdr:colOff>574675</xdr:colOff>
      <xdr:row>21</xdr:row>
      <xdr:rowOff>9525</xdr:rowOff>
    </xdr:to>
    <xdr:pic>
      <xdr:nvPicPr>
        <xdr:cNvPr id="101" name="ci-sar">
          <a:extLst>
            <a:ext uri="{FF2B5EF4-FFF2-40B4-BE49-F238E27FC236}">
              <a16:creationId xmlns:a16="http://schemas.microsoft.com/office/drawing/2014/main" id="{00000000-0008-0000-0600-000065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67857" b="28572"/>
        <a:stretch/>
      </xdr:blipFill>
      <xdr:spPr>
        <a:xfrm>
          <a:off x="1270000" y="4343400"/>
          <a:ext cx="228600" cy="228600"/>
        </a:xfrm>
        <a:prstGeom prst="rect">
          <a:avLst/>
        </a:prstGeom>
      </xdr:spPr>
    </xdr:pic>
    <xdr:clientData/>
  </xdr:twoCellAnchor>
  <xdr:twoCellAnchor>
    <xdr:from>
      <xdr:col>2</xdr:col>
      <xdr:colOff>346075</xdr:colOff>
      <xdr:row>21</xdr:row>
      <xdr:rowOff>9525</xdr:rowOff>
    </xdr:from>
    <xdr:to>
      <xdr:col>2</xdr:col>
      <xdr:colOff>574675</xdr:colOff>
      <xdr:row>22</xdr:row>
      <xdr:rowOff>57150</xdr:rowOff>
    </xdr:to>
    <xdr:pic>
      <xdr:nvPicPr>
        <xdr:cNvPr id="102" name="ci-sek">
          <a:extLst>
            <a:ext uri="{FF2B5EF4-FFF2-40B4-BE49-F238E27FC236}">
              <a16:creationId xmlns:a16="http://schemas.microsoft.com/office/drawing/2014/main" id="{00000000-0008-0000-0600-000066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71429" b="25000"/>
        <a:stretch/>
      </xdr:blipFill>
      <xdr:spPr>
        <a:xfrm>
          <a:off x="1270000" y="4572000"/>
          <a:ext cx="228600" cy="228600"/>
        </a:xfrm>
        <a:prstGeom prst="rect">
          <a:avLst/>
        </a:prstGeom>
      </xdr:spPr>
    </xdr:pic>
    <xdr:clientData/>
  </xdr:twoCellAnchor>
  <xdr:twoCellAnchor>
    <xdr:from>
      <xdr:col>2</xdr:col>
      <xdr:colOff>346075</xdr:colOff>
      <xdr:row>22</xdr:row>
      <xdr:rowOff>57150</xdr:rowOff>
    </xdr:from>
    <xdr:to>
      <xdr:col>2</xdr:col>
      <xdr:colOff>574675</xdr:colOff>
      <xdr:row>23</xdr:row>
      <xdr:rowOff>104775</xdr:rowOff>
    </xdr:to>
    <xdr:pic>
      <xdr:nvPicPr>
        <xdr:cNvPr id="103" name="ci-sgd">
          <a:extLst>
            <a:ext uri="{FF2B5EF4-FFF2-40B4-BE49-F238E27FC236}">
              <a16:creationId xmlns:a16="http://schemas.microsoft.com/office/drawing/2014/main" id="{00000000-0008-0000-0600-00006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75000" b="21429"/>
        <a:stretch/>
      </xdr:blipFill>
      <xdr:spPr>
        <a:xfrm>
          <a:off x="1270000" y="4800600"/>
          <a:ext cx="228600" cy="228600"/>
        </a:xfrm>
        <a:prstGeom prst="rect">
          <a:avLst/>
        </a:prstGeom>
      </xdr:spPr>
    </xdr:pic>
    <xdr:clientData/>
  </xdr:twoCellAnchor>
  <xdr:twoCellAnchor>
    <xdr:from>
      <xdr:col>2</xdr:col>
      <xdr:colOff>346075</xdr:colOff>
      <xdr:row>23</xdr:row>
      <xdr:rowOff>104775</xdr:rowOff>
    </xdr:from>
    <xdr:to>
      <xdr:col>2</xdr:col>
      <xdr:colOff>574675</xdr:colOff>
      <xdr:row>24</xdr:row>
      <xdr:rowOff>152400</xdr:rowOff>
    </xdr:to>
    <xdr:pic>
      <xdr:nvPicPr>
        <xdr:cNvPr id="104" name="ci-thb">
          <a:extLst>
            <a:ext uri="{FF2B5EF4-FFF2-40B4-BE49-F238E27FC236}">
              <a16:creationId xmlns:a16="http://schemas.microsoft.com/office/drawing/2014/main" id="{00000000-0008-0000-0600-000068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78571" b="17858"/>
        <a:stretch/>
      </xdr:blipFill>
      <xdr:spPr>
        <a:xfrm>
          <a:off x="1270000" y="5029200"/>
          <a:ext cx="228600" cy="228600"/>
        </a:xfrm>
        <a:prstGeom prst="rect">
          <a:avLst/>
        </a:prstGeom>
      </xdr:spPr>
    </xdr:pic>
    <xdr:clientData/>
  </xdr:twoCellAnchor>
  <xdr:twoCellAnchor>
    <xdr:from>
      <xdr:col>2</xdr:col>
      <xdr:colOff>346075</xdr:colOff>
      <xdr:row>24</xdr:row>
      <xdr:rowOff>152400</xdr:rowOff>
    </xdr:from>
    <xdr:to>
      <xdr:col>2</xdr:col>
      <xdr:colOff>574675</xdr:colOff>
      <xdr:row>26</xdr:row>
      <xdr:rowOff>19050</xdr:rowOff>
    </xdr:to>
    <xdr:pic>
      <xdr:nvPicPr>
        <xdr:cNvPr id="105" name="ci-twd">
          <a:extLst>
            <a:ext uri="{FF2B5EF4-FFF2-40B4-BE49-F238E27FC236}">
              <a16:creationId xmlns:a16="http://schemas.microsoft.com/office/drawing/2014/main" id="{00000000-0008-0000-0600-000069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82143" b="14286"/>
        <a:stretch/>
      </xdr:blipFill>
      <xdr:spPr>
        <a:xfrm>
          <a:off x="1270000" y="5257800"/>
          <a:ext cx="228600" cy="228600"/>
        </a:xfrm>
        <a:prstGeom prst="rect">
          <a:avLst/>
        </a:prstGeom>
      </xdr:spPr>
    </xdr:pic>
    <xdr:clientData/>
  </xdr:twoCellAnchor>
  <xdr:twoCellAnchor>
    <xdr:from>
      <xdr:col>2</xdr:col>
      <xdr:colOff>346075</xdr:colOff>
      <xdr:row>26</xdr:row>
      <xdr:rowOff>19050</xdr:rowOff>
    </xdr:from>
    <xdr:to>
      <xdr:col>2</xdr:col>
      <xdr:colOff>574675</xdr:colOff>
      <xdr:row>27</xdr:row>
      <xdr:rowOff>66675</xdr:rowOff>
    </xdr:to>
    <xdr:pic>
      <xdr:nvPicPr>
        <xdr:cNvPr id="106" name="ci-usd">
          <a:extLst>
            <a:ext uri="{FF2B5EF4-FFF2-40B4-BE49-F238E27FC236}">
              <a16:creationId xmlns:a16="http://schemas.microsoft.com/office/drawing/2014/main" id="{00000000-0008-0000-0600-00006A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85714" b="10715"/>
        <a:stretch/>
      </xdr:blipFill>
      <xdr:spPr>
        <a:xfrm>
          <a:off x="1270000" y="5486400"/>
          <a:ext cx="228600" cy="228600"/>
        </a:xfrm>
        <a:prstGeom prst="rect">
          <a:avLst/>
        </a:prstGeom>
      </xdr:spPr>
    </xdr:pic>
    <xdr:clientData/>
  </xdr:twoCellAnchor>
  <xdr:twoCellAnchor>
    <xdr:from>
      <xdr:col>2</xdr:col>
      <xdr:colOff>346075</xdr:colOff>
      <xdr:row>27</xdr:row>
      <xdr:rowOff>66675</xdr:rowOff>
    </xdr:from>
    <xdr:to>
      <xdr:col>2</xdr:col>
      <xdr:colOff>574675</xdr:colOff>
      <xdr:row>28</xdr:row>
      <xdr:rowOff>114300</xdr:rowOff>
    </xdr:to>
    <xdr:pic>
      <xdr:nvPicPr>
        <xdr:cNvPr id="107" name="ci-vnd">
          <a:extLst>
            <a:ext uri="{FF2B5EF4-FFF2-40B4-BE49-F238E27FC236}">
              <a16:creationId xmlns:a16="http://schemas.microsoft.com/office/drawing/2014/main" id="{00000000-0008-0000-0600-00006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89286" b="7143"/>
        <a:stretch/>
      </xdr:blipFill>
      <xdr:spPr>
        <a:xfrm>
          <a:off x="1270000" y="5715000"/>
          <a:ext cx="228600" cy="228600"/>
        </a:xfrm>
        <a:prstGeom prst="rect">
          <a:avLst/>
        </a:prstGeom>
      </xdr:spPr>
    </xdr:pic>
    <xdr:clientData/>
  </xdr:twoCellAnchor>
  <xdr:twoCellAnchor>
    <xdr:from>
      <xdr:col>2</xdr:col>
      <xdr:colOff>346075</xdr:colOff>
      <xdr:row>28</xdr:row>
      <xdr:rowOff>114300</xdr:rowOff>
    </xdr:from>
    <xdr:to>
      <xdr:col>2</xdr:col>
      <xdr:colOff>574675</xdr:colOff>
      <xdr:row>29</xdr:row>
      <xdr:rowOff>161925</xdr:rowOff>
    </xdr:to>
    <xdr:pic>
      <xdr:nvPicPr>
        <xdr:cNvPr id="108" name="ci-idr">
          <a:extLst>
            <a:ext uri="{FF2B5EF4-FFF2-40B4-BE49-F238E27FC236}">
              <a16:creationId xmlns:a16="http://schemas.microsoft.com/office/drawing/2014/main" id="{00000000-0008-0000-0600-00006C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92857" b="3572"/>
        <a:stretch/>
      </xdr:blipFill>
      <xdr:spPr>
        <a:xfrm>
          <a:off x="1270000" y="5943600"/>
          <a:ext cx="228600" cy="228600"/>
        </a:xfrm>
        <a:prstGeom prst="rect">
          <a:avLst/>
        </a:prstGeom>
      </xdr:spPr>
    </xdr:pic>
    <xdr:clientData/>
  </xdr:twoCellAnchor>
  <xdr:twoCellAnchor>
    <xdr:from>
      <xdr:col>2</xdr:col>
      <xdr:colOff>346075</xdr:colOff>
      <xdr:row>29</xdr:row>
      <xdr:rowOff>161925</xdr:rowOff>
    </xdr:from>
    <xdr:to>
      <xdr:col>2</xdr:col>
      <xdr:colOff>574675</xdr:colOff>
      <xdr:row>31</xdr:row>
      <xdr:rowOff>28575</xdr:rowOff>
    </xdr:to>
    <xdr:pic>
      <xdr:nvPicPr>
        <xdr:cNvPr id="109" name="ci-zar">
          <a:extLst>
            <a:ext uri="{FF2B5EF4-FFF2-40B4-BE49-F238E27FC236}">
              <a16:creationId xmlns:a16="http://schemas.microsoft.com/office/drawing/2014/main" id="{00000000-0008-0000-0600-00006D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96429"/>
        <a:stretch/>
      </xdr:blipFill>
      <xdr:spPr>
        <a:xfrm>
          <a:off x="1270000" y="6172200"/>
          <a:ext cx="228600" cy="228600"/>
        </a:xfrm>
        <a:prstGeom prst="rect">
          <a:avLst/>
        </a:prstGeom>
      </xdr:spPr>
    </xdr:pic>
    <xdr:clientData/>
  </xdr:twoCellAnchor>
  <xdr:twoCellAnchor>
    <xdr:from>
      <xdr:col>2</xdr:col>
      <xdr:colOff>727075</xdr:colOff>
      <xdr:row>0</xdr:row>
      <xdr:rowOff>0</xdr:rowOff>
    </xdr:from>
    <xdr:to>
      <xdr:col>2</xdr:col>
      <xdr:colOff>930275</xdr:colOff>
      <xdr:row>1</xdr:row>
      <xdr:rowOff>22225</xdr:rowOff>
    </xdr:to>
    <xdr:pic>
      <xdr:nvPicPr>
        <xdr:cNvPr id="110" name="bi-abbank">
          <a:extLst>
            <a:ext uri="{FF2B5EF4-FFF2-40B4-BE49-F238E27FC236}">
              <a16:creationId xmlns:a16="http://schemas.microsoft.com/office/drawing/2014/main" id="{00000000-0008-0000-0600-00006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4286" r="71428" b="83333"/>
        <a:stretch/>
      </xdr:blipFill>
      <xdr:spPr>
        <a:xfrm>
          <a:off x="1651000" y="0"/>
          <a:ext cx="203200" cy="203200"/>
        </a:xfrm>
        <a:prstGeom prst="rect">
          <a:avLst/>
        </a:prstGeom>
      </xdr:spPr>
    </xdr:pic>
    <xdr:clientData/>
  </xdr:twoCellAnchor>
  <xdr:twoCellAnchor>
    <xdr:from>
      <xdr:col>2</xdr:col>
      <xdr:colOff>727075</xdr:colOff>
      <xdr:row>1</xdr:row>
      <xdr:rowOff>34925</xdr:rowOff>
    </xdr:from>
    <xdr:to>
      <xdr:col>2</xdr:col>
      <xdr:colOff>930275</xdr:colOff>
      <xdr:row>1</xdr:row>
      <xdr:rowOff>238125</xdr:rowOff>
    </xdr:to>
    <xdr:pic>
      <xdr:nvPicPr>
        <xdr:cNvPr id="111" name="bi-acb">
          <a:extLst>
            <a:ext uri="{FF2B5EF4-FFF2-40B4-BE49-F238E27FC236}">
              <a16:creationId xmlns:a16="http://schemas.microsoft.com/office/drawing/2014/main" id="{00000000-0008-0000-0600-00006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6667" r="85714" b="66666"/>
        <a:stretch/>
      </xdr:blipFill>
      <xdr:spPr>
        <a:xfrm>
          <a:off x="1651000" y="215900"/>
          <a:ext cx="203200" cy="203200"/>
        </a:xfrm>
        <a:prstGeom prst="rect">
          <a:avLst/>
        </a:prstGeom>
      </xdr:spPr>
    </xdr:pic>
    <xdr:clientData/>
  </xdr:twoCellAnchor>
  <xdr:twoCellAnchor>
    <xdr:from>
      <xdr:col>2</xdr:col>
      <xdr:colOff>727075</xdr:colOff>
      <xdr:row>1</xdr:row>
      <xdr:rowOff>250825</xdr:rowOff>
    </xdr:from>
    <xdr:to>
      <xdr:col>2</xdr:col>
      <xdr:colOff>930275</xdr:colOff>
      <xdr:row>2</xdr:row>
      <xdr:rowOff>101600</xdr:rowOff>
    </xdr:to>
    <xdr:pic>
      <xdr:nvPicPr>
        <xdr:cNvPr id="112" name="bi-agribank">
          <a:extLst>
            <a:ext uri="{FF2B5EF4-FFF2-40B4-BE49-F238E27FC236}">
              <a16:creationId xmlns:a16="http://schemas.microsoft.com/office/drawing/2014/main" id="{00000000-0008-0000-0600-000070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4286" t="16667" r="71428" b="66666"/>
        <a:stretch/>
      </xdr:blipFill>
      <xdr:spPr>
        <a:xfrm>
          <a:off x="1651000" y="431800"/>
          <a:ext cx="203200" cy="203200"/>
        </a:xfrm>
        <a:prstGeom prst="rect">
          <a:avLst/>
        </a:prstGeom>
      </xdr:spPr>
    </xdr:pic>
    <xdr:clientData/>
  </xdr:twoCellAnchor>
  <xdr:twoCellAnchor>
    <xdr:from>
      <xdr:col>2</xdr:col>
      <xdr:colOff>727075</xdr:colOff>
      <xdr:row>2</xdr:row>
      <xdr:rowOff>114300</xdr:rowOff>
    </xdr:from>
    <xdr:to>
      <xdr:col>2</xdr:col>
      <xdr:colOff>930275</xdr:colOff>
      <xdr:row>3</xdr:row>
      <xdr:rowOff>22225</xdr:rowOff>
    </xdr:to>
    <xdr:pic>
      <xdr:nvPicPr>
        <xdr:cNvPr id="113" name="bi-bacabank">
          <a:extLst>
            <a:ext uri="{FF2B5EF4-FFF2-40B4-BE49-F238E27FC236}">
              <a16:creationId xmlns:a16="http://schemas.microsoft.com/office/drawing/2014/main" id="{00000000-0008-0000-0600-000071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5714" t="83333"/>
        <a:stretch/>
      </xdr:blipFill>
      <xdr:spPr>
        <a:xfrm>
          <a:off x="1651000" y="647700"/>
          <a:ext cx="203200" cy="203200"/>
        </a:xfrm>
        <a:prstGeom prst="rect">
          <a:avLst/>
        </a:prstGeom>
      </xdr:spPr>
    </xdr:pic>
    <xdr:clientData/>
  </xdr:twoCellAnchor>
  <xdr:twoCellAnchor>
    <xdr:from>
      <xdr:col>2</xdr:col>
      <xdr:colOff>727075</xdr:colOff>
      <xdr:row>3</xdr:row>
      <xdr:rowOff>34925</xdr:rowOff>
    </xdr:from>
    <xdr:to>
      <xdr:col>2</xdr:col>
      <xdr:colOff>930275</xdr:colOff>
      <xdr:row>4</xdr:row>
      <xdr:rowOff>57150</xdr:rowOff>
    </xdr:to>
    <xdr:pic>
      <xdr:nvPicPr>
        <xdr:cNvPr id="114" name="bi-baovietbank">
          <a:extLst>
            <a:ext uri="{FF2B5EF4-FFF2-40B4-BE49-F238E27FC236}">
              <a16:creationId xmlns:a16="http://schemas.microsoft.com/office/drawing/2014/main" id="{00000000-0008-0000-0600-000072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28571" r="57143" b="83333"/>
        <a:stretch/>
      </xdr:blipFill>
      <xdr:spPr>
        <a:xfrm>
          <a:off x="1651000" y="863600"/>
          <a:ext cx="203200" cy="203200"/>
        </a:xfrm>
        <a:prstGeom prst="rect">
          <a:avLst/>
        </a:prstGeom>
      </xdr:spPr>
    </xdr:pic>
    <xdr:clientData/>
  </xdr:twoCellAnchor>
  <xdr:twoCellAnchor>
    <xdr:from>
      <xdr:col>2</xdr:col>
      <xdr:colOff>727075</xdr:colOff>
      <xdr:row>4</xdr:row>
      <xdr:rowOff>69850</xdr:rowOff>
    </xdr:from>
    <xdr:to>
      <xdr:col>2</xdr:col>
      <xdr:colOff>930275</xdr:colOff>
      <xdr:row>5</xdr:row>
      <xdr:rowOff>53975</xdr:rowOff>
    </xdr:to>
    <xdr:pic>
      <xdr:nvPicPr>
        <xdr:cNvPr id="115" name="bi-bidv">
          <a:extLst>
            <a:ext uri="{FF2B5EF4-FFF2-40B4-BE49-F238E27FC236}">
              <a16:creationId xmlns:a16="http://schemas.microsoft.com/office/drawing/2014/main" id="{00000000-0008-0000-0600-00007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28571" t="16667" r="57143" b="66666"/>
        <a:stretch/>
      </xdr:blipFill>
      <xdr:spPr>
        <a:xfrm>
          <a:off x="1651000" y="1079500"/>
          <a:ext cx="203200" cy="203200"/>
        </a:xfrm>
        <a:prstGeom prst="rect">
          <a:avLst/>
        </a:prstGeom>
      </xdr:spPr>
    </xdr:pic>
    <xdr:clientData/>
  </xdr:twoCellAnchor>
  <xdr:twoCellAnchor>
    <xdr:from>
      <xdr:col>2</xdr:col>
      <xdr:colOff>727075</xdr:colOff>
      <xdr:row>5</xdr:row>
      <xdr:rowOff>66675</xdr:rowOff>
    </xdr:from>
    <xdr:to>
      <xdr:col>2</xdr:col>
      <xdr:colOff>930275</xdr:colOff>
      <xdr:row>6</xdr:row>
      <xdr:rowOff>50800</xdr:rowOff>
    </xdr:to>
    <xdr:pic>
      <xdr:nvPicPr>
        <xdr:cNvPr id="116" name="bi-cbbank">
          <a:extLst>
            <a:ext uri="{FF2B5EF4-FFF2-40B4-BE49-F238E27FC236}">
              <a16:creationId xmlns:a16="http://schemas.microsoft.com/office/drawing/2014/main" id="{00000000-0008-0000-0600-000074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3333" r="85714" b="50000"/>
        <a:stretch/>
      </xdr:blipFill>
      <xdr:spPr>
        <a:xfrm>
          <a:off x="1651000" y="1295400"/>
          <a:ext cx="203200" cy="203200"/>
        </a:xfrm>
        <a:prstGeom prst="rect">
          <a:avLst/>
        </a:prstGeom>
      </xdr:spPr>
    </xdr:pic>
    <xdr:clientData/>
  </xdr:twoCellAnchor>
  <xdr:twoCellAnchor>
    <xdr:from>
      <xdr:col>2</xdr:col>
      <xdr:colOff>727075</xdr:colOff>
      <xdr:row>6</xdr:row>
      <xdr:rowOff>63500</xdr:rowOff>
    </xdr:from>
    <xdr:to>
      <xdr:col>2</xdr:col>
      <xdr:colOff>930275</xdr:colOff>
      <xdr:row>7</xdr:row>
      <xdr:rowOff>85725</xdr:rowOff>
    </xdr:to>
    <xdr:pic>
      <xdr:nvPicPr>
        <xdr:cNvPr id="117" name="bi-dongabank">
          <a:extLst>
            <a:ext uri="{FF2B5EF4-FFF2-40B4-BE49-F238E27FC236}">
              <a16:creationId xmlns:a16="http://schemas.microsoft.com/office/drawing/2014/main" id="{00000000-0008-0000-0600-000075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4286" t="33333" r="71428" b="50000"/>
        <a:stretch/>
      </xdr:blipFill>
      <xdr:spPr>
        <a:xfrm>
          <a:off x="1651000" y="1511300"/>
          <a:ext cx="203200" cy="203200"/>
        </a:xfrm>
        <a:prstGeom prst="rect">
          <a:avLst/>
        </a:prstGeom>
      </xdr:spPr>
    </xdr:pic>
    <xdr:clientData/>
  </xdr:twoCellAnchor>
  <xdr:twoCellAnchor>
    <xdr:from>
      <xdr:col>2</xdr:col>
      <xdr:colOff>727075</xdr:colOff>
      <xdr:row>7</xdr:row>
      <xdr:rowOff>98425</xdr:rowOff>
    </xdr:from>
    <xdr:to>
      <xdr:col>2</xdr:col>
      <xdr:colOff>930275</xdr:colOff>
      <xdr:row>8</xdr:row>
      <xdr:rowOff>120650</xdr:rowOff>
    </xdr:to>
    <xdr:pic>
      <xdr:nvPicPr>
        <xdr:cNvPr id="118" name="bi-eximbank">
          <a:extLst>
            <a:ext uri="{FF2B5EF4-FFF2-40B4-BE49-F238E27FC236}">
              <a16:creationId xmlns:a16="http://schemas.microsoft.com/office/drawing/2014/main" id="{00000000-0008-0000-0600-00007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28571" t="33333" r="57143" b="50000"/>
        <a:stretch/>
      </xdr:blipFill>
      <xdr:spPr>
        <a:xfrm>
          <a:off x="1651000" y="1727200"/>
          <a:ext cx="203200" cy="203200"/>
        </a:xfrm>
        <a:prstGeom prst="rect">
          <a:avLst/>
        </a:prstGeom>
      </xdr:spPr>
    </xdr:pic>
    <xdr:clientData/>
  </xdr:twoCellAnchor>
  <xdr:twoCellAnchor>
    <xdr:from>
      <xdr:col>2</xdr:col>
      <xdr:colOff>727075</xdr:colOff>
      <xdr:row>8</xdr:row>
      <xdr:rowOff>133350</xdr:rowOff>
    </xdr:from>
    <xdr:to>
      <xdr:col>2</xdr:col>
      <xdr:colOff>930275</xdr:colOff>
      <xdr:row>9</xdr:row>
      <xdr:rowOff>98425</xdr:rowOff>
    </xdr:to>
    <xdr:pic>
      <xdr:nvPicPr>
        <xdr:cNvPr id="119" name="bi-gpbank">
          <a:extLst>
            <a:ext uri="{FF2B5EF4-FFF2-40B4-BE49-F238E27FC236}">
              <a16:creationId xmlns:a16="http://schemas.microsoft.com/office/drawing/2014/main" id="{00000000-0008-0000-0600-000077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42857" r="42857" b="83333"/>
        <a:stretch/>
      </xdr:blipFill>
      <xdr:spPr>
        <a:xfrm>
          <a:off x="1651000" y="1943100"/>
          <a:ext cx="203200" cy="203200"/>
        </a:xfrm>
        <a:prstGeom prst="rect">
          <a:avLst/>
        </a:prstGeom>
      </xdr:spPr>
    </xdr:pic>
    <xdr:clientData/>
  </xdr:twoCellAnchor>
  <xdr:twoCellAnchor>
    <xdr:from>
      <xdr:col>2</xdr:col>
      <xdr:colOff>727075</xdr:colOff>
      <xdr:row>9</xdr:row>
      <xdr:rowOff>111125</xdr:rowOff>
    </xdr:from>
    <xdr:to>
      <xdr:col>2</xdr:col>
      <xdr:colOff>930275</xdr:colOff>
      <xdr:row>10</xdr:row>
      <xdr:rowOff>76200</xdr:rowOff>
    </xdr:to>
    <xdr:pic>
      <xdr:nvPicPr>
        <xdr:cNvPr id="120" name="bi-hdbank">
          <a:extLst>
            <a:ext uri="{FF2B5EF4-FFF2-40B4-BE49-F238E27FC236}">
              <a16:creationId xmlns:a16="http://schemas.microsoft.com/office/drawing/2014/main" id="{00000000-0008-0000-0600-000078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42857" t="16667" r="42857" b="66666"/>
        <a:stretch/>
      </xdr:blipFill>
      <xdr:spPr>
        <a:xfrm>
          <a:off x="1651000" y="2159000"/>
          <a:ext cx="203200" cy="203200"/>
        </a:xfrm>
        <a:prstGeom prst="rect">
          <a:avLst/>
        </a:prstGeom>
      </xdr:spPr>
    </xdr:pic>
    <xdr:clientData/>
  </xdr:twoCellAnchor>
  <xdr:twoCellAnchor>
    <xdr:from>
      <xdr:col>2</xdr:col>
      <xdr:colOff>727075</xdr:colOff>
      <xdr:row>10</xdr:row>
      <xdr:rowOff>88900</xdr:rowOff>
    </xdr:from>
    <xdr:to>
      <xdr:col>2</xdr:col>
      <xdr:colOff>930275</xdr:colOff>
      <xdr:row>11</xdr:row>
      <xdr:rowOff>53975</xdr:rowOff>
    </xdr:to>
    <xdr:pic>
      <xdr:nvPicPr>
        <xdr:cNvPr id="121" name="bi-hlbank">
          <a:extLst>
            <a:ext uri="{FF2B5EF4-FFF2-40B4-BE49-F238E27FC236}">
              <a16:creationId xmlns:a16="http://schemas.microsoft.com/office/drawing/2014/main" id="{00000000-0008-0000-0600-000079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42857" t="33333" r="42857" b="50000"/>
        <a:stretch/>
      </xdr:blipFill>
      <xdr:spPr>
        <a:xfrm>
          <a:off x="1651000" y="2374900"/>
          <a:ext cx="203200" cy="203200"/>
        </a:xfrm>
        <a:prstGeom prst="rect">
          <a:avLst/>
        </a:prstGeom>
      </xdr:spPr>
    </xdr:pic>
    <xdr:clientData/>
  </xdr:twoCellAnchor>
  <xdr:twoCellAnchor>
    <xdr:from>
      <xdr:col>2</xdr:col>
      <xdr:colOff>727075</xdr:colOff>
      <xdr:row>11</xdr:row>
      <xdr:rowOff>66675</xdr:rowOff>
    </xdr:from>
    <xdr:to>
      <xdr:col>2</xdr:col>
      <xdr:colOff>930275</xdr:colOff>
      <xdr:row>12</xdr:row>
      <xdr:rowOff>31750</xdr:rowOff>
    </xdr:to>
    <xdr:pic>
      <xdr:nvPicPr>
        <xdr:cNvPr id="122" name="bi-hsbc">
          <a:extLst>
            <a:ext uri="{FF2B5EF4-FFF2-40B4-BE49-F238E27FC236}">
              <a16:creationId xmlns:a16="http://schemas.microsoft.com/office/drawing/2014/main" id="{00000000-0008-0000-0600-00007A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0000" r="85714" b="33333"/>
        <a:stretch/>
      </xdr:blipFill>
      <xdr:spPr>
        <a:xfrm>
          <a:off x="1651000" y="2590800"/>
          <a:ext cx="203200" cy="203200"/>
        </a:xfrm>
        <a:prstGeom prst="rect">
          <a:avLst/>
        </a:prstGeom>
      </xdr:spPr>
    </xdr:pic>
    <xdr:clientData/>
  </xdr:twoCellAnchor>
  <xdr:twoCellAnchor>
    <xdr:from>
      <xdr:col>2</xdr:col>
      <xdr:colOff>727075</xdr:colOff>
      <xdr:row>12</xdr:row>
      <xdr:rowOff>44450</xdr:rowOff>
    </xdr:from>
    <xdr:to>
      <xdr:col>2</xdr:col>
      <xdr:colOff>930275</xdr:colOff>
      <xdr:row>13</xdr:row>
      <xdr:rowOff>9525</xdr:rowOff>
    </xdr:to>
    <xdr:pic>
      <xdr:nvPicPr>
        <xdr:cNvPr id="123" name="bi-indovinabank">
          <a:extLst>
            <a:ext uri="{FF2B5EF4-FFF2-40B4-BE49-F238E27FC236}">
              <a16:creationId xmlns:a16="http://schemas.microsoft.com/office/drawing/2014/main" id="{00000000-0008-0000-0600-00007B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4286" t="50000" r="71428" b="33333"/>
        <a:stretch/>
      </xdr:blipFill>
      <xdr:spPr>
        <a:xfrm>
          <a:off x="1651000" y="2806700"/>
          <a:ext cx="203200" cy="203200"/>
        </a:xfrm>
        <a:prstGeom prst="rect">
          <a:avLst/>
        </a:prstGeom>
      </xdr:spPr>
    </xdr:pic>
    <xdr:clientData/>
  </xdr:twoCellAnchor>
  <xdr:twoCellAnchor>
    <xdr:from>
      <xdr:col>2</xdr:col>
      <xdr:colOff>727075</xdr:colOff>
      <xdr:row>13</xdr:row>
      <xdr:rowOff>22225</xdr:rowOff>
    </xdr:from>
    <xdr:to>
      <xdr:col>2</xdr:col>
      <xdr:colOff>930275</xdr:colOff>
      <xdr:row>13</xdr:row>
      <xdr:rowOff>225425</xdr:rowOff>
    </xdr:to>
    <xdr:pic>
      <xdr:nvPicPr>
        <xdr:cNvPr id="124" name="bi-kienlongbank">
          <a:extLst>
            <a:ext uri="{FF2B5EF4-FFF2-40B4-BE49-F238E27FC236}">
              <a16:creationId xmlns:a16="http://schemas.microsoft.com/office/drawing/2014/main" id="{00000000-0008-0000-0600-00007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28571" t="50000" r="57143" b="33333"/>
        <a:stretch/>
      </xdr:blipFill>
      <xdr:spPr>
        <a:xfrm>
          <a:off x="1651000" y="3022600"/>
          <a:ext cx="203200" cy="203200"/>
        </a:xfrm>
        <a:prstGeom prst="rect">
          <a:avLst/>
        </a:prstGeom>
      </xdr:spPr>
    </xdr:pic>
    <xdr:clientData/>
  </xdr:twoCellAnchor>
  <xdr:twoCellAnchor>
    <xdr:from>
      <xdr:col>2</xdr:col>
      <xdr:colOff>727075</xdr:colOff>
      <xdr:row>14</xdr:row>
      <xdr:rowOff>0</xdr:rowOff>
    </xdr:from>
    <xdr:to>
      <xdr:col>2</xdr:col>
      <xdr:colOff>930275</xdr:colOff>
      <xdr:row>14</xdr:row>
      <xdr:rowOff>203200</xdr:rowOff>
    </xdr:to>
    <xdr:pic>
      <xdr:nvPicPr>
        <xdr:cNvPr id="125" name="bi-lienvietpostbank">
          <a:extLst>
            <a:ext uri="{FF2B5EF4-FFF2-40B4-BE49-F238E27FC236}">
              <a16:creationId xmlns:a16="http://schemas.microsoft.com/office/drawing/2014/main" id="{00000000-0008-0000-0600-00007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42857" t="50000" r="42857" b="33333"/>
        <a:stretch/>
      </xdr:blipFill>
      <xdr:spPr>
        <a:xfrm>
          <a:off x="1651000" y="3238500"/>
          <a:ext cx="203200" cy="203200"/>
        </a:xfrm>
        <a:prstGeom prst="rect">
          <a:avLst/>
        </a:prstGeom>
      </xdr:spPr>
    </xdr:pic>
    <xdr:clientData/>
  </xdr:twoCellAnchor>
  <xdr:twoCellAnchor>
    <xdr:from>
      <xdr:col>2</xdr:col>
      <xdr:colOff>727075</xdr:colOff>
      <xdr:row>14</xdr:row>
      <xdr:rowOff>215900</xdr:rowOff>
    </xdr:from>
    <xdr:to>
      <xdr:col>2</xdr:col>
      <xdr:colOff>930275</xdr:colOff>
      <xdr:row>16</xdr:row>
      <xdr:rowOff>0</xdr:rowOff>
    </xdr:to>
    <xdr:pic>
      <xdr:nvPicPr>
        <xdr:cNvPr id="126" name="bi-mbbank">
          <a:extLst>
            <a:ext uri="{FF2B5EF4-FFF2-40B4-BE49-F238E27FC236}">
              <a16:creationId xmlns:a16="http://schemas.microsoft.com/office/drawing/2014/main" id="{00000000-0008-0000-0600-00007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7143" r="28571" b="83333"/>
        <a:stretch/>
      </xdr:blipFill>
      <xdr:spPr>
        <a:xfrm>
          <a:off x="1651000" y="3454400"/>
          <a:ext cx="203200" cy="203200"/>
        </a:xfrm>
        <a:prstGeom prst="rect">
          <a:avLst/>
        </a:prstGeom>
      </xdr:spPr>
    </xdr:pic>
    <xdr:clientData/>
  </xdr:twoCellAnchor>
  <xdr:twoCellAnchor>
    <xdr:from>
      <xdr:col>2</xdr:col>
      <xdr:colOff>727075</xdr:colOff>
      <xdr:row>16</xdr:row>
      <xdr:rowOff>12700</xdr:rowOff>
    </xdr:from>
    <xdr:to>
      <xdr:col>2</xdr:col>
      <xdr:colOff>930275</xdr:colOff>
      <xdr:row>17</xdr:row>
      <xdr:rowOff>34925</xdr:rowOff>
    </xdr:to>
    <xdr:pic>
      <xdr:nvPicPr>
        <xdr:cNvPr id="127" name="bi-msb,bi-maritimebank">
          <a:extLst>
            <a:ext uri="{FF2B5EF4-FFF2-40B4-BE49-F238E27FC236}">
              <a16:creationId xmlns:a16="http://schemas.microsoft.com/office/drawing/2014/main" id="{00000000-0008-0000-0600-00007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7143" t="16667" r="28571" b="66666"/>
        <a:stretch/>
      </xdr:blipFill>
      <xdr:spPr>
        <a:xfrm>
          <a:off x="1651000" y="3670300"/>
          <a:ext cx="203200" cy="203200"/>
        </a:xfrm>
        <a:prstGeom prst="rect">
          <a:avLst/>
        </a:prstGeom>
      </xdr:spPr>
    </xdr:pic>
    <xdr:clientData/>
  </xdr:twoCellAnchor>
  <xdr:twoCellAnchor>
    <xdr:from>
      <xdr:col>2</xdr:col>
      <xdr:colOff>727075</xdr:colOff>
      <xdr:row>17</xdr:row>
      <xdr:rowOff>47625</xdr:rowOff>
    </xdr:from>
    <xdr:to>
      <xdr:col>2</xdr:col>
      <xdr:colOff>930275</xdr:colOff>
      <xdr:row>18</xdr:row>
      <xdr:rowOff>69850</xdr:rowOff>
    </xdr:to>
    <xdr:pic>
      <xdr:nvPicPr>
        <xdr:cNvPr id="128" name="bi-namabank">
          <a:extLst>
            <a:ext uri="{FF2B5EF4-FFF2-40B4-BE49-F238E27FC236}">
              <a16:creationId xmlns:a16="http://schemas.microsoft.com/office/drawing/2014/main" id="{00000000-0008-0000-0600-000080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7143" t="33333" r="28571" b="50000"/>
        <a:stretch/>
      </xdr:blipFill>
      <xdr:spPr>
        <a:xfrm>
          <a:off x="1651000" y="3886200"/>
          <a:ext cx="203200" cy="203200"/>
        </a:xfrm>
        <a:prstGeom prst="rect">
          <a:avLst/>
        </a:prstGeom>
      </xdr:spPr>
    </xdr:pic>
    <xdr:clientData/>
  </xdr:twoCellAnchor>
  <xdr:twoCellAnchor>
    <xdr:from>
      <xdr:col>2</xdr:col>
      <xdr:colOff>727075</xdr:colOff>
      <xdr:row>18</xdr:row>
      <xdr:rowOff>82550</xdr:rowOff>
    </xdr:from>
    <xdr:to>
      <xdr:col>2</xdr:col>
      <xdr:colOff>930275</xdr:colOff>
      <xdr:row>19</xdr:row>
      <xdr:rowOff>104775</xdr:rowOff>
    </xdr:to>
    <xdr:pic>
      <xdr:nvPicPr>
        <xdr:cNvPr id="129" name="bi-ncb">
          <a:extLst>
            <a:ext uri="{FF2B5EF4-FFF2-40B4-BE49-F238E27FC236}">
              <a16:creationId xmlns:a16="http://schemas.microsoft.com/office/drawing/2014/main" id="{00000000-0008-0000-0600-000081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7143" t="50000" r="28571" b="33333"/>
        <a:stretch/>
      </xdr:blipFill>
      <xdr:spPr>
        <a:xfrm>
          <a:off x="1651000" y="4102100"/>
          <a:ext cx="203200" cy="203200"/>
        </a:xfrm>
        <a:prstGeom prst="rect">
          <a:avLst/>
        </a:prstGeom>
      </xdr:spPr>
    </xdr:pic>
    <xdr:clientData/>
  </xdr:twoCellAnchor>
  <xdr:twoCellAnchor>
    <xdr:from>
      <xdr:col>2</xdr:col>
      <xdr:colOff>727075</xdr:colOff>
      <xdr:row>19</xdr:row>
      <xdr:rowOff>117475</xdr:rowOff>
    </xdr:from>
    <xdr:to>
      <xdr:col>2</xdr:col>
      <xdr:colOff>930275</xdr:colOff>
      <xdr:row>20</xdr:row>
      <xdr:rowOff>139700</xdr:rowOff>
    </xdr:to>
    <xdr:pic>
      <xdr:nvPicPr>
        <xdr:cNvPr id="130" name="bi-ocb">
          <a:extLst>
            <a:ext uri="{FF2B5EF4-FFF2-40B4-BE49-F238E27FC236}">
              <a16:creationId xmlns:a16="http://schemas.microsoft.com/office/drawing/2014/main" id="{00000000-0008-0000-0600-000082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6667" r="85714" b="16666"/>
        <a:stretch/>
      </xdr:blipFill>
      <xdr:spPr>
        <a:xfrm>
          <a:off x="1651000" y="4318000"/>
          <a:ext cx="203200" cy="203200"/>
        </a:xfrm>
        <a:prstGeom prst="rect">
          <a:avLst/>
        </a:prstGeom>
      </xdr:spPr>
    </xdr:pic>
    <xdr:clientData/>
  </xdr:twoCellAnchor>
  <xdr:twoCellAnchor>
    <xdr:from>
      <xdr:col>2</xdr:col>
      <xdr:colOff>727075</xdr:colOff>
      <xdr:row>20</xdr:row>
      <xdr:rowOff>152400</xdr:rowOff>
    </xdr:from>
    <xdr:to>
      <xdr:col>2</xdr:col>
      <xdr:colOff>930275</xdr:colOff>
      <xdr:row>21</xdr:row>
      <xdr:rowOff>174625</xdr:rowOff>
    </xdr:to>
    <xdr:pic>
      <xdr:nvPicPr>
        <xdr:cNvPr id="131" name="bi-oceanbank">
          <a:extLst>
            <a:ext uri="{FF2B5EF4-FFF2-40B4-BE49-F238E27FC236}">
              <a16:creationId xmlns:a16="http://schemas.microsoft.com/office/drawing/2014/main" id="{00000000-0008-0000-0600-00008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4286" t="66667" r="71428" b="16666"/>
        <a:stretch/>
      </xdr:blipFill>
      <xdr:spPr>
        <a:xfrm>
          <a:off x="1651000" y="4533900"/>
          <a:ext cx="203200" cy="203200"/>
        </a:xfrm>
        <a:prstGeom prst="rect">
          <a:avLst/>
        </a:prstGeom>
      </xdr:spPr>
    </xdr:pic>
    <xdr:clientData/>
  </xdr:twoCellAnchor>
  <xdr:twoCellAnchor>
    <xdr:from>
      <xdr:col>2</xdr:col>
      <xdr:colOff>727075</xdr:colOff>
      <xdr:row>22</xdr:row>
      <xdr:rowOff>6350</xdr:rowOff>
    </xdr:from>
    <xdr:to>
      <xdr:col>2</xdr:col>
      <xdr:colOff>930275</xdr:colOff>
      <xdr:row>23</xdr:row>
      <xdr:rowOff>28575</xdr:rowOff>
    </xdr:to>
    <xdr:pic>
      <xdr:nvPicPr>
        <xdr:cNvPr id="132" name="bi-pgbank">
          <a:extLst>
            <a:ext uri="{FF2B5EF4-FFF2-40B4-BE49-F238E27FC236}">
              <a16:creationId xmlns:a16="http://schemas.microsoft.com/office/drawing/2014/main" id="{00000000-0008-0000-0600-000084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28571" t="66667" r="57143" b="16666"/>
        <a:stretch/>
      </xdr:blipFill>
      <xdr:spPr>
        <a:xfrm>
          <a:off x="1651000" y="4749800"/>
          <a:ext cx="203200" cy="203200"/>
        </a:xfrm>
        <a:prstGeom prst="rect">
          <a:avLst/>
        </a:prstGeom>
      </xdr:spPr>
    </xdr:pic>
    <xdr:clientData/>
  </xdr:twoCellAnchor>
  <xdr:twoCellAnchor>
    <xdr:from>
      <xdr:col>2</xdr:col>
      <xdr:colOff>727075</xdr:colOff>
      <xdr:row>23</xdr:row>
      <xdr:rowOff>41275</xdr:rowOff>
    </xdr:from>
    <xdr:to>
      <xdr:col>2</xdr:col>
      <xdr:colOff>930275</xdr:colOff>
      <xdr:row>24</xdr:row>
      <xdr:rowOff>63500</xdr:rowOff>
    </xdr:to>
    <xdr:pic>
      <xdr:nvPicPr>
        <xdr:cNvPr id="133" name="bi-publicbank">
          <a:extLst>
            <a:ext uri="{FF2B5EF4-FFF2-40B4-BE49-F238E27FC236}">
              <a16:creationId xmlns:a16="http://schemas.microsoft.com/office/drawing/2014/main" id="{00000000-0008-0000-0600-000085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42857" t="66667" r="42857" b="16666"/>
        <a:stretch/>
      </xdr:blipFill>
      <xdr:spPr>
        <a:xfrm>
          <a:off x="1651000" y="4965700"/>
          <a:ext cx="203200" cy="203200"/>
        </a:xfrm>
        <a:prstGeom prst="rect">
          <a:avLst/>
        </a:prstGeom>
      </xdr:spPr>
    </xdr:pic>
    <xdr:clientData/>
  </xdr:twoCellAnchor>
  <xdr:twoCellAnchor>
    <xdr:from>
      <xdr:col>2</xdr:col>
      <xdr:colOff>727075</xdr:colOff>
      <xdr:row>24</xdr:row>
      <xdr:rowOff>76200</xdr:rowOff>
    </xdr:from>
    <xdr:to>
      <xdr:col>2</xdr:col>
      <xdr:colOff>930275</xdr:colOff>
      <xdr:row>25</xdr:row>
      <xdr:rowOff>98425</xdr:rowOff>
    </xdr:to>
    <xdr:pic>
      <xdr:nvPicPr>
        <xdr:cNvPr id="134" name="bi-pvcombank">
          <a:extLst>
            <a:ext uri="{FF2B5EF4-FFF2-40B4-BE49-F238E27FC236}">
              <a16:creationId xmlns:a16="http://schemas.microsoft.com/office/drawing/2014/main" id="{00000000-0008-0000-0600-00008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7143" t="66667" r="28571" b="16666"/>
        <a:stretch/>
      </xdr:blipFill>
      <xdr:spPr>
        <a:xfrm>
          <a:off x="1651000" y="5181600"/>
          <a:ext cx="203200" cy="203200"/>
        </a:xfrm>
        <a:prstGeom prst="rect">
          <a:avLst/>
        </a:prstGeom>
      </xdr:spPr>
    </xdr:pic>
    <xdr:clientData/>
  </xdr:twoCellAnchor>
  <xdr:twoCellAnchor>
    <xdr:from>
      <xdr:col>2</xdr:col>
      <xdr:colOff>727075</xdr:colOff>
      <xdr:row>25</xdr:row>
      <xdr:rowOff>111125</xdr:rowOff>
    </xdr:from>
    <xdr:to>
      <xdr:col>2</xdr:col>
      <xdr:colOff>930275</xdr:colOff>
      <xdr:row>26</xdr:row>
      <xdr:rowOff>133350</xdr:rowOff>
    </xdr:to>
    <xdr:pic>
      <xdr:nvPicPr>
        <xdr:cNvPr id="135" name="bi-sacombank">
          <a:extLst>
            <a:ext uri="{FF2B5EF4-FFF2-40B4-BE49-F238E27FC236}">
              <a16:creationId xmlns:a16="http://schemas.microsoft.com/office/drawing/2014/main" id="{00000000-0008-0000-0600-000087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71429" r="14285" b="83333"/>
        <a:stretch/>
      </xdr:blipFill>
      <xdr:spPr>
        <a:xfrm>
          <a:off x="1651000" y="5397500"/>
          <a:ext cx="203200" cy="203200"/>
        </a:xfrm>
        <a:prstGeom prst="rect">
          <a:avLst/>
        </a:prstGeom>
      </xdr:spPr>
    </xdr:pic>
    <xdr:clientData/>
  </xdr:twoCellAnchor>
  <xdr:twoCellAnchor>
    <xdr:from>
      <xdr:col>2</xdr:col>
      <xdr:colOff>727075</xdr:colOff>
      <xdr:row>26</xdr:row>
      <xdr:rowOff>146050</xdr:rowOff>
    </xdr:from>
    <xdr:to>
      <xdr:col>2</xdr:col>
      <xdr:colOff>930275</xdr:colOff>
      <xdr:row>27</xdr:row>
      <xdr:rowOff>168275</xdr:rowOff>
    </xdr:to>
    <xdr:pic>
      <xdr:nvPicPr>
        <xdr:cNvPr id="136" name="bi-saigonbank">
          <a:extLst>
            <a:ext uri="{FF2B5EF4-FFF2-40B4-BE49-F238E27FC236}">
              <a16:creationId xmlns:a16="http://schemas.microsoft.com/office/drawing/2014/main" id="{00000000-0008-0000-0600-000088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71429" t="16667" r="14285" b="66666"/>
        <a:stretch/>
      </xdr:blipFill>
      <xdr:spPr>
        <a:xfrm>
          <a:off x="1651000" y="5613400"/>
          <a:ext cx="203200" cy="203200"/>
        </a:xfrm>
        <a:prstGeom prst="rect">
          <a:avLst/>
        </a:prstGeom>
      </xdr:spPr>
    </xdr:pic>
    <xdr:clientData/>
  </xdr:twoCellAnchor>
  <xdr:twoCellAnchor>
    <xdr:from>
      <xdr:col>2</xdr:col>
      <xdr:colOff>727075</xdr:colOff>
      <xdr:row>28</xdr:row>
      <xdr:rowOff>0</xdr:rowOff>
    </xdr:from>
    <xdr:to>
      <xdr:col>2</xdr:col>
      <xdr:colOff>930275</xdr:colOff>
      <xdr:row>29</xdr:row>
      <xdr:rowOff>22225</xdr:rowOff>
    </xdr:to>
    <xdr:pic>
      <xdr:nvPicPr>
        <xdr:cNvPr id="137" name="bi-scb">
          <a:extLst>
            <a:ext uri="{FF2B5EF4-FFF2-40B4-BE49-F238E27FC236}">
              <a16:creationId xmlns:a16="http://schemas.microsoft.com/office/drawing/2014/main" id="{00000000-0008-0000-0600-000089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71429" t="33333" r="14285" b="50000"/>
        <a:stretch/>
      </xdr:blipFill>
      <xdr:spPr>
        <a:xfrm>
          <a:off x="1651000" y="5829300"/>
          <a:ext cx="203200" cy="203200"/>
        </a:xfrm>
        <a:prstGeom prst="rect">
          <a:avLst/>
        </a:prstGeom>
      </xdr:spPr>
    </xdr:pic>
    <xdr:clientData/>
  </xdr:twoCellAnchor>
  <xdr:twoCellAnchor>
    <xdr:from>
      <xdr:col>2</xdr:col>
      <xdr:colOff>727075</xdr:colOff>
      <xdr:row>29</xdr:row>
      <xdr:rowOff>34925</xdr:rowOff>
    </xdr:from>
    <xdr:to>
      <xdr:col>2</xdr:col>
      <xdr:colOff>930275</xdr:colOff>
      <xdr:row>30</xdr:row>
      <xdr:rowOff>57150</xdr:rowOff>
    </xdr:to>
    <xdr:pic>
      <xdr:nvPicPr>
        <xdr:cNvPr id="138" name="bi-seabank">
          <a:extLst>
            <a:ext uri="{FF2B5EF4-FFF2-40B4-BE49-F238E27FC236}">
              <a16:creationId xmlns:a16="http://schemas.microsoft.com/office/drawing/2014/main" id="{00000000-0008-0000-0600-00008A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71429" t="50000" r="14285" b="33333"/>
        <a:stretch/>
      </xdr:blipFill>
      <xdr:spPr>
        <a:xfrm>
          <a:off x="1651000" y="6045200"/>
          <a:ext cx="203200" cy="203200"/>
        </a:xfrm>
        <a:prstGeom prst="rect">
          <a:avLst/>
        </a:prstGeom>
      </xdr:spPr>
    </xdr:pic>
    <xdr:clientData/>
  </xdr:twoCellAnchor>
  <xdr:twoCellAnchor>
    <xdr:from>
      <xdr:col>2</xdr:col>
      <xdr:colOff>727075</xdr:colOff>
      <xdr:row>30</xdr:row>
      <xdr:rowOff>69850</xdr:rowOff>
    </xdr:from>
    <xdr:to>
      <xdr:col>2</xdr:col>
      <xdr:colOff>930275</xdr:colOff>
      <xdr:row>31</xdr:row>
      <xdr:rowOff>92075</xdr:rowOff>
    </xdr:to>
    <xdr:pic>
      <xdr:nvPicPr>
        <xdr:cNvPr id="139" name="bi-shbbank">
          <a:extLst>
            <a:ext uri="{FF2B5EF4-FFF2-40B4-BE49-F238E27FC236}">
              <a16:creationId xmlns:a16="http://schemas.microsoft.com/office/drawing/2014/main" id="{00000000-0008-0000-0600-00008B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71429" t="66667" r="14285" b="16666"/>
        <a:stretch/>
      </xdr:blipFill>
      <xdr:spPr>
        <a:xfrm>
          <a:off x="1651000" y="6261100"/>
          <a:ext cx="203200" cy="203200"/>
        </a:xfrm>
        <a:prstGeom prst="rect">
          <a:avLst/>
        </a:prstGeom>
      </xdr:spPr>
    </xdr:pic>
    <xdr:clientData/>
  </xdr:twoCellAnchor>
  <xdr:twoCellAnchor>
    <xdr:from>
      <xdr:col>2</xdr:col>
      <xdr:colOff>727075</xdr:colOff>
      <xdr:row>31</xdr:row>
      <xdr:rowOff>104775</xdr:rowOff>
    </xdr:from>
    <xdr:to>
      <xdr:col>2</xdr:col>
      <xdr:colOff>930275</xdr:colOff>
      <xdr:row>32</xdr:row>
      <xdr:rowOff>127000</xdr:rowOff>
    </xdr:to>
    <xdr:pic>
      <xdr:nvPicPr>
        <xdr:cNvPr id="140" name="bi-techcombank">
          <a:extLst>
            <a:ext uri="{FF2B5EF4-FFF2-40B4-BE49-F238E27FC236}">
              <a16:creationId xmlns:a16="http://schemas.microsoft.com/office/drawing/2014/main" id="{00000000-0008-0000-0600-00008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3333" r="85714"/>
        <a:stretch/>
      </xdr:blipFill>
      <xdr:spPr>
        <a:xfrm>
          <a:off x="1651000" y="6477000"/>
          <a:ext cx="203200" cy="203200"/>
        </a:xfrm>
        <a:prstGeom prst="rect">
          <a:avLst/>
        </a:prstGeom>
      </xdr:spPr>
    </xdr:pic>
    <xdr:clientData/>
  </xdr:twoCellAnchor>
  <xdr:twoCellAnchor>
    <xdr:from>
      <xdr:col>2</xdr:col>
      <xdr:colOff>727075</xdr:colOff>
      <xdr:row>32</xdr:row>
      <xdr:rowOff>139700</xdr:rowOff>
    </xdr:from>
    <xdr:to>
      <xdr:col>2</xdr:col>
      <xdr:colOff>930275</xdr:colOff>
      <xdr:row>33</xdr:row>
      <xdr:rowOff>161925</xdr:rowOff>
    </xdr:to>
    <xdr:pic>
      <xdr:nvPicPr>
        <xdr:cNvPr id="141" name="bi-tpbank">
          <a:extLst>
            <a:ext uri="{FF2B5EF4-FFF2-40B4-BE49-F238E27FC236}">
              <a16:creationId xmlns:a16="http://schemas.microsoft.com/office/drawing/2014/main" id="{00000000-0008-0000-0600-00008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4286" t="83333" r="71428"/>
        <a:stretch/>
      </xdr:blipFill>
      <xdr:spPr>
        <a:xfrm>
          <a:off x="1651000" y="6692900"/>
          <a:ext cx="203200" cy="203200"/>
        </a:xfrm>
        <a:prstGeom prst="rect">
          <a:avLst/>
        </a:prstGeom>
      </xdr:spPr>
    </xdr:pic>
    <xdr:clientData/>
  </xdr:twoCellAnchor>
  <xdr:twoCellAnchor>
    <xdr:from>
      <xdr:col>2</xdr:col>
      <xdr:colOff>727075</xdr:colOff>
      <xdr:row>33</xdr:row>
      <xdr:rowOff>174625</xdr:rowOff>
    </xdr:from>
    <xdr:to>
      <xdr:col>2</xdr:col>
      <xdr:colOff>930275</xdr:colOff>
      <xdr:row>35</xdr:row>
      <xdr:rowOff>15875</xdr:rowOff>
    </xdr:to>
    <xdr:pic>
      <xdr:nvPicPr>
        <xdr:cNvPr id="142" name="bi-uob">
          <a:extLst>
            <a:ext uri="{FF2B5EF4-FFF2-40B4-BE49-F238E27FC236}">
              <a16:creationId xmlns:a16="http://schemas.microsoft.com/office/drawing/2014/main" id="{00000000-0008-0000-0600-00008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28571" t="83333" r="57143"/>
        <a:stretch/>
      </xdr:blipFill>
      <xdr:spPr>
        <a:xfrm>
          <a:off x="1651000" y="6908800"/>
          <a:ext cx="203200" cy="203200"/>
        </a:xfrm>
        <a:prstGeom prst="rect">
          <a:avLst/>
        </a:prstGeom>
      </xdr:spPr>
    </xdr:pic>
    <xdr:clientData/>
  </xdr:twoCellAnchor>
  <xdr:twoCellAnchor>
    <xdr:from>
      <xdr:col>2</xdr:col>
      <xdr:colOff>727075</xdr:colOff>
      <xdr:row>35</xdr:row>
      <xdr:rowOff>28575</xdr:rowOff>
    </xdr:from>
    <xdr:to>
      <xdr:col>2</xdr:col>
      <xdr:colOff>930275</xdr:colOff>
      <xdr:row>36</xdr:row>
      <xdr:rowOff>50800</xdr:rowOff>
    </xdr:to>
    <xdr:pic>
      <xdr:nvPicPr>
        <xdr:cNvPr id="143" name="bi-vib">
          <a:extLst>
            <a:ext uri="{FF2B5EF4-FFF2-40B4-BE49-F238E27FC236}">
              <a16:creationId xmlns:a16="http://schemas.microsoft.com/office/drawing/2014/main" id="{00000000-0008-0000-0600-00008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42857" t="83333" r="42857"/>
        <a:stretch/>
      </xdr:blipFill>
      <xdr:spPr>
        <a:xfrm>
          <a:off x="1651000" y="7124700"/>
          <a:ext cx="203200" cy="203200"/>
        </a:xfrm>
        <a:prstGeom prst="rect">
          <a:avLst/>
        </a:prstGeom>
      </xdr:spPr>
    </xdr:pic>
    <xdr:clientData/>
  </xdr:twoCellAnchor>
  <xdr:twoCellAnchor>
    <xdr:from>
      <xdr:col>2</xdr:col>
      <xdr:colOff>727075</xdr:colOff>
      <xdr:row>36</xdr:row>
      <xdr:rowOff>63500</xdr:rowOff>
    </xdr:from>
    <xdr:to>
      <xdr:col>2</xdr:col>
      <xdr:colOff>930275</xdr:colOff>
      <xdr:row>37</xdr:row>
      <xdr:rowOff>85725</xdr:rowOff>
    </xdr:to>
    <xdr:pic>
      <xdr:nvPicPr>
        <xdr:cNvPr id="144" name="bi-vietabank">
          <a:extLst>
            <a:ext uri="{FF2B5EF4-FFF2-40B4-BE49-F238E27FC236}">
              <a16:creationId xmlns:a16="http://schemas.microsoft.com/office/drawing/2014/main" id="{00000000-0008-0000-0600-000090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7143" t="83333" r="28571"/>
        <a:stretch/>
      </xdr:blipFill>
      <xdr:spPr>
        <a:xfrm>
          <a:off x="1651000" y="7340600"/>
          <a:ext cx="203200" cy="203200"/>
        </a:xfrm>
        <a:prstGeom prst="rect">
          <a:avLst/>
        </a:prstGeom>
      </xdr:spPr>
    </xdr:pic>
    <xdr:clientData/>
  </xdr:twoCellAnchor>
  <xdr:twoCellAnchor>
    <xdr:from>
      <xdr:col>2</xdr:col>
      <xdr:colOff>727075</xdr:colOff>
      <xdr:row>37</xdr:row>
      <xdr:rowOff>98425</xdr:rowOff>
    </xdr:from>
    <xdr:to>
      <xdr:col>2</xdr:col>
      <xdr:colOff>930275</xdr:colOff>
      <xdr:row>38</xdr:row>
      <xdr:rowOff>120650</xdr:rowOff>
    </xdr:to>
    <xdr:pic>
      <xdr:nvPicPr>
        <xdr:cNvPr id="145" name="bi-vietbank">
          <a:extLst>
            <a:ext uri="{FF2B5EF4-FFF2-40B4-BE49-F238E27FC236}">
              <a16:creationId xmlns:a16="http://schemas.microsoft.com/office/drawing/2014/main" id="{00000000-0008-0000-0600-000091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71429" t="83333" r="14285"/>
        <a:stretch/>
      </xdr:blipFill>
      <xdr:spPr>
        <a:xfrm>
          <a:off x="1651000" y="7556500"/>
          <a:ext cx="203200" cy="203200"/>
        </a:xfrm>
        <a:prstGeom prst="rect">
          <a:avLst/>
        </a:prstGeom>
      </xdr:spPr>
    </xdr:pic>
    <xdr:clientData/>
  </xdr:twoCellAnchor>
  <xdr:twoCellAnchor>
    <xdr:from>
      <xdr:col>2</xdr:col>
      <xdr:colOff>727075</xdr:colOff>
      <xdr:row>38</xdr:row>
      <xdr:rowOff>133350</xdr:rowOff>
    </xdr:from>
    <xdr:to>
      <xdr:col>2</xdr:col>
      <xdr:colOff>930275</xdr:colOff>
      <xdr:row>39</xdr:row>
      <xdr:rowOff>155575</xdr:rowOff>
    </xdr:to>
    <xdr:pic>
      <xdr:nvPicPr>
        <xdr:cNvPr id="146" name="bi-vietcapitalbank">
          <a:extLst>
            <a:ext uri="{FF2B5EF4-FFF2-40B4-BE49-F238E27FC236}">
              <a16:creationId xmlns:a16="http://schemas.microsoft.com/office/drawing/2014/main" id="{00000000-0008-0000-0600-000092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5714" b="83333"/>
        <a:stretch/>
      </xdr:blipFill>
      <xdr:spPr>
        <a:xfrm>
          <a:off x="1651000" y="7772400"/>
          <a:ext cx="203200" cy="203200"/>
        </a:xfrm>
        <a:prstGeom prst="rect">
          <a:avLst/>
        </a:prstGeom>
      </xdr:spPr>
    </xdr:pic>
    <xdr:clientData/>
  </xdr:twoCellAnchor>
  <xdr:twoCellAnchor>
    <xdr:from>
      <xdr:col>2</xdr:col>
      <xdr:colOff>727075</xdr:colOff>
      <xdr:row>39</xdr:row>
      <xdr:rowOff>168275</xdr:rowOff>
    </xdr:from>
    <xdr:to>
      <xdr:col>2</xdr:col>
      <xdr:colOff>930275</xdr:colOff>
      <xdr:row>41</xdr:row>
      <xdr:rowOff>9525</xdr:rowOff>
    </xdr:to>
    <xdr:pic>
      <xdr:nvPicPr>
        <xdr:cNvPr id="147" name="bi-vietcombank">
          <a:extLst>
            <a:ext uri="{FF2B5EF4-FFF2-40B4-BE49-F238E27FC236}">
              <a16:creationId xmlns:a16="http://schemas.microsoft.com/office/drawing/2014/main" id="{00000000-0008-0000-0600-00009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5714" t="16667" b="66666"/>
        <a:stretch/>
      </xdr:blipFill>
      <xdr:spPr>
        <a:xfrm>
          <a:off x="1651000" y="7988300"/>
          <a:ext cx="203200" cy="203200"/>
        </a:xfrm>
        <a:prstGeom prst="rect">
          <a:avLst/>
        </a:prstGeom>
      </xdr:spPr>
    </xdr:pic>
    <xdr:clientData/>
  </xdr:twoCellAnchor>
  <xdr:twoCellAnchor>
    <xdr:from>
      <xdr:col>2</xdr:col>
      <xdr:colOff>727075</xdr:colOff>
      <xdr:row>41</xdr:row>
      <xdr:rowOff>22225</xdr:rowOff>
    </xdr:from>
    <xdr:to>
      <xdr:col>2</xdr:col>
      <xdr:colOff>930275</xdr:colOff>
      <xdr:row>42</xdr:row>
      <xdr:rowOff>44450</xdr:rowOff>
    </xdr:to>
    <xdr:pic>
      <xdr:nvPicPr>
        <xdr:cNvPr id="148" name="bi-vietinbank">
          <a:extLst>
            <a:ext uri="{FF2B5EF4-FFF2-40B4-BE49-F238E27FC236}">
              <a16:creationId xmlns:a16="http://schemas.microsoft.com/office/drawing/2014/main" id="{00000000-0008-0000-0600-000094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5714" t="33333" b="50000"/>
        <a:stretch/>
      </xdr:blipFill>
      <xdr:spPr>
        <a:xfrm>
          <a:off x="1651000" y="8204200"/>
          <a:ext cx="203200" cy="203200"/>
        </a:xfrm>
        <a:prstGeom prst="rect">
          <a:avLst/>
        </a:prstGeom>
      </xdr:spPr>
    </xdr:pic>
    <xdr:clientData/>
  </xdr:twoCellAnchor>
  <xdr:twoCellAnchor>
    <xdr:from>
      <xdr:col>2</xdr:col>
      <xdr:colOff>727075</xdr:colOff>
      <xdr:row>42</xdr:row>
      <xdr:rowOff>57150</xdr:rowOff>
    </xdr:from>
    <xdr:to>
      <xdr:col>2</xdr:col>
      <xdr:colOff>930275</xdr:colOff>
      <xdr:row>43</xdr:row>
      <xdr:rowOff>79375</xdr:rowOff>
    </xdr:to>
    <xdr:pic>
      <xdr:nvPicPr>
        <xdr:cNvPr id="149" name="bi-vpbank">
          <a:extLst>
            <a:ext uri="{FF2B5EF4-FFF2-40B4-BE49-F238E27FC236}">
              <a16:creationId xmlns:a16="http://schemas.microsoft.com/office/drawing/2014/main" id="{00000000-0008-0000-0600-000095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5714" t="50000" b="33333"/>
        <a:stretch/>
      </xdr:blipFill>
      <xdr:spPr>
        <a:xfrm>
          <a:off x="1651000" y="8420100"/>
          <a:ext cx="203200" cy="203200"/>
        </a:xfrm>
        <a:prstGeom prst="rect">
          <a:avLst/>
        </a:prstGeom>
      </xdr:spPr>
    </xdr:pic>
    <xdr:clientData/>
  </xdr:twoCellAnchor>
  <xdr:twoCellAnchor>
    <xdr:from>
      <xdr:col>2</xdr:col>
      <xdr:colOff>727075</xdr:colOff>
      <xdr:row>43</xdr:row>
      <xdr:rowOff>92075</xdr:rowOff>
    </xdr:from>
    <xdr:to>
      <xdr:col>2</xdr:col>
      <xdr:colOff>930275</xdr:colOff>
      <xdr:row>44</xdr:row>
      <xdr:rowOff>114300</xdr:rowOff>
    </xdr:to>
    <xdr:pic>
      <xdr:nvPicPr>
        <xdr:cNvPr id="150" name="bi-vrbank">
          <a:extLst>
            <a:ext uri="{FF2B5EF4-FFF2-40B4-BE49-F238E27FC236}">
              <a16:creationId xmlns:a16="http://schemas.microsoft.com/office/drawing/2014/main" id="{00000000-0008-0000-0600-00009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5714" t="66667" b="16666"/>
        <a:stretch/>
      </xdr:blipFill>
      <xdr:spPr>
        <a:xfrm>
          <a:off x="1651000" y="8636000"/>
          <a:ext cx="203200" cy="203200"/>
        </a:xfrm>
        <a:prstGeom prst="rect">
          <a:avLst/>
        </a:prstGeom>
      </xdr:spPr>
    </xdr:pic>
    <xdr:clientData/>
  </xdr:twoCellAnchor>
  <xdr:twoCellAnchor>
    <xdr:from>
      <xdr:col>2</xdr:col>
      <xdr:colOff>346075</xdr:colOff>
      <xdr:row>6</xdr:row>
      <xdr:rowOff>152400</xdr:rowOff>
    </xdr:from>
    <xdr:to>
      <xdr:col>2</xdr:col>
      <xdr:colOff>574675</xdr:colOff>
      <xdr:row>8</xdr:row>
      <xdr:rowOff>19050</xdr:rowOff>
    </xdr:to>
    <xdr:pic>
      <xdr:nvPicPr>
        <xdr:cNvPr id="151" name="ci-hkd">
          <a:extLst>
            <a:ext uri="{FF2B5EF4-FFF2-40B4-BE49-F238E27FC236}">
              <a16:creationId xmlns:a16="http://schemas.microsoft.com/office/drawing/2014/main" id="{00000000-0008-0000-0600-00009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5000" b="71429"/>
        <a:stretch/>
      </xdr:blipFill>
      <xdr:spPr>
        <a:xfrm>
          <a:off x="1270000" y="1600200"/>
          <a:ext cx="228600" cy="228600"/>
        </a:xfrm>
        <a:prstGeom prst="rect">
          <a:avLst/>
        </a:prstGeom>
      </xdr:spPr>
    </xdr:pic>
    <xdr:clientData/>
  </xdr:twoCellAnchor>
  <xdr:twoCellAnchor editAs="oneCell">
    <xdr:from>
      <xdr:col>7</xdr:col>
      <xdr:colOff>38102</xdr:colOff>
      <xdr:row>2</xdr:row>
      <xdr:rowOff>209550</xdr:rowOff>
    </xdr:from>
    <xdr:to>
      <xdr:col>8</xdr:col>
      <xdr:colOff>177966</xdr:colOff>
      <xdr:row>298</xdr:row>
      <xdr:rowOff>170717</xdr:rowOff>
    </xdr:to>
    <xdr:pic>
      <xdr:nvPicPr>
        <xdr:cNvPr id="154" name="weather-icons-meteo">
          <a:extLst>
            <a:ext uri="{FF2B5EF4-FFF2-40B4-BE49-F238E27FC236}">
              <a16:creationId xmlns:a16="http://schemas.microsoft.com/office/drawing/2014/main" id="{00000000-0008-0000-0600-00009A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29152" y="742950"/>
          <a:ext cx="825664" cy="541203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346075</xdr:colOff>
      <xdr:row>0</xdr:row>
      <xdr:rowOff>0</xdr:rowOff>
    </xdr:from>
    <xdr:to>
      <xdr:col>2</xdr:col>
      <xdr:colOff>574675</xdr:colOff>
      <xdr:row>1</xdr:row>
      <xdr:rowOff>47625</xdr:rowOff>
    </xdr:to>
    <xdr:pic>
      <xdr:nvPicPr>
        <xdr:cNvPr id="155" name="ci-aud">
          <a:extLst>
            <a:ext uri="{FF2B5EF4-FFF2-40B4-BE49-F238E27FC236}">
              <a16:creationId xmlns:a16="http://schemas.microsoft.com/office/drawing/2014/main" id="{00000000-0008-0000-0600-00009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b="96429"/>
        <a:stretch/>
      </xdr:blipFill>
      <xdr:spPr>
        <a:xfrm>
          <a:off x="1270000" y="0"/>
          <a:ext cx="228600" cy="228600"/>
        </a:xfrm>
        <a:prstGeom prst="rect">
          <a:avLst/>
        </a:prstGeom>
      </xdr:spPr>
    </xdr:pic>
    <xdr:clientData/>
  </xdr:twoCellAnchor>
  <xdr:twoCellAnchor>
    <xdr:from>
      <xdr:col>8</xdr:col>
      <xdr:colOff>241302</xdr:colOff>
      <xdr:row>2</xdr:row>
      <xdr:rowOff>209550</xdr:rowOff>
    </xdr:from>
    <xdr:to>
      <xdr:col>10</xdr:col>
      <xdr:colOff>9527</xdr:colOff>
      <xdr:row>6</xdr:row>
      <xdr:rowOff>57150</xdr:rowOff>
    </xdr:to>
    <xdr:pic>
      <xdr:nvPicPr>
        <xdr:cNvPr id="159" name="weather-icons-meteo-1">
          <a:extLst>
            <a:ext uri="{FF2B5EF4-FFF2-40B4-BE49-F238E27FC236}">
              <a16:creationId xmlns:a16="http://schemas.microsoft.com/office/drawing/2014/main" id="{00000000-0008-0000-0600-00009F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r="20" b="98592"/>
        <a:stretch/>
      </xdr:blipFill>
      <xdr:spPr bwMode="auto">
        <a:xfrm>
          <a:off x="5518152" y="742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6</xdr:row>
      <xdr:rowOff>57150</xdr:rowOff>
    </xdr:from>
    <xdr:to>
      <xdr:col>10</xdr:col>
      <xdr:colOff>9527</xdr:colOff>
      <xdr:row>9</xdr:row>
      <xdr:rowOff>219075</xdr:rowOff>
    </xdr:to>
    <xdr:pic>
      <xdr:nvPicPr>
        <xdr:cNvPr id="160" name="weather-icons-meteo-2">
          <a:extLst>
            <a:ext uri="{FF2B5EF4-FFF2-40B4-BE49-F238E27FC236}">
              <a16:creationId xmlns:a16="http://schemas.microsoft.com/office/drawing/2014/main" id="{00000000-0008-0000-0600-0000A0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1408" r="20" b="97184"/>
        <a:stretch/>
      </xdr:blipFill>
      <xdr:spPr bwMode="auto">
        <a:xfrm>
          <a:off x="5518152" y="1504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9</xdr:row>
      <xdr:rowOff>219075</xdr:rowOff>
    </xdr:from>
    <xdr:to>
      <xdr:col>10</xdr:col>
      <xdr:colOff>9527</xdr:colOff>
      <xdr:row>13</xdr:row>
      <xdr:rowOff>28575</xdr:rowOff>
    </xdr:to>
    <xdr:pic>
      <xdr:nvPicPr>
        <xdr:cNvPr id="161" name="weather-icons-meteo-3">
          <a:extLst>
            <a:ext uri="{FF2B5EF4-FFF2-40B4-BE49-F238E27FC236}">
              <a16:creationId xmlns:a16="http://schemas.microsoft.com/office/drawing/2014/main" id="{00000000-0008-0000-0600-0000A1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2816" r="20" b="95776"/>
        <a:stretch/>
      </xdr:blipFill>
      <xdr:spPr bwMode="auto">
        <a:xfrm>
          <a:off x="5518152" y="2266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13</xdr:row>
      <xdr:rowOff>28575</xdr:rowOff>
    </xdr:from>
    <xdr:to>
      <xdr:col>10</xdr:col>
      <xdr:colOff>9527</xdr:colOff>
      <xdr:row>16</xdr:row>
      <xdr:rowOff>133350</xdr:rowOff>
    </xdr:to>
    <xdr:pic>
      <xdr:nvPicPr>
        <xdr:cNvPr id="162" name="weather-icons-meteo-4">
          <a:extLst>
            <a:ext uri="{FF2B5EF4-FFF2-40B4-BE49-F238E27FC236}">
              <a16:creationId xmlns:a16="http://schemas.microsoft.com/office/drawing/2014/main" id="{00000000-0008-0000-0600-0000A2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4224" r="20" b="94368"/>
        <a:stretch/>
      </xdr:blipFill>
      <xdr:spPr bwMode="auto">
        <a:xfrm>
          <a:off x="5518152" y="3028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16</xdr:row>
      <xdr:rowOff>133350</xdr:rowOff>
    </xdr:from>
    <xdr:to>
      <xdr:col>10</xdr:col>
      <xdr:colOff>9527</xdr:colOff>
      <xdr:row>20</xdr:row>
      <xdr:rowOff>171450</xdr:rowOff>
    </xdr:to>
    <xdr:pic>
      <xdr:nvPicPr>
        <xdr:cNvPr id="163" name="weather-icons-meteo-5">
          <a:extLst>
            <a:ext uri="{FF2B5EF4-FFF2-40B4-BE49-F238E27FC236}">
              <a16:creationId xmlns:a16="http://schemas.microsoft.com/office/drawing/2014/main" id="{00000000-0008-0000-0600-0000A3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5632" r="20" b="92960"/>
        <a:stretch/>
      </xdr:blipFill>
      <xdr:spPr bwMode="auto">
        <a:xfrm>
          <a:off x="5518152" y="3790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25</xdr:row>
      <xdr:rowOff>28575</xdr:rowOff>
    </xdr:from>
    <xdr:to>
      <xdr:col>10</xdr:col>
      <xdr:colOff>9527</xdr:colOff>
      <xdr:row>29</xdr:row>
      <xdr:rowOff>66675</xdr:rowOff>
    </xdr:to>
    <xdr:pic>
      <xdr:nvPicPr>
        <xdr:cNvPr id="164" name="weather-icons-meteo-7">
          <a:extLst>
            <a:ext uri="{FF2B5EF4-FFF2-40B4-BE49-F238E27FC236}">
              <a16:creationId xmlns:a16="http://schemas.microsoft.com/office/drawing/2014/main" id="{00000000-0008-0000-0600-0000A4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8448" r="20" b="90144"/>
        <a:stretch/>
      </xdr:blipFill>
      <xdr:spPr bwMode="auto">
        <a:xfrm>
          <a:off x="5518152" y="5314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29</xdr:row>
      <xdr:rowOff>66675</xdr:rowOff>
    </xdr:from>
    <xdr:to>
      <xdr:col>10</xdr:col>
      <xdr:colOff>9527</xdr:colOff>
      <xdr:row>33</xdr:row>
      <xdr:rowOff>104775</xdr:rowOff>
    </xdr:to>
    <xdr:pic>
      <xdr:nvPicPr>
        <xdr:cNvPr id="165" name="weather-icons-meteo-8">
          <a:extLst>
            <a:ext uri="{FF2B5EF4-FFF2-40B4-BE49-F238E27FC236}">
              <a16:creationId xmlns:a16="http://schemas.microsoft.com/office/drawing/2014/main" id="{00000000-0008-0000-0600-0000A5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9856" r="20" b="88736"/>
        <a:stretch/>
      </xdr:blipFill>
      <xdr:spPr bwMode="auto">
        <a:xfrm>
          <a:off x="5518152" y="6076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33</xdr:row>
      <xdr:rowOff>104775</xdr:rowOff>
    </xdr:from>
    <xdr:to>
      <xdr:col>10</xdr:col>
      <xdr:colOff>9527</xdr:colOff>
      <xdr:row>37</xdr:row>
      <xdr:rowOff>142875</xdr:rowOff>
    </xdr:to>
    <xdr:pic>
      <xdr:nvPicPr>
        <xdr:cNvPr id="166" name="weather-icons-meteo-9">
          <a:extLst>
            <a:ext uri="{FF2B5EF4-FFF2-40B4-BE49-F238E27FC236}">
              <a16:creationId xmlns:a16="http://schemas.microsoft.com/office/drawing/2014/main" id="{00000000-0008-0000-0600-0000A6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11264" r="20" b="87328"/>
        <a:stretch/>
      </xdr:blipFill>
      <xdr:spPr bwMode="auto">
        <a:xfrm>
          <a:off x="5518152" y="6838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37</xdr:row>
      <xdr:rowOff>142875</xdr:rowOff>
    </xdr:from>
    <xdr:to>
      <xdr:col>10</xdr:col>
      <xdr:colOff>9527</xdr:colOff>
      <xdr:row>42</xdr:row>
      <xdr:rowOff>0</xdr:rowOff>
    </xdr:to>
    <xdr:pic>
      <xdr:nvPicPr>
        <xdr:cNvPr id="167" name="weather-icons-meteo-10">
          <a:extLst>
            <a:ext uri="{FF2B5EF4-FFF2-40B4-BE49-F238E27FC236}">
              <a16:creationId xmlns:a16="http://schemas.microsoft.com/office/drawing/2014/main" id="{00000000-0008-0000-0600-0000A7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12672" r="20" b="85920"/>
        <a:stretch/>
      </xdr:blipFill>
      <xdr:spPr bwMode="auto">
        <a:xfrm>
          <a:off x="5518152" y="7600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42</xdr:row>
      <xdr:rowOff>0</xdr:rowOff>
    </xdr:from>
    <xdr:to>
      <xdr:col>10</xdr:col>
      <xdr:colOff>9527</xdr:colOff>
      <xdr:row>46</xdr:row>
      <xdr:rowOff>38100</xdr:rowOff>
    </xdr:to>
    <xdr:pic>
      <xdr:nvPicPr>
        <xdr:cNvPr id="168" name="weather-icons-meteo-11">
          <a:extLst>
            <a:ext uri="{FF2B5EF4-FFF2-40B4-BE49-F238E27FC236}">
              <a16:creationId xmlns:a16="http://schemas.microsoft.com/office/drawing/2014/main" id="{00000000-0008-0000-0600-0000A8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14080" r="20" b="84512"/>
        <a:stretch/>
      </xdr:blipFill>
      <xdr:spPr bwMode="auto">
        <a:xfrm>
          <a:off x="5518152" y="8362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46</xdr:row>
      <xdr:rowOff>38100</xdr:rowOff>
    </xdr:from>
    <xdr:to>
      <xdr:col>10</xdr:col>
      <xdr:colOff>9527</xdr:colOff>
      <xdr:row>50</xdr:row>
      <xdr:rowOff>76200</xdr:rowOff>
    </xdr:to>
    <xdr:pic>
      <xdr:nvPicPr>
        <xdr:cNvPr id="169" name="weather-icons-meteo-12">
          <a:extLst>
            <a:ext uri="{FF2B5EF4-FFF2-40B4-BE49-F238E27FC236}">
              <a16:creationId xmlns:a16="http://schemas.microsoft.com/office/drawing/2014/main" id="{00000000-0008-0000-0600-0000A9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15488" r="20" b="83104"/>
        <a:stretch/>
      </xdr:blipFill>
      <xdr:spPr bwMode="auto">
        <a:xfrm>
          <a:off x="5518152" y="9124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50</xdr:row>
      <xdr:rowOff>76200</xdr:rowOff>
    </xdr:from>
    <xdr:to>
      <xdr:col>10</xdr:col>
      <xdr:colOff>9527</xdr:colOff>
      <xdr:row>54</xdr:row>
      <xdr:rowOff>114300</xdr:rowOff>
    </xdr:to>
    <xdr:pic>
      <xdr:nvPicPr>
        <xdr:cNvPr id="170" name="weather-icons-meteo-13">
          <a:extLst>
            <a:ext uri="{FF2B5EF4-FFF2-40B4-BE49-F238E27FC236}">
              <a16:creationId xmlns:a16="http://schemas.microsoft.com/office/drawing/2014/main" id="{00000000-0008-0000-0600-0000AA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16896" r="20" b="81696"/>
        <a:stretch/>
      </xdr:blipFill>
      <xdr:spPr bwMode="auto">
        <a:xfrm>
          <a:off x="5518152" y="9886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58</xdr:row>
      <xdr:rowOff>152400</xdr:rowOff>
    </xdr:from>
    <xdr:to>
      <xdr:col>10</xdr:col>
      <xdr:colOff>9527</xdr:colOff>
      <xdr:row>63</xdr:row>
      <xdr:rowOff>9525</xdr:rowOff>
    </xdr:to>
    <xdr:pic>
      <xdr:nvPicPr>
        <xdr:cNvPr id="171" name="weather-icons-meteo-15">
          <a:extLst>
            <a:ext uri="{FF2B5EF4-FFF2-40B4-BE49-F238E27FC236}">
              <a16:creationId xmlns:a16="http://schemas.microsoft.com/office/drawing/2014/main" id="{00000000-0008-0000-0600-0000AB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19712" r="20" b="78880"/>
        <a:stretch/>
      </xdr:blipFill>
      <xdr:spPr bwMode="auto">
        <a:xfrm>
          <a:off x="5518152" y="11410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63</xdr:row>
      <xdr:rowOff>9525</xdr:rowOff>
    </xdr:from>
    <xdr:to>
      <xdr:col>10</xdr:col>
      <xdr:colOff>9527</xdr:colOff>
      <xdr:row>67</xdr:row>
      <xdr:rowOff>47625</xdr:rowOff>
    </xdr:to>
    <xdr:pic>
      <xdr:nvPicPr>
        <xdr:cNvPr id="172" name="weather-icons-meteo-16">
          <a:extLst>
            <a:ext uri="{FF2B5EF4-FFF2-40B4-BE49-F238E27FC236}">
              <a16:creationId xmlns:a16="http://schemas.microsoft.com/office/drawing/2014/main" id="{00000000-0008-0000-0600-0000AC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21120" r="20" b="77472"/>
        <a:stretch/>
      </xdr:blipFill>
      <xdr:spPr bwMode="auto">
        <a:xfrm>
          <a:off x="5518152" y="12172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67</xdr:row>
      <xdr:rowOff>47625</xdr:rowOff>
    </xdr:from>
    <xdr:to>
      <xdr:col>10</xdr:col>
      <xdr:colOff>9527</xdr:colOff>
      <xdr:row>71</xdr:row>
      <xdr:rowOff>85725</xdr:rowOff>
    </xdr:to>
    <xdr:pic>
      <xdr:nvPicPr>
        <xdr:cNvPr id="173" name="weather-icons-meteo-17">
          <a:extLst>
            <a:ext uri="{FF2B5EF4-FFF2-40B4-BE49-F238E27FC236}">
              <a16:creationId xmlns:a16="http://schemas.microsoft.com/office/drawing/2014/main" id="{00000000-0008-0000-0600-0000AD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22528" r="20" b="76064"/>
        <a:stretch/>
      </xdr:blipFill>
      <xdr:spPr bwMode="auto">
        <a:xfrm>
          <a:off x="5518152" y="12934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71</xdr:row>
      <xdr:rowOff>85725</xdr:rowOff>
    </xdr:from>
    <xdr:to>
      <xdr:col>10</xdr:col>
      <xdr:colOff>9527</xdr:colOff>
      <xdr:row>75</xdr:row>
      <xdr:rowOff>123825</xdr:rowOff>
    </xdr:to>
    <xdr:pic>
      <xdr:nvPicPr>
        <xdr:cNvPr id="174" name="weather-icons-meteo-18">
          <a:extLst>
            <a:ext uri="{FF2B5EF4-FFF2-40B4-BE49-F238E27FC236}">
              <a16:creationId xmlns:a16="http://schemas.microsoft.com/office/drawing/2014/main" id="{00000000-0008-0000-0600-0000AE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23936" r="20" b="74656"/>
        <a:stretch/>
      </xdr:blipFill>
      <xdr:spPr bwMode="auto">
        <a:xfrm>
          <a:off x="5518152" y="13696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75</xdr:row>
      <xdr:rowOff>123825</xdr:rowOff>
    </xdr:from>
    <xdr:to>
      <xdr:col>10</xdr:col>
      <xdr:colOff>9527</xdr:colOff>
      <xdr:row>79</xdr:row>
      <xdr:rowOff>161925</xdr:rowOff>
    </xdr:to>
    <xdr:pic>
      <xdr:nvPicPr>
        <xdr:cNvPr id="175" name="weather-icons-meteo-19">
          <a:extLst>
            <a:ext uri="{FF2B5EF4-FFF2-40B4-BE49-F238E27FC236}">
              <a16:creationId xmlns:a16="http://schemas.microsoft.com/office/drawing/2014/main" id="{00000000-0008-0000-0600-0000AF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25344" r="20" b="73248"/>
        <a:stretch/>
      </xdr:blipFill>
      <xdr:spPr bwMode="auto">
        <a:xfrm>
          <a:off x="5518152" y="14458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79</xdr:row>
      <xdr:rowOff>161925</xdr:rowOff>
    </xdr:from>
    <xdr:to>
      <xdr:col>10</xdr:col>
      <xdr:colOff>9527</xdr:colOff>
      <xdr:row>84</xdr:row>
      <xdr:rowOff>19050</xdr:rowOff>
    </xdr:to>
    <xdr:pic>
      <xdr:nvPicPr>
        <xdr:cNvPr id="176" name="weather-icons-meteo-20">
          <a:extLst>
            <a:ext uri="{FF2B5EF4-FFF2-40B4-BE49-F238E27FC236}">
              <a16:creationId xmlns:a16="http://schemas.microsoft.com/office/drawing/2014/main" id="{00000000-0008-0000-0600-0000B0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26752" r="20" b="71840"/>
        <a:stretch/>
      </xdr:blipFill>
      <xdr:spPr bwMode="auto">
        <a:xfrm>
          <a:off x="5518152" y="15220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84</xdr:row>
      <xdr:rowOff>19050</xdr:rowOff>
    </xdr:from>
    <xdr:to>
      <xdr:col>10</xdr:col>
      <xdr:colOff>9527</xdr:colOff>
      <xdr:row>88</xdr:row>
      <xdr:rowOff>57150</xdr:rowOff>
    </xdr:to>
    <xdr:pic>
      <xdr:nvPicPr>
        <xdr:cNvPr id="177" name="weather-icons-meteo-21">
          <a:extLst>
            <a:ext uri="{FF2B5EF4-FFF2-40B4-BE49-F238E27FC236}">
              <a16:creationId xmlns:a16="http://schemas.microsoft.com/office/drawing/2014/main" id="{00000000-0008-0000-0600-0000B1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28159" r="20" b="70433"/>
        <a:stretch/>
      </xdr:blipFill>
      <xdr:spPr bwMode="auto">
        <a:xfrm>
          <a:off x="5518152" y="15982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88</xdr:row>
      <xdr:rowOff>57150</xdr:rowOff>
    </xdr:from>
    <xdr:to>
      <xdr:col>10</xdr:col>
      <xdr:colOff>9527</xdr:colOff>
      <xdr:row>92</xdr:row>
      <xdr:rowOff>95250</xdr:rowOff>
    </xdr:to>
    <xdr:pic>
      <xdr:nvPicPr>
        <xdr:cNvPr id="178" name="weather-icons-meteo-22">
          <a:extLst>
            <a:ext uri="{FF2B5EF4-FFF2-40B4-BE49-F238E27FC236}">
              <a16:creationId xmlns:a16="http://schemas.microsoft.com/office/drawing/2014/main" id="{00000000-0008-0000-0600-0000B2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29567" r="20" b="69025"/>
        <a:stretch/>
      </xdr:blipFill>
      <xdr:spPr bwMode="auto">
        <a:xfrm>
          <a:off x="5518152" y="16744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92</xdr:row>
      <xdr:rowOff>95250</xdr:rowOff>
    </xdr:from>
    <xdr:to>
      <xdr:col>10</xdr:col>
      <xdr:colOff>9527</xdr:colOff>
      <xdr:row>96</xdr:row>
      <xdr:rowOff>133350</xdr:rowOff>
    </xdr:to>
    <xdr:pic>
      <xdr:nvPicPr>
        <xdr:cNvPr id="179" name="weather-icons-meteo-23">
          <a:extLst>
            <a:ext uri="{FF2B5EF4-FFF2-40B4-BE49-F238E27FC236}">
              <a16:creationId xmlns:a16="http://schemas.microsoft.com/office/drawing/2014/main" id="{00000000-0008-0000-0600-0000B3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30975" r="20" b="67617"/>
        <a:stretch/>
      </xdr:blipFill>
      <xdr:spPr bwMode="auto">
        <a:xfrm>
          <a:off x="5518152" y="17506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96</xdr:row>
      <xdr:rowOff>133350</xdr:rowOff>
    </xdr:from>
    <xdr:to>
      <xdr:col>10</xdr:col>
      <xdr:colOff>9527</xdr:colOff>
      <xdr:row>100</xdr:row>
      <xdr:rowOff>171450</xdr:rowOff>
    </xdr:to>
    <xdr:pic>
      <xdr:nvPicPr>
        <xdr:cNvPr id="180" name="weather-icons-meteo-24">
          <a:extLst>
            <a:ext uri="{FF2B5EF4-FFF2-40B4-BE49-F238E27FC236}">
              <a16:creationId xmlns:a16="http://schemas.microsoft.com/office/drawing/2014/main" id="{00000000-0008-0000-0600-0000B4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32383" r="20" b="66209"/>
        <a:stretch/>
      </xdr:blipFill>
      <xdr:spPr bwMode="auto">
        <a:xfrm>
          <a:off x="5518152" y="18268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100</xdr:row>
      <xdr:rowOff>171450</xdr:rowOff>
    </xdr:from>
    <xdr:to>
      <xdr:col>10</xdr:col>
      <xdr:colOff>9527</xdr:colOff>
      <xdr:row>105</xdr:row>
      <xdr:rowOff>28575</xdr:rowOff>
    </xdr:to>
    <xdr:pic>
      <xdr:nvPicPr>
        <xdr:cNvPr id="181" name="weather-icons-meteo-25">
          <a:extLst>
            <a:ext uri="{FF2B5EF4-FFF2-40B4-BE49-F238E27FC236}">
              <a16:creationId xmlns:a16="http://schemas.microsoft.com/office/drawing/2014/main" id="{00000000-0008-0000-0600-0000B5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33791" r="20" b="64801"/>
        <a:stretch/>
      </xdr:blipFill>
      <xdr:spPr bwMode="auto">
        <a:xfrm>
          <a:off x="5518152" y="19030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105</xdr:row>
      <xdr:rowOff>28575</xdr:rowOff>
    </xdr:from>
    <xdr:to>
      <xdr:col>10</xdr:col>
      <xdr:colOff>9527</xdr:colOff>
      <xdr:row>109</xdr:row>
      <xdr:rowOff>66675</xdr:rowOff>
    </xdr:to>
    <xdr:pic>
      <xdr:nvPicPr>
        <xdr:cNvPr id="182" name="weather-icons-meteo-26">
          <a:extLst>
            <a:ext uri="{FF2B5EF4-FFF2-40B4-BE49-F238E27FC236}">
              <a16:creationId xmlns:a16="http://schemas.microsoft.com/office/drawing/2014/main" id="{00000000-0008-0000-0600-0000B6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35199" r="20" b="63393"/>
        <a:stretch/>
      </xdr:blipFill>
      <xdr:spPr bwMode="auto">
        <a:xfrm>
          <a:off x="5518152" y="19792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109</xdr:row>
      <xdr:rowOff>66675</xdr:rowOff>
    </xdr:from>
    <xdr:to>
      <xdr:col>10</xdr:col>
      <xdr:colOff>9527</xdr:colOff>
      <xdr:row>113</xdr:row>
      <xdr:rowOff>104775</xdr:rowOff>
    </xdr:to>
    <xdr:pic>
      <xdr:nvPicPr>
        <xdr:cNvPr id="183" name="weather-icons-meteo-27">
          <a:extLst>
            <a:ext uri="{FF2B5EF4-FFF2-40B4-BE49-F238E27FC236}">
              <a16:creationId xmlns:a16="http://schemas.microsoft.com/office/drawing/2014/main" id="{00000000-0008-0000-0600-0000B7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36607" r="20" b="61985"/>
        <a:stretch/>
      </xdr:blipFill>
      <xdr:spPr bwMode="auto">
        <a:xfrm>
          <a:off x="5518152" y="20554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113</xdr:row>
      <xdr:rowOff>104775</xdr:rowOff>
    </xdr:from>
    <xdr:to>
      <xdr:col>10</xdr:col>
      <xdr:colOff>9527</xdr:colOff>
      <xdr:row>117</xdr:row>
      <xdr:rowOff>142875</xdr:rowOff>
    </xdr:to>
    <xdr:pic>
      <xdr:nvPicPr>
        <xdr:cNvPr id="184" name="weather-icons-meteo-28">
          <a:extLst>
            <a:ext uri="{FF2B5EF4-FFF2-40B4-BE49-F238E27FC236}">
              <a16:creationId xmlns:a16="http://schemas.microsoft.com/office/drawing/2014/main" id="{00000000-0008-0000-0600-0000B8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38015" r="20" b="60577"/>
        <a:stretch/>
      </xdr:blipFill>
      <xdr:spPr bwMode="auto">
        <a:xfrm>
          <a:off x="5518152" y="21316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117</xdr:row>
      <xdr:rowOff>142875</xdr:rowOff>
    </xdr:from>
    <xdr:to>
      <xdr:col>10</xdr:col>
      <xdr:colOff>9527</xdr:colOff>
      <xdr:row>122</xdr:row>
      <xdr:rowOff>0</xdr:rowOff>
    </xdr:to>
    <xdr:pic>
      <xdr:nvPicPr>
        <xdr:cNvPr id="185" name="weather-icons-meteo-29">
          <a:extLst>
            <a:ext uri="{FF2B5EF4-FFF2-40B4-BE49-F238E27FC236}">
              <a16:creationId xmlns:a16="http://schemas.microsoft.com/office/drawing/2014/main" id="{00000000-0008-0000-0600-0000B9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39423" r="20" b="59169"/>
        <a:stretch/>
      </xdr:blipFill>
      <xdr:spPr bwMode="auto">
        <a:xfrm>
          <a:off x="5518152" y="22078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122</xdr:row>
      <xdr:rowOff>0</xdr:rowOff>
    </xdr:from>
    <xdr:to>
      <xdr:col>10</xdr:col>
      <xdr:colOff>9527</xdr:colOff>
      <xdr:row>126</xdr:row>
      <xdr:rowOff>38100</xdr:rowOff>
    </xdr:to>
    <xdr:pic>
      <xdr:nvPicPr>
        <xdr:cNvPr id="186" name="weather-icons-meteo-30">
          <a:extLst>
            <a:ext uri="{FF2B5EF4-FFF2-40B4-BE49-F238E27FC236}">
              <a16:creationId xmlns:a16="http://schemas.microsoft.com/office/drawing/2014/main" id="{00000000-0008-0000-0600-0000BA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40831" r="20" b="57761"/>
        <a:stretch/>
      </xdr:blipFill>
      <xdr:spPr bwMode="auto">
        <a:xfrm>
          <a:off x="5518152" y="22840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126</xdr:row>
      <xdr:rowOff>38100</xdr:rowOff>
    </xdr:from>
    <xdr:to>
      <xdr:col>10</xdr:col>
      <xdr:colOff>9527</xdr:colOff>
      <xdr:row>130</xdr:row>
      <xdr:rowOff>76200</xdr:rowOff>
    </xdr:to>
    <xdr:pic>
      <xdr:nvPicPr>
        <xdr:cNvPr id="187" name="weather-icons-meteo-31">
          <a:extLst>
            <a:ext uri="{FF2B5EF4-FFF2-40B4-BE49-F238E27FC236}">
              <a16:creationId xmlns:a16="http://schemas.microsoft.com/office/drawing/2014/main" id="{00000000-0008-0000-0600-0000BB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42239" r="20" b="56353"/>
        <a:stretch/>
      </xdr:blipFill>
      <xdr:spPr bwMode="auto">
        <a:xfrm>
          <a:off x="5518152" y="23602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130</xdr:row>
      <xdr:rowOff>76200</xdr:rowOff>
    </xdr:from>
    <xdr:to>
      <xdr:col>10</xdr:col>
      <xdr:colOff>9527</xdr:colOff>
      <xdr:row>134</xdr:row>
      <xdr:rowOff>114300</xdr:rowOff>
    </xdr:to>
    <xdr:pic>
      <xdr:nvPicPr>
        <xdr:cNvPr id="188" name="weather-icons-meteo-32">
          <a:extLst>
            <a:ext uri="{FF2B5EF4-FFF2-40B4-BE49-F238E27FC236}">
              <a16:creationId xmlns:a16="http://schemas.microsoft.com/office/drawing/2014/main" id="{00000000-0008-0000-0600-0000BC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43647" r="20" b="54945"/>
        <a:stretch/>
      </xdr:blipFill>
      <xdr:spPr bwMode="auto">
        <a:xfrm>
          <a:off x="5518152" y="24364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134</xdr:row>
      <xdr:rowOff>114300</xdr:rowOff>
    </xdr:from>
    <xdr:to>
      <xdr:col>10</xdr:col>
      <xdr:colOff>9527</xdr:colOff>
      <xdr:row>138</xdr:row>
      <xdr:rowOff>152400</xdr:rowOff>
    </xdr:to>
    <xdr:pic>
      <xdr:nvPicPr>
        <xdr:cNvPr id="189" name="weather-icons-meteo-33">
          <a:extLst>
            <a:ext uri="{FF2B5EF4-FFF2-40B4-BE49-F238E27FC236}">
              <a16:creationId xmlns:a16="http://schemas.microsoft.com/office/drawing/2014/main" id="{00000000-0008-0000-0600-0000BD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45055" r="20" b="53537"/>
        <a:stretch/>
      </xdr:blipFill>
      <xdr:spPr bwMode="auto">
        <a:xfrm>
          <a:off x="5518152" y="25126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138</xdr:row>
      <xdr:rowOff>152400</xdr:rowOff>
    </xdr:from>
    <xdr:to>
      <xdr:col>10</xdr:col>
      <xdr:colOff>9527</xdr:colOff>
      <xdr:row>143</xdr:row>
      <xdr:rowOff>9525</xdr:rowOff>
    </xdr:to>
    <xdr:pic>
      <xdr:nvPicPr>
        <xdr:cNvPr id="190" name="weather-icons-meteo-34">
          <a:extLst>
            <a:ext uri="{FF2B5EF4-FFF2-40B4-BE49-F238E27FC236}">
              <a16:creationId xmlns:a16="http://schemas.microsoft.com/office/drawing/2014/main" id="{00000000-0008-0000-0600-0000BE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46463" r="20" b="52129"/>
        <a:stretch/>
      </xdr:blipFill>
      <xdr:spPr bwMode="auto">
        <a:xfrm>
          <a:off x="5518152" y="25888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143</xdr:row>
      <xdr:rowOff>9525</xdr:rowOff>
    </xdr:from>
    <xdr:to>
      <xdr:col>10</xdr:col>
      <xdr:colOff>9527</xdr:colOff>
      <xdr:row>147</xdr:row>
      <xdr:rowOff>47625</xdr:rowOff>
    </xdr:to>
    <xdr:pic>
      <xdr:nvPicPr>
        <xdr:cNvPr id="191" name="weather-icons-meteo-35">
          <a:extLst>
            <a:ext uri="{FF2B5EF4-FFF2-40B4-BE49-F238E27FC236}">
              <a16:creationId xmlns:a16="http://schemas.microsoft.com/office/drawing/2014/main" id="{00000000-0008-0000-0600-0000BF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47871" r="20" b="50721"/>
        <a:stretch/>
      </xdr:blipFill>
      <xdr:spPr bwMode="auto">
        <a:xfrm>
          <a:off x="5518152" y="26650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147</xdr:row>
      <xdr:rowOff>47625</xdr:rowOff>
    </xdr:from>
    <xdr:to>
      <xdr:col>10</xdr:col>
      <xdr:colOff>9527</xdr:colOff>
      <xdr:row>151</xdr:row>
      <xdr:rowOff>85725</xdr:rowOff>
    </xdr:to>
    <xdr:pic>
      <xdr:nvPicPr>
        <xdr:cNvPr id="192" name="weather-icons-meteo-36">
          <a:extLst>
            <a:ext uri="{FF2B5EF4-FFF2-40B4-BE49-F238E27FC236}">
              <a16:creationId xmlns:a16="http://schemas.microsoft.com/office/drawing/2014/main" id="{00000000-0008-0000-0600-0000C0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49279" r="20" b="49313"/>
        <a:stretch/>
      </xdr:blipFill>
      <xdr:spPr bwMode="auto">
        <a:xfrm>
          <a:off x="5518152" y="27412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151</xdr:row>
      <xdr:rowOff>85725</xdr:rowOff>
    </xdr:from>
    <xdr:to>
      <xdr:col>10</xdr:col>
      <xdr:colOff>9527</xdr:colOff>
      <xdr:row>155</xdr:row>
      <xdr:rowOff>123825</xdr:rowOff>
    </xdr:to>
    <xdr:pic>
      <xdr:nvPicPr>
        <xdr:cNvPr id="193" name="weather-icons-meteo-37">
          <a:extLst>
            <a:ext uri="{FF2B5EF4-FFF2-40B4-BE49-F238E27FC236}">
              <a16:creationId xmlns:a16="http://schemas.microsoft.com/office/drawing/2014/main" id="{00000000-0008-0000-0600-0000C1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50687" r="20" b="47905"/>
        <a:stretch/>
      </xdr:blipFill>
      <xdr:spPr bwMode="auto">
        <a:xfrm>
          <a:off x="5518152" y="28174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155</xdr:row>
      <xdr:rowOff>123825</xdr:rowOff>
    </xdr:from>
    <xdr:to>
      <xdr:col>10</xdr:col>
      <xdr:colOff>9527</xdr:colOff>
      <xdr:row>159</xdr:row>
      <xdr:rowOff>161925</xdr:rowOff>
    </xdr:to>
    <xdr:pic>
      <xdr:nvPicPr>
        <xdr:cNvPr id="194" name="weather-icons-meteo-38">
          <a:extLst>
            <a:ext uri="{FF2B5EF4-FFF2-40B4-BE49-F238E27FC236}">
              <a16:creationId xmlns:a16="http://schemas.microsoft.com/office/drawing/2014/main" id="{00000000-0008-0000-0600-0000C2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52095" r="20" b="46497"/>
        <a:stretch/>
      </xdr:blipFill>
      <xdr:spPr bwMode="auto">
        <a:xfrm>
          <a:off x="5518152" y="28936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159</xdr:row>
      <xdr:rowOff>161925</xdr:rowOff>
    </xdr:from>
    <xdr:to>
      <xdr:col>10</xdr:col>
      <xdr:colOff>9527</xdr:colOff>
      <xdr:row>164</xdr:row>
      <xdr:rowOff>19050</xdr:rowOff>
    </xdr:to>
    <xdr:pic>
      <xdr:nvPicPr>
        <xdr:cNvPr id="195" name="weather-icons-meteo-39">
          <a:extLst>
            <a:ext uri="{FF2B5EF4-FFF2-40B4-BE49-F238E27FC236}">
              <a16:creationId xmlns:a16="http://schemas.microsoft.com/office/drawing/2014/main" id="{00000000-0008-0000-0600-0000C3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53503" r="20" b="45089"/>
        <a:stretch/>
      </xdr:blipFill>
      <xdr:spPr bwMode="auto">
        <a:xfrm>
          <a:off x="5518152" y="29698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164</xdr:row>
      <xdr:rowOff>19050</xdr:rowOff>
    </xdr:from>
    <xdr:to>
      <xdr:col>10</xdr:col>
      <xdr:colOff>9527</xdr:colOff>
      <xdr:row>168</xdr:row>
      <xdr:rowOff>57150</xdr:rowOff>
    </xdr:to>
    <xdr:pic>
      <xdr:nvPicPr>
        <xdr:cNvPr id="196" name="weather-icons-meteo-40">
          <a:extLst>
            <a:ext uri="{FF2B5EF4-FFF2-40B4-BE49-F238E27FC236}">
              <a16:creationId xmlns:a16="http://schemas.microsoft.com/office/drawing/2014/main" id="{00000000-0008-0000-0600-0000C4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54911" r="20" b="43681"/>
        <a:stretch/>
      </xdr:blipFill>
      <xdr:spPr bwMode="auto">
        <a:xfrm>
          <a:off x="5518152" y="30460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172</xdr:row>
      <xdr:rowOff>95250</xdr:rowOff>
    </xdr:from>
    <xdr:to>
      <xdr:col>10</xdr:col>
      <xdr:colOff>9527</xdr:colOff>
      <xdr:row>176</xdr:row>
      <xdr:rowOff>133350</xdr:rowOff>
    </xdr:to>
    <xdr:pic>
      <xdr:nvPicPr>
        <xdr:cNvPr id="197" name="weather-icons-meteo-42">
          <a:extLst>
            <a:ext uri="{FF2B5EF4-FFF2-40B4-BE49-F238E27FC236}">
              <a16:creationId xmlns:a16="http://schemas.microsoft.com/office/drawing/2014/main" id="{00000000-0008-0000-0600-0000C5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57727" r="20" b="40865"/>
        <a:stretch/>
      </xdr:blipFill>
      <xdr:spPr bwMode="auto">
        <a:xfrm>
          <a:off x="5518152" y="31984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176</xdr:row>
      <xdr:rowOff>133350</xdr:rowOff>
    </xdr:from>
    <xdr:to>
      <xdr:col>10</xdr:col>
      <xdr:colOff>9527</xdr:colOff>
      <xdr:row>180</xdr:row>
      <xdr:rowOff>171450</xdr:rowOff>
    </xdr:to>
    <xdr:pic>
      <xdr:nvPicPr>
        <xdr:cNvPr id="198" name="weather-icons-meteo-43">
          <a:extLst>
            <a:ext uri="{FF2B5EF4-FFF2-40B4-BE49-F238E27FC236}">
              <a16:creationId xmlns:a16="http://schemas.microsoft.com/office/drawing/2014/main" id="{00000000-0008-0000-0600-0000C6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59135" r="20" b="39457"/>
        <a:stretch/>
      </xdr:blipFill>
      <xdr:spPr bwMode="auto">
        <a:xfrm>
          <a:off x="5518152" y="32746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180</xdr:row>
      <xdr:rowOff>171450</xdr:rowOff>
    </xdr:from>
    <xdr:to>
      <xdr:col>10</xdr:col>
      <xdr:colOff>9527</xdr:colOff>
      <xdr:row>185</xdr:row>
      <xdr:rowOff>28575</xdr:rowOff>
    </xdr:to>
    <xdr:pic>
      <xdr:nvPicPr>
        <xdr:cNvPr id="199" name="weather-icons-meteo-44">
          <a:extLst>
            <a:ext uri="{FF2B5EF4-FFF2-40B4-BE49-F238E27FC236}">
              <a16:creationId xmlns:a16="http://schemas.microsoft.com/office/drawing/2014/main" id="{00000000-0008-0000-0600-0000C7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60543" r="20" b="38049"/>
        <a:stretch/>
      </xdr:blipFill>
      <xdr:spPr bwMode="auto">
        <a:xfrm>
          <a:off x="5518152" y="33508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185</xdr:row>
      <xdr:rowOff>28575</xdr:rowOff>
    </xdr:from>
    <xdr:to>
      <xdr:col>10</xdr:col>
      <xdr:colOff>9527</xdr:colOff>
      <xdr:row>189</xdr:row>
      <xdr:rowOff>66675</xdr:rowOff>
    </xdr:to>
    <xdr:pic>
      <xdr:nvPicPr>
        <xdr:cNvPr id="200" name="weather-icons-meteo-45">
          <a:extLst>
            <a:ext uri="{FF2B5EF4-FFF2-40B4-BE49-F238E27FC236}">
              <a16:creationId xmlns:a16="http://schemas.microsoft.com/office/drawing/2014/main" id="{00000000-0008-0000-0600-0000C8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61951" r="20" b="36641"/>
        <a:stretch/>
      </xdr:blipFill>
      <xdr:spPr bwMode="auto">
        <a:xfrm>
          <a:off x="5518152" y="34270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189</xdr:row>
      <xdr:rowOff>66675</xdr:rowOff>
    </xdr:from>
    <xdr:to>
      <xdr:col>10</xdr:col>
      <xdr:colOff>9527</xdr:colOff>
      <xdr:row>193</xdr:row>
      <xdr:rowOff>104775</xdr:rowOff>
    </xdr:to>
    <xdr:pic>
      <xdr:nvPicPr>
        <xdr:cNvPr id="201" name="weather-icons-meteo-46">
          <a:extLst>
            <a:ext uri="{FF2B5EF4-FFF2-40B4-BE49-F238E27FC236}">
              <a16:creationId xmlns:a16="http://schemas.microsoft.com/office/drawing/2014/main" id="{00000000-0008-0000-0600-0000C9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63359" r="20" b="35233"/>
        <a:stretch/>
      </xdr:blipFill>
      <xdr:spPr bwMode="auto">
        <a:xfrm>
          <a:off x="5518152" y="35032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193</xdr:row>
      <xdr:rowOff>104775</xdr:rowOff>
    </xdr:from>
    <xdr:to>
      <xdr:col>10</xdr:col>
      <xdr:colOff>9527</xdr:colOff>
      <xdr:row>197</xdr:row>
      <xdr:rowOff>142875</xdr:rowOff>
    </xdr:to>
    <xdr:pic>
      <xdr:nvPicPr>
        <xdr:cNvPr id="202" name="weather-icons-meteo-47">
          <a:extLst>
            <a:ext uri="{FF2B5EF4-FFF2-40B4-BE49-F238E27FC236}">
              <a16:creationId xmlns:a16="http://schemas.microsoft.com/office/drawing/2014/main" id="{00000000-0008-0000-0600-0000CA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64767" r="20" b="33825"/>
        <a:stretch/>
      </xdr:blipFill>
      <xdr:spPr bwMode="auto">
        <a:xfrm>
          <a:off x="5518152" y="35794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197</xdr:row>
      <xdr:rowOff>142875</xdr:rowOff>
    </xdr:from>
    <xdr:to>
      <xdr:col>10</xdr:col>
      <xdr:colOff>9527</xdr:colOff>
      <xdr:row>202</xdr:row>
      <xdr:rowOff>0</xdr:rowOff>
    </xdr:to>
    <xdr:pic>
      <xdr:nvPicPr>
        <xdr:cNvPr id="203" name="weather-icons-meteo-48">
          <a:extLst>
            <a:ext uri="{FF2B5EF4-FFF2-40B4-BE49-F238E27FC236}">
              <a16:creationId xmlns:a16="http://schemas.microsoft.com/office/drawing/2014/main" id="{00000000-0008-0000-0600-0000CB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66175" r="20" b="32417"/>
        <a:stretch/>
      </xdr:blipFill>
      <xdr:spPr bwMode="auto">
        <a:xfrm>
          <a:off x="5518152" y="36556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202</xdr:row>
      <xdr:rowOff>0</xdr:rowOff>
    </xdr:from>
    <xdr:to>
      <xdr:col>10</xdr:col>
      <xdr:colOff>9527</xdr:colOff>
      <xdr:row>206</xdr:row>
      <xdr:rowOff>38100</xdr:rowOff>
    </xdr:to>
    <xdr:pic>
      <xdr:nvPicPr>
        <xdr:cNvPr id="204" name="weather-icons-meteo-49">
          <a:extLst>
            <a:ext uri="{FF2B5EF4-FFF2-40B4-BE49-F238E27FC236}">
              <a16:creationId xmlns:a16="http://schemas.microsoft.com/office/drawing/2014/main" id="{00000000-0008-0000-0600-0000CC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67583" r="20" b="31009"/>
        <a:stretch/>
      </xdr:blipFill>
      <xdr:spPr bwMode="auto">
        <a:xfrm>
          <a:off x="5518152" y="37318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206</xdr:row>
      <xdr:rowOff>38100</xdr:rowOff>
    </xdr:from>
    <xdr:to>
      <xdr:col>10</xdr:col>
      <xdr:colOff>9527</xdr:colOff>
      <xdr:row>210</xdr:row>
      <xdr:rowOff>76200</xdr:rowOff>
    </xdr:to>
    <xdr:pic>
      <xdr:nvPicPr>
        <xdr:cNvPr id="205" name="weather-icons-meteo-50">
          <a:extLst>
            <a:ext uri="{FF2B5EF4-FFF2-40B4-BE49-F238E27FC236}">
              <a16:creationId xmlns:a16="http://schemas.microsoft.com/office/drawing/2014/main" id="{00000000-0008-0000-0600-0000CD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68991" r="20" b="29601"/>
        <a:stretch/>
      </xdr:blipFill>
      <xdr:spPr bwMode="auto">
        <a:xfrm>
          <a:off x="5518152" y="38080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210</xdr:row>
      <xdr:rowOff>76200</xdr:rowOff>
    </xdr:from>
    <xdr:to>
      <xdr:col>10</xdr:col>
      <xdr:colOff>9527</xdr:colOff>
      <xdr:row>214</xdr:row>
      <xdr:rowOff>114300</xdr:rowOff>
    </xdr:to>
    <xdr:pic>
      <xdr:nvPicPr>
        <xdr:cNvPr id="206" name="weather-icons-meteo-51">
          <a:extLst>
            <a:ext uri="{FF2B5EF4-FFF2-40B4-BE49-F238E27FC236}">
              <a16:creationId xmlns:a16="http://schemas.microsoft.com/office/drawing/2014/main" id="{00000000-0008-0000-0600-0000CE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70399" r="20" b="28193"/>
        <a:stretch/>
      </xdr:blipFill>
      <xdr:spPr bwMode="auto">
        <a:xfrm>
          <a:off x="5518152" y="38842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214</xdr:row>
      <xdr:rowOff>114300</xdr:rowOff>
    </xdr:from>
    <xdr:to>
      <xdr:col>10</xdr:col>
      <xdr:colOff>9527</xdr:colOff>
      <xdr:row>218</xdr:row>
      <xdr:rowOff>152400</xdr:rowOff>
    </xdr:to>
    <xdr:pic>
      <xdr:nvPicPr>
        <xdr:cNvPr id="207" name="weather-icons-meteo-52">
          <a:extLst>
            <a:ext uri="{FF2B5EF4-FFF2-40B4-BE49-F238E27FC236}">
              <a16:creationId xmlns:a16="http://schemas.microsoft.com/office/drawing/2014/main" id="{00000000-0008-0000-0600-0000CF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71807" r="20" b="26785"/>
        <a:stretch/>
      </xdr:blipFill>
      <xdr:spPr bwMode="auto">
        <a:xfrm>
          <a:off x="5518152" y="39604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218</xdr:row>
      <xdr:rowOff>152400</xdr:rowOff>
    </xdr:from>
    <xdr:to>
      <xdr:col>10</xdr:col>
      <xdr:colOff>9527</xdr:colOff>
      <xdr:row>223</xdr:row>
      <xdr:rowOff>9525</xdr:rowOff>
    </xdr:to>
    <xdr:pic>
      <xdr:nvPicPr>
        <xdr:cNvPr id="208" name="weather-icons-meteo-53">
          <a:extLst>
            <a:ext uri="{FF2B5EF4-FFF2-40B4-BE49-F238E27FC236}">
              <a16:creationId xmlns:a16="http://schemas.microsoft.com/office/drawing/2014/main" id="{00000000-0008-0000-0600-0000D0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73215" r="20" b="25377"/>
        <a:stretch/>
      </xdr:blipFill>
      <xdr:spPr bwMode="auto">
        <a:xfrm>
          <a:off x="5518152" y="40366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223</xdr:row>
      <xdr:rowOff>9525</xdr:rowOff>
    </xdr:from>
    <xdr:to>
      <xdr:col>10</xdr:col>
      <xdr:colOff>9527</xdr:colOff>
      <xdr:row>227</xdr:row>
      <xdr:rowOff>47625</xdr:rowOff>
    </xdr:to>
    <xdr:pic>
      <xdr:nvPicPr>
        <xdr:cNvPr id="209" name="weather-icons-meteo-54">
          <a:extLst>
            <a:ext uri="{FF2B5EF4-FFF2-40B4-BE49-F238E27FC236}">
              <a16:creationId xmlns:a16="http://schemas.microsoft.com/office/drawing/2014/main" id="{00000000-0008-0000-0600-0000D1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74623" r="20" b="23969"/>
        <a:stretch/>
      </xdr:blipFill>
      <xdr:spPr bwMode="auto">
        <a:xfrm>
          <a:off x="5518152" y="41128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227</xdr:row>
      <xdr:rowOff>47625</xdr:rowOff>
    </xdr:from>
    <xdr:to>
      <xdr:col>10</xdr:col>
      <xdr:colOff>9527</xdr:colOff>
      <xdr:row>231</xdr:row>
      <xdr:rowOff>85725</xdr:rowOff>
    </xdr:to>
    <xdr:pic>
      <xdr:nvPicPr>
        <xdr:cNvPr id="210" name="weather-icons-meteo-55">
          <a:extLst>
            <a:ext uri="{FF2B5EF4-FFF2-40B4-BE49-F238E27FC236}">
              <a16:creationId xmlns:a16="http://schemas.microsoft.com/office/drawing/2014/main" id="{00000000-0008-0000-0600-0000D2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76031" r="20" b="22561"/>
        <a:stretch/>
      </xdr:blipFill>
      <xdr:spPr bwMode="auto">
        <a:xfrm>
          <a:off x="5518152" y="41890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231</xdr:row>
      <xdr:rowOff>85725</xdr:rowOff>
    </xdr:from>
    <xdr:to>
      <xdr:col>10</xdr:col>
      <xdr:colOff>9527</xdr:colOff>
      <xdr:row>235</xdr:row>
      <xdr:rowOff>123825</xdr:rowOff>
    </xdr:to>
    <xdr:pic>
      <xdr:nvPicPr>
        <xdr:cNvPr id="211" name="weather-icons-meteo-56">
          <a:extLst>
            <a:ext uri="{FF2B5EF4-FFF2-40B4-BE49-F238E27FC236}">
              <a16:creationId xmlns:a16="http://schemas.microsoft.com/office/drawing/2014/main" id="{00000000-0008-0000-0600-0000D3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77439" r="20" b="21153"/>
        <a:stretch/>
      </xdr:blipFill>
      <xdr:spPr bwMode="auto">
        <a:xfrm>
          <a:off x="5518152" y="42652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235</xdr:row>
      <xdr:rowOff>123825</xdr:rowOff>
    </xdr:from>
    <xdr:to>
      <xdr:col>10</xdr:col>
      <xdr:colOff>9527</xdr:colOff>
      <xdr:row>239</xdr:row>
      <xdr:rowOff>161925</xdr:rowOff>
    </xdr:to>
    <xdr:pic>
      <xdr:nvPicPr>
        <xdr:cNvPr id="212" name="weather-icons-meteo-57">
          <a:extLst>
            <a:ext uri="{FF2B5EF4-FFF2-40B4-BE49-F238E27FC236}">
              <a16:creationId xmlns:a16="http://schemas.microsoft.com/office/drawing/2014/main" id="{00000000-0008-0000-0600-0000D4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78847" r="20" b="19745"/>
        <a:stretch/>
      </xdr:blipFill>
      <xdr:spPr bwMode="auto">
        <a:xfrm>
          <a:off x="5518152" y="43414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239</xdr:row>
      <xdr:rowOff>161925</xdr:rowOff>
    </xdr:from>
    <xdr:to>
      <xdr:col>10</xdr:col>
      <xdr:colOff>9527</xdr:colOff>
      <xdr:row>244</xdr:row>
      <xdr:rowOff>19050</xdr:rowOff>
    </xdr:to>
    <xdr:pic>
      <xdr:nvPicPr>
        <xdr:cNvPr id="213" name="weather-icons-meteo-58">
          <a:extLst>
            <a:ext uri="{FF2B5EF4-FFF2-40B4-BE49-F238E27FC236}">
              <a16:creationId xmlns:a16="http://schemas.microsoft.com/office/drawing/2014/main" id="{00000000-0008-0000-0600-0000D5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80255" r="20" b="18337"/>
        <a:stretch/>
      </xdr:blipFill>
      <xdr:spPr bwMode="auto">
        <a:xfrm>
          <a:off x="5518152" y="44176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244</xdr:row>
      <xdr:rowOff>19050</xdr:rowOff>
    </xdr:from>
    <xdr:to>
      <xdr:col>10</xdr:col>
      <xdr:colOff>9527</xdr:colOff>
      <xdr:row>248</xdr:row>
      <xdr:rowOff>57150</xdr:rowOff>
    </xdr:to>
    <xdr:pic>
      <xdr:nvPicPr>
        <xdr:cNvPr id="214" name="weather-icons-meteo-59">
          <a:extLst>
            <a:ext uri="{FF2B5EF4-FFF2-40B4-BE49-F238E27FC236}">
              <a16:creationId xmlns:a16="http://schemas.microsoft.com/office/drawing/2014/main" id="{00000000-0008-0000-0600-0000D6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81662" r="20" b="16930"/>
        <a:stretch/>
      </xdr:blipFill>
      <xdr:spPr bwMode="auto">
        <a:xfrm>
          <a:off x="5518152" y="44938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248</xdr:row>
      <xdr:rowOff>57150</xdr:rowOff>
    </xdr:from>
    <xdr:to>
      <xdr:col>10</xdr:col>
      <xdr:colOff>9527</xdr:colOff>
      <xdr:row>252</xdr:row>
      <xdr:rowOff>95250</xdr:rowOff>
    </xdr:to>
    <xdr:pic>
      <xdr:nvPicPr>
        <xdr:cNvPr id="215" name="weather-icons-meteo-60">
          <a:extLst>
            <a:ext uri="{FF2B5EF4-FFF2-40B4-BE49-F238E27FC236}">
              <a16:creationId xmlns:a16="http://schemas.microsoft.com/office/drawing/2014/main" id="{00000000-0008-0000-0600-0000D7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83070" r="20" b="15522"/>
        <a:stretch/>
      </xdr:blipFill>
      <xdr:spPr bwMode="auto">
        <a:xfrm>
          <a:off x="5518152" y="45700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252</xdr:row>
      <xdr:rowOff>95250</xdr:rowOff>
    </xdr:from>
    <xdr:to>
      <xdr:col>10</xdr:col>
      <xdr:colOff>9527</xdr:colOff>
      <xdr:row>256</xdr:row>
      <xdr:rowOff>133350</xdr:rowOff>
    </xdr:to>
    <xdr:pic>
      <xdr:nvPicPr>
        <xdr:cNvPr id="216" name="weather-icons-meteo-61">
          <a:extLst>
            <a:ext uri="{FF2B5EF4-FFF2-40B4-BE49-F238E27FC236}">
              <a16:creationId xmlns:a16="http://schemas.microsoft.com/office/drawing/2014/main" id="{00000000-0008-0000-0600-0000D8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84478" r="20" b="14114"/>
        <a:stretch/>
      </xdr:blipFill>
      <xdr:spPr bwMode="auto">
        <a:xfrm>
          <a:off x="5518152" y="46462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256</xdr:row>
      <xdr:rowOff>133350</xdr:rowOff>
    </xdr:from>
    <xdr:to>
      <xdr:col>10</xdr:col>
      <xdr:colOff>9527</xdr:colOff>
      <xdr:row>260</xdr:row>
      <xdr:rowOff>171450</xdr:rowOff>
    </xdr:to>
    <xdr:pic>
      <xdr:nvPicPr>
        <xdr:cNvPr id="217" name="weather-icons-meteo-62">
          <a:extLst>
            <a:ext uri="{FF2B5EF4-FFF2-40B4-BE49-F238E27FC236}">
              <a16:creationId xmlns:a16="http://schemas.microsoft.com/office/drawing/2014/main" id="{00000000-0008-0000-0600-0000D9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85886" r="20" b="12706"/>
        <a:stretch/>
      </xdr:blipFill>
      <xdr:spPr bwMode="auto">
        <a:xfrm>
          <a:off x="5518152" y="47224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265</xdr:row>
      <xdr:rowOff>28575</xdr:rowOff>
    </xdr:from>
    <xdr:to>
      <xdr:col>10</xdr:col>
      <xdr:colOff>9527</xdr:colOff>
      <xdr:row>269</xdr:row>
      <xdr:rowOff>66675</xdr:rowOff>
    </xdr:to>
    <xdr:pic>
      <xdr:nvPicPr>
        <xdr:cNvPr id="218" name="weather-icons-meteo-64">
          <a:extLst>
            <a:ext uri="{FF2B5EF4-FFF2-40B4-BE49-F238E27FC236}">
              <a16:creationId xmlns:a16="http://schemas.microsoft.com/office/drawing/2014/main" id="{00000000-0008-0000-0600-0000DA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88702" r="20" b="9890"/>
        <a:stretch/>
      </xdr:blipFill>
      <xdr:spPr bwMode="auto">
        <a:xfrm>
          <a:off x="5518152" y="48748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269</xdr:row>
      <xdr:rowOff>66675</xdr:rowOff>
    </xdr:from>
    <xdr:to>
      <xdr:col>10</xdr:col>
      <xdr:colOff>9527</xdr:colOff>
      <xdr:row>273</xdr:row>
      <xdr:rowOff>104775</xdr:rowOff>
    </xdr:to>
    <xdr:pic>
      <xdr:nvPicPr>
        <xdr:cNvPr id="219" name="weather-icons-meteo-65">
          <a:extLst>
            <a:ext uri="{FF2B5EF4-FFF2-40B4-BE49-F238E27FC236}">
              <a16:creationId xmlns:a16="http://schemas.microsoft.com/office/drawing/2014/main" id="{00000000-0008-0000-0600-0000DB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90110" r="20" b="8482"/>
        <a:stretch/>
      </xdr:blipFill>
      <xdr:spPr bwMode="auto">
        <a:xfrm>
          <a:off x="5518152" y="49510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273</xdr:row>
      <xdr:rowOff>104775</xdr:rowOff>
    </xdr:from>
    <xdr:to>
      <xdr:col>10</xdr:col>
      <xdr:colOff>9527</xdr:colOff>
      <xdr:row>277</xdr:row>
      <xdr:rowOff>142875</xdr:rowOff>
    </xdr:to>
    <xdr:pic>
      <xdr:nvPicPr>
        <xdr:cNvPr id="220" name="weather-icons-meteo-66">
          <a:extLst>
            <a:ext uri="{FF2B5EF4-FFF2-40B4-BE49-F238E27FC236}">
              <a16:creationId xmlns:a16="http://schemas.microsoft.com/office/drawing/2014/main" id="{00000000-0008-0000-0600-0000DC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91518" r="20" b="7074"/>
        <a:stretch/>
      </xdr:blipFill>
      <xdr:spPr bwMode="auto">
        <a:xfrm>
          <a:off x="5518152" y="50272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277</xdr:row>
      <xdr:rowOff>142875</xdr:rowOff>
    </xdr:from>
    <xdr:to>
      <xdr:col>10</xdr:col>
      <xdr:colOff>9527</xdr:colOff>
      <xdr:row>282</xdr:row>
      <xdr:rowOff>0</xdr:rowOff>
    </xdr:to>
    <xdr:pic>
      <xdr:nvPicPr>
        <xdr:cNvPr id="221" name="weather-icons-meteo-67">
          <a:extLst>
            <a:ext uri="{FF2B5EF4-FFF2-40B4-BE49-F238E27FC236}">
              <a16:creationId xmlns:a16="http://schemas.microsoft.com/office/drawing/2014/main" id="{00000000-0008-0000-0600-0000DD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92926" r="20" b="5666"/>
        <a:stretch/>
      </xdr:blipFill>
      <xdr:spPr bwMode="auto">
        <a:xfrm>
          <a:off x="5518152" y="51034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286</xdr:row>
      <xdr:rowOff>38100</xdr:rowOff>
    </xdr:from>
    <xdr:to>
      <xdr:col>10</xdr:col>
      <xdr:colOff>9527</xdr:colOff>
      <xdr:row>290</xdr:row>
      <xdr:rowOff>76200</xdr:rowOff>
    </xdr:to>
    <xdr:pic>
      <xdr:nvPicPr>
        <xdr:cNvPr id="222" name="weather-icons-meteo-69">
          <a:extLst>
            <a:ext uri="{FF2B5EF4-FFF2-40B4-BE49-F238E27FC236}">
              <a16:creationId xmlns:a16="http://schemas.microsoft.com/office/drawing/2014/main" id="{00000000-0008-0000-0600-0000DE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95742" r="20" b="2850"/>
        <a:stretch/>
      </xdr:blipFill>
      <xdr:spPr bwMode="auto">
        <a:xfrm>
          <a:off x="5518152" y="52558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290</xdr:row>
      <xdr:rowOff>76200</xdr:rowOff>
    </xdr:from>
    <xdr:to>
      <xdr:col>10</xdr:col>
      <xdr:colOff>9527</xdr:colOff>
      <xdr:row>294</xdr:row>
      <xdr:rowOff>114300</xdr:rowOff>
    </xdr:to>
    <xdr:pic>
      <xdr:nvPicPr>
        <xdr:cNvPr id="223" name="weather-icons-meteo-70">
          <a:extLst>
            <a:ext uri="{FF2B5EF4-FFF2-40B4-BE49-F238E27FC236}">
              <a16:creationId xmlns:a16="http://schemas.microsoft.com/office/drawing/2014/main" id="{00000000-0008-0000-0600-0000DF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97150" r="20" b="1442"/>
        <a:stretch/>
      </xdr:blipFill>
      <xdr:spPr bwMode="auto">
        <a:xfrm>
          <a:off x="5518152" y="53320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294</xdr:row>
      <xdr:rowOff>114300</xdr:rowOff>
    </xdr:from>
    <xdr:to>
      <xdr:col>10</xdr:col>
      <xdr:colOff>9527</xdr:colOff>
      <xdr:row>298</xdr:row>
      <xdr:rowOff>152400</xdr:rowOff>
    </xdr:to>
    <xdr:pic>
      <xdr:nvPicPr>
        <xdr:cNvPr id="224" name="weather-icons-meteo-71">
          <a:extLst>
            <a:ext uri="{FF2B5EF4-FFF2-40B4-BE49-F238E27FC236}">
              <a16:creationId xmlns:a16="http://schemas.microsoft.com/office/drawing/2014/main" id="{00000000-0008-0000-0600-0000E0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98558" r="20" b="34"/>
        <a:stretch/>
      </xdr:blipFill>
      <xdr:spPr bwMode="auto">
        <a:xfrm>
          <a:off x="5518152" y="54082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20</xdr:row>
      <xdr:rowOff>171450</xdr:rowOff>
    </xdr:from>
    <xdr:to>
      <xdr:col>10</xdr:col>
      <xdr:colOff>9527</xdr:colOff>
      <xdr:row>25</xdr:row>
      <xdr:rowOff>28575</xdr:rowOff>
    </xdr:to>
    <xdr:pic>
      <xdr:nvPicPr>
        <xdr:cNvPr id="225" name="weather-icons-meteo-6">
          <a:extLst>
            <a:ext uri="{FF2B5EF4-FFF2-40B4-BE49-F238E27FC236}">
              <a16:creationId xmlns:a16="http://schemas.microsoft.com/office/drawing/2014/main" id="{00000000-0008-0000-0600-0000E1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7040" r="20" b="91552"/>
        <a:stretch/>
      </xdr:blipFill>
      <xdr:spPr bwMode="auto">
        <a:xfrm>
          <a:off x="5518152" y="4552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54</xdr:row>
      <xdr:rowOff>114300</xdr:rowOff>
    </xdr:from>
    <xdr:to>
      <xdr:col>10</xdr:col>
      <xdr:colOff>9527</xdr:colOff>
      <xdr:row>58</xdr:row>
      <xdr:rowOff>152400</xdr:rowOff>
    </xdr:to>
    <xdr:pic>
      <xdr:nvPicPr>
        <xdr:cNvPr id="226" name="weather-icons-meteo-14">
          <a:extLst>
            <a:ext uri="{FF2B5EF4-FFF2-40B4-BE49-F238E27FC236}">
              <a16:creationId xmlns:a16="http://schemas.microsoft.com/office/drawing/2014/main" id="{00000000-0008-0000-0600-0000E2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18304" r="20" b="80288"/>
        <a:stretch/>
      </xdr:blipFill>
      <xdr:spPr bwMode="auto">
        <a:xfrm>
          <a:off x="5518152" y="10648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168</xdr:row>
      <xdr:rowOff>57150</xdr:rowOff>
    </xdr:from>
    <xdr:to>
      <xdr:col>10</xdr:col>
      <xdr:colOff>9527</xdr:colOff>
      <xdr:row>172</xdr:row>
      <xdr:rowOff>95250</xdr:rowOff>
    </xdr:to>
    <xdr:pic>
      <xdr:nvPicPr>
        <xdr:cNvPr id="227" name="weather-icons-meteo-41">
          <a:extLst>
            <a:ext uri="{FF2B5EF4-FFF2-40B4-BE49-F238E27FC236}">
              <a16:creationId xmlns:a16="http://schemas.microsoft.com/office/drawing/2014/main" id="{00000000-0008-0000-0600-0000E3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56319" r="20" b="42273"/>
        <a:stretch/>
      </xdr:blipFill>
      <xdr:spPr bwMode="auto">
        <a:xfrm>
          <a:off x="5518152" y="31222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260</xdr:row>
      <xdr:rowOff>171450</xdr:rowOff>
    </xdr:from>
    <xdr:to>
      <xdr:col>10</xdr:col>
      <xdr:colOff>9527</xdr:colOff>
      <xdr:row>265</xdr:row>
      <xdr:rowOff>28575</xdr:rowOff>
    </xdr:to>
    <xdr:pic>
      <xdr:nvPicPr>
        <xdr:cNvPr id="228" name="weather-icons-meteo-63">
          <a:extLst>
            <a:ext uri="{FF2B5EF4-FFF2-40B4-BE49-F238E27FC236}">
              <a16:creationId xmlns:a16="http://schemas.microsoft.com/office/drawing/2014/main" id="{00000000-0008-0000-0600-0000E4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87294" r="20" b="11298"/>
        <a:stretch/>
      </xdr:blipFill>
      <xdr:spPr bwMode="auto">
        <a:xfrm>
          <a:off x="5518152" y="47986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241302</xdr:colOff>
      <xdr:row>282</xdr:row>
      <xdr:rowOff>0</xdr:rowOff>
    </xdr:from>
    <xdr:to>
      <xdr:col>10</xdr:col>
      <xdr:colOff>9527</xdr:colOff>
      <xdr:row>286</xdr:row>
      <xdr:rowOff>38100</xdr:rowOff>
    </xdr:to>
    <xdr:pic>
      <xdr:nvPicPr>
        <xdr:cNvPr id="229" name="weather-icons-meteo-68">
          <a:extLst>
            <a:ext uri="{FF2B5EF4-FFF2-40B4-BE49-F238E27FC236}">
              <a16:creationId xmlns:a16="http://schemas.microsoft.com/office/drawing/2014/main" id="{00000000-0008-0000-0600-0000E5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94334" r="20" b="4258"/>
        <a:stretch/>
      </xdr:blipFill>
      <xdr:spPr bwMode="auto">
        <a:xfrm>
          <a:off x="5518152" y="5179695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17" Type="http://schemas.openxmlformats.org/officeDocument/2006/relationships/hyperlink" Target="https://cacnuoc.vn/monaco/" TargetMode="External"/><Relationship Id="rId21" Type="http://schemas.openxmlformats.org/officeDocument/2006/relationships/hyperlink" Target="https://cacnuoc.vn/belarus/" TargetMode="External"/><Relationship Id="rId42" Type="http://schemas.openxmlformats.org/officeDocument/2006/relationships/hyperlink" Target="https://cacnuoc.vn/chile/" TargetMode="External"/><Relationship Id="rId63" Type="http://schemas.openxmlformats.org/officeDocument/2006/relationships/hyperlink" Target="https://cacnuoc.vn/ethiopia/" TargetMode="External"/><Relationship Id="rId84" Type="http://schemas.openxmlformats.org/officeDocument/2006/relationships/hyperlink" Target="https://cacnuoc.vn/iran/" TargetMode="External"/><Relationship Id="rId138" Type="http://schemas.openxmlformats.org/officeDocument/2006/relationships/hyperlink" Target="https://cacnuoc.vn/panama/" TargetMode="External"/><Relationship Id="rId159" Type="http://schemas.openxmlformats.org/officeDocument/2006/relationships/hyperlink" Target="https://cacnuoc.vn/sierra-leone/" TargetMode="External"/><Relationship Id="rId170" Type="http://schemas.openxmlformats.org/officeDocument/2006/relationships/hyperlink" Target="https://cacnuoc.vn/tajikistan/" TargetMode="External"/><Relationship Id="rId191" Type="http://schemas.openxmlformats.org/officeDocument/2006/relationships/hyperlink" Target="https://cacnuoc.vn/vanuatu/" TargetMode="External"/><Relationship Id="rId107" Type="http://schemas.openxmlformats.org/officeDocument/2006/relationships/hyperlink" Target="https://cacnuoc.vn/madagascar/" TargetMode="External"/><Relationship Id="rId11" Type="http://schemas.openxmlformats.org/officeDocument/2006/relationships/hyperlink" Target="https://cacnuoc.vn/ao/" TargetMode="External"/><Relationship Id="rId32" Type="http://schemas.openxmlformats.org/officeDocument/2006/relationships/hyperlink" Target="https://cacnuoc.vn/brunei/" TargetMode="External"/><Relationship Id="rId53" Type="http://schemas.openxmlformats.org/officeDocument/2006/relationships/hyperlink" Target="https://cacnuoc.vn/djibouti/" TargetMode="External"/><Relationship Id="rId74" Type="http://schemas.openxmlformats.org/officeDocument/2006/relationships/hyperlink" Target="https://cacnuoc.vn/guyana/" TargetMode="External"/><Relationship Id="rId128" Type="http://schemas.openxmlformats.org/officeDocument/2006/relationships/hyperlink" Target="https://cacnuoc.vn/new-zealand/" TargetMode="External"/><Relationship Id="rId149" Type="http://schemas.openxmlformats.org/officeDocument/2006/relationships/hyperlink" Target="https://cacnuoc.vn/rwanda/" TargetMode="External"/><Relationship Id="rId5" Type="http://schemas.openxmlformats.org/officeDocument/2006/relationships/hyperlink" Target="https://cacnuoc.vn/an-gie-ri/" TargetMode="External"/><Relationship Id="rId95" Type="http://schemas.openxmlformats.org/officeDocument/2006/relationships/hyperlink" Target="https://cacnuoc.vn/kyrgyzstan/" TargetMode="External"/><Relationship Id="rId160" Type="http://schemas.openxmlformats.org/officeDocument/2006/relationships/hyperlink" Target="https://cacnuoc.vn/singapore/" TargetMode="External"/><Relationship Id="rId181" Type="http://schemas.openxmlformats.org/officeDocument/2006/relationships/hyperlink" Target="https://cacnuoc.vn/trinidad-va-tobago/" TargetMode="External"/><Relationship Id="rId22" Type="http://schemas.openxmlformats.org/officeDocument/2006/relationships/hyperlink" Target="https://cacnuoc.vn/belize/" TargetMode="External"/><Relationship Id="rId43" Type="http://schemas.openxmlformats.org/officeDocument/2006/relationships/hyperlink" Target="https://cacnuoc.vn/colombia/" TargetMode="External"/><Relationship Id="rId64" Type="http://schemas.openxmlformats.org/officeDocument/2006/relationships/hyperlink" Target="https://cacnuoc.vn/fiji/" TargetMode="External"/><Relationship Id="rId118" Type="http://schemas.openxmlformats.org/officeDocument/2006/relationships/hyperlink" Target="https://cacnuoc.vn/mong-co/" TargetMode="External"/><Relationship Id="rId139" Type="http://schemas.openxmlformats.org/officeDocument/2006/relationships/hyperlink" Target="https://cacnuoc.vn/papua-new-guinea/" TargetMode="External"/><Relationship Id="rId85" Type="http://schemas.openxmlformats.org/officeDocument/2006/relationships/hyperlink" Target="https://cacnuoc.vn/iraq/" TargetMode="External"/><Relationship Id="rId150" Type="http://schemas.openxmlformats.org/officeDocument/2006/relationships/hyperlink" Target="https://cacnuoc.vn/saint-kitts-nevis/" TargetMode="External"/><Relationship Id="rId171" Type="http://schemas.openxmlformats.org/officeDocument/2006/relationships/hyperlink" Target="https://cacnuoc.vn/tanzania/" TargetMode="External"/><Relationship Id="rId192" Type="http://schemas.openxmlformats.org/officeDocument/2006/relationships/hyperlink" Target="https://cacnuoc.vn/venezuela/" TargetMode="External"/><Relationship Id="rId12" Type="http://schemas.openxmlformats.org/officeDocument/2006/relationships/hyperlink" Target="https://cacnuoc.vn/argentina/" TargetMode="External"/><Relationship Id="rId33" Type="http://schemas.openxmlformats.org/officeDocument/2006/relationships/hyperlink" Target="https://cacnuoc.vn/bulgaria/" TargetMode="External"/><Relationship Id="rId108" Type="http://schemas.openxmlformats.org/officeDocument/2006/relationships/hyperlink" Target="https://cacnuoc.vn/malawi/" TargetMode="External"/><Relationship Id="rId129" Type="http://schemas.openxmlformats.org/officeDocument/2006/relationships/hyperlink" Target="https://cacnuoc.vn/nga/" TargetMode="External"/><Relationship Id="rId54" Type="http://schemas.openxmlformats.org/officeDocument/2006/relationships/hyperlink" Target="https://cacnuoc.vn/dominica/" TargetMode="External"/><Relationship Id="rId75" Type="http://schemas.openxmlformats.org/officeDocument/2006/relationships/hyperlink" Target="https://cacnuoc.vn/ha-lan/" TargetMode="External"/><Relationship Id="rId96" Type="http://schemas.openxmlformats.org/officeDocument/2006/relationships/hyperlink" Target="https://cacnuoc.vn/lao/" TargetMode="External"/><Relationship Id="rId140" Type="http://schemas.openxmlformats.org/officeDocument/2006/relationships/hyperlink" Target="https://cacnuoc.vn/paraguay/" TargetMode="External"/><Relationship Id="rId161" Type="http://schemas.openxmlformats.org/officeDocument/2006/relationships/hyperlink" Target="https://cacnuoc.vn/sip-2/" TargetMode="External"/><Relationship Id="rId182" Type="http://schemas.openxmlformats.org/officeDocument/2006/relationships/hyperlink" Target="https://cacnuoc.vn/trung-quoc/" TargetMode="External"/><Relationship Id="rId6" Type="http://schemas.openxmlformats.org/officeDocument/2006/relationships/hyperlink" Target="https://cacnuoc.vn/an-do/" TargetMode="External"/><Relationship Id="rId23" Type="http://schemas.openxmlformats.org/officeDocument/2006/relationships/hyperlink" Target="https://cacnuoc.vn/benin/" TargetMode="External"/><Relationship Id="rId119" Type="http://schemas.openxmlformats.org/officeDocument/2006/relationships/hyperlink" Target="https://cacnuoc.vn/montenegro/" TargetMode="External"/><Relationship Id="rId44" Type="http://schemas.openxmlformats.org/officeDocument/2006/relationships/hyperlink" Target="https://cacnuoc.vn/comoros/" TargetMode="External"/><Relationship Id="rId65" Type="http://schemas.openxmlformats.org/officeDocument/2006/relationships/hyperlink" Target="https://cacnuoc.vn/gabon/" TargetMode="External"/><Relationship Id="rId86" Type="http://schemas.openxmlformats.org/officeDocument/2006/relationships/hyperlink" Target="https://cacnuoc.vn/ireland/" TargetMode="External"/><Relationship Id="rId130" Type="http://schemas.openxmlformats.org/officeDocument/2006/relationships/hyperlink" Target="https://cacnuoc.vn/nhat-ban/" TargetMode="External"/><Relationship Id="rId151" Type="http://schemas.openxmlformats.org/officeDocument/2006/relationships/hyperlink" Target="https://cacnuoc.vn/saint-lucia/" TargetMode="External"/><Relationship Id="rId172" Type="http://schemas.openxmlformats.org/officeDocument/2006/relationships/hyperlink" Target="https://cacnuoc.vn/tay-ban-nha/" TargetMode="External"/><Relationship Id="rId193" Type="http://schemas.openxmlformats.org/officeDocument/2006/relationships/hyperlink" Target="https://cacnuoc.vn/viet-nam/" TargetMode="External"/><Relationship Id="rId13" Type="http://schemas.openxmlformats.org/officeDocument/2006/relationships/hyperlink" Target="https://cacnuoc.vn/armenia/" TargetMode="External"/><Relationship Id="rId109" Type="http://schemas.openxmlformats.org/officeDocument/2006/relationships/hyperlink" Target="https://cacnuoc.vn/malaysia/" TargetMode="External"/><Relationship Id="rId34" Type="http://schemas.openxmlformats.org/officeDocument/2006/relationships/hyperlink" Target="https://cacnuoc.vn/buoc-ki-na-pha-xo/" TargetMode="External"/><Relationship Id="rId55" Type="http://schemas.openxmlformats.org/officeDocument/2006/relationships/hyperlink" Target="https://cacnuoc.vn/dai-loan/" TargetMode="External"/><Relationship Id="rId76" Type="http://schemas.openxmlformats.org/officeDocument/2006/relationships/hyperlink" Target="https://cacnuoc.vn/haiti/" TargetMode="External"/><Relationship Id="rId97" Type="http://schemas.openxmlformats.org/officeDocument/2006/relationships/hyperlink" Target="https://cacnuoc.vn/latvia/" TargetMode="External"/><Relationship Id="rId120" Type="http://schemas.openxmlformats.org/officeDocument/2006/relationships/hyperlink" Target="https://cacnuoc.vn/mozambique/" TargetMode="External"/><Relationship Id="rId141" Type="http://schemas.openxmlformats.org/officeDocument/2006/relationships/hyperlink" Target="https://cacnuoc.vn/peru/" TargetMode="External"/><Relationship Id="rId7" Type="http://schemas.openxmlformats.org/officeDocument/2006/relationships/hyperlink" Target="https://cacnuoc.vn/andorra/" TargetMode="External"/><Relationship Id="rId162" Type="http://schemas.openxmlformats.org/officeDocument/2006/relationships/hyperlink" Target="https://cacnuoc.vn/slovakia/" TargetMode="External"/><Relationship Id="rId183" Type="http://schemas.openxmlformats.org/officeDocument/2006/relationships/hyperlink" Target="https://cacnuoc.vn/tunisia/" TargetMode="External"/><Relationship Id="rId2" Type="http://schemas.openxmlformats.org/officeDocument/2006/relationships/hyperlink" Target="https://cacnuoc.vn/afghanistan/" TargetMode="External"/><Relationship Id="rId29" Type="http://schemas.openxmlformats.org/officeDocument/2006/relationships/hyperlink" Target="https://cacnuoc.vn/bosnia-va-herzegovina/" TargetMode="External"/><Relationship Id="rId24" Type="http://schemas.openxmlformats.org/officeDocument/2006/relationships/hyperlink" Target="https://cacnuoc.vn/bhutan/" TargetMode="External"/><Relationship Id="rId40" Type="http://schemas.openxmlformats.org/officeDocument/2006/relationships/hyperlink" Target="https://cacnuoc.vn/cap-ve/" TargetMode="External"/><Relationship Id="rId45" Type="http://schemas.openxmlformats.org/officeDocument/2006/relationships/hyperlink" Target="https://cacnuoc.vn/cong-hoa-cong-go/" TargetMode="External"/><Relationship Id="rId66" Type="http://schemas.openxmlformats.org/officeDocument/2006/relationships/hyperlink" Target="https://cacnuoc.vn/gambia/" TargetMode="External"/><Relationship Id="rId87" Type="http://schemas.openxmlformats.org/officeDocument/2006/relationships/hyperlink" Target="https://cacnuoc.vn/israel/" TargetMode="External"/><Relationship Id="rId110" Type="http://schemas.openxmlformats.org/officeDocument/2006/relationships/hyperlink" Target="https://cacnuoc.vn/maldives/" TargetMode="External"/><Relationship Id="rId115" Type="http://schemas.openxmlformats.org/officeDocument/2006/relationships/hyperlink" Target="https://cacnuoc.vn/mexico/" TargetMode="External"/><Relationship Id="rId131" Type="http://schemas.openxmlformats.org/officeDocument/2006/relationships/hyperlink" Target="https://cacnuoc.vn/nicaragua/" TargetMode="External"/><Relationship Id="rId136" Type="http://schemas.openxmlformats.org/officeDocument/2006/relationships/hyperlink" Target="https://cacnuoc.vn/palau/" TargetMode="External"/><Relationship Id="rId157" Type="http://schemas.openxmlformats.org/officeDocument/2006/relationships/hyperlink" Target="https://cacnuoc.vn/serbia/" TargetMode="External"/><Relationship Id="rId178" Type="http://schemas.openxmlformats.org/officeDocument/2006/relationships/hyperlink" Target="https://cacnuoc.vn/togo/" TargetMode="External"/><Relationship Id="rId61" Type="http://schemas.openxmlformats.org/officeDocument/2006/relationships/hyperlink" Target="https://cacnuoc.vn/eritrea/" TargetMode="External"/><Relationship Id="rId82" Type="http://schemas.openxmlformats.org/officeDocument/2006/relationships/hyperlink" Target="https://cacnuoc.vn/iceland/" TargetMode="External"/><Relationship Id="rId152" Type="http://schemas.openxmlformats.org/officeDocument/2006/relationships/hyperlink" Target="https://cacnuoc.vn/saint-vincent-va-grenadines/" TargetMode="External"/><Relationship Id="rId173" Type="http://schemas.openxmlformats.org/officeDocument/2006/relationships/hyperlink" Target="https://cacnuoc.vn/thai-lan/" TargetMode="External"/><Relationship Id="rId194" Type="http://schemas.openxmlformats.org/officeDocument/2006/relationships/hyperlink" Target="https://cacnuoc.vn/y/" TargetMode="External"/><Relationship Id="rId199" Type="http://schemas.openxmlformats.org/officeDocument/2006/relationships/drawing" Target="../drawings/drawing5.xml"/><Relationship Id="rId19" Type="http://schemas.openxmlformats.org/officeDocument/2006/relationships/hyperlink" Target="https://cacnuoc.vn/bangladesh/" TargetMode="External"/><Relationship Id="rId14" Type="http://schemas.openxmlformats.org/officeDocument/2006/relationships/hyperlink" Target="https://cacnuoc.vn/azerbaijan/" TargetMode="External"/><Relationship Id="rId30" Type="http://schemas.openxmlformats.org/officeDocument/2006/relationships/hyperlink" Target="https://cacnuoc.vn/bot-xoa-na/" TargetMode="External"/><Relationship Id="rId35" Type="http://schemas.openxmlformats.org/officeDocument/2006/relationships/hyperlink" Target="https://cacnuoc.vn/bu-run-di/" TargetMode="External"/><Relationship Id="rId56" Type="http://schemas.openxmlformats.org/officeDocument/2006/relationships/hyperlink" Target="https://cacnuoc.vn/dan-mach/" TargetMode="External"/><Relationship Id="rId77" Type="http://schemas.openxmlformats.org/officeDocument/2006/relationships/hyperlink" Target="https://cacnuoc.vn/han-quoc/" TargetMode="External"/><Relationship Id="rId100" Type="http://schemas.openxmlformats.org/officeDocument/2006/relationships/hyperlink" Target="https://cacnuoc.vn/liberia/" TargetMode="External"/><Relationship Id="rId105" Type="http://schemas.openxmlformats.org/officeDocument/2006/relationships/hyperlink" Target="https://cacnuoc.vn/luxembourg/" TargetMode="External"/><Relationship Id="rId126" Type="http://schemas.openxmlformats.org/officeDocument/2006/relationships/hyperlink" Target="https://cacnuoc.vn/nauru/" TargetMode="External"/><Relationship Id="rId147" Type="http://schemas.openxmlformats.org/officeDocument/2006/relationships/hyperlink" Target="https://cacnuoc.vn/quan-dao-solomon/" TargetMode="External"/><Relationship Id="rId168" Type="http://schemas.openxmlformats.org/officeDocument/2006/relationships/hyperlink" Target="https://cacnuoc.vn/swaziland/" TargetMode="External"/><Relationship Id="rId8" Type="http://schemas.openxmlformats.org/officeDocument/2006/relationships/hyperlink" Target="https://cacnuoc.vn/ang-go-la/" TargetMode="External"/><Relationship Id="rId51" Type="http://schemas.openxmlformats.org/officeDocument/2006/relationships/hyperlink" Target="https://cacnuoc.vn/croatia/" TargetMode="External"/><Relationship Id="rId72" Type="http://schemas.openxmlformats.org/officeDocument/2006/relationships/hyperlink" Target="https://cacnuoc.vn/equatorial-guinea/" TargetMode="External"/><Relationship Id="rId93" Type="http://schemas.openxmlformats.org/officeDocument/2006/relationships/hyperlink" Target="https://cacnuoc.vn/kosovo/" TargetMode="External"/><Relationship Id="rId98" Type="http://schemas.openxmlformats.org/officeDocument/2006/relationships/hyperlink" Target="https://cacnuoc.vn/lesotho/" TargetMode="External"/><Relationship Id="rId121" Type="http://schemas.openxmlformats.org/officeDocument/2006/relationships/hyperlink" Target="https://cacnuoc.vn/myanmar/" TargetMode="External"/><Relationship Id="rId142" Type="http://schemas.openxmlformats.org/officeDocument/2006/relationships/hyperlink" Target="https://cacnuoc.vn/phan-lan/" TargetMode="External"/><Relationship Id="rId163" Type="http://schemas.openxmlformats.org/officeDocument/2006/relationships/hyperlink" Target="https://cacnuoc.vn/slovenia/" TargetMode="External"/><Relationship Id="rId184" Type="http://schemas.openxmlformats.org/officeDocument/2006/relationships/hyperlink" Target="https://cacnuoc.vn/turkmenistan/" TargetMode="External"/><Relationship Id="rId189" Type="http://schemas.openxmlformats.org/officeDocument/2006/relationships/hyperlink" Target="https://cacnuoc.vn/uruguay/" TargetMode="External"/><Relationship Id="rId3" Type="http://schemas.openxmlformats.org/officeDocument/2006/relationships/hyperlink" Target="https://cacnuoc.vn/ai-cap/" TargetMode="External"/><Relationship Id="rId25" Type="http://schemas.openxmlformats.org/officeDocument/2006/relationships/hyperlink" Target="https://cacnuoc.vn/bi/" TargetMode="External"/><Relationship Id="rId46" Type="http://schemas.openxmlformats.org/officeDocument/2006/relationships/hyperlink" Target="https://cacnuoc.vn/cong-hoa-dan-chu-cong-go/" TargetMode="External"/><Relationship Id="rId67" Type="http://schemas.openxmlformats.org/officeDocument/2006/relationships/hyperlink" Target="https://cacnuoc.vn/georgia/" TargetMode="External"/><Relationship Id="rId116" Type="http://schemas.openxmlformats.org/officeDocument/2006/relationships/hyperlink" Target="https://cacnuoc.vn/%ef%bb%bfmoldova/" TargetMode="External"/><Relationship Id="rId137" Type="http://schemas.openxmlformats.org/officeDocument/2006/relationships/hyperlink" Target="https://cacnuoc.vn/palestine/" TargetMode="External"/><Relationship Id="rId158" Type="http://schemas.openxmlformats.org/officeDocument/2006/relationships/hyperlink" Target="https://cacnuoc.vn/seychelles/" TargetMode="External"/><Relationship Id="rId20" Type="http://schemas.openxmlformats.org/officeDocument/2006/relationships/hyperlink" Target="https://cacnuoc.vn/barbados/" TargetMode="External"/><Relationship Id="rId41" Type="http://schemas.openxmlformats.org/officeDocument/2006/relationships/hyperlink" Target="https://cacnuoc.vn/sat/" TargetMode="External"/><Relationship Id="rId62" Type="http://schemas.openxmlformats.org/officeDocument/2006/relationships/hyperlink" Target="https://cacnuoc.vn/estonia/" TargetMode="External"/><Relationship Id="rId83" Type="http://schemas.openxmlformats.org/officeDocument/2006/relationships/hyperlink" Target="https://cacnuoc.vn/indonesia/" TargetMode="External"/><Relationship Id="rId88" Type="http://schemas.openxmlformats.org/officeDocument/2006/relationships/hyperlink" Target="https://cacnuoc.vn/jamaica/" TargetMode="External"/><Relationship Id="rId111" Type="http://schemas.openxmlformats.org/officeDocument/2006/relationships/hyperlink" Target="https://cacnuoc.vn/mali/" TargetMode="External"/><Relationship Id="rId132" Type="http://schemas.openxmlformats.org/officeDocument/2006/relationships/hyperlink" Target="https://cacnuoc.vn/niger/" TargetMode="External"/><Relationship Id="rId153" Type="http://schemas.openxmlformats.org/officeDocument/2006/relationships/hyperlink" Target="https://cacnuoc.vn/samoa/" TargetMode="External"/><Relationship Id="rId174" Type="http://schemas.openxmlformats.org/officeDocument/2006/relationships/hyperlink" Target="https://cacnuoc.vn/thanh-vatican/" TargetMode="External"/><Relationship Id="rId179" Type="http://schemas.openxmlformats.org/officeDocument/2006/relationships/hyperlink" Target="https://cacnuoc.vn/tonga/" TargetMode="External"/><Relationship Id="rId195" Type="http://schemas.openxmlformats.org/officeDocument/2006/relationships/hyperlink" Target="https://cacnuoc.vn/yemen/" TargetMode="External"/><Relationship Id="rId190" Type="http://schemas.openxmlformats.org/officeDocument/2006/relationships/hyperlink" Target="https://cacnuoc.vn/uzbekistan/" TargetMode="External"/><Relationship Id="rId15" Type="http://schemas.openxmlformats.org/officeDocument/2006/relationships/hyperlink" Target="https://cacnuoc.vn/ba-lan/" TargetMode="External"/><Relationship Id="rId36" Type="http://schemas.openxmlformats.org/officeDocument/2006/relationships/hyperlink" Target="https://cacnuoc.vn/cac-tieu-vuong-quoc-a-rap-thong-nhat/" TargetMode="External"/><Relationship Id="rId57" Type="http://schemas.openxmlformats.org/officeDocument/2006/relationships/hyperlink" Target="https://cacnuoc.vn/dong-timor/" TargetMode="External"/><Relationship Id="rId106" Type="http://schemas.openxmlformats.org/officeDocument/2006/relationships/hyperlink" Target="https://cacnuoc.vn/ma-roc/" TargetMode="External"/><Relationship Id="rId127" Type="http://schemas.openxmlformats.org/officeDocument/2006/relationships/hyperlink" Target="https://cacnuoc.vn/nepal/" TargetMode="External"/><Relationship Id="rId10" Type="http://schemas.openxmlformats.org/officeDocument/2006/relationships/hyperlink" Target="https://cacnuoc.vn/antigua-va-barbuda/" TargetMode="External"/><Relationship Id="rId31" Type="http://schemas.openxmlformats.org/officeDocument/2006/relationships/hyperlink" Target="https://cacnuoc.vn/brazil/" TargetMode="External"/><Relationship Id="rId52" Type="http://schemas.openxmlformats.org/officeDocument/2006/relationships/hyperlink" Target="https://cacnuoc.vn/cuba/" TargetMode="External"/><Relationship Id="rId73" Type="http://schemas.openxmlformats.org/officeDocument/2006/relationships/hyperlink" Target="https://cacnuoc.vn/guinea-bissau/" TargetMode="External"/><Relationship Id="rId78" Type="http://schemas.openxmlformats.org/officeDocument/2006/relationships/hyperlink" Target="https://cacnuoc.vn/hoa-ky/" TargetMode="External"/><Relationship Id="rId94" Type="http://schemas.openxmlformats.org/officeDocument/2006/relationships/hyperlink" Target="https://cacnuoc.vn/kuwait/" TargetMode="External"/><Relationship Id="rId99" Type="http://schemas.openxmlformats.org/officeDocument/2006/relationships/hyperlink" Target="https://cacnuoc.vn/liban/" TargetMode="External"/><Relationship Id="rId101" Type="http://schemas.openxmlformats.org/officeDocument/2006/relationships/hyperlink" Target="https://cacnuoc.vn/libya/" TargetMode="External"/><Relationship Id="rId122" Type="http://schemas.openxmlformats.org/officeDocument/2006/relationships/hyperlink" Target="https://cacnuoc.vn/na-uy/" TargetMode="External"/><Relationship Id="rId143" Type="http://schemas.openxmlformats.org/officeDocument/2006/relationships/hyperlink" Target="https://cacnuoc.vn/phap/" TargetMode="External"/><Relationship Id="rId148" Type="http://schemas.openxmlformats.org/officeDocument/2006/relationships/hyperlink" Target="https://cacnuoc.vn/rumania/" TargetMode="External"/><Relationship Id="rId164" Type="http://schemas.openxmlformats.org/officeDocument/2006/relationships/hyperlink" Target="https://cacnuoc.vn/somalia/" TargetMode="External"/><Relationship Id="rId169" Type="http://schemas.openxmlformats.org/officeDocument/2006/relationships/hyperlink" Target="https://cacnuoc.vn/syria/" TargetMode="External"/><Relationship Id="rId185" Type="http://schemas.openxmlformats.org/officeDocument/2006/relationships/hyperlink" Target="https://cacnuoc.vn/tuvalu/" TargetMode="External"/><Relationship Id="rId4" Type="http://schemas.openxmlformats.org/officeDocument/2006/relationships/hyperlink" Target="https://cacnuoc.vn/albania/" TargetMode="External"/><Relationship Id="rId9" Type="http://schemas.openxmlformats.org/officeDocument/2006/relationships/hyperlink" Target="https://cacnuoc.vn/anh/" TargetMode="External"/><Relationship Id="rId180" Type="http://schemas.openxmlformats.org/officeDocument/2006/relationships/hyperlink" Target="https://cacnuoc.vn/trieu-tien/" TargetMode="External"/><Relationship Id="rId26" Type="http://schemas.openxmlformats.org/officeDocument/2006/relationships/hyperlink" Target="https://cacnuoc.vn/bo-bien-nga/" TargetMode="External"/><Relationship Id="rId47" Type="http://schemas.openxmlformats.org/officeDocument/2006/relationships/hyperlink" Target="https://cacnuoc.vn/cong-hoa-dominican/" TargetMode="External"/><Relationship Id="rId68" Type="http://schemas.openxmlformats.org/officeDocument/2006/relationships/hyperlink" Target="https://cacnuoc.vn/ghana/" TargetMode="External"/><Relationship Id="rId89" Type="http://schemas.openxmlformats.org/officeDocument/2006/relationships/hyperlink" Target="https://cacnuoc.vn/jordan/" TargetMode="External"/><Relationship Id="rId112" Type="http://schemas.openxmlformats.org/officeDocument/2006/relationships/hyperlink" Target="https://cacnuoc.vn/malta/" TargetMode="External"/><Relationship Id="rId133" Type="http://schemas.openxmlformats.org/officeDocument/2006/relationships/hyperlink" Target="https://cacnuoc.vn/ni-gie-ri-a/" TargetMode="External"/><Relationship Id="rId154" Type="http://schemas.openxmlformats.org/officeDocument/2006/relationships/hyperlink" Target="https://cacnuoc.vn/san-marino/" TargetMode="External"/><Relationship Id="rId175" Type="http://schemas.openxmlformats.org/officeDocument/2006/relationships/hyperlink" Target="https://cacnuoc.vn/tho-nhi-ky/" TargetMode="External"/><Relationship Id="rId196" Type="http://schemas.openxmlformats.org/officeDocument/2006/relationships/hyperlink" Target="https://cacnuoc.vn/zambia/" TargetMode="External"/><Relationship Id="rId200" Type="http://schemas.openxmlformats.org/officeDocument/2006/relationships/vmlDrawing" Target="../drawings/vmlDrawing5.vml"/><Relationship Id="rId16" Type="http://schemas.openxmlformats.org/officeDocument/2006/relationships/hyperlink" Target="https://cacnuoc.vn/macedonia/" TargetMode="External"/><Relationship Id="rId37" Type="http://schemas.openxmlformats.org/officeDocument/2006/relationships/hyperlink" Target="https://cacnuoc.vn/ca-mo-run/" TargetMode="External"/><Relationship Id="rId58" Type="http://schemas.openxmlformats.org/officeDocument/2006/relationships/hyperlink" Target="https://cacnuoc.vn/duc/" TargetMode="External"/><Relationship Id="rId79" Type="http://schemas.openxmlformats.org/officeDocument/2006/relationships/hyperlink" Target="https://cacnuoc.vn/honduras/" TargetMode="External"/><Relationship Id="rId102" Type="http://schemas.openxmlformats.org/officeDocument/2006/relationships/hyperlink" Target="https://cacnuoc.vn/liechtenstein/" TargetMode="External"/><Relationship Id="rId123" Type="http://schemas.openxmlformats.org/officeDocument/2006/relationships/hyperlink" Target="https://cacnuoc.vn/nam-phi/" TargetMode="External"/><Relationship Id="rId144" Type="http://schemas.openxmlformats.org/officeDocument/2006/relationships/hyperlink" Target="https://cacnuoc.vn/philippines/" TargetMode="External"/><Relationship Id="rId90" Type="http://schemas.openxmlformats.org/officeDocument/2006/relationships/hyperlink" Target="https://cacnuoc.vn/kazakhstan/" TargetMode="External"/><Relationship Id="rId165" Type="http://schemas.openxmlformats.org/officeDocument/2006/relationships/hyperlink" Target="https://cacnuoc.vn/sri-lanka/" TargetMode="External"/><Relationship Id="rId186" Type="http://schemas.openxmlformats.org/officeDocument/2006/relationships/hyperlink" Target="https://cacnuoc.vn/uc/" TargetMode="External"/><Relationship Id="rId27" Type="http://schemas.openxmlformats.org/officeDocument/2006/relationships/hyperlink" Target="https://cacnuoc.vn/bo-dao-nha/" TargetMode="External"/><Relationship Id="rId48" Type="http://schemas.openxmlformats.org/officeDocument/2006/relationships/hyperlink" Target="https://cacnuoc.vn/cong-hoa-sec/" TargetMode="External"/><Relationship Id="rId69" Type="http://schemas.openxmlformats.org/officeDocument/2006/relationships/hyperlink" Target="https://cacnuoc.vn/grenada/" TargetMode="External"/><Relationship Id="rId113" Type="http://schemas.openxmlformats.org/officeDocument/2006/relationships/hyperlink" Target="https://cacnuoc.vn/mauritania/" TargetMode="External"/><Relationship Id="rId134" Type="http://schemas.openxmlformats.org/officeDocument/2006/relationships/hyperlink" Target="https://cacnuoc.vn/oman/" TargetMode="External"/><Relationship Id="rId80" Type="http://schemas.openxmlformats.org/officeDocument/2006/relationships/hyperlink" Target="https://cacnuoc.vn/hungary/" TargetMode="External"/><Relationship Id="rId155" Type="http://schemas.openxmlformats.org/officeDocument/2006/relationships/hyperlink" Target="https://cacnuoc.vn/sao-tome-va-principe/" TargetMode="External"/><Relationship Id="rId176" Type="http://schemas.openxmlformats.org/officeDocument/2006/relationships/hyperlink" Target="https://cacnuoc.vn/thuy-dien/" TargetMode="External"/><Relationship Id="rId197" Type="http://schemas.openxmlformats.org/officeDocument/2006/relationships/hyperlink" Target="https://cacnuoc.vn/zimbabwe/" TargetMode="External"/><Relationship Id="rId201" Type="http://schemas.openxmlformats.org/officeDocument/2006/relationships/ctrlProp" Target="../ctrlProps/ctrlProp4.xml"/><Relationship Id="rId17" Type="http://schemas.openxmlformats.org/officeDocument/2006/relationships/hyperlink" Target="https://cacnuoc.vn/bahamas/" TargetMode="External"/><Relationship Id="rId38" Type="http://schemas.openxmlformats.org/officeDocument/2006/relationships/hyperlink" Target="https://cacnuoc.vn/campuchia/" TargetMode="External"/><Relationship Id="rId59" Type="http://schemas.openxmlformats.org/officeDocument/2006/relationships/hyperlink" Target="https://cacnuoc.vn/ecuador/" TargetMode="External"/><Relationship Id="rId103" Type="http://schemas.openxmlformats.org/officeDocument/2006/relationships/hyperlink" Target="https://cacnuoc.vn/lien-bang-micronesia/" TargetMode="External"/><Relationship Id="rId124" Type="http://schemas.openxmlformats.org/officeDocument/2006/relationships/hyperlink" Target="https://cacnuoc.vn/nam-sudan/" TargetMode="External"/><Relationship Id="rId70" Type="http://schemas.openxmlformats.org/officeDocument/2006/relationships/hyperlink" Target="https://cacnuoc.vn/guatemala/" TargetMode="External"/><Relationship Id="rId91" Type="http://schemas.openxmlformats.org/officeDocument/2006/relationships/hyperlink" Target="https://cacnuoc.vn/kenya/" TargetMode="External"/><Relationship Id="rId145" Type="http://schemas.openxmlformats.org/officeDocument/2006/relationships/hyperlink" Target="https://cacnuoc.vn/qatar/" TargetMode="External"/><Relationship Id="rId166" Type="http://schemas.openxmlformats.org/officeDocument/2006/relationships/hyperlink" Target="https://cacnuoc.vn/sudan/" TargetMode="External"/><Relationship Id="rId187" Type="http://schemas.openxmlformats.org/officeDocument/2006/relationships/hyperlink" Target="https://cacnuoc.vn/uganda/" TargetMode="External"/><Relationship Id="rId1" Type="http://schemas.openxmlformats.org/officeDocument/2006/relationships/hyperlink" Target="https://cacnuoc.vn/a-rap-xe-ut/" TargetMode="External"/><Relationship Id="rId28" Type="http://schemas.openxmlformats.org/officeDocument/2006/relationships/hyperlink" Target="https://cacnuoc.vn/bolivia/" TargetMode="External"/><Relationship Id="rId49" Type="http://schemas.openxmlformats.org/officeDocument/2006/relationships/hyperlink" Target="https://cacnuoc.vn/cong-hoa-trung-phi/" TargetMode="External"/><Relationship Id="rId114" Type="http://schemas.openxmlformats.org/officeDocument/2006/relationships/hyperlink" Target="https://cacnuoc.vn/mauritius/" TargetMode="External"/><Relationship Id="rId60" Type="http://schemas.openxmlformats.org/officeDocument/2006/relationships/hyperlink" Target="https://cacnuoc.vn/el-salvador/" TargetMode="External"/><Relationship Id="rId81" Type="http://schemas.openxmlformats.org/officeDocument/2006/relationships/hyperlink" Target="https://cacnuoc.vn/hy-lap/" TargetMode="External"/><Relationship Id="rId135" Type="http://schemas.openxmlformats.org/officeDocument/2006/relationships/hyperlink" Target="https://cacnuoc.vn/pakistan/" TargetMode="External"/><Relationship Id="rId156" Type="http://schemas.openxmlformats.org/officeDocument/2006/relationships/hyperlink" Target="https://cacnuoc.vn/senegal/" TargetMode="External"/><Relationship Id="rId177" Type="http://schemas.openxmlformats.org/officeDocument/2006/relationships/hyperlink" Target="https://cacnuoc.vn/thuy-si/" TargetMode="External"/><Relationship Id="rId198" Type="http://schemas.openxmlformats.org/officeDocument/2006/relationships/printerSettings" Target="../printerSettings/printerSettings5.bin"/><Relationship Id="rId202" Type="http://schemas.openxmlformats.org/officeDocument/2006/relationships/comments" Target="../comments5.xml"/><Relationship Id="rId18" Type="http://schemas.openxmlformats.org/officeDocument/2006/relationships/hyperlink" Target="https://cacnuoc.vn/bahrain/" TargetMode="External"/><Relationship Id="rId39" Type="http://schemas.openxmlformats.org/officeDocument/2006/relationships/hyperlink" Target="https://cacnuoc.vn/canada/" TargetMode="External"/><Relationship Id="rId50" Type="http://schemas.openxmlformats.org/officeDocument/2006/relationships/hyperlink" Target="https://cacnuoc.vn/costa-rica/" TargetMode="External"/><Relationship Id="rId104" Type="http://schemas.openxmlformats.org/officeDocument/2006/relationships/hyperlink" Target="https://cacnuoc.vn/lithuania/" TargetMode="External"/><Relationship Id="rId125" Type="http://schemas.openxmlformats.org/officeDocument/2006/relationships/hyperlink" Target="https://cacnuoc.vn/namibia/" TargetMode="External"/><Relationship Id="rId146" Type="http://schemas.openxmlformats.org/officeDocument/2006/relationships/hyperlink" Target="https://cacnuoc.vn/quan-dao-marshall/" TargetMode="External"/><Relationship Id="rId167" Type="http://schemas.openxmlformats.org/officeDocument/2006/relationships/hyperlink" Target="https://cacnuoc.vn/suriname/" TargetMode="External"/><Relationship Id="rId188" Type="http://schemas.openxmlformats.org/officeDocument/2006/relationships/hyperlink" Target="https://cacnuoc.vn/ukaine/" TargetMode="External"/><Relationship Id="rId71" Type="http://schemas.openxmlformats.org/officeDocument/2006/relationships/hyperlink" Target="https://cacnuoc.vn/guinea/" TargetMode="External"/><Relationship Id="rId92" Type="http://schemas.openxmlformats.org/officeDocument/2006/relationships/hyperlink" Target="https://cacnuoc.vn/kiribati/"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1">
    <tabColor theme="0"/>
  </sheetPr>
  <dimension ref="A1:Z100"/>
  <sheetViews>
    <sheetView showGridLines="0" workbookViewId="0">
      <pane xSplit="1" ySplit="2" topLeftCell="B3" activePane="bottomRight" state="frozen"/>
      <selection pane="topRight" activeCell="B1" sqref="B1"/>
      <selection pane="bottomLeft" activeCell="A3" sqref="A3"/>
      <selection pane="bottomRight" activeCell="E17" sqref="E17"/>
    </sheetView>
  </sheetViews>
  <sheetFormatPr defaultColWidth="9" defaultRowHeight="14.25" x14ac:dyDescent="0.2"/>
  <cols>
    <col min="1" max="1" width="9.375" style="59" customWidth="1"/>
    <col min="2" max="2" width="2.75" style="59" customWidth="1"/>
    <col min="3" max="3" width="28.125" style="65" customWidth="1"/>
    <col min="4" max="4" width="7.375" style="65" customWidth="1"/>
    <col min="5" max="9" width="9" style="65"/>
    <col min="10" max="10" width="4.875" style="65" customWidth="1"/>
    <col min="11" max="11" width="24" style="65" customWidth="1"/>
    <col min="12" max="12" width="7.75" style="65" customWidth="1"/>
    <col min="13" max="26" width="9" style="65"/>
    <col min="27" max="16384" width="9" style="59"/>
  </cols>
  <sheetData>
    <row r="1" spans="1:26" x14ac:dyDescent="0.2">
      <c r="A1" s="56"/>
      <c r="B1" s="56"/>
      <c r="C1" s="56"/>
      <c r="D1" s="56"/>
      <c r="E1" s="56"/>
      <c r="F1" s="56"/>
      <c r="G1" s="56"/>
      <c r="H1" s="56"/>
      <c r="I1" s="56"/>
      <c r="J1" s="56"/>
      <c r="K1" s="56"/>
      <c r="L1" s="56"/>
      <c r="M1" s="56"/>
      <c r="N1" s="56"/>
      <c r="O1" s="56"/>
      <c r="P1" s="56"/>
      <c r="Q1" s="56"/>
      <c r="R1" s="56"/>
      <c r="S1" s="56"/>
      <c r="T1" s="56"/>
      <c r="U1" s="56"/>
      <c r="V1" s="56"/>
      <c r="W1" s="56"/>
      <c r="X1" s="56"/>
      <c r="Y1" s="56"/>
      <c r="Z1" s="56"/>
    </row>
    <row r="2" spans="1:26" ht="25.5" customHeight="1" x14ac:dyDescent="0.2">
      <c r="A2" s="56"/>
      <c r="B2" s="56"/>
      <c r="C2" s="56"/>
      <c r="D2" s="56"/>
      <c r="E2" s="56"/>
      <c r="F2" s="56"/>
      <c r="G2" s="56"/>
      <c r="H2" s="56"/>
      <c r="I2" s="56"/>
      <c r="J2" s="56"/>
      <c r="K2" s="56"/>
      <c r="L2" s="56"/>
      <c r="M2" s="56"/>
      <c r="N2" s="56"/>
      <c r="O2" s="56"/>
      <c r="P2" s="56"/>
      <c r="Q2" s="56"/>
      <c r="R2" s="56"/>
      <c r="S2" s="56"/>
      <c r="T2" s="56"/>
      <c r="U2" s="56"/>
      <c r="V2" s="56"/>
      <c r="W2" s="56"/>
      <c r="X2" s="56"/>
      <c r="Y2" s="56"/>
      <c r="Z2" s="56"/>
    </row>
    <row r="3" spans="1:26" ht="23.25" customHeight="1" x14ac:dyDescent="0.2">
      <c r="A3" s="62" t="s">
        <v>23</v>
      </c>
      <c r="B3" s="56"/>
      <c r="C3" s="56"/>
      <c r="D3" s="56"/>
      <c r="E3" s="56"/>
      <c r="F3" s="56"/>
      <c r="G3" s="56"/>
      <c r="H3" s="56"/>
      <c r="I3" s="56"/>
      <c r="J3" s="56"/>
      <c r="K3" s="56"/>
      <c r="L3" s="56"/>
      <c r="M3" s="56"/>
      <c r="N3" s="56"/>
      <c r="O3" s="56"/>
      <c r="P3" s="56"/>
      <c r="Q3" s="56"/>
      <c r="R3" s="56"/>
      <c r="S3" s="56"/>
      <c r="T3" s="56"/>
      <c r="U3" s="56"/>
      <c r="V3" s="56"/>
      <c r="W3" s="56"/>
      <c r="X3" s="56"/>
      <c r="Y3" s="56"/>
      <c r="Z3" s="56"/>
    </row>
    <row r="4" spans="1:26" x14ac:dyDescent="0.2">
      <c r="A4" s="62" t="s">
        <v>10</v>
      </c>
      <c r="B4" s="56"/>
      <c r="C4" s="56"/>
      <c r="D4" s="56"/>
      <c r="E4" s="56"/>
      <c r="F4" s="56"/>
      <c r="G4" s="56"/>
      <c r="H4" s="56"/>
      <c r="I4" s="56"/>
      <c r="J4" s="56"/>
      <c r="K4" s="56"/>
      <c r="L4" s="63"/>
      <c r="M4" s="56"/>
      <c r="N4" s="56"/>
      <c r="O4" s="56"/>
      <c r="P4" s="56"/>
      <c r="Q4" s="56"/>
      <c r="R4" s="56"/>
      <c r="S4" s="56"/>
      <c r="T4" s="56"/>
      <c r="U4" s="56"/>
      <c r="V4" s="56"/>
      <c r="W4" s="56"/>
      <c r="X4" s="56"/>
      <c r="Y4" s="56"/>
      <c r="Z4" s="56"/>
    </row>
    <row r="5" spans="1:26" ht="17.25" customHeight="1" x14ac:dyDescent="0.2">
      <c r="A5" s="62" t="s">
        <v>9</v>
      </c>
      <c r="B5" s="56"/>
      <c r="C5" s="56"/>
      <c r="D5" s="56"/>
      <c r="E5" s="56"/>
      <c r="F5" s="56"/>
      <c r="G5" s="56"/>
      <c r="H5" s="56"/>
      <c r="I5" s="56"/>
      <c r="J5" s="56"/>
      <c r="K5" s="56"/>
      <c r="L5" s="63"/>
      <c r="M5" s="56"/>
      <c r="N5" s="56"/>
      <c r="O5" s="56"/>
      <c r="P5" s="56"/>
      <c r="Q5" s="56"/>
      <c r="R5" s="56"/>
      <c r="S5" s="56"/>
      <c r="T5" s="56"/>
      <c r="U5" s="56"/>
      <c r="V5" s="56"/>
      <c r="W5" s="56"/>
      <c r="X5" s="56"/>
      <c r="Y5" s="56"/>
      <c r="Z5" s="56"/>
    </row>
    <row r="6" spans="1:26" ht="17.25" customHeight="1" x14ac:dyDescent="0.2">
      <c r="A6" s="62" t="s">
        <v>17</v>
      </c>
      <c r="B6" s="63"/>
      <c r="C6" s="56"/>
      <c r="D6" s="56"/>
      <c r="E6" s="56"/>
      <c r="F6" s="56"/>
      <c r="G6" s="56"/>
      <c r="H6" s="56"/>
      <c r="I6" s="56"/>
      <c r="J6" s="56"/>
      <c r="K6" s="56"/>
      <c r="L6" s="63"/>
      <c r="M6" s="56"/>
      <c r="N6" s="56"/>
      <c r="O6" s="56"/>
      <c r="P6" s="56"/>
      <c r="Q6" s="56"/>
      <c r="R6" s="56"/>
      <c r="S6" s="56"/>
      <c r="T6" s="56"/>
      <c r="U6" s="56"/>
      <c r="V6" s="56"/>
      <c r="W6" s="56"/>
      <c r="X6" s="56"/>
      <c r="Y6" s="56"/>
      <c r="Z6" s="56"/>
    </row>
    <row r="7" spans="1:26" x14ac:dyDescent="0.2">
      <c r="A7" s="56"/>
      <c r="B7" s="63"/>
      <c r="C7" s="56"/>
      <c r="D7" s="56"/>
      <c r="E7" s="56"/>
      <c r="F7" s="56"/>
      <c r="G7" s="56"/>
      <c r="H7" s="56"/>
      <c r="I7" s="56"/>
      <c r="J7" s="56"/>
      <c r="K7" s="56"/>
      <c r="L7" s="63"/>
      <c r="M7" s="56"/>
      <c r="N7" s="56"/>
      <c r="O7" s="56"/>
      <c r="P7" s="56"/>
      <c r="Q7" s="56"/>
      <c r="R7" s="56"/>
      <c r="S7" s="56"/>
      <c r="T7" s="56"/>
      <c r="U7" s="56"/>
      <c r="V7" s="56"/>
      <c r="W7" s="56"/>
      <c r="X7" s="56"/>
      <c r="Y7" s="56"/>
      <c r="Z7" s="56"/>
    </row>
    <row r="8" spans="1:26" x14ac:dyDescent="0.2">
      <c r="A8" s="56"/>
      <c r="B8" s="63"/>
      <c r="C8" s="56"/>
      <c r="D8" s="56"/>
      <c r="E8" s="56"/>
      <c r="F8" s="56"/>
      <c r="G8" s="56"/>
      <c r="H8" s="56"/>
      <c r="I8" s="56"/>
      <c r="J8" s="56"/>
      <c r="K8" s="56"/>
      <c r="L8" s="63"/>
      <c r="M8" s="56"/>
      <c r="N8" s="56"/>
      <c r="O8" s="56"/>
      <c r="P8" s="56"/>
      <c r="Q8" s="56"/>
      <c r="R8" s="56"/>
      <c r="S8" s="56"/>
      <c r="T8" s="56"/>
      <c r="U8" s="56"/>
      <c r="V8" s="56"/>
      <c r="W8" s="56"/>
      <c r="X8" s="56"/>
      <c r="Y8" s="56"/>
      <c r="Z8" s="56"/>
    </row>
    <row r="9" spans="1:26" ht="18.75" customHeight="1" x14ac:dyDescent="0.2">
      <c r="A9" s="56"/>
      <c r="B9" s="63"/>
      <c r="C9" s="56"/>
      <c r="D9" s="56"/>
      <c r="E9" s="56"/>
      <c r="F9" s="56"/>
      <c r="G9" s="56"/>
      <c r="H9" s="56"/>
      <c r="I9" s="56"/>
      <c r="J9" s="56"/>
      <c r="K9" s="56"/>
      <c r="L9" s="63"/>
      <c r="M9" s="56"/>
      <c r="N9" s="56"/>
      <c r="O9" s="56"/>
      <c r="P9" s="56"/>
      <c r="Q9" s="56"/>
      <c r="R9" s="56"/>
      <c r="S9" s="56"/>
      <c r="T9" s="56"/>
      <c r="U9" s="56"/>
      <c r="V9" s="56"/>
      <c r="W9" s="56"/>
      <c r="X9" s="56"/>
      <c r="Y9" s="56"/>
      <c r="Z9" s="56"/>
    </row>
    <row r="10" spans="1:26" ht="18.75" customHeight="1" x14ac:dyDescent="0.2">
      <c r="A10" s="56"/>
      <c r="B10" s="63"/>
      <c r="C10" s="56"/>
      <c r="D10" s="56"/>
      <c r="E10" s="56"/>
      <c r="F10" s="56"/>
      <c r="G10" s="56"/>
      <c r="H10" s="56"/>
      <c r="I10" s="56"/>
      <c r="J10" s="56"/>
      <c r="K10" s="56"/>
      <c r="L10" s="63"/>
      <c r="M10" s="56"/>
      <c r="N10" s="56"/>
      <c r="O10" s="56"/>
      <c r="P10" s="56"/>
      <c r="Q10" s="56"/>
      <c r="R10" s="56"/>
      <c r="S10" s="56"/>
      <c r="T10" s="56"/>
      <c r="U10" s="56"/>
      <c r="V10" s="56"/>
      <c r="W10" s="56"/>
      <c r="X10" s="56"/>
      <c r="Y10" s="56"/>
      <c r="Z10" s="56"/>
    </row>
    <row r="11" spans="1:26" ht="18.75" customHeight="1" x14ac:dyDescent="0.2">
      <c r="A11" s="56"/>
      <c r="B11" s="63"/>
      <c r="C11" s="56"/>
      <c r="D11" s="56"/>
      <c r="E11" s="56"/>
      <c r="F11" s="56"/>
      <c r="G11" s="56"/>
      <c r="H11" s="56"/>
      <c r="I11" s="56"/>
      <c r="J11" s="56"/>
      <c r="K11" s="56"/>
      <c r="L11" s="63"/>
      <c r="M11" s="56"/>
      <c r="N11" s="56"/>
      <c r="O11" s="56"/>
      <c r="P11" s="56"/>
      <c r="Q11" s="56"/>
      <c r="R11" s="56"/>
      <c r="S11" s="56"/>
      <c r="T11" s="56"/>
      <c r="U11" s="56"/>
      <c r="V11" s="56"/>
      <c r="W11" s="56"/>
      <c r="X11" s="56"/>
      <c r="Y11" s="56"/>
      <c r="Z11" s="56"/>
    </row>
    <row r="12" spans="1:26" ht="18.75" customHeight="1" x14ac:dyDescent="0.2">
      <c r="A12" s="56"/>
      <c r="B12" s="63"/>
      <c r="C12" s="56"/>
      <c r="D12" s="56"/>
      <c r="E12" s="56"/>
      <c r="F12" s="56"/>
      <c r="G12" s="56"/>
      <c r="H12" s="56"/>
      <c r="I12" s="56"/>
      <c r="J12" s="56"/>
      <c r="K12" s="56"/>
      <c r="L12" s="63"/>
      <c r="M12" s="56"/>
      <c r="N12" s="56"/>
      <c r="O12" s="56"/>
      <c r="P12" s="56"/>
      <c r="Q12" s="56"/>
      <c r="R12" s="56"/>
      <c r="S12" s="56"/>
      <c r="T12" s="56"/>
      <c r="U12" s="56"/>
      <c r="V12" s="56"/>
      <c r="W12" s="56"/>
      <c r="X12" s="56"/>
      <c r="Y12" s="56"/>
      <c r="Z12" s="56"/>
    </row>
    <row r="13" spans="1:26" ht="18.75" customHeight="1" x14ac:dyDescent="0.2">
      <c r="A13" s="56"/>
      <c r="B13" s="63"/>
      <c r="C13" s="56"/>
      <c r="D13" s="56"/>
      <c r="E13" s="56"/>
      <c r="F13" s="56"/>
      <c r="G13" s="56"/>
      <c r="H13" s="56"/>
      <c r="I13" s="56"/>
      <c r="J13" s="56"/>
      <c r="K13" s="56"/>
      <c r="L13" s="63"/>
      <c r="M13" s="56"/>
      <c r="N13" s="56"/>
      <c r="O13" s="56"/>
      <c r="P13" s="56"/>
      <c r="Q13" s="56"/>
      <c r="R13" s="56"/>
      <c r="S13" s="56"/>
      <c r="T13" s="56"/>
      <c r="U13" s="56"/>
      <c r="V13" s="56"/>
      <c r="W13" s="56"/>
      <c r="X13" s="56"/>
      <c r="Y13" s="56"/>
      <c r="Z13" s="56"/>
    </row>
    <row r="14" spans="1:26" ht="18.75" customHeight="1" x14ac:dyDescent="0.2">
      <c r="A14" s="56"/>
      <c r="B14" s="63"/>
      <c r="C14" s="56"/>
      <c r="D14" s="56"/>
      <c r="E14" s="56"/>
      <c r="F14" s="56"/>
      <c r="G14" s="56"/>
      <c r="H14" s="56"/>
      <c r="I14" s="56"/>
      <c r="J14" s="56"/>
      <c r="K14" s="56"/>
      <c r="L14" s="56"/>
      <c r="M14" s="56"/>
      <c r="N14" s="56"/>
      <c r="O14" s="56"/>
      <c r="P14" s="56"/>
      <c r="Q14" s="56"/>
      <c r="R14" s="56"/>
      <c r="S14" s="56"/>
      <c r="T14" s="56"/>
      <c r="U14" s="56"/>
      <c r="V14" s="56"/>
      <c r="W14" s="56"/>
      <c r="X14" s="56"/>
      <c r="Y14" s="56"/>
      <c r="Z14" s="56"/>
    </row>
    <row r="15" spans="1:26" ht="18.75" customHeight="1" x14ac:dyDescent="0.2">
      <c r="A15" s="56"/>
      <c r="B15" s="63"/>
      <c r="C15" s="56"/>
      <c r="D15" s="56"/>
      <c r="E15" s="56"/>
      <c r="F15" s="56"/>
      <c r="G15" s="56"/>
      <c r="H15" s="56"/>
      <c r="I15" s="56"/>
      <c r="J15" s="56"/>
      <c r="K15" s="56"/>
      <c r="L15" s="56"/>
      <c r="M15" s="56"/>
      <c r="N15" s="56"/>
      <c r="O15" s="56"/>
      <c r="P15" s="56"/>
      <c r="Q15" s="56"/>
      <c r="R15" s="56"/>
      <c r="S15" s="56"/>
      <c r="T15" s="56"/>
      <c r="U15" s="56"/>
      <c r="V15" s="56"/>
      <c r="W15" s="56"/>
      <c r="X15" s="56"/>
      <c r="Y15" s="56"/>
      <c r="Z15" s="56"/>
    </row>
    <row r="16" spans="1:26" x14ac:dyDescent="0.2">
      <c r="A16" s="56"/>
      <c r="B16" s="63"/>
      <c r="C16" s="56"/>
      <c r="D16" s="56"/>
      <c r="E16" s="56"/>
      <c r="F16" s="56"/>
      <c r="G16" s="56"/>
      <c r="H16" s="56"/>
      <c r="I16" s="56"/>
      <c r="J16" s="56"/>
      <c r="K16" s="56"/>
      <c r="L16" s="56"/>
      <c r="M16" s="56"/>
      <c r="N16" s="56"/>
      <c r="O16" s="56"/>
      <c r="P16" s="56"/>
      <c r="Q16" s="56"/>
      <c r="R16" s="56"/>
      <c r="S16" s="56"/>
      <c r="T16" s="56"/>
      <c r="U16" s="56"/>
      <c r="V16" s="56"/>
      <c r="W16" s="56"/>
      <c r="X16" s="56"/>
      <c r="Y16" s="56"/>
      <c r="Z16" s="56"/>
    </row>
    <row r="17" spans="1:26" x14ac:dyDescent="0.2">
      <c r="A17" s="56"/>
      <c r="B17" s="63"/>
      <c r="C17" s="56"/>
      <c r="D17" s="56"/>
      <c r="E17" s="56"/>
      <c r="F17" s="56"/>
      <c r="G17" s="56"/>
      <c r="H17" s="56"/>
      <c r="I17" s="56"/>
      <c r="J17" s="56"/>
      <c r="K17" s="56"/>
      <c r="L17" s="56"/>
      <c r="M17" s="56"/>
      <c r="N17" s="56"/>
      <c r="O17" s="56"/>
      <c r="P17" s="56"/>
      <c r="Q17" s="56"/>
      <c r="R17" s="56"/>
      <c r="S17" s="56"/>
      <c r="T17" s="56"/>
      <c r="U17" s="56"/>
      <c r="V17" s="56"/>
      <c r="W17" s="56"/>
      <c r="X17" s="56"/>
      <c r="Y17" s="56"/>
      <c r="Z17" s="56"/>
    </row>
    <row r="18" spans="1:26" x14ac:dyDescent="0.2">
      <c r="A18" s="56"/>
      <c r="B18" s="63"/>
      <c r="C18" s="56"/>
      <c r="D18" s="56"/>
      <c r="E18" s="56"/>
      <c r="F18" s="56"/>
      <c r="G18" s="56"/>
      <c r="H18" s="56"/>
      <c r="I18" s="56"/>
      <c r="J18" s="56"/>
      <c r="K18" s="56"/>
      <c r="L18" s="56"/>
      <c r="M18" s="56"/>
      <c r="N18" s="56"/>
      <c r="O18" s="56"/>
      <c r="P18" s="56"/>
      <c r="Q18" s="56"/>
      <c r="R18" s="56"/>
      <c r="S18" s="56"/>
      <c r="T18" s="56"/>
      <c r="U18" s="56"/>
      <c r="V18" s="56"/>
      <c r="W18" s="56"/>
      <c r="X18" s="56"/>
      <c r="Y18" s="56"/>
      <c r="Z18" s="56"/>
    </row>
    <row r="19" spans="1:26" x14ac:dyDescent="0.2">
      <c r="A19" s="56"/>
      <c r="B19" s="63"/>
      <c r="C19" s="56"/>
      <c r="D19" s="56"/>
      <c r="E19" s="56"/>
      <c r="F19" s="56"/>
      <c r="G19" s="56"/>
      <c r="H19" s="56"/>
      <c r="I19" s="56"/>
      <c r="J19" s="56"/>
      <c r="K19" s="56"/>
      <c r="L19" s="56"/>
      <c r="M19" s="56"/>
      <c r="N19" s="56"/>
      <c r="O19" s="56"/>
      <c r="P19" s="56"/>
      <c r="Q19" s="56"/>
      <c r="R19" s="56"/>
      <c r="S19" s="56"/>
      <c r="T19" s="56"/>
      <c r="U19" s="56"/>
      <c r="V19" s="56"/>
      <c r="W19" s="56"/>
      <c r="X19" s="56"/>
      <c r="Y19" s="56"/>
      <c r="Z19" s="56"/>
    </row>
    <row r="20" spans="1:26" x14ac:dyDescent="0.2">
      <c r="A20" s="56"/>
      <c r="B20" s="63"/>
      <c r="C20" s="56"/>
      <c r="D20" s="56"/>
      <c r="E20" s="56"/>
      <c r="F20" s="56"/>
      <c r="G20" s="56"/>
      <c r="H20" s="56"/>
      <c r="I20" s="56"/>
      <c r="J20" s="56"/>
      <c r="K20" s="56"/>
      <c r="L20" s="56"/>
      <c r="M20" s="56"/>
      <c r="N20" s="56"/>
      <c r="O20" s="56"/>
      <c r="P20" s="56"/>
      <c r="Q20" s="56"/>
      <c r="R20" s="56"/>
      <c r="S20" s="56"/>
      <c r="T20" s="56"/>
      <c r="U20" s="56"/>
      <c r="V20" s="56"/>
      <c r="W20" s="56"/>
      <c r="X20" s="56"/>
      <c r="Y20" s="56"/>
      <c r="Z20" s="56"/>
    </row>
    <row r="21" spans="1:26" x14ac:dyDescent="0.2">
      <c r="A21" s="56"/>
      <c r="B21" s="63"/>
      <c r="C21" s="56"/>
      <c r="D21" s="56"/>
      <c r="E21" s="56"/>
      <c r="F21" s="56"/>
      <c r="G21" s="56"/>
      <c r="H21" s="56"/>
      <c r="I21" s="56"/>
      <c r="J21" s="56"/>
      <c r="K21" s="56"/>
      <c r="L21" s="56"/>
      <c r="M21" s="56"/>
      <c r="N21" s="56"/>
      <c r="O21" s="56"/>
      <c r="P21" s="56"/>
      <c r="Q21" s="56"/>
      <c r="R21" s="56"/>
      <c r="S21" s="56"/>
      <c r="T21" s="56"/>
      <c r="U21" s="56"/>
      <c r="V21" s="56"/>
      <c r="W21" s="56"/>
      <c r="X21" s="56"/>
      <c r="Y21" s="56"/>
      <c r="Z21" s="56"/>
    </row>
    <row r="22" spans="1:26" x14ac:dyDescent="0.2">
      <c r="A22" s="56"/>
      <c r="B22" s="63"/>
      <c r="C22" s="56"/>
      <c r="D22" s="56"/>
      <c r="E22" s="56"/>
      <c r="F22" s="56"/>
      <c r="G22" s="56"/>
      <c r="H22" s="56"/>
      <c r="I22" s="56"/>
      <c r="J22" s="56"/>
      <c r="K22" s="56"/>
      <c r="L22" s="56"/>
      <c r="M22" s="56"/>
      <c r="N22" s="56"/>
      <c r="O22" s="56"/>
      <c r="P22" s="56"/>
      <c r="Q22" s="56"/>
      <c r="R22" s="56"/>
      <c r="S22" s="56"/>
      <c r="T22" s="56"/>
      <c r="U22" s="56"/>
      <c r="V22" s="56"/>
      <c r="W22" s="56"/>
      <c r="X22" s="56"/>
      <c r="Y22" s="56"/>
      <c r="Z22" s="56"/>
    </row>
    <row r="23" spans="1:26" x14ac:dyDescent="0.2">
      <c r="A23" s="56"/>
      <c r="B23" s="63"/>
      <c r="C23" s="56"/>
      <c r="D23" s="56"/>
      <c r="E23" s="56"/>
      <c r="F23" s="56"/>
      <c r="G23" s="56"/>
      <c r="H23" s="56"/>
      <c r="I23" s="56"/>
      <c r="J23" s="56"/>
      <c r="K23" s="56"/>
      <c r="L23" s="56"/>
      <c r="M23" s="56"/>
      <c r="N23" s="56"/>
      <c r="O23" s="56"/>
      <c r="P23" s="56"/>
      <c r="Q23" s="56"/>
      <c r="R23" s="56"/>
      <c r="S23" s="56"/>
      <c r="T23" s="56"/>
      <c r="U23" s="56"/>
      <c r="V23" s="56"/>
      <c r="W23" s="56"/>
      <c r="X23" s="56"/>
      <c r="Y23" s="56"/>
      <c r="Z23" s="56"/>
    </row>
    <row r="24" spans="1:26" x14ac:dyDescent="0.2">
      <c r="A24" s="56"/>
      <c r="B24" s="63"/>
      <c r="C24" s="61"/>
      <c r="D24" s="56"/>
      <c r="E24" s="56"/>
      <c r="F24" s="56"/>
      <c r="G24" s="56"/>
      <c r="H24" s="56"/>
      <c r="I24" s="56"/>
      <c r="J24" s="56"/>
      <c r="K24" s="56"/>
      <c r="L24" s="56"/>
      <c r="M24" s="56"/>
      <c r="N24" s="56"/>
      <c r="O24" s="56"/>
      <c r="P24" s="56"/>
      <c r="Q24" s="56"/>
      <c r="R24" s="56"/>
      <c r="S24" s="56"/>
      <c r="T24" s="56"/>
      <c r="U24" s="56"/>
      <c r="V24" s="56"/>
      <c r="W24" s="56"/>
      <c r="X24" s="56"/>
      <c r="Y24" s="56"/>
      <c r="Z24" s="56"/>
    </row>
    <row r="25" spans="1:26" x14ac:dyDescent="0.2">
      <c r="A25" s="56"/>
      <c r="B25" s="63"/>
      <c r="C25" s="64"/>
      <c r="D25" s="56"/>
      <c r="E25" s="56"/>
      <c r="F25" s="56"/>
      <c r="G25" s="56"/>
      <c r="H25" s="56"/>
      <c r="I25" s="56"/>
      <c r="J25" s="56"/>
      <c r="K25" s="56"/>
      <c r="L25" s="56"/>
      <c r="M25" s="56"/>
      <c r="N25" s="56"/>
      <c r="O25" s="56"/>
      <c r="P25" s="56"/>
      <c r="Q25" s="56"/>
      <c r="R25" s="56"/>
      <c r="S25" s="56"/>
      <c r="T25" s="56"/>
      <c r="U25" s="56"/>
      <c r="V25" s="56"/>
      <c r="W25" s="56"/>
      <c r="X25" s="56"/>
      <c r="Y25" s="56"/>
      <c r="Z25" s="56"/>
    </row>
    <row r="26" spans="1:26" x14ac:dyDescent="0.2">
      <c r="A26" s="56"/>
      <c r="B26" s="63"/>
      <c r="C26" s="64"/>
      <c r="D26" s="56"/>
      <c r="E26" s="56"/>
      <c r="F26" s="56"/>
      <c r="G26" s="56"/>
      <c r="H26" s="56"/>
      <c r="I26" s="56"/>
      <c r="J26" s="56"/>
      <c r="K26" s="56"/>
      <c r="L26" s="56"/>
      <c r="M26" s="56"/>
      <c r="N26" s="56"/>
      <c r="O26" s="56"/>
      <c r="P26" s="56"/>
      <c r="Q26" s="56"/>
      <c r="R26" s="56"/>
      <c r="S26" s="56"/>
      <c r="T26" s="56"/>
      <c r="U26" s="56"/>
      <c r="V26" s="56"/>
      <c r="W26" s="56"/>
      <c r="X26" s="56"/>
      <c r="Y26" s="56"/>
      <c r="Z26" s="56"/>
    </row>
    <row r="27" spans="1:26" x14ac:dyDescent="0.2">
      <c r="A27" s="56"/>
      <c r="B27" s="63"/>
      <c r="C27" s="56"/>
      <c r="D27" s="56"/>
      <c r="E27" s="56"/>
      <c r="F27" s="56"/>
      <c r="G27" s="56"/>
      <c r="H27" s="56"/>
      <c r="I27" s="56"/>
      <c r="J27" s="56"/>
      <c r="K27" s="56"/>
      <c r="L27" s="56"/>
      <c r="M27" s="56"/>
      <c r="N27" s="56"/>
      <c r="O27" s="56"/>
      <c r="P27" s="56"/>
      <c r="Q27" s="56"/>
      <c r="R27" s="56"/>
      <c r="S27" s="56"/>
      <c r="T27" s="56"/>
      <c r="U27" s="56"/>
      <c r="V27" s="56"/>
      <c r="W27" s="56"/>
      <c r="X27" s="56"/>
      <c r="Y27" s="56"/>
      <c r="Z27" s="56"/>
    </row>
    <row r="28" spans="1:26" x14ac:dyDescent="0.2">
      <c r="A28" s="56"/>
      <c r="B28" s="63"/>
      <c r="C28" s="56"/>
      <c r="D28" s="56"/>
      <c r="E28" s="56"/>
      <c r="F28" s="56"/>
      <c r="G28" s="56"/>
      <c r="H28" s="56"/>
      <c r="I28" s="56"/>
      <c r="J28" s="56"/>
      <c r="K28" s="56"/>
      <c r="L28" s="56"/>
      <c r="M28" s="56"/>
      <c r="N28" s="56"/>
      <c r="O28" s="56"/>
      <c r="P28" s="56"/>
      <c r="Q28" s="56"/>
      <c r="R28" s="56"/>
      <c r="S28" s="56"/>
      <c r="T28" s="56"/>
      <c r="U28" s="56"/>
      <c r="V28" s="56"/>
      <c r="W28" s="56"/>
      <c r="X28" s="56"/>
      <c r="Y28" s="56"/>
      <c r="Z28" s="56"/>
    </row>
    <row r="29" spans="1:26" x14ac:dyDescent="0.2">
      <c r="A29" s="56"/>
      <c r="B29" s="63"/>
      <c r="C29" s="56"/>
      <c r="D29" s="56"/>
      <c r="E29" s="56"/>
      <c r="F29" s="56"/>
      <c r="G29" s="56"/>
      <c r="H29" s="56"/>
      <c r="I29" s="56"/>
      <c r="J29" s="56"/>
      <c r="K29" s="56"/>
      <c r="L29" s="56"/>
      <c r="M29" s="56"/>
      <c r="N29" s="56"/>
      <c r="O29" s="56"/>
      <c r="P29" s="56"/>
      <c r="Q29" s="56"/>
      <c r="R29" s="56"/>
      <c r="S29" s="56"/>
      <c r="T29" s="56"/>
      <c r="U29" s="56"/>
      <c r="V29" s="56"/>
      <c r="W29" s="56"/>
      <c r="X29" s="56"/>
      <c r="Y29" s="56"/>
      <c r="Z29" s="56"/>
    </row>
    <row r="30" spans="1:26" x14ac:dyDescent="0.2">
      <c r="A30" s="56"/>
      <c r="B30" s="63"/>
      <c r="C30" s="56"/>
      <c r="D30" s="56"/>
      <c r="E30" s="56"/>
      <c r="F30" s="56"/>
      <c r="G30" s="56"/>
      <c r="H30" s="56"/>
      <c r="I30" s="56"/>
      <c r="J30" s="56"/>
      <c r="K30" s="56"/>
      <c r="L30" s="56"/>
      <c r="M30" s="56"/>
      <c r="N30" s="56"/>
      <c r="O30" s="56"/>
      <c r="P30" s="56"/>
      <c r="Q30" s="56"/>
      <c r="R30" s="56"/>
      <c r="S30" s="56"/>
      <c r="T30" s="56"/>
      <c r="U30" s="56"/>
      <c r="V30" s="56"/>
      <c r="W30" s="56"/>
      <c r="X30" s="56"/>
      <c r="Y30" s="56"/>
      <c r="Z30" s="56"/>
    </row>
    <row r="31" spans="1:26" x14ac:dyDescent="0.2">
      <c r="A31" s="56"/>
      <c r="B31" s="63"/>
      <c r="C31" s="56"/>
      <c r="D31" s="56"/>
      <c r="E31" s="56"/>
      <c r="F31" s="56"/>
      <c r="G31" s="56"/>
      <c r="H31" s="56"/>
      <c r="I31" s="56"/>
      <c r="J31" s="56"/>
      <c r="K31" s="56"/>
      <c r="L31" s="56"/>
      <c r="M31" s="56"/>
      <c r="N31" s="56"/>
      <c r="O31" s="56"/>
      <c r="P31" s="56"/>
      <c r="Q31" s="56"/>
      <c r="R31" s="56"/>
      <c r="S31" s="56"/>
      <c r="T31" s="56"/>
      <c r="U31" s="56"/>
      <c r="V31" s="56"/>
      <c r="W31" s="56"/>
      <c r="X31" s="56"/>
      <c r="Y31" s="56"/>
      <c r="Z31" s="56"/>
    </row>
    <row r="32" spans="1:26" x14ac:dyDescent="0.2">
      <c r="A32" s="56"/>
      <c r="B32" s="63"/>
      <c r="C32" s="56"/>
      <c r="D32" s="56"/>
      <c r="E32" s="56"/>
      <c r="F32" s="56"/>
      <c r="G32" s="56"/>
      <c r="H32" s="56"/>
      <c r="I32" s="56"/>
      <c r="J32" s="56"/>
      <c r="K32" s="56"/>
      <c r="L32" s="56"/>
      <c r="M32" s="56"/>
      <c r="N32" s="56"/>
      <c r="O32" s="56"/>
      <c r="P32" s="56"/>
      <c r="Q32" s="56"/>
      <c r="R32" s="56"/>
      <c r="S32" s="56"/>
      <c r="T32" s="56"/>
      <c r="U32" s="56"/>
      <c r="V32" s="56"/>
      <c r="W32" s="56"/>
      <c r="X32" s="56"/>
      <c r="Y32" s="56"/>
      <c r="Z32" s="56"/>
    </row>
    <row r="33" spans="1:26" x14ac:dyDescent="0.2">
      <c r="A33" s="56"/>
      <c r="B33" s="63"/>
      <c r="C33" s="56"/>
      <c r="D33" s="56"/>
      <c r="E33" s="56"/>
      <c r="F33" s="56"/>
      <c r="G33" s="56"/>
      <c r="H33" s="56"/>
      <c r="I33" s="56"/>
      <c r="J33" s="56"/>
      <c r="K33" s="56"/>
      <c r="L33" s="56"/>
      <c r="M33" s="56"/>
      <c r="N33" s="56"/>
      <c r="O33" s="56"/>
      <c r="P33" s="56"/>
      <c r="Q33" s="56"/>
      <c r="R33" s="56"/>
      <c r="S33" s="56"/>
      <c r="T33" s="56"/>
      <c r="U33" s="56"/>
      <c r="V33" s="56"/>
      <c r="W33" s="56"/>
      <c r="X33" s="56"/>
      <c r="Y33" s="56"/>
      <c r="Z33" s="56"/>
    </row>
    <row r="34" spans="1:26" x14ac:dyDescent="0.2">
      <c r="A34" s="56"/>
      <c r="B34" s="63"/>
      <c r="C34" s="56"/>
      <c r="D34" s="56"/>
      <c r="E34" s="56"/>
      <c r="F34" s="56"/>
      <c r="G34" s="56"/>
      <c r="H34" s="56"/>
      <c r="I34" s="56"/>
      <c r="J34" s="56"/>
      <c r="K34" s="56"/>
      <c r="L34" s="56"/>
      <c r="M34" s="56"/>
      <c r="N34" s="56"/>
      <c r="O34" s="56"/>
      <c r="P34" s="56"/>
      <c r="Q34" s="56"/>
      <c r="R34" s="56"/>
      <c r="S34" s="56"/>
      <c r="T34" s="56"/>
      <c r="U34" s="56"/>
      <c r="V34" s="56"/>
      <c r="W34" s="56"/>
      <c r="X34" s="56"/>
      <c r="Y34" s="56"/>
      <c r="Z34" s="56"/>
    </row>
    <row r="35" spans="1:26" x14ac:dyDescent="0.2">
      <c r="A35" s="56"/>
      <c r="B35" s="63"/>
      <c r="C35" s="56"/>
      <c r="D35" s="56"/>
      <c r="E35" s="56"/>
      <c r="F35" s="56"/>
      <c r="G35" s="56"/>
      <c r="H35" s="56"/>
      <c r="I35" s="56"/>
      <c r="J35" s="56"/>
      <c r="K35" s="56"/>
      <c r="L35" s="56"/>
      <c r="M35" s="56"/>
      <c r="N35" s="56"/>
      <c r="O35" s="56"/>
      <c r="P35" s="56"/>
      <c r="Q35" s="56"/>
      <c r="R35" s="56"/>
      <c r="S35" s="56"/>
      <c r="T35" s="56"/>
      <c r="U35" s="56"/>
      <c r="V35" s="56"/>
      <c r="W35" s="56"/>
      <c r="X35" s="56"/>
      <c r="Y35" s="56"/>
      <c r="Z35" s="56"/>
    </row>
    <row r="36" spans="1:26" x14ac:dyDescent="0.2">
      <c r="A36" s="56"/>
      <c r="B36" s="63"/>
      <c r="C36" s="56"/>
      <c r="D36" s="56"/>
      <c r="E36" s="56"/>
      <c r="F36" s="56"/>
      <c r="G36" s="56"/>
      <c r="H36" s="56"/>
      <c r="I36" s="56"/>
      <c r="J36" s="56"/>
      <c r="K36" s="56"/>
      <c r="L36" s="56"/>
      <c r="M36" s="56"/>
      <c r="N36" s="56"/>
      <c r="O36" s="56"/>
      <c r="P36" s="56"/>
      <c r="Q36" s="56"/>
      <c r="R36" s="56"/>
      <c r="S36" s="56"/>
      <c r="T36" s="56"/>
      <c r="U36" s="56"/>
      <c r="V36" s="56"/>
      <c r="W36" s="56"/>
      <c r="X36" s="56"/>
      <c r="Y36" s="56"/>
      <c r="Z36" s="56"/>
    </row>
    <row r="37" spans="1:26" x14ac:dyDescent="0.2">
      <c r="A37" s="56"/>
      <c r="B37" s="63"/>
      <c r="C37" s="56"/>
      <c r="D37" s="56"/>
      <c r="E37" s="56"/>
      <c r="F37" s="56"/>
      <c r="G37" s="56"/>
      <c r="H37" s="56"/>
      <c r="I37" s="56"/>
      <c r="J37" s="56"/>
      <c r="K37" s="56"/>
      <c r="L37" s="56"/>
      <c r="M37" s="56"/>
      <c r="N37" s="56"/>
      <c r="O37" s="56"/>
      <c r="P37" s="56"/>
      <c r="Q37" s="56"/>
      <c r="R37" s="56"/>
      <c r="S37" s="56"/>
      <c r="T37" s="56"/>
      <c r="U37" s="56"/>
      <c r="V37" s="56"/>
      <c r="W37" s="56"/>
      <c r="X37" s="56"/>
      <c r="Y37" s="56"/>
      <c r="Z37" s="56"/>
    </row>
    <row r="38" spans="1:26" x14ac:dyDescent="0.2">
      <c r="A38" s="56"/>
      <c r="B38" s="63"/>
      <c r="C38" s="56"/>
      <c r="D38" s="56"/>
      <c r="E38" s="56"/>
      <c r="F38" s="56"/>
      <c r="G38" s="56"/>
      <c r="H38" s="56"/>
      <c r="I38" s="56"/>
      <c r="J38" s="56"/>
      <c r="K38" s="56"/>
      <c r="L38" s="56"/>
      <c r="M38" s="56"/>
      <c r="N38" s="56"/>
      <c r="O38" s="56"/>
      <c r="P38" s="56"/>
      <c r="Q38" s="56"/>
      <c r="R38" s="56"/>
      <c r="S38" s="56"/>
      <c r="T38" s="56"/>
      <c r="U38" s="56"/>
      <c r="V38" s="56"/>
      <c r="W38" s="56"/>
      <c r="X38" s="56"/>
      <c r="Y38" s="56"/>
      <c r="Z38" s="56"/>
    </row>
    <row r="39" spans="1:26" x14ac:dyDescent="0.2">
      <c r="A39" s="56"/>
      <c r="B39" s="63"/>
      <c r="C39" s="56"/>
      <c r="D39" s="56"/>
      <c r="E39" s="56"/>
      <c r="F39" s="56"/>
      <c r="G39" s="56"/>
      <c r="H39" s="56"/>
      <c r="I39" s="56"/>
      <c r="J39" s="56"/>
      <c r="K39" s="56"/>
      <c r="L39" s="56"/>
      <c r="M39" s="56"/>
      <c r="N39" s="56"/>
      <c r="O39" s="56"/>
      <c r="P39" s="56"/>
      <c r="Q39" s="56"/>
      <c r="R39" s="56"/>
      <c r="S39" s="56"/>
      <c r="T39" s="56"/>
      <c r="U39" s="56"/>
      <c r="V39" s="56"/>
      <c r="W39" s="56"/>
      <c r="X39" s="56"/>
      <c r="Y39" s="56"/>
      <c r="Z39" s="56"/>
    </row>
    <row r="40" spans="1:26" x14ac:dyDescent="0.2">
      <c r="A40" s="56"/>
      <c r="B40" s="63"/>
      <c r="C40" s="56"/>
      <c r="D40" s="56"/>
      <c r="E40" s="56"/>
      <c r="F40" s="56"/>
      <c r="G40" s="56"/>
      <c r="H40" s="56"/>
      <c r="I40" s="56"/>
      <c r="J40" s="56"/>
      <c r="K40" s="56"/>
      <c r="L40" s="56"/>
      <c r="M40" s="56"/>
      <c r="N40" s="56"/>
      <c r="O40" s="56"/>
      <c r="P40" s="56"/>
      <c r="Q40" s="56"/>
      <c r="R40" s="56"/>
      <c r="S40" s="56"/>
      <c r="T40" s="56"/>
      <c r="U40" s="56"/>
      <c r="V40" s="56"/>
      <c r="W40" s="56"/>
      <c r="X40" s="56"/>
      <c r="Y40" s="56"/>
      <c r="Z40" s="56"/>
    </row>
    <row r="41" spans="1:26" x14ac:dyDescent="0.2">
      <c r="A41" s="56"/>
      <c r="B41" s="63"/>
      <c r="C41" s="56"/>
      <c r="D41" s="56"/>
      <c r="E41" s="56"/>
      <c r="F41" s="56"/>
      <c r="G41" s="56"/>
      <c r="H41" s="56"/>
      <c r="I41" s="56"/>
      <c r="J41" s="56"/>
      <c r="K41" s="56"/>
      <c r="L41" s="56"/>
      <c r="M41" s="56"/>
      <c r="N41" s="56"/>
      <c r="O41" s="56"/>
      <c r="P41" s="56"/>
      <c r="Q41" s="56"/>
      <c r="R41" s="56"/>
      <c r="S41" s="56"/>
      <c r="T41" s="56"/>
      <c r="U41" s="56"/>
      <c r="V41" s="56"/>
      <c r="W41" s="56"/>
      <c r="X41" s="56"/>
      <c r="Y41" s="56"/>
      <c r="Z41" s="56"/>
    </row>
    <row r="42" spans="1:26" x14ac:dyDescent="0.2">
      <c r="A42" s="56"/>
      <c r="B42" s="63"/>
      <c r="C42" s="56"/>
      <c r="D42" s="56"/>
      <c r="E42" s="56"/>
      <c r="F42" s="56"/>
      <c r="G42" s="56"/>
      <c r="H42" s="56"/>
      <c r="I42" s="56"/>
      <c r="J42" s="56"/>
      <c r="K42" s="56"/>
      <c r="L42" s="56"/>
      <c r="M42" s="56"/>
      <c r="N42" s="56"/>
      <c r="O42" s="56"/>
      <c r="P42" s="56"/>
      <c r="Q42" s="56"/>
      <c r="R42" s="56"/>
      <c r="S42" s="56"/>
      <c r="T42" s="56"/>
      <c r="U42" s="56"/>
      <c r="V42" s="56"/>
      <c r="W42" s="56"/>
      <c r="X42" s="56"/>
      <c r="Y42" s="56"/>
      <c r="Z42" s="56"/>
    </row>
    <row r="43" spans="1:26" x14ac:dyDescent="0.2">
      <c r="A43" s="56"/>
      <c r="B43" s="63"/>
      <c r="C43" s="56"/>
      <c r="D43" s="56"/>
      <c r="E43" s="56"/>
      <c r="F43" s="56"/>
      <c r="G43" s="56"/>
      <c r="H43" s="56"/>
      <c r="I43" s="56"/>
      <c r="J43" s="56"/>
      <c r="K43" s="56"/>
      <c r="L43" s="56"/>
      <c r="M43" s="56"/>
      <c r="N43" s="56"/>
      <c r="O43" s="56"/>
      <c r="P43" s="56"/>
      <c r="Q43" s="56"/>
      <c r="R43" s="56"/>
      <c r="S43" s="56"/>
      <c r="T43" s="56"/>
      <c r="U43" s="56"/>
      <c r="V43" s="56"/>
      <c r="W43" s="56"/>
      <c r="X43" s="56"/>
      <c r="Y43" s="56"/>
      <c r="Z43" s="56"/>
    </row>
    <row r="44" spans="1:26" x14ac:dyDescent="0.2">
      <c r="A44" s="56"/>
      <c r="B44" s="63"/>
      <c r="C44" s="56"/>
      <c r="D44" s="56"/>
      <c r="E44" s="56"/>
      <c r="F44" s="56"/>
      <c r="G44" s="56"/>
      <c r="H44" s="56"/>
      <c r="I44" s="56"/>
      <c r="J44" s="56"/>
      <c r="K44" s="56"/>
      <c r="L44" s="56"/>
      <c r="M44" s="56"/>
      <c r="N44" s="56"/>
      <c r="O44" s="56"/>
      <c r="P44" s="56"/>
      <c r="Q44" s="56"/>
      <c r="R44" s="56"/>
      <c r="S44" s="56"/>
      <c r="T44" s="56"/>
      <c r="U44" s="56"/>
      <c r="V44" s="56"/>
      <c r="W44" s="56"/>
      <c r="X44" s="56"/>
      <c r="Y44" s="56"/>
      <c r="Z44" s="56"/>
    </row>
    <row r="45" spans="1:26" x14ac:dyDescent="0.2">
      <c r="A45" s="56"/>
      <c r="B45" s="63"/>
      <c r="C45" s="56"/>
      <c r="D45" s="56"/>
      <c r="E45" s="56"/>
      <c r="F45" s="56"/>
      <c r="G45" s="56"/>
      <c r="H45" s="56"/>
      <c r="I45" s="56"/>
      <c r="J45" s="56"/>
      <c r="K45" s="56"/>
      <c r="L45" s="56"/>
      <c r="M45" s="56"/>
      <c r="N45" s="56"/>
      <c r="O45" s="56"/>
      <c r="P45" s="56"/>
      <c r="Q45" s="56"/>
      <c r="R45" s="56"/>
      <c r="S45" s="56"/>
      <c r="T45" s="56"/>
      <c r="U45" s="56"/>
      <c r="V45" s="56"/>
      <c r="W45" s="56"/>
      <c r="X45" s="56"/>
      <c r="Y45" s="56"/>
      <c r="Z45" s="56"/>
    </row>
    <row r="46" spans="1:26" x14ac:dyDescent="0.2">
      <c r="A46" s="56"/>
      <c r="B46" s="63"/>
      <c r="C46" s="56"/>
      <c r="D46" s="56"/>
      <c r="E46" s="56"/>
      <c r="F46" s="56"/>
      <c r="G46" s="56"/>
      <c r="H46" s="56"/>
      <c r="I46" s="56"/>
      <c r="J46" s="56"/>
      <c r="K46" s="56"/>
      <c r="L46" s="56"/>
      <c r="M46" s="56"/>
      <c r="N46" s="56"/>
      <c r="O46" s="56"/>
      <c r="P46" s="56"/>
      <c r="Q46" s="56"/>
      <c r="R46" s="56"/>
      <c r="S46" s="56"/>
      <c r="T46" s="56"/>
      <c r="U46" s="56"/>
      <c r="V46" s="56"/>
      <c r="W46" s="56"/>
      <c r="X46" s="56"/>
      <c r="Y46" s="56"/>
      <c r="Z46" s="56"/>
    </row>
    <row r="47" spans="1:26" x14ac:dyDescent="0.2">
      <c r="A47" s="56"/>
      <c r="B47" s="63"/>
      <c r="C47" s="56"/>
      <c r="D47" s="56"/>
      <c r="E47" s="56"/>
      <c r="F47" s="56"/>
      <c r="G47" s="56"/>
      <c r="H47" s="56"/>
      <c r="I47" s="56"/>
      <c r="J47" s="56"/>
      <c r="K47" s="56"/>
      <c r="L47" s="56"/>
      <c r="M47" s="56"/>
      <c r="N47" s="56"/>
      <c r="O47" s="56"/>
      <c r="P47" s="56"/>
      <c r="Q47" s="56"/>
      <c r="R47" s="56"/>
      <c r="S47" s="56"/>
      <c r="T47" s="56"/>
      <c r="U47" s="56"/>
      <c r="V47" s="56"/>
      <c r="W47" s="56"/>
      <c r="X47" s="56"/>
      <c r="Y47" s="56"/>
      <c r="Z47" s="56"/>
    </row>
    <row r="48" spans="1:26" x14ac:dyDescent="0.2">
      <c r="A48" s="56"/>
      <c r="B48" s="63"/>
      <c r="C48" s="56"/>
      <c r="D48" s="56"/>
      <c r="E48" s="56"/>
      <c r="F48" s="56"/>
      <c r="G48" s="56"/>
      <c r="H48" s="56"/>
      <c r="I48" s="56"/>
      <c r="J48" s="56"/>
      <c r="K48" s="56"/>
      <c r="L48" s="56"/>
      <c r="M48" s="56"/>
      <c r="N48" s="56"/>
      <c r="O48" s="56"/>
      <c r="P48" s="56"/>
      <c r="Q48" s="56"/>
      <c r="R48" s="56"/>
      <c r="S48" s="56"/>
      <c r="T48" s="56"/>
      <c r="U48" s="56"/>
      <c r="V48" s="56"/>
      <c r="W48" s="56"/>
      <c r="X48" s="56"/>
      <c r="Y48" s="56"/>
      <c r="Z48" s="56"/>
    </row>
    <row r="49" spans="1:26" x14ac:dyDescent="0.2">
      <c r="A49" s="56"/>
      <c r="B49" s="63"/>
      <c r="C49" s="56"/>
      <c r="D49" s="56"/>
      <c r="E49" s="56"/>
      <c r="F49" s="56"/>
      <c r="G49" s="56"/>
      <c r="H49" s="56"/>
      <c r="I49" s="56"/>
      <c r="J49" s="56"/>
      <c r="K49" s="56"/>
      <c r="L49" s="56"/>
      <c r="M49" s="56"/>
      <c r="N49" s="56"/>
      <c r="O49" s="56"/>
      <c r="P49" s="56"/>
      <c r="Q49" s="56"/>
      <c r="R49" s="56"/>
      <c r="S49" s="56"/>
      <c r="T49" s="56"/>
      <c r="U49" s="56"/>
      <c r="V49" s="56"/>
      <c r="W49" s="56"/>
      <c r="X49" s="56"/>
      <c r="Y49" s="56"/>
      <c r="Z49" s="56"/>
    </row>
    <row r="50" spans="1:26" x14ac:dyDescent="0.2">
      <c r="A50" s="56"/>
      <c r="B50" s="63"/>
      <c r="C50" s="56"/>
      <c r="D50" s="56"/>
      <c r="E50" s="56"/>
      <c r="F50" s="56"/>
      <c r="G50" s="56"/>
      <c r="H50" s="56"/>
      <c r="I50" s="56"/>
      <c r="J50" s="56"/>
      <c r="K50" s="56"/>
      <c r="L50" s="56"/>
      <c r="M50" s="56"/>
      <c r="N50" s="56"/>
      <c r="O50" s="56"/>
      <c r="P50" s="56"/>
      <c r="Q50" s="56"/>
      <c r="R50" s="56"/>
      <c r="S50" s="56"/>
      <c r="T50" s="56"/>
      <c r="U50" s="56"/>
      <c r="V50" s="56"/>
      <c r="W50" s="56"/>
      <c r="X50" s="56"/>
      <c r="Y50" s="56"/>
      <c r="Z50" s="56"/>
    </row>
    <row r="51" spans="1:26" x14ac:dyDescent="0.2">
      <c r="A51" s="56"/>
      <c r="B51" s="63"/>
      <c r="C51" s="56"/>
      <c r="D51" s="56"/>
      <c r="E51" s="56"/>
      <c r="F51" s="56"/>
      <c r="G51" s="56"/>
      <c r="H51" s="56"/>
      <c r="I51" s="56"/>
      <c r="J51" s="56"/>
      <c r="K51" s="56"/>
      <c r="L51" s="56"/>
      <c r="M51" s="56"/>
      <c r="N51" s="56"/>
      <c r="O51" s="56"/>
      <c r="P51" s="56"/>
      <c r="Q51" s="56"/>
      <c r="R51" s="56"/>
      <c r="S51" s="56"/>
      <c r="T51" s="56"/>
      <c r="U51" s="56"/>
      <c r="V51" s="56"/>
      <c r="W51" s="56"/>
      <c r="X51" s="56"/>
      <c r="Y51" s="56"/>
      <c r="Z51" s="56"/>
    </row>
    <row r="52" spans="1:26" x14ac:dyDescent="0.2">
      <c r="A52" s="56"/>
      <c r="B52" s="63"/>
      <c r="C52" s="56"/>
      <c r="D52" s="56"/>
      <c r="E52" s="56"/>
      <c r="F52" s="56"/>
      <c r="G52" s="56"/>
      <c r="H52" s="56"/>
      <c r="I52" s="56"/>
      <c r="J52" s="56"/>
      <c r="K52" s="56"/>
      <c r="L52" s="56"/>
      <c r="M52" s="56"/>
      <c r="N52" s="56"/>
      <c r="O52" s="56"/>
      <c r="P52" s="56"/>
      <c r="Q52" s="56"/>
      <c r="R52" s="56"/>
      <c r="S52" s="56"/>
      <c r="T52" s="56"/>
      <c r="U52" s="56"/>
      <c r="V52" s="56"/>
      <c r="W52" s="56"/>
      <c r="X52" s="56"/>
      <c r="Y52" s="56"/>
      <c r="Z52" s="56"/>
    </row>
    <row r="53" spans="1:26" x14ac:dyDescent="0.2">
      <c r="A53" s="56"/>
      <c r="B53" s="63"/>
      <c r="C53" s="56"/>
      <c r="D53" s="56"/>
      <c r="E53" s="56"/>
      <c r="F53" s="56"/>
      <c r="G53" s="56"/>
      <c r="H53" s="56"/>
      <c r="I53" s="56"/>
      <c r="J53" s="56"/>
      <c r="K53" s="56"/>
      <c r="L53" s="56"/>
      <c r="M53" s="56"/>
      <c r="N53" s="56"/>
      <c r="O53" s="56"/>
      <c r="P53" s="56"/>
      <c r="Q53" s="56"/>
      <c r="R53" s="56"/>
      <c r="S53" s="56"/>
      <c r="T53" s="56"/>
      <c r="U53" s="56"/>
      <c r="V53" s="56"/>
      <c r="W53" s="56"/>
      <c r="X53" s="56"/>
      <c r="Y53" s="56"/>
      <c r="Z53" s="56"/>
    </row>
    <row r="54" spans="1:26" x14ac:dyDescent="0.2">
      <c r="A54" s="56"/>
      <c r="B54" s="63"/>
      <c r="C54" s="56"/>
      <c r="D54" s="56"/>
      <c r="E54" s="56"/>
      <c r="F54" s="56"/>
      <c r="G54" s="56"/>
      <c r="H54" s="56"/>
      <c r="I54" s="56"/>
      <c r="J54" s="56"/>
      <c r="K54" s="56"/>
      <c r="L54" s="56"/>
      <c r="M54" s="56"/>
      <c r="N54" s="56"/>
      <c r="O54" s="56"/>
      <c r="P54" s="56"/>
      <c r="Q54" s="56"/>
      <c r="R54" s="56"/>
      <c r="S54" s="56"/>
      <c r="T54" s="56"/>
      <c r="U54" s="56"/>
      <c r="V54" s="56"/>
      <c r="W54" s="56"/>
      <c r="X54" s="56"/>
      <c r="Y54" s="56"/>
      <c r="Z54" s="56"/>
    </row>
    <row r="55" spans="1:26" x14ac:dyDescent="0.2">
      <c r="A55" s="56"/>
      <c r="B55" s="63"/>
      <c r="C55" s="56"/>
      <c r="D55" s="56"/>
      <c r="E55" s="56"/>
      <c r="F55" s="56"/>
      <c r="G55" s="56"/>
      <c r="H55" s="56"/>
      <c r="I55" s="56"/>
      <c r="J55" s="56"/>
      <c r="K55" s="56"/>
      <c r="L55" s="56"/>
      <c r="M55" s="56"/>
      <c r="N55" s="56"/>
      <c r="O55" s="56"/>
      <c r="P55" s="56"/>
      <c r="Q55" s="56"/>
      <c r="R55" s="56"/>
      <c r="S55" s="56"/>
      <c r="T55" s="56"/>
      <c r="U55" s="56"/>
      <c r="V55" s="56"/>
      <c r="W55" s="56"/>
      <c r="X55" s="56"/>
      <c r="Y55" s="56"/>
      <c r="Z55" s="56"/>
    </row>
    <row r="56" spans="1:26" x14ac:dyDescent="0.2">
      <c r="A56" s="56"/>
      <c r="B56" s="63"/>
      <c r="C56" s="56"/>
      <c r="D56" s="56"/>
      <c r="E56" s="56"/>
      <c r="F56" s="56"/>
      <c r="G56" s="56"/>
      <c r="H56" s="56"/>
      <c r="I56" s="56"/>
      <c r="J56" s="56"/>
      <c r="K56" s="56"/>
      <c r="L56" s="56"/>
      <c r="M56" s="56"/>
      <c r="N56" s="56"/>
      <c r="O56" s="56"/>
      <c r="P56" s="56"/>
      <c r="Q56" s="56"/>
      <c r="R56" s="56"/>
      <c r="S56" s="56"/>
      <c r="T56" s="56"/>
      <c r="U56" s="56"/>
      <c r="V56" s="56"/>
      <c r="W56" s="56"/>
      <c r="X56" s="56"/>
      <c r="Y56" s="56"/>
      <c r="Z56" s="56"/>
    </row>
    <row r="57" spans="1:26" x14ac:dyDescent="0.2">
      <c r="A57" s="56"/>
      <c r="B57" s="63"/>
      <c r="C57" s="56"/>
      <c r="D57" s="56"/>
      <c r="E57" s="56"/>
      <c r="F57" s="56"/>
      <c r="G57" s="56"/>
      <c r="H57" s="56"/>
      <c r="I57" s="56"/>
      <c r="J57" s="56"/>
      <c r="K57" s="56"/>
      <c r="L57" s="56"/>
      <c r="M57" s="56"/>
      <c r="N57" s="56"/>
      <c r="O57" s="56"/>
      <c r="P57" s="56"/>
      <c r="Q57" s="56"/>
      <c r="R57" s="56"/>
      <c r="S57" s="56"/>
      <c r="T57" s="56"/>
      <c r="U57" s="56"/>
      <c r="V57" s="56"/>
      <c r="W57" s="56"/>
      <c r="X57" s="56"/>
      <c r="Y57" s="56"/>
      <c r="Z57" s="56"/>
    </row>
    <row r="58" spans="1:26" x14ac:dyDescent="0.2">
      <c r="A58" s="56"/>
      <c r="B58" s="63"/>
      <c r="C58" s="56"/>
      <c r="D58" s="56"/>
      <c r="E58" s="56"/>
      <c r="F58" s="56"/>
      <c r="G58" s="56"/>
      <c r="H58" s="56"/>
      <c r="I58" s="56"/>
      <c r="J58" s="56"/>
      <c r="K58" s="56"/>
      <c r="L58" s="56"/>
      <c r="M58" s="56"/>
      <c r="N58" s="56"/>
      <c r="O58" s="56"/>
      <c r="P58" s="56"/>
      <c r="Q58" s="56"/>
      <c r="R58" s="56"/>
      <c r="S58" s="56"/>
      <c r="T58" s="56"/>
      <c r="U58" s="56"/>
      <c r="V58" s="56"/>
      <c r="W58" s="56"/>
      <c r="X58" s="56"/>
      <c r="Y58" s="56"/>
      <c r="Z58" s="56"/>
    </row>
    <row r="59" spans="1:26" x14ac:dyDescent="0.2">
      <c r="A59" s="56"/>
      <c r="B59" s="63"/>
      <c r="C59" s="56"/>
      <c r="D59" s="56"/>
      <c r="E59" s="56"/>
      <c r="F59" s="56"/>
      <c r="G59" s="56"/>
      <c r="H59" s="56"/>
      <c r="I59" s="56"/>
      <c r="J59" s="56"/>
      <c r="K59" s="56"/>
      <c r="L59" s="56"/>
      <c r="M59" s="56"/>
      <c r="N59" s="56"/>
      <c r="O59" s="56"/>
      <c r="P59" s="56"/>
      <c r="Q59" s="56"/>
      <c r="R59" s="56"/>
      <c r="S59" s="56"/>
      <c r="T59" s="56"/>
      <c r="U59" s="56"/>
      <c r="V59" s="56"/>
      <c r="W59" s="56"/>
      <c r="X59" s="56"/>
      <c r="Y59" s="56"/>
      <c r="Z59" s="56"/>
    </row>
    <row r="60" spans="1:26" x14ac:dyDescent="0.2">
      <c r="A60" s="56"/>
      <c r="B60" s="63"/>
      <c r="C60" s="56"/>
      <c r="D60" s="56"/>
      <c r="E60" s="56"/>
      <c r="F60" s="56"/>
      <c r="G60" s="56"/>
      <c r="H60" s="56"/>
      <c r="I60" s="56"/>
      <c r="J60" s="56"/>
      <c r="K60" s="56"/>
      <c r="L60" s="56"/>
      <c r="M60" s="56"/>
      <c r="N60" s="56"/>
      <c r="O60" s="56"/>
      <c r="P60" s="56"/>
      <c r="Q60" s="56"/>
      <c r="R60" s="56"/>
      <c r="S60" s="56"/>
      <c r="T60" s="56"/>
      <c r="U60" s="56"/>
      <c r="V60" s="56"/>
      <c r="W60" s="56"/>
      <c r="X60" s="56"/>
      <c r="Y60" s="56"/>
      <c r="Z60" s="56"/>
    </row>
    <row r="61" spans="1:26" x14ac:dyDescent="0.2">
      <c r="A61" s="56"/>
      <c r="B61" s="63"/>
      <c r="C61" s="56"/>
      <c r="D61" s="56"/>
      <c r="E61" s="56"/>
      <c r="F61" s="56"/>
      <c r="G61" s="56"/>
      <c r="H61" s="56"/>
      <c r="I61" s="56"/>
      <c r="J61" s="56"/>
      <c r="K61" s="56"/>
      <c r="L61" s="56"/>
      <c r="M61" s="56"/>
      <c r="N61" s="56"/>
      <c r="O61" s="56"/>
      <c r="P61" s="56"/>
      <c r="Q61" s="56"/>
      <c r="R61" s="56"/>
      <c r="S61" s="56"/>
      <c r="T61" s="56"/>
      <c r="U61" s="56"/>
      <c r="V61" s="56"/>
      <c r="W61" s="56"/>
      <c r="X61" s="56"/>
      <c r="Y61" s="56"/>
      <c r="Z61" s="56"/>
    </row>
    <row r="62" spans="1:26" x14ac:dyDescent="0.2">
      <c r="A62" s="56"/>
      <c r="B62" s="63"/>
      <c r="C62" s="56"/>
      <c r="D62" s="56"/>
      <c r="E62" s="56"/>
      <c r="F62" s="56"/>
      <c r="G62" s="56"/>
      <c r="H62" s="56"/>
      <c r="I62" s="56"/>
      <c r="J62" s="56"/>
      <c r="K62" s="56"/>
      <c r="L62" s="56"/>
      <c r="M62" s="56"/>
      <c r="N62" s="56"/>
      <c r="O62" s="56"/>
      <c r="P62" s="56"/>
      <c r="Q62" s="56"/>
      <c r="R62" s="56"/>
      <c r="S62" s="56"/>
      <c r="T62" s="56"/>
      <c r="U62" s="56"/>
      <c r="V62" s="56"/>
      <c r="W62" s="56"/>
      <c r="X62" s="56"/>
      <c r="Y62" s="56"/>
      <c r="Z62" s="56"/>
    </row>
    <row r="63" spans="1:26" x14ac:dyDescent="0.2">
      <c r="A63" s="56"/>
      <c r="B63" s="63"/>
      <c r="C63" s="56"/>
      <c r="D63" s="56"/>
      <c r="E63" s="56"/>
      <c r="F63" s="56"/>
      <c r="G63" s="56"/>
      <c r="H63" s="56"/>
      <c r="I63" s="56"/>
      <c r="J63" s="56"/>
      <c r="K63" s="56"/>
      <c r="L63" s="56"/>
      <c r="M63" s="56"/>
      <c r="N63" s="56"/>
      <c r="O63" s="56"/>
      <c r="P63" s="56"/>
      <c r="Q63" s="56"/>
      <c r="R63" s="56"/>
      <c r="S63" s="56"/>
      <c r="T63" s="56"/>
      <c r="U63" s="56"/>
      <c r="V63" s="56"/>
      <c r="W63" s="56"/>
      <c r="X63" s="56"/>
      <c r="Y63" s="56"/>
      <c r="Z63" s="56"/>
    </row>
    <row r="64" spans="1:26" x14ac:dyDescent="0.2">
      <c r="A64" s="56"/>
      <c r="B64" s="63"/>
      <c r="C64" s="56"/>
      <c r="D64" s="56"/>
      <c r="E64" s="56"/>
      <c r="F64" s="56"/>
      <c r="G64" s="56"/>
      <c r="H64" s="56"/>
      <c r="I64" s="56"/>
      <c r="J64" s="56"/>
      <c r="K64" s="56"/>
      <c r="L64" s="56"/>
      <c r="M64" s="56"/>
      <c r="N64" s="56"/>
      <c r="O64" s="56"/>
      <c r="P64" s="56"/>
      <c r="Q64" s="56"/>
      <c r="R64" s="56"/>
      <c r="S64" s="56"/>
      <c r="T64" s="56"/>
      <c r="U64" s="56"/>
      <c r="V64" s="56"/>
      <c r="W64" s="56"/>
      <c r="X64" s="56"/>
      <c r="Y64" s="56"/>
      <c r="Z64" s="56"/>
    </row>
    <row r="65" spans="1:26" x14ac:dyDescent="0.2">
      <c r="A65" s="56"/>
      <c r="B65" s="63"/>
      <c r="C65" s="56"/>
      <c r="D65" s="56"/>
      <c r="E65" s="56"/>
      <c r="F65" s="56"/>
      <c r="G65" s="56"/>
      <c r="H65" s="56"/>
      <c r="I65" s="56"/>
      <c r="J65" s="56"/>
      <c r="K65" s="56"/>
      <c r="L65" s="56"/>
      <c r="M65" s="56"/>
      <c r="N65" s="56"/>
      <c r="O65" s="56"/>
      <c r="P65" s="56"/>
      <c r="Q65" s="56"/>
      <c r="R65" s="56"/>
      <c r="S65" s="56"/>
      <c r="T65" s="56"/>
      <c r="U65" s="56"/>
      <c r="V65" s="56"/>
      <c r="W65" s="56"/>
      <c r="X65" s="56"/>
      <c r="Y65" s="56"/>
      <c r="Z65" s="56"/>
    </row>
    <row r="66" spans="1:26" x14ac:dyDescent="0.2">
      <c r="A66" s="56"/>
      <c r="B66" s="63"/>
      <c r="C66" s="56"/>
      <c r="D66" s="56"/>
      <c r="E66" s="56"/>
      <c r="F66" s="56"/>
      <c r="G66" s="56"/>
      <c r="H66" s="56"/>
      <c r="I66" s="56"/>
      <c r="J66" s="56"/>
      <c r="K66" s="56"/>
      <c r="L66" s="56"/>
      <c r="M66" s="56"/>
      <c r="N66" s="56"/>
      <c r="O66" s="56"/>
      <c r="P66" s="56"/>
      <c r="Q66" s="56"/>
      <c r="R66" s="56"/>
      <c r="S66" s="56"/>
      <c r="T66" s="56"/>
      <c r="U66" s="56"/>
      <c r="V66" s="56"/>
      <c r="W66" s="56"/>
      <c r="X66" s="56"/>
      <c r="Y66" s="56"/>
      <c r="Z66" s="56"/>
    </row>
    <row r="67" spans="1:26" x14ac:dyDescent="0.2">
      <c r="A67" s="56"/>
      <c r="B67" s="63"/>
      <c r="C67" s="56"/>
      <c r="D67" s="56"/>
      <c r="E67" s="56"/>
      <c r="F67" s="56"/>
      <c r="G67" s="56"/>
      <c r="H67" s="56"/>
      <c r="I67" s="56"/>
      <c r="J67" s="56"/>
      <c r="K67" s="56"/>
      <c r="L67" s="56"/>
      <c r="M67" s="56"/>
      <c r="N67" s="56"/>
      <c r="O67" s="56"/>
      <c r="P67" s="56"/>
      <c r="Q67" s="56"/>
      <c r="R67" s="56"/>
      <c r="S67" s="56"/>
      <c r="T67" s="56"/>
      <c r="U67" s="56"/>
      <c r="V67" s="56"/>
      <c r="W67" s="56"/>
      <c r="X67" s="56"/>
      <c r="Y67" s="56"/>
      <c r="Z67" s="56"/>
    </row>
    <row r="68" spans="1:26" x14ac:dyDescent="0.2">
      <c r="A68" s="56"/>
      <c r="B68" s="63"/>
      <c r="C68" s="56"/>
      <c r="D68" s="56"/>
      <c r="E68" s="56"/>
      <c r="F68" s="56"/>
      <c r="G68" s="56"/>
      <c r="H68" s="56"/>
      <c r="I68" s="56"/>
      <c r="J68" s="56"/>
      <c r="K68" s="56"/>
      <c r="L68" s="56"/>
      <c r="M68" s="56"/>
      <c r="N68" s="56"/>
      <c r="O68" s="56"/>
      <c r="P68" s="56"/>
      <c r="Q68" s="56"/>
      <c r="R68" s="56"/>
      <c r="S68" s="56"/>
      <c r="T68" s="56"/>
      <c r="U68" s="56"/>
      <c r="V68" s="56"/>
      <c r="W68" s="56"/>
      <c r="X68" s="56"/>
      <c r="Y68" s="56"/>
      <c r="Z68" s="56"/>
    </row>
    <row r="69" spans="1:26" x14ac:dyDescent="0.2">
      <c r="A69" s="56"/>
      <c r="B69" s="63"/>
      <c r="C69" s="56"/>
      <c r="D69" s="56"/>
      <c r="E69" s="56"/>
      <c r="F69" s="56"/>
      <c r="G69" s="56"/>
      <c r="H69" s="56"/>
      <c r="I69" s="56"/>
      <c r="J69" s="56"/>
      <c r="K69" s="56"/>
      <c r="L69" s="56"/>
      <c r="M69" s="56"/>
      <c r="N69" s="56"/>
      <c r="O69" s="56"/>
      <c r="P69" s="56"/>
      <c r="Q69" s="56"/>
      <c r="R69" s="56"/>
      <c r="S69" s="56"/>
      <c r="T69" s="56"/>
      <c r="U69" s="56"/>
      <c r="V69" s="56"/>
      <c r="W69" s="56"/>
      <c r="X69" s="56"/>
      <c r="Y69" s="56"/>
      <c r="Z69" s="56"/>
    </row>
    <row r="70" spans="1:26" x14ac:dyDescent="0.2">
      <c r="A70" s="56"/>
      <c r="B70" s="63"/>
      <c r="C70" s="56"/>
      <c r="D70" s="56"/>
      <c r="E70" s="56"/>
      <c r="F70" s="56"/>
      <c r="G70" s="56"/>
      <c r="H70" s="56"/>
      <c r="I70" s="56"/>
      <c r="J70" s="56"/>
      <c r="K70" s="56"/>
      <c r="L70" s="56"/>
      <c r="M70" s="56"/>
      <c r="N70" s="56"/>
      <c r="O70" s="56"/>
      <c r="P70" s="56"/>
      <c r="Q70" s="56"/>
      <c r="R70" s="56"/>
      <c r="S70" s="56"/>
      <c r="T70" s="56"/>
      <c r="U70" s="56"/>
      <c r="V70" s="56"/>
      <c r="W70" s="56"/>
      <c r="X70" s="56"/>
      <c r="Y70" s="56"/>
      <c r="Z70" s="56"/>
    </row>
    <row r="71" spans="1:26" x14ac:dyDescent="0.2">
      <c r="A71" s="56"/>
      <c r="B71" s="63"/>
      <c r="C71" s="56"/>
      <c r="D71" s="56"/>
      <c r="E71" s="56"/>
      <c r="F71" s="56"/>
      <c r="G71" s="56"/>
      <c r="H71" s="56"/>
      <c r="I71" s="56"/>
      <c r="J71" s="56"/>
      <c r="K71" s="56"/>
      <c r="L71" s="56"/>
      <c r="M71" s="56"/>
      <c r="N71" s="56"/>
      <c r="O71" s="56"/>
      <c r="P71" s="56"/>
      <c r="Q71" s="56"/>
      <c r="R71" s="56"/>
      <c r="S71" s="56"/>
      <c r="T71" s="56"/>
      <c r="U71" s="56"/>
      <c r="V71" s="56"/>
      <c r="W71" s="56"/>
      <c r="X71" s="56"/>
      <c r="Y71" s="56"/>
      <c r="Z71" s="56"/>
    </row>
    <row r="72" spans="1:26" x14ac:dyDescent="0.2">
      <c r="A72" s="56"/>
      <c r="B72" s="63"/>
      <c r="C72" s="56"/>
      <c r="D72" s="56"/>
      <c r="E72" s="56"/>
      <c r="F72" s="56"/>
      <c r="G72" s="56"/>
      <c r="H72" s="56"/>
      <c r="I72" s="56"/>
      <c r="J72" s="56"/>
      <c r="K72" s="56"/>
      <c r="L72" s="56"/>
      <c r="M72" s="56"/>
      <c r="N72" s="56"/>
      <c r="O72" s="56"/>
      <c r="P72" s="56"/>
      <c r="Q72" s="56"/>
      <c r="R72" s="56"/>
      <c r="S72" s="56"/>
      <c r="T72" s="56"/>
      <c r="U72" s="56"/>
      <c r="V72" s="56"/>
      <c r="W72" s="56"/>
      <c r="X72" s="56"/>
      <c r="Y72" s="56"/>
      <c r="Z72" s="56"/>
    </row>
    <row r="73" spans="1:26" x14ac:dyDescent="0.2">
      <c r="A73" s="56"/>
      <c r="B73" s="63"/>
      <c r="C73" s="56"/>
      <c r="D73" s="56"/>
      <c r="E73" s="56"/>
      <c r="F73" s="56"/>
      <c r="G73" s="56"/>
      <c r="H73" s="56"/>
      <c r="I73" s="56"/>
      <c r="J73" s="56"/>
      <c r="K73" s="56"/>
      <c r="L73" s="56"/>
      <c r="M73" s="56"/>
      <c r="N73" s="56"/>
      <c r="O73" s="56"/>
      <c r="P73" s="56"/>
      <c r="Q73" s="56"/>
      <c r="R73" s="56"/>
      <c r="S73" s="56"/>
      <c r="T73" s="56"/>
      <c r="U73" s="56"/>
      <c r="V73" s="56"/>
      <c r="W73" s="56"/>
      <c r="X73" s="56"/>
      <c r="Y73" s="56"/>
      <c r="Z73" s="56"/>
    </row>
    <row r="74" spans="1:26" x14ac:dyDescent="0.2">
      <c r="A74" s="56"/>
      <c r="B74" s="63"/>
      <c r="C74" s="56"/>
      <c r="D74" s="56"/>
      <c r="E74" s="56"/>
      <c r="F74" s="56"/>
      <c r="G74" s="56"/>
      <c r="H74" s="56"/>
      <c r="I74" s="56"/>
      <c r="J74" s="56"/>
      <c r="K74" s="56"/>
      <c r="L74" s="56"/>
      <c r="M74" s="56"/>
      <c r="N74" s="56"/>
      <c r="O74" s="56"/>
      <c r="P74" s="56"/>
      <c r="Q74" s="56"/>
      <c r="R74" s="56"/>
      <c r="S74" s="56"/>
      <c r="T74" s="56"/>
      <c r="U74" s="56"/>
      <c r="V74" s="56"/>
      <c r="W74" s="56"/>
      <c r="X74" s="56"/>
      <c r="Y74" s="56"/>
      <c r="Z74" s="56"/>
    </row>
    <row r="75" spans="1:26" x14ac:dyDescent="0.2">
      <c r="A75" s="56"/>
      <c r="B75" s="63"/>
      <c r="C75" s="56"/>
      <c r="D75" s="56"/>
      <c r="E75" s="56"/>
      <c r="F75" s="56"/>
      <c r="G75" s="56"/>
      <c r="H75" s="56"/>
      <c r="I75" s="56"/>
      <c r="J75" s="56"/>
      <c r="K75" s="56"/>
      <c r="L75" s="56"/>
      <c r="M75" s="56"/>
      <c r="N75" s="56"/>
      <c r="O75" s="56"/>
      <c r="P75" s="56"/>
      <c r="Q75" s="56"/>
      <c r="R75" s="56"/>
      <c r="S75" s="56"/>
      <c r="T75" s="56"/>
      <c r="U75" s="56"/>
      <c r="V75" s="56"/>
      <c r="W75" s="56"/>
      <c r="X75" s="56"/>
      <c r="Y75" s="56"/>
      <c r="Z75" s="56"/>
    </row>
    <row r="76" spans="1:26" x14ac:dyDescent="0.2">
      <c r="A76" s="56"/>
      <c r="B76" s="63"/>
      <c r="C76" s="56"/>
      <c r="D76" s="56"/>
      <c r="E76" s="56"/>
      <c r="F76" s="56"/>
      <c r="G76" s="56"/>
      <c r="H76" s="56"/>
      <c r="I76" s="56"/>
      <c r="J76" s="56"/>
      <c r="K76" s="56"/>
      <c r="L76" s="56"/>
      <c r="M76" s="56"/>
      <c r="N76" s="56"/>
      <c r="O76" s="56"/>
      <c r="P76" s="56"/>
      <c r="Q76" s="56"/>
      <c r="R76" s="56"/>
      <c r="S76" s="56"/>
      <c r="T76" s="56"/>
      <c r="U76" s="56"/>
      <c r="V76" s="56"/>
      <c r="W76" s="56"/>
      <c r="X76" s="56"/>
      <c r="Y76" s="56"/>
      <c r="Z76" s="56"/>
    </row>
    <row r="77" spans="1:26" x14ac:dyDescent="0.2">
      <c r="A77" s="56"/>
      <c r="B77" s="63"/>
      <c r="C77" s="56"/>
      <c r="D77" s="56"/>
      <c r="E77" s="56"/>
      <c r="F77" s="56"/>
      <c r="G77" s="56"/>
      <c r="H77" s="56"/>
      <c r="I77" s="56"/>
      <c r="J77" s="56"/>
      <c r="K77" s="56"/>
      <c r="L77" s="56"/>
      <c r="M77" s="56"/>
      <c r="N77" s="56"/>
      <c r="O77" s="56"/>
      <c r="P77" s="56"/>
      <c r="Q77" s="56"/>
      <c r="R77" s="56"/>
      <c r="S77" s="56"/>
      <c r="T77" s="56"/>
      <c r="U77" s="56"/>
      <c r="V77" s="56"/>
      <c r="W77" s="56"/>
      <c r="X77" s="56"/>
      <c r="Y77" s="56"/>
      <c r="Z77" s="56"/>
    </row>
    <row r="78" spans="1:26" x14ac:dyDescent="0.2">
      <c r="A78" s="56"/>
      <c r="B78" s="63"/>
      <c r="C78" s="56"/>
      <c r="D78" s="56"/>
      <c r="E78" s="56"/>
      <c r="F78" s="56"/>
      <c r="G78" s="56"/>
      <c r="H78" s="56"/>
      <c r="I78" s="56"/>
      <c r="J78" s="56"/>
      <c r="K78" s="56"/>
      <c r="L78" s="56"/>
      <c r="M78" s="56"/>
      <c r="N78" s="56"/>
      <c r="O78" s="56"/>
      <c r="P78" s="56"/>
      <c r="Q78" s="56"/>
      <c r="R78" s="56"/>
      <c r="S78" s="56"/>
      <c r="T78" s="56"/>
      <c r="U78" s="56"/>
      <c r="V78" s="56"/>
      <c r="W78" s="56"/>
      <c r="X78" s="56"/>
      <c r="Y78" s="56"/>
      <c r="Z78" s="56"/>
    </row>
    <row r="79" spans="1:26" x14ac:dyDescent="0.2">
      <c r="A79" s="56"/>
      <c r="B79" s="63"/>
      <c r="C79" s="56"/>
      <c r="D79" s="56"/>
      <c r="E79" s="56"/>
      <c r="F79" s="56"/>
      <c r="G79" s="56"/>
      <c r="H79" s="56"/>
      <c r="I79" s="56"/>
      <c r="J79" s="56"/>
      <c r="K79" s="56"/>
      <c r="L79" s="56"/>
      <c r="M79" s="56"/>
      <c r="N79" s="56"/>
      <c r="O79" s="56"/>
      <c r="P79" s="56"/>
      <c r="Q79" s="56"/>
      <c r="R79" s="56"/>
      <c r="S79" s="56"/>
      <c r="T79" s="56"/>
      <c r="U79" s="56"/>
      <c r="V79" s="56"/>
      <c r="W79" s="56"/>
      <c r="X79" s="56"/>
      <c r="Y79" s="56"/>
      <c r="Z79" s="56"/>
    </row>
    <row r="80" spans="1:26" x14ac:dyDescent="0.2">
      <c r="A80" s="56"/>
      <c r="B80" s="63"/>
      <c r="C80" s="56"/>
      <c r="D80" s="56"/>
      <c r="E80" s="56"/>
      <c r="F80" s="56"/>
      <c r="G80" s="56"/>
      <c r="H80" s="56"/>
      <c r="I80" s="56"/>
      <c r="J80" s="56"/>
      <c r="K80" s="56"/>
      <c r="L80" s="56"/>
      <c r="M80" s="56"/>
      <c r="N80" s="56"/>
      <c r="O80" s="56"/>
      <c r="P80" s="56"/>
      <c r="Q80" s="56"/>
      <c r="R80" s="56"/>
      <c r="S80" s="56"/>
      <c r="T80" s="56"/>
      <c r="U80" s="56"/>
      <c r="V80" s="56"/>
      <c r="W80" s="56"/>
      <c r="X80" s="56"/>
      <c r="Y80" s="56"/>
      <c r="Z80" s="56"/>
    </row>
    <row r="81" spans="1:26" x14ac:dyDescent="0.2">
      <c r="A81" s="56"/>
      <c r="B81" s="63"/>
      <c r="C81" s="56"/>
      <c r="D81" s="56"/>
      <c r="E81" s="56"/>
      <c r="F81" s="56"/>
      <c r="G81" s="56"/>
      <c r="H81" s="56"/>
      <c r="I81" s="56"/>
      <c r="J81" s="56"/>
      <c r="K81" s="56"/>
      <c r="L81" s="56"/>
      <c r="M81" s="56"/>
      <c r="N81" s="56"/>
      <c r="O81" s="56"/>
      <c r="P81" s="56"/>
      <c r="Q81" s="56"/>
      <c r="R81" s="56"/>
      <c r="S81" s="56"/>
      <c r="T81" s="56"/>
      <c r="U81" s="56"/>
      <c r="V81" s="56"/>
      <c r="W81" s="56"/>
      <c r="X81" s="56"/>
      <c r="Y81" s="56"/>
      <c r="Z81" s="56"/>
    </row>
    <row r="82" spans="1:26" x14ac:dyDescent="0.2">
      <c r="A82" s="56"/>
      <c r="B82" s="63"/>
      <c r="C82" s="56"/>
      <c r="D82" s="56"/>
      <c r="E82" s="56"/>
      <c r="F82" s="56"/>
      <c r="G82" s="56"/>
      <c r="H82" s="56"/>
      <c r="I82" s="56"/>
      <c r="J82" s="56"/>
      <c r="K82" s="56"/>
      <c r="L82" s="56"/>
      <c r="M82" s="56"/>
      <c r="N82" s="56"/>
      <c r="O82" s="56"/>
      <c r="P82" s="56"/>
      <c r="Q82" s="56"/>
      <c r="R82" s="56"/>
      <c r="S82" s="56"/>
      <c r="T82" s="56"/>
      <c r="U82" s="56"/>
      <c r="V82" s="56"/>
      <c r="W82" s="56"/>
      <c r="X82" s="56"/>
      <c r="Y82" s="56"/>
      <c r="Z82" s="56"/>
    </row>
    <row r="83" spans="1:26" x14ac:dyDescent="0.2">
      <c r="A83" s="56"/>
      <c r="B83" s="63"/>
      <c r="C83" s="56"/>
      <c r="D83" s="56"/>
      <c r="E83" s="56"/>
      <c r="F83" s="56"/>
      <c r="G83" s="56"/>
      <c r="H83" s="56"/>
      <c r="I83" s="56"/>
      <c r="J83" s="56"/>
      <c r="K83" s="56"/>
      <c r="L83" s="56"/>
      <c r="M83" s="56"/>
      <c r="N83" s="56"/>
      <c r="O83" s="56"/>
      <c r="P83" s="56"/>
      <c r="Q83" s="56"/>
      <c r="R83" s="56"/>
      <c r="S83" s="56"/>
      <c r="T83" s="56"/>
      <c r="U83" s="56"/>
      <c r="V83" s="56"/>
      <c r="W83" s="56"/>
      <c r="X83" s="56"/>
      <c r="Y83" s="56"/>
      <c r="Z83" s="56"/>
    </row>
    <row r="84" spans="1:26" x14ac:dyDescent="0.2">
      <c r="A84" s="56"/>
      <c r="B84" s="63"/>
      <c r="C84" s="56"/>
      <c r="D84" s="56"/>
      <c r="E84" s="56"/>
      <c r="F84" s="56"/>
      <c r="G84" s="56"/>
      <c r="H84" s="56"/>
      <c r="I84" s="56"/>
      <c r="J84" s="56"/>
      <c r="K84" s="56"/>
      <c r="L84" s="56"/>
      <c r="M84" s="56"/>
      <c r="N84" s="56"/>
      <c r="O84" s="56"/>
      <c r="P84" s="56"/>
      <c r="Q84" s="56"/>
      <c r="R84" s="56"/>
      <c r="S84" s="56"/>
      <c r="T84" s="56"/>
      <c r="U84" s="56"/>
      <c r="V84" s="56"/>
      <c r="W84" s="56"/>
      <c r="X84" s="56"/>
      <c r="Y84" s="56"/>
      <c r="Z84" s="56"/>
    </row>
    <row r="85" spans="1:26" x14ac:dyDescent="0.2">
      <c r="A85" s="56"/>
      <c r="B85" s="63"/>
      <c r="C85" s="56"/>
      <c r="D85" s="56"/>
      <c r="E85" s="56"/>
      <c r="F85" s="56"/>
      <c r="G85" s="56"/>
      <c r="H85" s="56"/>
      <c r="I85" s="56"/>
      <c r="J85" s="56"/>
      <c r="K85" s="56"/>
      <c r="L85" s="56"/>
      <c r="M85" s="56"/>
      <c r="N85" s="56"/>
      <c r="O85" s="56"/>
      <c r="P85" s="56"/>
      <c r="Q85" s="56"/>
      <c r="R85" s="56"/>
      <c r="S85" s="56"/>
      <c r="T85" s="56"/>
      <c r="U85" s="56"/>
      <c r="V85" s="56"/>
      <c r="W85" s="56"/>
      <c r="X85" s="56"/>
      <c r="Y85" s="56"/>
      <c r="Z85" s="56"/>
    </row>
    <row r="86" spans="1:26" x14ac:dyDescent="0.2">
      <c r="A86" s="56"/>
      <c r="B86" s="63"/>
      <c r="C86" s="56"/>
      <c r="D86" s="56"/>
      <c r="E86" s="56"/>
      <c r="F86" s="56"/>
      <c r="G86" s="56"/>
      <c r="H86" s="56"/>
      <c r="I86" s="56"/>
      <c r="J86" s="56"/>
      <c r="K86" s="56"/>
      <c r="L86" s="56"/>
      <c r="M86" s="56"/>
      <c r="N86" s="56"/>
      <c r="O86" s="56"/>
      <c r="P86" s="56"/>
      <c r="Q86" s="56"/>
      <c r="R86" s="56"/>
      <c r="S86" s="56"/>
      <c r="T86" s="56"/>
      <c r="U86" s="56"/>
      <c r="V86" s="56"/>
      <c r="W86" s="56"/>
      <c r="X86" s="56"/>
      <c r="Y86" s="56"/>
      <c r="Z86" s="56"/>
    </row>
    <row r="87" spans="1:26" x14ac:dyDescent="0.2">
      <c r="A87" s="56"/>
      <c r="B87" s="63"/>
      <c r="C87" s="56"/>
      <c r="D87" s="56"/>
      <c r="E87" s="56"/>
      <c r="F87" s="56"/>
      <c r="G87" s="56"/>
      <c r="H87" s="56"/>
      <c r="I87" s="56"/>
      <c r="J87" s="56"/>
      <c r="K87" s="56"/>
      <c r="L87" s="56"/>
      <c r="M87" s="56"/>
      <c r="N87" s="56"/>
      <c r="O87" s="56"/>
      <c r="P87" s="56"/>
      <c r="Q87" s="56"/>
      <c r="R87" s="56"/>
      <c r="S87" s="56"/>
      <c r="T87" s="56"/>
      <c r="U87" s="56"/>
      <c r="V87" s="56"/>
      <c r="W87" s="56"/>
      <c r="X87" s="56"/>
      <c r="Y87" s="56"/>
      <c r="Z87" s="56"/>
    </row>
    <row r="88" spans="1:26" x14ac:dyDescent="0.2">
      <c r="A88" s="56"/>
      <c r="B88" s="63"/>
      <c r="C88" s="56"/>
      <c r="D88" s="56"/>
      <c r="E88" s="56"/>
      <c r="F88" s="56"/>
      <c r="G88" s="56"/>
      <c r="H88" s="56"/>
      <c r="I88" s="56"/>
      <c r="J88" s="56"/>
      <c r="K88" s="56"/>
      <c r="L88" s="56"/>
      <c r="M88" s="56"/>
      <c r="N88" s="56"/>
      <c r="O88" s="56"/>
      <c r="P88" s="56"/>
      <c r="Q88" s="56"/>
      <c r="R88" s="56"/>
      <c r="S88" s="56"/>
      <c r="T88" s="56"/>
      <c r="U88" s="56"/>
      <c r="V88" s="56"/>
      <c r="W88" s="56"/>
      <c r="X88" s="56"/>
      <c r="Y88" s="56"/>
      <c r="Z88" s="56"/>
    </row>
    <row r="89" spans="1:26" x14ac:dyDescent="0.2">
      <c r="A89" s="56"/>
      <c r="B89" s="63"/>
      <c r="C89" s="56"/>
      <c r="D89" s="56"/>
      <c r="E89" s="56"/>
      <c r="F89" s="56"/>
      <c r="G89" s="56"/>
      <c r="H89" s="56"/>
      <c r="I89" s="56"/>
      <c r="J89" s="56"/>
      <c r="K89" s="56"/>
      <c r="L89" s="56"/>
      <c r="M89" s="56"/>
      <c r="N89" s="56"/>
      <c r="O89" s="56"/>
      <c r="P89" s="56"/>
      <c r="Q89" s="56"/>
      <c r="R89" s="56"/>
      <c r="S89" s="56"/>
      <c r="T89" s="56"/>
      <c r="U89" s="56"/>
      <c r="V89" s="56"/>
      <c r="W89" s="56"/>
      <c r="X89" s="56"/>
      <c r="Y89" s="56"/>
      <c r="Z89" s="56"/>
    </row>
    <row r="90" spans="1:26" x14ac:dyDescent="0.2">
      <c r="A90" s="56"/>
      <c r="B90" s="63"/>
      <c r="C90" s="56"/>
      <c r="D90" s="56"/>
      <c r="E90" s="56"/>
      <c r="F90" s="56"/>
      <c r="G90" s="56"/>
      <c r="H90" s="56"/>
      <c r="I90" s="56"/>
      <c r="J90" s="56"/>
      <c r="K90" s="56"/>
      <c r="L90" s="56"/>
      <c r="M90" s="56"/>
      <c r="N90" s="56"/>
      <c r="O90" s="56"/>
      <c r="P90" s="56"/>
      <c r="Q90" s="56"/>
      <c r="R90" s="56"/>
      <c r="S90" s="56"/>
      <c r="T90" s="56"/>
      <c r="U90" s="56"/>
      <c r="V90" s="56"/>
      <c r="W90" s="56"/>
      <c r="X90" s="56"/>
      <c r="Y90" s="56"/>
      <c r="Z90" s="56"/>
    </row>
    <row r="91" spans="1:26" x14ac:dyDescent="0.2">
      <c r="A91" s="56"/>
      <c r="B91" s="63"/>
      <c r="C91" s="56"/>
      <c r="D91" s="56"/>
      <c r="E91" s="56"/>
      <c r="F91" s="56"/>
      <c r="G91" s="56"/>
      <c r="H91" s="56"/>
      <c r="I91" s="56"/>
      <c r="J91" s="56"/>
      <c r="K91" s="56"/>
      <c r="L91" s="56"/>
      <c r="M91" s="56"/>
      <c r="N91" s="56"/>
      <c r="O91" s="56"/>
      <c r="P91" s="56"/>
      <c r="Q91" s="56"/>
      <c r="R91" s="56"/>
      <c r="S91" s="56"/>
      <c r="T91" s="56"/>
      <c r="U91" s="56"/>
      <c r="V91" s="56"/>
      <c r="W91" s="56"/>
      <c r="X91" s="56"/>
      <c r="Y91" s="56"/>
      <c r="Z91" s="56"/>
    </row>
    <row r="92" spans="1:26" x14ac:dyDescent="0.2">
      <c r="A92" s="56"/>
      <c r="B92" s="63"/>
      <c r="C92" s="56"/>
      <c r="D92" s="56"/>
      <c r="E92" s="56"/>
      <c r="F92" s="56"/>
      <c r="G92" s="56"/>
      <c r="H92" s="56"/>
      <c r="I92" s="56"/>
      <c r="J92" s="56"/>
      <c r="K92" s="56"/>
      <c r="L92" s="56"/>
      <c r="M92" s="56"/>
      <c r="N92" s="56"/>
      <c r="O92" s="56"/>
      <c r="P92" s="56"/>
      <c r="Q92" s="56"/>
      <c r="R92" s="56"/>
      <c r="S92" s="56"/>
      <c r="T92" s="56"/>
      <c r="U92" s="56"/>
      <c r="V92" s="56"/>
      <c r="W92" s="56"/>
      <c r="X92" s="56"/>
      <c r="Y92" s="56"/>
      <c r="Z92" s="56"/>
    </row>
    <row r="93" spans="1:26" x14ac:dyDescent="0.2">
      <c r="A93" s="56"/>
      <c r="B93" s="63"/>
      <c r="C93" s="56"/>
      <c r="D93" s="56"/>
      <c r="E93" s="56"/>
      <c r="F93" s="56"/>
      <c r="G93" s="56"/>
      <c r="H93" s="56"/>
      <c r="I93" s="56"/>
      <c r="J93" s="56"/>
      <c r="K93" s="56"/>
      <c r="L93" s="56"/>
      <c r="M93" s="56"/>
      <c r="N93" s="56"/>
      <c r="O93" s="56"/>
      <c r="P93" s="56"/>
      <c r="Q93" s="56"/>
      <c r="R93" s="56"/>
      <c r="S93" s="56"/>
      <c r="T93" s="56"/>
      <c r="U93" s="56"/>
      <c r="V93" s="56"/>
      <c r="W93" s="56"/>
      <c r="X93" s="56"/>
      <c r="Y93" s="56"/>
      <c r="Z93" s="56"/>
    </row>
    <row r="94" spans="1:26" x14ac:dyDescent="0.2">
      <c r="A94" s="56"/>
      <c r="B94" s="63"/>
      <c r="C94" s="56"/>
      <c r="D94" s="56"/>
      <c r="E94" s="56"/>
      <c r="F94" s="56"/>
      <c r="G94" s="56"/>
      <c r="H94" s="56"/>
      <c r="I94" s="56"/>
      <c r="J94" s="56"/>
      <c r="K94" s="56"/>
      <c r="L94" s="56"/>
      <c r="M94" s="56"/>
      <c r="N94" s="56"/>
      <c r="O94" s="56"/>
      <c r="P94" s="56"/>
      <c r="Q94" s="56"/>
      <c r="R94" s="56"/>
      <c r="S94" s="56"/>
      <c r="T94" s="56"/>
      <c r="U94" s="56"/>
      <c r="V94" s="56"/>
      <c r="W94" s="56"/>
      <c r="X94" s="56"/>
      <c r="Y94" s="56"/>
      <c r="Z94" s="56"/>
    </row>
    <row r="95" spans="1:26" x14ac:dyDescent="0.2">
      <c r="A95" s="56"/>
      <c r="B95" s="63"/>
      <c r="C95" s="56"/>
      <c r="D95" s="56"/>
      <c r="E95" s="56"/>
      <c r="F95" s="56"/>
      <c r="G95" s="56"/>
      <c r="H95" s="56"/>
      <c r="I95" s="56"/>
      <c r="J95" s="56"/>
      <c r="K95" s="56"/>
      <c r="L95" s="56"/>
      <c r="M95" s="56"/>
      <c r="N95" s="56"/>
      <c r="O95" s="56"/>
      <c r="P95" s="56"/>
      <c r="Q95" s="56"/>
      <c r="R95" s="56"/>
      <c r="S95" s="56"/>
      <c r="T95" s="56"/>
      <c r="U95" s="56"/>
      <c r="V95" s="56"/>
      <c r="W95" s="56"/>
      <c r="X95" s="56"/>
      <c r="Y95" s="56"/>
      <c r="Z95" s="56"/>
    </row>
    <row r="96" spans="1:26" x14ac:dyDescent="0.2">
      <c r="A96" s="56"/>
      <c r="B96" s="63"/>
      <c r="C96" s="56"/>
      <c r="D96" s="56"/>
      <c r="E96" s="56"/>
      <c r="F96" s="56"/>
      <c r="G96" s="56"/>
      <c r="H96" s="56"/>
      <c r="I96" s="56"/>
      <c r="J96" s="56"/>
      <c r="K96" s="56"/>
      <c r="L96" s="56"/>
      <c r="M96" s="56"/>
      <c r="N96" s="56"/>
      <c r="O96" s="56"/>
      <c r="P96" s="56"/>
      <c r="Q96" s="56"/>
      <c r="R96" s="56"/>
      <c r="S96" s="56"/>
      <c r="T96" s="56"/>
      <c r="U96" s="56"/>
      <c r="V96" s="56"/>
      <c r="W96" s="56"/>
      <c r="X96" s="56"/>
      <c r="Y96" s="56"/>
      <c r="Z96" s="56"/>
    </row>
    <row r="97" spans="1:26" x14ac:dyDescent="0.2">
      <c r="A97" s="56"/>
      <c r="B97" s="63"/>
      <c r="C97" s="56"/>
      <c r="D97" s="56"/>
      <c r="E97" s="56"/>
      <c r="F97" s="56"/>
      <c r="G97" s="56"/>
      <c r="H97" s="56"/>
      <c r="I97" s="56"/>
      <c r="J97" s="56"/>
      <c r="K97" s="56"/>
      <c r="L97" s="56"/>
      <c r="M97" s="56"/>
      <c r="N97" s="56"/>
      <c r="O97" s="56"/>
      <c r="P97" s="56"/>
      <c r="Q97" s="56"/>
      <c r="R97" s="56"/>
      <c r="S97" s="56"/>
      <c r="T97" s="56"/>
      <c r="U97" s="56"/>
      <c r="V97" s="56"/>
      <c r="W97" s="56"/>
      <c r="X97" s="56"/>
      <c r="Y97" s="56"/>
      <c r="Z97" s="56"/>
    </row>
    <row r="98" spans="1:26" x14ac:dyDescent="0.2">
      <c r="A98" s="56"/>
      <c r="B98" s="63"/>
      <c r="C98" s="56"/>
      <c r="D98" s="56"/>
      <c r="E98" s="56"/>
      <c r="F98" s="56"/>
      <c r="G98" s="56"/>
      <c r="H98" s="56"/>
      <c r="I98" s="56"/>
      <c r="J98" s="56"/>
      <c r="K98" s="56"/>
      <c r="L98" s="56"/>
      <c r="M98" s="56"/>
      <c r="N98" s="56"/>
      <c r="O98" s="56"/>
      <c r="P98" s="56"/>
      <c r="Q98" s="56"/>
      <c r="R98" s="56"/>
      <c r="S98" s="56"/>
      <c r="T98" s="56"/>
      <c r="U98" s="56"/>
      <c r="V98" s="56"/>
      <c r="W98" s="56"/>
      <c r="X98" s="56"/>
      <c r="Y98" s="56"/>
      <c r="Z98" s="56"/>
    </row>
    <row r="99" spans="1:26" x14ac:dyDescent="0.2">
      <c r="A99" s="56"/>
      <c r="B99" s="63"/>
      <c r="C99" s="56"/>
      <c r="D99" s="56"/>
      <c r="E99" s="56"/>
      <c r="F99" s="56"/>
      <c r="G99" s="56"/>
      <c r="H99" s="56"/>
      <c r="I99" s="56"/>
      <c r="J99" s="56"/>
      <c r="K99" s="56"/>
      <c r="L99" s="56"/>
      <c r="M99" s="56"/>
      <c r="N99" s="56"/>
      <c r="O99" s="56"/>
      <c r="P99" s="56"/>
      <c r="Q99" s="56"/>
      <c r="R99" s="56"/>
      <c r="S99" s="56"/>
      <c r="T99" s="56"/>
      <c r="U99" s="56"/>
      <c r="V99" s="56"/>
      <c r="W99" s="56"/>
      <c r="X99" s="56"/>
      <c r="Y99" s="56"/>
      <c r="Z99" s="56"/>
    </row>
    <row r="100" spans="1:26" x14ac:dyDescent="0.2">
      <c r="A100" s="56"/>
      <c r="B100" s="63"/>
      <c r="C100" s="56"/>
      <c r="D100" s="56"/>
      <c r="E100" s="56"/>
      <c r="F100" s="56"/>
      <c r="G100" s="56"/>
      <c r="H100" s="56"/>
      <c r="I100" s="56"/>
      <c r="J100" s="56"/>
      <c r="K100" s="56"/>
      <c r="L100" s="56"/>
      <c r="M100" s="56"/>
      <c r="N100" s="56"/>
      <c r="O100" s="56"/>
      <c r="P100" s="56"/>
      <c r="Q100" s="56"/>
      <c r="R100" s="56"/>
      <c r="S100" s="56"/>
      <c r="T100" s="56"/>
      <c r="U100" s="56"/>
      <c r="V100" s="56"/>
      <c r="W100" s="56"/>
      <c r="X100" s="56"/>
      <c r="Y100" s="56"/>
      <c r="Z100" s="56"/>
    </row>
  </sheetData>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96724-1ACA-49B7-9111-644F394136C5}">
  <sheetPr codeName="Sheet05_13">
    <tabColor rgb="FFFFC000"/>
  </sheetPr>
  <dimension ref="A1:AC494"/>
  <sheetViews>
    <sheetView workbookViewId="0">
      <pane xSplit="1" ySplit="7" topLeftCell="B8" activePane="bottomRight" state="frozen"/>
      <selection pane="topRight" activeCell="B1" sqref="B1"/>
      <selection pane="bottomLeft" activeCell="A7" sqref="A7"/>
      <selection pane="bottomRight" activeCell="D5" sqref="D5"/>
    </sheetView>
  </sheetViews>
  <sheetFormatPr defaultColWidth="9" defaultRowHeight="14.25" x14ac:dyDescent="0.2"/>
  <cols>
    <col min="1" max="1" width="16.5" style="59" customWidth="1"/>
    <col min="2" max="2" width="41.375" style="60" customWidth="1"/>
    <col min="3" max="3" width="3" style="59" customWidth="1"/>
    <col min="4" max="4" width="17.75" style="59" customWidth="1"/>
    <col min="5" max="5" width="16.875" style="59" customWidth="1"/>
    <col min="6" max="6" width="12.625" style="59" bestFit="1" customWidth="1"/>
    <col min="7" max="7" width="18.75" style="59" customWidth="1"/>
    <col min="8" max="8" width="13.125" style="59" customWidth="1"/>
    <col min="9" max="9" width="16.625" style="59" customWidth="1"/>
    <col min="10" max="10" width="18.5" style="59" customWidth="1"/>
    <col min="11" max="26" width="17.375" style="59" customWidth="1"/>
    <col min="27" max="16384" width="9" style="59"/>
  </cols>
  <sheetData>
    <row r="1" spans="1:28" ht="23.25" customHeight="1" x14ac:dyDescent="0.2">
      <c r="A1" s="91"/>
      <c r="B1" s="92" t="s">
        <v>282</v>
      </c>
      <c r="C1" s="58"/>
      <c r="D1" s="58"/>
      <c r="E1" s="58"/>
      <c r="F1" s="58"/>
      <c r="G1" s="58"/>
      <c r="H1" s="58"/>
      <c r="I1" s="58"/>
      <c r="J1" s="58"/>
      <c r="K1" s="56"/>
      <c r="L1" s="56"/>
      <c r="M1" s="56"/>
      <c r="N1" s="56"/>
      <c r="O1" s="56"/>
      <c r="P1" s="56"/>
      <c r="Q1" s="56"/>
      <c r="R1" s="56"/>
      <c r="S1" s="56"/>
      <c r="T1" s="56"/>
      <c r="U1" s="56"/>
      <c r="V1" s="56"/>
      <c r="W1" s="56"/>
      <c r="X1" s="56"/>
      <c r="Y1" s="56"/>
      <c r="Z1" s="56"/>
    </row>
    <row r="2" spans="1:28" ht="24.75" customHeight="1" x14ac:dyDescent="0.2">
      <c r="A2" s="94" t="s">
        <v>79</v>
      </c>
      <c r="B2" s="93" t="s">
        <v>84</v>
      </c>
      <c r="C2" s="56"/>
      <c r="D2" s="56"/>
      <c r="E2" s="56"/>
      <c r="F2" s="56"/>
      <c r="G2" s="56"/>
      <c r="H2" s="56"/>
      <c r="I2" s="56"/>
      <c r="J2" s="56"/>
      <c r="K2" s="56"/>
      <c r="L2" s="56"/>
      <c r="M2" s="56"/>
      <c r="N2" s="56"/>
      <c r="O2" s="56"/>
      <c r="P2" s="56"/>
      <c r="Q2" s="56"/>
      <c r="R2" s="56"/>
      <c r="S2" s="56"/>
      <c r="T2" s="56"/>
      <c r="U2" s="56"/>
      <c r="V2" s="56"/>
      <c r="W2" s="56"/>
      <c r="X2" s="56"/>
    </row>
    <row r="3" spans="1:28" ht="18.75" customHeight="1" x14ac:dyDescent="0.2">
      <c r="A3" s="94" t="s">
        <v>206</v>
      </c>
      <c r="B3" s="96">
        <f ca="1">TODAY()</f>
        <v>44327</v>
      </c>
      <c r="C3" s="56"/>
      <c r="D3" s="56"/>
      <c r="E3" s="56"/>
      <c r="F3" s="56"/>
      <c r="G3" s="56"/>
      <c r="H3" s="56"/>
      <c r="I3" s="56"/>
      <c r="J3" s="56"/>
      <c r="K3" s="56"/>
      <c r="L3" s="56"/>
      <c r="M3" s="56"/>
      <c r="N3" s="56"/>
      <c r="O3" s="56"/>
      <c r="P3" s="56"/>
      <c r="Q3" s="56"/>
      <c r="R3" s="56"/>
      <c r="S3" s="56"/>
      <c r="T3" s="56"/>
      <c r="U3" s="56"/>
      <c r="V3" s="56"/>
      <c r="W3" s="56"/>
      <c r="X3" s="56"/>
    </row>
    <row r="4" spans="1:28" ht="18.75" customHeight="1" x14ac:dyDescent="0.2">
      <c r="A4" s="94" t="s">
        <v>24</v>
      </c>
      <c r="B4" s="95" t="s">
        <v>36</v>
      </c>
      <c r="C4" s="56"/>
      <c r="D4" s="56"/>
      <c r="E4" s="56"/>
      <c r="F4" s="56"/>
      <c r="G4" s="56"/>
      <c r="H4" s="56"/>
      <c r="I4" s="56"/>
      <c r="J4" s="56"/>
      <c r="K4" s="56"/>
      <c r="L4" s="56"/>
      <c r="M4" s="56"/>
      <c r="N4" s="56"/>
      <c r="O4" s="56"/>
      <c r="P4" s="56"/>
      <c r="Q4" s="56"/>
      <c r="R4" s="56"/>
      <c r="S4" s="56"/>
      <c r="T4" s="56"/>
      <c r="U4" s="56"/>
      <c r="V4" s="56"/>
      <c r="W4" s="56"/>
      <c r="X4" s="56"/>
    </row>
    <row r="5" spans="1:28" ht="8.25" customHeight="1" x14ac:dyDescent="0.2">
      <c r="A5" s="94"/>
      <c r="B5" s="56"/>
      <c r="C5" s="56"/>
      <c r="D5" s="56"/>
      <c r="E5" s="56"/>
      <c r="F5" s="56"/>
      <c r="G5" s="56"/>
      <c r="H5" s="56"/>
      <c r="I5" s="56"/>
      <c r="J5" s="56"/>
      <c r="K5" s="56"/>
      <c r="L5" s="56"/>
      <c r="M5" s="56"/>
      <c r="N5" s="56"/>
      <c r="O5" s="56"/>
      <c r="P5" s="56"/>
      <c r="Q5" s="56"/>
      <c r="R5" s="56"/>
      <c r="S5" s="56"/>
      <c r="T5" s="56"/>
      <c r="U5" s="56"/>
      <c r="V5" s="56"/>
      <c r="W5" s="56"/>
      <c r="X5" s="56"/>
    </row>
    <row r="6" spans="1:28" ht="19.5" customHeight="1" x14ac:dyDescent="0.2">
      <c r="A6" s="114" t="s">
        <v>2155</v>
      </c>
      <c r="B6" s="114"/>
      <c r="C6" s="56"/>
      <c r="D6" s="56"/>
      <c r="E6" s="56"/>
      <c r="F6" s="56"/>
      <c r="G6" s="56"/>
      <c r="H6" s="56"/>
      <c r="I6" s="56"/>
      <c r="J6" s="56"/>
      <c r="K6" s="56"/>
      <c r="L6" s="56"/>
      <c r="M6" s="56"/>
      <c r="N6" s="56"/>
      <c r="O6" s="56"/>
      <c r="P6" s="56"/>
      <c r="Q6" s="56"/>
      <c r="R6" s="56"/>
      <c r="S6" s="56"/>
      <c r="T6" s="56"/>
      <c r="U6" s="56"/>
      <c r="V6" s="56"/>
      <c r="W6" s="56"/>
      <c r="X6" s="56"/>
    </row>
    <row r="7" spans="1:28" ht="18" customHeight="1" x14ac:dyDescent="0.2">
      <c r="A7" s="20" t="s">
        <v>80</v>
      </c>
      <c r="B7" s="21" t="s">
        <v>16</v>
      </c>
      <c r="C7" s="58"/>
      <c r="D7" s="20" t="s">
        <v>160</v>
      </c>
      <c r="E7" s="21" t="s">
        <v>161</v>
      </c>
      <c r="F7" s="21" t="s">
        <v>162</v>
      </c>
      <c r="G7" s="21" t="s">
        <v>163</v>
      </c>
      <c r="H7" s="21" t="s">
        <v>164</v>
      </c>
      <c r="I7" s="21" t="s">
        <v>207</v>
      </c>
      <c r="J7" s="56"/>
      <c r="K7" s="56"/>
      <c r="L7" s="56"/>
      <c r="M7" s="56"/>
      <c r="N7" s="56"/>
      <c r="O7" s="56"/>
      <c r="P7" s="56"/>
      <c r="Q7" s="56"/>
      <c r="R7" s="56"/>
      <c r="S7" s="56"/>
      <c r="T7" s="56"/>
      <c r="U7" s="56"/>
      <c r="V7" s="56"/>
      <c r="W7" s="56"/>
      <c r="X7" s="56"/>
      <c r="Y7" s="56"/>
      <c r="Z7" s="56"/>
      <c r="AA7" s="56"/>
      <c r="AB7" s="56"/>
    </row>
    <row r="8" spans="1:28" ht="18" x14ac:dyDescent="0.2">
      <c r="A8" s="81" t="s">
        <v>81</v>
      </c>
      <c r="B8" s="89" t="s">
        <v>82</v>
      </c>
      <c r="C8" s="74"/>
      <c r="D8" s="81" t="s">
        <v>165</v>
      </c>
      <c r="E8" s="72" t="s">
        <v>166</v>
      </c>
      <c r="F8" s="112">
        <v>22.97</v>
      </c>
      <c r="G8" s="112">
        <v>22.97</v>
      </c>
      <c r="H8" s="112">
        <v>23.25</v>
      </c>
      <c r="I8" s="88">
        <v>44321.534814814811</v>
      </c>
      <c r="J8" s="56"/>
      <c r="K8" s="56"/>
      <c r="L8" s="56"/>
      <c r="M8" s="56"/>
      <c r="N8" s="56"/>
      <c r="O8" s="56"/>
      <c r="P8" s="56"/>
      <c r="Q8" s="56"/>
      <c r="R8" s="56"/>
      <c r="S8" s="56"/>
      <c r="T8" s="56"/>
      <c r="U8" s="56"/>
      <c r="V8" s="56"/>
      <c r="W8" s="56"/>
      <c r="X8" s="56"/>
      <c r="Y8" s="56"/>
      <c r="Z8" s="56"/>
      <c r="AA8" s="56"/>
      <c r="AB8" s="56"/>
    </row>
    <row r="9" spans="1:28" ht="18" customHeight="1" x14ac:dyDescent="0.2">
      <c r="A9" s="82" t="s">
        <v>19</v>
      </c>
      <c r="B9" s="90" t="s">
        <v>83</v>
      </c>
      <c r="C9" s="74"/>
      <c r="D9" s="82" t="s">
        <v>290</v>
      </c>
      <c r="E9" s="73" t="s">
        <v>166</v>
      </c>
      <c r="F9" s="113"/>
      <c r="G9" s="113"/>
      <c r="H9" s="113"/>
      <c r="I9" s="87"/>
      <c r="J9" s="56"/>
      <c r="K9" s="56"/>
      <c r="L9" s="56"/>
      <c r="M9" s="56"/>
      <c r="N9" s="56"/>
      <c r="O9" s="56"/>
      <c r="P9" s="56"/>
      <c r="Q9" s="56"/>
      <c r="R9" s="56"/>
      <c r="S9" s="56"/>
      <c r="T9" s="56"/>
      <c r="U9" s="56"/>
      <c r="V9" s="56"/>
      <c r="W9" s="56"/>
      <c r="X9" s="56"/>
      <c r="Y9" s="56"/>
      <c r="Z9" s="56"/>
      <c r="AA9" s="56"/>
      <c r="AB9" s="56"/>
    </row>
    <row r="10" spans="1:28" ht="18" customHeight="1" x14ac:dyDescent="0.2">
      <c r="A10" s="81" t="s">
        <v>84</v>
      </c>
      <c r="B10" s="89" t="s">
        <v>85</v>
      </c>
      <c r="C10" s="74"/>
      <c r="D10" s="81" t="s">
        <v>291</v>
      </c>
      <c r="E10" s="72" t="s">
        <v>166</v>
      </c>
      <c r="F10" s="112"/>
      <c r="G10" s="112"/>
      <c r="H10" s="112"/>
      <c r="I10" s="88"/>
      <c r="J10" s="56"/>
      <c r="K10" s="56"/>
      <c r="L10" s="56"/>
      <c r="M10" s="56"/>
      <c r="N10" s="56"/>
      <c r="O10" s="56"/>
      <c r="P10" s="56"/>
      <c r="Q10" s="56"/>
      <c r="R10" s="56"/>
      <c r="S10" s="56"/>
      <c r="T10" s="56"/>
      <c r="U10" s="56"/>
      <c r="V10" s="56"/>
      <c r="W10" s="56"/>
      <c r="X10" s="56"/>
      <c r="Y10" s="56"/>
      <c r="Z10" s="56"/>
      <c r="AA10" s="56"/>
      <c r="AB10" s="56"/>
    </row>
    <row r="11" spans="1:28" ht="18" customHeight="1" x14ac:dyDescent="0.2">
      <c r="A11" s="82" t="s">
        <v>86</v>
      </c>
      <c r="B11" s="90" t="s">
        <v>87</v>
      </c>
      <c r="C11" s="75"/>
      <c r="D11" s="82" t="s">
        <v>292</v>
      </c>
      <c r="E11" s="73" t="s">
        <v>166</v>
      </c>
      <c r="F11" s="113"/>
      <c r="G11" s="113"/>
      <c r="H11" s="113"/>
      <c r="I11" s="87"/>
      <c r="J11" s="56"/>
      <c r="K11" s="56"/>
      <c r="L11" s="56"/>
      <c r="M11" s="56"/>
      <c r="N11" s="56"/>
      <c r="O11" s="56"/>
      <c r="P11" s="56"/>
      <c r="Q11" s="56"/>
      <c r="R11" s="56"/>
      <c r="S11" s="56"/>
      <c r="T11" s="56"/>
      <c r="U11" s="56"/>
      <c r="V11" s="56"/>
      <c r="W11" s="56"/>
      <c r="X11" s="56"/>
      <c r="Y11" s="56"/>
      <c r="Z11" s="56"/>
      <c r="AA11" s="56"/>
      <c r="AB11" s="56"/>
    </row>
    <row r="12" spans="1:28" ht="18" customHeight="1" x14ac:dyDescent="0.2">
      <c r="A12" s="81" t="s">
        <v>88</v>
      </c>
      <c r="B12" s="89" t="s">
        <v>89</v>
      </c>
      <c r="C12" s="75"/>
      <c r="D12" s="81" t="s">
        <v>167</v>
      </c>
      <c r="E12" s="72" t="s">
        <v>168</v>
      </c>
      <c r="F12" s="112">
        <v>27.398</v>
      </c>
      <c r="G12" s="112">
        <v>27.417999999999999</v>
      </c>
      <c r="H12" s="112">
        <v>28.238</v>
      </c>
      <c r="I12" s="88">
        <v>44321.534814814811</v>
      </c>
      <c r="J12" s="56"/>
      <c r="K12" s="56"/>
      <c r="L12" s="56"/>
      <c r="M12" s="56"/>
      <c r="N12" s="56"/>
      <c r="O12" s="56"/>
      <c r="P12" s="56"/>
      <c r="Q12" s="56"/>
      <c r="R12" s="56"/>
      <c r="S12" s="56"/>
      <c r="T12" s="56"/>
      <c r="U12" s="56"/>
      <c r="V12" s="56"/>
      <c r="W12" s="56"/>
      <c r="X12" s="56"/>
      <c r="Y12" s="56"/>
      <c r="Z12" s="56"/>
      <c r="AA12" s="56"/>
      <c r="AB12" s="56"/>
    </row>
    <row r="13" spans="1:28" ht="18" customHeight="1" x14ac:dyDescent="0.2">
      <c r="A13" s="82" t="s">
        <v>90</v>
      </c>
      <c r="B13" s="90" t="s">
        <v>91</v>
      </c>
      <c r="C13" s="75"/>
      <c r="D13" s="82" t="s">
        <v>169</v>
      </c>
      <c r="E13" s="73" t="s">
        <v>170</v>
      </c>
      <c r="F13" s="113">
        <v>17.565999999999999</v>
      </c>
      <c r="G13" s="113">
        <v>17.666</v>
      </c>
      <c r="H13" s="113">
        <v>18.146000000000001</v>
      </c>
      <c r="I13" s="87">
        <v>44321.534814814811</v>
      </c>
      <c r="J13" s="56"/>
      <c r="K13" s="56"/>
      <c r="L13" s="56"/>
      <c r="M13" s="56"/>
      <c r="N13" s="56"/>
      <c r="O13" s="56"/>
      <c r="P13" s="56"/>
      <c r="Q13" s="56"/>
      <c r="R13" s="56"/>
      <c r="S13" s="56"/>
      <c r="T13" s="56"/>
      <c r="U13" s="56"/>
      <c r="V13" s="56"/>
      <c r="W13" s="56"/>
      <c r="X13" s="56"/>
      <c r="Y13" s="56"/>
      <c r="Z13" s="56"/>
      <c r="AA13" s="56"/>
      <c r="AB13" s="56"/>
    </row>
    <row r="14" spans="1:28" ht="18" customHeight="1" x14ac:dyDescent="0.2">
      <c r="A14" s="81" t="s">
        <v>92</v>
      </c>
      <c r="B14" s="89" t="s">
        <v>93</v>
      </c>
      <c r="C14" s="75"/>
      <c r="D14" s="81" t="s">
        <v>171</v>
      </c>
      <c r="E14" s="72" t="s">
        <v>172</v>
      </c>
      <c r="F14" s="112">
        <v>18.452999999999999</v>
      </c>
      <c r="G14" s="112">
        <v>18.603000000000002</v>
      </c>
      <c r="H14" s="112">
        <v>19.123000000000001</v>
      </c>
      <c r="I14" s="88">
        <v>44321.534814814811</v>
      </c>
      <c r="J14" s="56"/>
      <c r="K14" s="56"/>
      <c r="L14" s="56"/>
      <c r="M14" s="56"/>
      <c r="N14" s="56"/>
      <c r="O14" s="56"/>
      <c r="P14" s="56"/>
      <c r="Q14" s="56"/>
      <c r="R14" s="56"/>
      <c r="S14" s="56"/>
      <c r="T14" s="56"/>
      <c r="U14" s="56"/>
      <c r="V14" s="56"/>
      <c r="W14" s="56"/>
      <c r="X14" s="56"/>
      <c r="Y14" s="56"/>
      <c r="Z14" s="56"/>
      <c r="AA14" s="56"/>
      <c r="AB14" s="56"/>
    </row>
    <row r="15" spans="1:28" ht="18" customHeight="1" x14ac:dyDescent="0.2">
      <c r="A15" s="82" t="s">
        <v>94</v>
      </c>
      <c r="B15" s="90" t="s">
        <v>95</v>
      </c>
      <c r="C15" s="75"/>
      <c r="D15" s="82" t="s">
        <v>173</v>
      </c>
      <c r="E15" s="73" t="s">
        <v>174</v>
      </c>
      <c r="F15" s="113">
        <v>24.853000000000002</v>
      </c>
      <c r="G15" s="113">
        <v>25.003</v>
      </c>
      <c r="H15" s="113">
        <v>25.613</v>
      </c>
      <c r="I15" s="87">
        <v>44321.534814814811</v>
      </c>
      <c r="J15" s="56"/>
      <c r="K15" s="56"/>
      <c r="L15" s="56"/>
      <c r="M15" s="56"/>
      <c r="N15" s="56"/>
      <c r="O15" s="56"/>
      <c r="P15" s="56"/>
      <c r="Q15" s="56"/>
      <c r="R15" s="56"/>
      <c r="S15" s="56"/>
      <c r="T15" s="56"/>
      <c r="U15" s="56"/>
      <c r="V15" s="56"/>
      <c r="W15" s="56"/>
      <c r="X15" s="56"/>
      <c r="Y15" s="56"/>
      <c r="Z15" s="56"/>
      <c r="AA15" s="56"/>
      <c r="AB15" s="56"/>
    </row>
    <row r="16" spans="1:28" ht="18" customHeight="1" x14ac:dyDescent="0.2">
      <c r="A16" s="81" t="s">
        <v>96</v>
      </c>
      <c r="B16" s="89" t="s">
        <v>97</v>
      </c>
      <c r="C16" s="75"/>
      <c r="D16" s="81" t="s">
        <v>175</v>
      </c>
      <c r="E16" s="72" t="s">
        <v>176</v>
      </c>
      <c r="F16" s="112"/>
      <c r="G16" s="112"/>
      <c r="H16" s="112"/>
      <c r="I16" s="88"/>
      <c r="J16" s="56"/>
      <c r="K16" s="56"/>
      <c r="L16" s="56"/>
      <c r="M16" s="56"/>
      <c r="N16" s="56"/>
      <c r="O16" s="56"/>
      <c r="P16" s="56"/>
      <c r="Q16" s="56"/>
      <c r="R16" s="56"/>
      <c r="S16" s="56"/>
      <c r="T16" s="56"/>
      <c r="U16" s="56"/>
      <c r="V16" s="56"/>
      <c r="W16" s="56"/>
      <c r="X16" s="56"/>
      <c r="Y16" s="56"/>
      <c r="Z16" s="56"/>
      <c r="AA16" s="56"/>
      <c r="AB16" s="56"/>
    </row>
    <row r="17" spans="1:28" ht="18" customHeight="1" x14ac:dyDescent="0.2">
      <c r="A17" s="82" t="s">
        <v>98</v>
      </c>
      <c r="B17" s="90" t="s">
        <v>99</v>
      </c>
      <c r="C17" s="75"/>
      <c r="D17" s="82" t="s">
        <v>177</v>
      </c>
      <c r="E17" s="73" t="s">
        <v>178</v>
      </c>
      <c r="F17" s="113"/>
      <c r="G17" s="113"/>
      <c r="H17" s="113"/>
      <c r="I17" s="87"/>
      <c r="J17" s="56"/>
      <c r="K17" s="56"/>
      <c r="L17" s="56"/>
      <c r="M17" s="56"/>
      <c r="N17" s="56"/>
      <c r="O17" s="56"/>
      <c r="P17" s="56"/>
      <c r="Q17" s="56"/>
      <c r="R17" s="56"/>
      <c r="S17" s="56"/>
      <c r="T17" s="56"/>
      <c r="U17" s="56"/>
      <c r="V17" s="56"/>
      <c r="W17" s="56"/>
      <c r="X17" s="56"/>
      <c r="Y17" s="56"/>
      <c r="Z17" s="56"/>
      <c r="AA17" s="56"/>
      <c r="AB17" s="56"/>
    </row>
    <row r="18" spans="1:28" ht="18" customHeight="1" x14ac:dyDescent="0.2">
      <c r="A18" s="81" t="s">
        <v>100</v>
      </c>
      <c r="B18" s="89" t="s">
        <v>101</v>
      </c>
      <c r="C18" s="75"/>
      <c r="D18" s="81" t="s">
        <v>180</v>
      </c>
      <c r="E18" s="72" t="s">
        <v>181</v>
      </c>
      <c r="F18" s="112">
        <v>31.565000000000001</v>
      </c>
      <c r="G18" s="112">
        <v>31.815000000000001</v>
      </c>
      <c r="H18" s="112">
        <v>32.515000000000001</v>
      </c>
      <c r="I18" s="88">
        <v>44321.534814814811</v>
      </c>
      <c r="J18" s="56"/>
      <c r="K18" s="56"/>
      <c r="L18" s="56"/>
      <c r="M18" s="56"/>
      <c r="N18" s="56"/>
      <c r="O18" s="56"/>
      <c r="P18" s="56"/>
      <c r="Q18" s="56"/>
      <c r="R18" s="56"/>
      <c r="S18" s="56"/>
      <c r="T18" s="56"/>
      <c r="U18" s="56"/>
      <c r="V18" s="56"/>
      <c r="W18" s="56"/>
      <c r="X18" s="56"/>
      <c r="Y18" s="56"/>
      <c r="Z18" s="56"/>
      <c r="AA18" s="56"/>
      <c r="AB18" s="56"/>
    </row>
    <row r="19" spans="1:28" ht="18" customHeight="1" x14ac:dyDescent="0.2">
      <c r="A19" s="82" t="s">
        <v>102</v>
      </c>
      <c r="B19" s="90" t="s">
        <v>103</v>
      </c>
      <c r="C19" s="75"/>
      <c r="D19" s="82" t="s">
        <v>182</v>
      </c>
      <c r="E19" s="73" t="s">
        <v>183</v>
      </c>
      <c r="F19" s="113">
        <v>2.4900000000000002</v>
      </c>
      <c r="G19" s="113">
        <v>2.79</v>
      </c>
      <c r="H19" s="113">
        <v>3.16</v>
      </c>
      <c r="I19" s="87">
        <v>44321.534814814811</v>
      </c>
      <c r="J19" s="56"/>
      <c r="K19" s="56"/>
      <c r="L19" s="56"/>
      <c r="M19" s="56"/>
      <c r="N19" s="56"/>
      <c r="O19" s="56"/>
      <c r="P19" s="56"/>
      <c r="Q19" s="56"/>
      <c r="R19" s="56"/>
      <c r="S19" s="56"/>
      <c r="T19" s="56"/>
      <c r="U19" s="56"/>
      <c r="V19" s="56"/>
      <c r="W19" s="56"/>
      <c r="X19" s="56"/>
      <c r="Y19" s="56"/>
      <c r="Z19" s="56"/>
      <c r="AA19" s="56"/>
      <c r="AB19" s="56"/>
    </row>
    <row r="20" spans="1:28" ht="18" customHeight="1" x14ac:dyDescent="0.2">
      <c r="A20" s="81" t="s">
        <v>104</v>
      </c>
      <c r="B20" s="89" t="s">
        <v>105</v>
      </c>
      <c r="C20" s="75"/>
      <c r="D20" s="81" t="s">
        <v>184</v>
      </c>
      <c r="E20" s="72" t="s">
        <v>185</v>
      </c>
      <c r="F20" s="112"/>
      <c r="G20" s="112"/>
      <c r="H20" s="112"/>
      <c r="I20" s="88"/>
      <c r="J20" s="56"/>
      <c r="K20" s="56"/>
      <c r="L20" s="56"/>
      <c r="M20" s="56"/>
      <c r="N20" s="56"/>
      <c r="O20" s="56"/>
      <c r="P20" s="56"/>
      <c r="Q20" s="56"/>
      <c r="R20" s="56"/>
      <c r="S20" s="56"/>
      <c r="T20" s="56"/>
      <c r="U20" s="56"/>
      <c r="V20" s="56"/>
      <c r="W20" s="56"/>
      <c r="X20" s="56"/>
      <c r="Y20" s="56"/>
      <c r="Z20" s="56"/>
      <c r="AA20" s="56"/>
      <c r="AB20" s="56"/>
    </row>
    <row r="21" spans="1:28" ht="18" customHeight="1" x14ac:dyDescent="0.2">
      <c r="A21" s="82" t="s">
        <v>106</v>
      </c>
      <c r="B21" s="90" t="s">
        <v>107</v>
      </c>
      <c r="C21" s="75"/>
      <c r="D21" s="82" t="s">
        <v>186</v>
      </c>
      <c r="E21" s="73" t="s">
        <v>187</v>
      </c>
      <c r="F21" s="113" t="s">
        <v>2150</v>
      </c>
      <c r="G21" s="113" t="s">
        <v>2151</v>
      </c>
      <c r="H21" s="113" t="s">
        <v>2152</v>
      </c>
      <c r="I21" s="87">
        <v>44321.534814814811</v>
      </c>
      <c r="J21" s="56"/>
      <c r="K21" s="56"/>
      <c r="L21" s="56"/>
      <c r="M21" s="56"/>
      <c r="N21" s="56"/>
      <c r="O21" s="56"/>
      <c r="P21" s="56"/>
      <c r="Q21" s="56"/>
      <c r="R21" s="56"/>
      <c r="S21" s="56"/>
      <c r="T21" s="56"/>
      <c r="U21" s="56"/>
      <c r="V21" s="56"/>
      <c r="W21" s="56"/>
      <c r="X21" s="56"/>
      <c r="Y21" s="56"/>
      <c r="Z21" s="56"/>
      <c r="AA21" s="56"/>
      <c r="AB21" s="56"/>
    </row>
    <row r="22" spans="1:28" ht="18" customHeight="1" x14ac:dyDescent="0.2">
      <c r="A22" s="81" t="s">
        <v>108</v>
      </c>
      <c r="B22" s="89" t="s">
        <v>109</v>
      </c>
      <c r="C22" s="75"/>
      <c r="D22" s="81" t="s">
        <v>188</v>
      </c>
      <c r="E22" s="72" t="s">
        <v>189</v>
      </c>
      <c r="F22" s="112" t="s">
        <v>179</v>
      </c>
      <c r="G22" s="112" t="s">
        <v>2153</v>
      </c>
      <c r="H22" s="112" t="s">
        <v>179</v>
      </c>
      <c r="I22" s="88">
        <v>44321.534814814811</v>
      </c>
      <c r="J22" s="56"/>
      <c r="K22" s="56"/>
      <c r="L22" s="56"/>
      <c r="M22" s="56"/>
      <c r="N22" s="56"/>
      <c r="O22" s="56"/>
      <c r="P22" s="56"/>
      <c r="Q22" s="56"/>
      <c r="R22" s="56"/>
      <c r="S22" s="56"/>
      <c r="T22" s="56"/>
      <c r="U22" s="56"/>
      <c r="V22" s="56"/>
      <c r="W22" s="56"/>
      <c r="X22" s="56"/>
      <c r="Y22" s="56"/>
      <c r="Z22" s="56"/>
      <c r="AA22" s="56"/>
      <c r="AB22" s="56"/>
    </row>
    <row r="23" spans="1:28" ht="18" customHeight="1" x14ac:dyDescent="0.2">
      <c r="A23" s="82" t="s">
        <v>110</v>
      </c>
      <c r="B23" s="90" t="s">
        <v>111</v>
      </c>
      <c r="C23" s="75"/>
      <c r="D23" s="82" t="s">
        <v>190</v>
      </c>
      <c r="E23" s="73" t="s">
        <v>191</v>
      </c>
      <c r="F23" s="113"/>
      <c r="G23" s="113"/>
      <c r="H23" s="113"/>
      <c r="I23" s="87"/>
      <c r="J23" s="56"/>
      <c r="K23" s="56"/>
      <c r="L23" s="56"/>
      <c r="M23" s="56"/>
      <c r="N23" s="56"/>
      <c r="O23" s="56"/>
      <c r="P23" s="56"/>
      <c r="Q23" s="56"/>
      <c r="R23" s="56"/>
      <c r="S23" s="56"/>
      <c r="T23" s="56"/>
      <c r="U23" s="56"/>
      <c r="V23" s="56"/>
      <c r="W23" s="56"/>
      <c r="X23" s="56"/>
      <c r="Y23" s="56"/>
      <c r="Z23" s="56"/>
      <c r="AA23" s="56"/>
      <c r="AB23" s="56"/>
    </row>
    <row r="24" spans="1:28" ht="18" customHeight="1" x14ac:dyDescent="0.2">
      <c r="A24" s="81" t="s">
        <v>112</v>
      </c>
      <c r="B24" s="89" t="s">
        <v>113</v>
      </c>
      <c r="C24" s="75"/>
      <c r="D24" s="81" t="s">
        <v>192</v>
      </c>
      <c r="E24" s="72" t="s">
        <v>193</v>
      </c>
      <c r="F24" s="112"/>
      <c r="G24" s="112"/>
      <c r="H24" s="112"/>
      <c r="I24" s="88"/>
      <c r="J24" s="56"/>
      <c r="K24" s="56"/>
      <c r="L24" s="56"/>
      <c r="M24" s="56"/>
      <c r="N24" s="56"/>
      <c r="O24" s="56"/>
      <c r="P24" s="56"/>
      <c r="Q24" s="56"/>
      <c r="R24" s="56"/>
      <c r="S24" s="56"/>
      <c r="T24" s="56"/>
      <c r="U24" s="56"/>
      <c r="V24" s="56"/>
      <c r="W24" s="56"/>
      <c r="X24" s="56"/>
      <c r="Y24" s="56"/>
      <c r="Z24" s="56"/>
      <c r="AA24" s="56"/>
      <c r="AB24" s="56"/>
    </row>
    <row r="25" spans="1:28" ht="18" customHeight="1" x14ac:dyDescent="0.2">
      <c r="A25" s="82" t="s">
        <v>114</v>
      </c>
      <c r="B25" s="90" t="s">
        <v>115</v>
      </c>
      <c r="C25" s="75"/>
      <c r="D25" s="82" t="s">
        <v>194</v>
      </c>
      <c r="E25" s="73" t="s">
        <v>195</v>
      </c>
      <c r="F25" s="113"/>
      <c r="G25" s="113"/>
      <c r="H25" s="113"/>
      <c r="I25" s="87"/>
      <c r="J25" s="56"/>
      <c r="K25" s="56"/>
      <c r="L25" s="56"/>
      <c r="M25" s="56"/>
      <c r="N25" s="56"/>
      <c r="O25" s="56"/>
      <c r="P25" s="56"/>
      <c r="Q25" s="56"/>
      <c r="R25" s="56"/>
      <c r="S25" s="56"/>
      <c r="T25" s="56"/>
      <c r="U25" s="56"/>
      <c r="V25" s="56"/>
      <c r="W25" s="56"/>
      <c r="X25" s="56"/>
      <c r="Y25" s="56"/>
      <c r="Z25" s="56"/>
      <c r="AA25" s="56"/>
      <c r="AB25" s="56"/>
    </row>
    <row r="26" spans="1:28" ht="18" customHeight="1" x14ac:dyDescent="0.2">
      <c r="A26" s="81" t="s">
        <v>116</v>
      </c>
      <c r="B26" s="89" t="s">
        <v>117</v>
      </c>
      <c r="C26" s="75"/>
      <c r="D26" s="81" t="s">
        <v>196</v>
      </c>
      <c r="E26" s="72" t="s">
        <v>197</v>
      </c>
      <c r="F26" s="112"/>
      <c r="G26" s="112"/>
      <c r="H26" s="112"/>
      <c r="I26" s="88"/>
      <c r="J26" s="56"/>
      <c r="K26" s="56"/>
      <c r="L26" s="56"/>
      <c r="M26" s="56"/>
      <c r="N26" s="56"/>
      <c r="O26" s="56"/>
      <c r="P26" s="56"/>
      <c r="Q26" s="56"/>
      <c r="R26" s="56"/>
      <c r="S26" s="56"/>
      <c r="T26" s="56"/>
      <c r="U26" s="56"/>
      <c r="V26" s="56"/>
      <c r="W26" s="56"/>
      <c r="X26" s="56"/>
      <c r="Y26" s="56"/>
      <c r="Z26" s="56"/>
      <c r="AA26" s="56"/>
      <c r="AB26" s="56"/>
    </row>
    <row r="27" spans="1:28" ht="18" customHeight="1" x14ac:dyDescent="0.2">
      <c r="A27" s="82" t="s">
        <v>118</v>
      </c>
      <c r="B27" s="90" t="s">
        <v>119</v>
      </c>
      <c r="C27" s="75"/>
      <c r="D27" s="82" t="s">
        <v>198</v>
      </c>
      <c r="E27" s="73" t="s">
        <v>199</v>
      </c>
      <c r="F27" s="113"/>
      <c r="G27" s="113"/>
      <c r="H27" s="113"/>
      <c r="I27" s="87"/>
      <c r="J27" s="56"/>
      <c r="K27" s="56"/>
      <c r="L27" s="56"/>
      <c r="M27" s="56"/>
      <c r="N27" s="56"/>
      <c r="O27" s="56"/>
      <c r="P27" s="56"/>
      <c r="Q27" s="56"/>
      <c r="R27" s="56"/>
      <c r="S27" s="56"/>
      <c r="T27" s="56"/>
      <c r="U27" s="56"/>
      <c r="V27" s="56"/>
      <c r="W27" s="56"/>
      <c r="X27" s="56"/>
      <c r="Y27" s="56"/>
      <c r="Z27" s="56"/>
      <c r="AA27" s="56"/>
      <c r="AB27" s="56"/>
    </row>
    <row r="28" spans="1:28" ht="18" customHeight="1" x14ac:dyDescent="0.2">
      <c r="A28" s="81" t="s">
        <v>120</v>
      </c>
      <c r="B28" s="89" t="s">
        <v>121</v>
      </c>
      <c r="C28" s="75"/>
      <c r="D28" s="81" t="s">
        <v>200</v>
      </c>
      <c r="E28" s="72" t="s">
        <v>201</v>
      </c>
      <c r="F28" s="112"/>
      <c r="G28" s="112"/>
      <c r="H28" s="112"/>
      <c r="I28" s="88"/>
      <c r="J28" s="56"/>
      <c r="K28" s="56"/>
      <c r="L28" s="56"/>
      <c r="M28" s="56"/>
      <c r="N28" s="56"/>
      <c r="O28" s="56"/>
      <c r="P28" s="56"/>
      <c r="Q28" s="56"/>
      <c r="R28" s="56"/>
      <c r="S28" s="56"/>
      <c r="T28" s="56"/>
      <c r="U28" s="56"/>
      <c r="V28" s="56"/>
      <c r="W28" s="56"/>
      <c r="X28" s="56"/>
      <c r="Y28" s="56"/>
      <c r="Z28" s="56"/>
      <c r="AA28" s="56"/>
      <c r="AB28" s="56"/>
    </row>
    <row r="29" spans="1:28" ht="18" customHeight="1" x14ac:dyDescent="0.2">
      <c r="A29" s="82" t="s">
        <v>122</v>
      </c>
      <c r="B29" s="90" t="s">
        <v>123</v>
      </c>
      <c r="C29" s="75"/>
      <c r="D29" s="82" t="s">
        <v>202</v>
      </c>
      <c r="E29" s="73" t="s">
        <v>203</v>
      </c>
      <c r="F29" s="113">
        <v>17.010999999999999</v>
      </c>
      <c r="G29" s="113">
        <v>17.111000000000001</v>
      </c>
      <c r="H29" s="113">
        <v>17.611000000000001</v>
      </c>
      <c r="I29" s="87">
        <v>44321.534814814811</v>
      </c>
      <c r="J29" s="56"/>
      <c r="K29" s="56"/>
      <c r="L29" s="56"/>
      <c r="M29" s="56"/>
      <c r="N29" s="56"/>
      <c r="O29" s="56"/>
      <c r="P29" s="56"/>
      <c r="Q29" s="56"/>
      <c r="R29" s="56"/>
      <c r="S29" s="56"/>
      <c r="T29" s="56"/>
      <c r="U29" s="56"/>
      <c r="V29" s="56"/>
      <c r="W29" s="56"/>
      <c r="X29" s="56"/>
      <c r="Y29" s="56"/>
      <c r="Z29" s="56"/>
      <c r="AA29" s="56"/>
      <c r="AB29" s="56"/>
    </row>
    <row r="30" spans="1:28" ht="18" customHeight="1" x14ac:dyDescent="0.2">
      <c r="A30" s="81" t="s">
        <v>124</v>
      </c>
      <c r="B30" s="89" t="s">
        <v>125</v>
      </c>
      <c r="C30" s="75"/>
      <c r="D30" s="81" t="s">
        <v>204</v>
      </c>
      <c r="E30" s="72" t="s">
        <v>205</v>
      </c>
      <c r="F30" s="112">
        <v>687</v>
      </c>
      <c r="G30" s="112">
        <v>707</v>
      </c>
      <c r="H30" s="112">
        <v>774</v>
      </c>
      <c r="I30" s="88">
        <v>44321.534814814811</v>
      </c>
      <c r="J30" s="56"/>
      <c r="K30" s="56"/>
      <c r="L30" s="56"/>
      <c r="M30" s="56"/>
      <c r="N30" s="56"/>
      <c r="O30" s="56"/>
      <c r="P30" s="56"/>
      <c r="Q30" s="56"/>
      <c r="R30" s="56"/>
      <c r="S30" s="56"/>
      <c r="T30" s="56"/>
      <c r="U30" s="56"/>
      <c r="V30" s="56"/>
      <c r="W30" s="56"/>
      <c r="X30" s="56"/>
      <c r="Y30" s="56"/>
      <c r="Z30" s="56"/>
      <c r="AA30" s="56"/>
      <c r="AB30" s="56"/>
    </row>
    <row r="31" spans="1:28" ht="18" customHeight="1" x14ac:dyDescent="0.2">
      <c r="A31" s="82" t="s">
        <v>126</v>
      </c>
      <c r="B31" s="90" t="s">
        <v>127</v>
      </c>
      <c r="C31" s="75"/>
      <c r="D31" s="82" t="s">
        <v>284</v>
      </c>
      <c r="E31" s="73" t="s">
        <v>285</v>
      </c>
      <c r="F31" s="113"/>
      <c r="G31" s="113"/>
      <c r="H31" s="113"/>
      <c r="I31" s="87"/>
      <c r="J31" s="56"/>
      <c r="K31" s="56"/>
      <c r="L31" s="56"/>
      <c r="M31" s="56"/>
      <c r="N31" s="56"/>
      <c r="O31" s="56"/>
      <c r="P31" s="56"/>
      <c r="Q31" s="56"/>
      <c r="R31" s="56"/>
      <c r="S31" s="56"/>
      <c r="T31" s="56"/>
      <c r="U31" s="56"/>
      <c r="V31" s="56"/>
      <c r="W31" s="56"/>
      <c r="X31" s="56"/>
      <c r="Y31" s="56"/>
      <c r="Z31" s="56"/>
      <c r="AA31" s="56"/>
      <c r="AB31" s="56"/>
    </row>
    <row r="32" spans="1:28" ht="18" customHeight="1" x14ac:dyDescent="0.2">
      <c r="A32" s="81" t="s">
        <v>128</v>
      </c>
      <c r="B32" s="89" t="s">
        <v>129</v>
      </c>
      <c r="C32" s="75"/>
      <c r="D32" s="81" t="s">
        <v>286</v>
      </c>
      <c r="E32" s="72" t="s">
        <v>287</v>
      </c>
      <c r="F32" s="112"/>
      <c r="G32" s="112"/>
      <c r="H32" s="112"/>
      <c r="I32" s="88"/>
      <c r="J32" s="56"/>
      <c r="K32" s="56"/>
      <c r="L32" s="56"/>
      <c r="M32" s="56"/>
      <c r="N32" s="56"/>
      <c r="O32" s="56"/>
      <c r="P32" s="56"/>
      <c r="Q32" s="56"/>
      <c r="R32" s="56"/>
      <c r="S32" s="56"/>
      <c r="T32" s="56"/>
      <c r="U32" s="56"/>
      <c r="V32" s="56"/>
      <c r="W32" s="56"/>
      <c r="X32" s="56"/>
      <c r="Y32" s="56"/>
      <c r="Z32" s="56"/>
      <c r="AA32" s="56"/>
      <c r="AB32" s="56"/>
    </row>
    <row r="33" spans="1:28" ht="18" customHeight="1" x14ac:dyDescent="0.2">
      <c r="A33" s="82" t="s">
        <v>130</v>
      </c>
      <c r="B33" s="90" t="s">
        <v>131</v>
      </c>
      <c r="C33" s="75"/>
      <c r="D33" s="82" t="s">
        <v>288</v>
      </c>
      <c r="E33" s="73" t="s">
        <v>289</v>
      </c>
      <c r="F33" s="113"/>
      <c r="G33" s="113"/>
      <c r="H33" s="113"/>
      <c r="I33" s="87"/>
      <c r="J33" s="56"/>
      <c r="K33" s="56"/>
      <c r="L33" s="56"/>
      <c r="M33" s="56"/>
      <c r="N33" s="56"/>
      <c r="O33" s="56"/>
      <c r="P33" s="56"/>
      <c r="Q33" s="56"/>
      <c r="R33" s="56"/>
      <c r="S33" s="56"/>
      <c r="T33" s="56"/>
      <c r="U33" s="56"/>
      <c r="V33" s="56"/>
      <c r="W33" s="56"/>
      <c r="X33" s="56"/>
      <c r="Y33" s="56"/>
      <c r="Z33" s="56"/>
      <c r="AA33" s="56"/>
      <c r="AB33" s="56"/>
    </row>
    <row r="34" spans="1:28" ht="18" customHeight="1" x14ac:dyDescent="0.2">
      <c r="A34" s="81" t="s">
        <v>132</v>
      </c>
      <c r="B34" s="89" t="s">
        <v>133</v>
      </c>
      <c r="C34" s="75"/>
      <c r="D34" s="81" t="s">
        <v>293</v>
      </c>
      <c r="E34" s="72" t="s">
        <v>294</v>
      </c>
      <c r="F34" s="112"/>
      <c r="G34" s="112"/>
      <c r="H34" s="112"/>
      <c r="I34" s="88"/>
      <c r="J34" s="56"/>
      <c r="K34" s="56"/>
      <c r="L34" s="56"/>
      <c r="M34" s="56"/>
      <c r="N34" s="56"/>
      <c r="O34" s="56"/>
      <c r="P34" s="56"/>
      <c r="Q34" s="56"/>
      <c r="R34" s="56"/>
      <c r="S34" s="56"/>
      <c r="T34" s="56"/>
      <c r="U34" s="56"/>
      <c r="V34" s="56"/>
      <c r="W34" s="56"/>
      <c r="X34" s="56"/>
      <c r="Y34" s="56"/>
      <c r="Z34" s="56"/>
      <c r="AA34" s="56"/>
      <c r="AB34" s="56"/>
    </row>
    <row r="35" spans="1:28" ht="18" customHeight="1" x14ac:dyDescent="0.2">
      <c r="A35" s="82" t="s">
        <v>134</v>
      </c>
      <c r="B35" s="90" t="s">
        <v>135</v>
      </c>
      <c r="C35" s="75"/>
      <c r="D35" s="82" t="s">
        <v>295</v>
      </c>
      <c r="E35" s="73" t="s">
        <v>296</v>
      </c>
      <c r="F35" s="113"/>
      <c r="G35" s="113"/>
      <c r="H35" s="113"/>
      <c r="I35" s="87"/>
      <c r="J35" s="56"/>
      <c r="K35" s="56"/>
      <c r="L35" s="56"/>
      <c r="M35" s="56"/>
      <c r="N35" s="56"/>
      <c r="O35" s="56"/>
      <c r="P35" s="56"/>
      <c r="Q35" s="56"/>
      <c r="R35" s="56"/>
      <c r="S35" s="56"/>
      <c r="T35" s="56"/>
      <c r="U35" s="56"/>
      <c r="V35" s="56"/>
      <c r="W35" s="56"/>
      <c r="X35" s="56"/>
      <c r="Y35" s="56"/>
      <c r="Z35" s="56"/>
      <c r="AA35" s="56"/>
      <c r="AB35" s="56"/>
    </row>
    <row r="36" spans="1:28" ht="18" customHeight="1" x14ac:dyDescent="0.2">
      <c r="A36" s="81" t="s">
        <v>136</v>
      </c>
      <c r="B36" s="89" t="s">
        <v>137</v>
      </c>
      <c r="C36" s="75"/>
      <c r="D36" s="81" t="s">
        <v>297</v>
      </c>
      <c r="E36" s="72" t="s">
        <v>298</v>
      </c>
      <c r="F36" s="112"/>
      <c r="G36" s="112"/>
      <c r="H36" s="112"/>
      <c r="I36" s="88"/>
      <c r="J36" s="56"/>
      <c r="K36" s="56"/>
      <c r="L36" s="56"/>
      <c r="M36" s="56"/>
      <c r="N36" s="56"/>
      <c r="O36" s="56"/>
      <c r="P36" s="56"/>
      <c r="Q36" s="56"/>
      <c r="R36" s="56"/>
      <c r="S36" s="56"/>
      <c r="T36" s="56"/>
      <c r="U36" s="56"/>
      <c r="V36" s="56"/>
      <c r="W36" s="56"/>
      <c r="X36" s="56"/>
      <c r="Y36" s="56"/>
      <c r="Z36" s="56"/>
      <c r="AA36" s="56"/>
      <c r="AB36" s="56"/>
    </row>
    <row r="37" spans="1:28" ht="18" customHeight="1" x14ac:dyDescent="0.2">
      <c r="A37" s="82" t="s">
        <v>138</v>
      </c>
      <c r="B37" s="90" t="s">
        <v>139</v>
      </c>
      <c r="C37" s="75"/>
      <c r="D37" s="82" t="s">
        <v>299</v>
      </c>
      <c r="E37" s="73" t="s">
        <v>300</v>
      </c>
      <c r="F37" s="113"/>
      <c r="G37" s="113"/>
      <c r="H37" s="113"/>
      <c r="I37" s="87"/>
      <c r="J37" s="56"/>
      <c r="K37" s="56"/>
      <c r="L37" s="56"/>
      <c r="M37" s="56"/>
      <c r="N37" s="56"/>
      <c r="O37" s="56"/>
      <c r="P37" s="56"/>
      <c r="Q37" s="56"/>
      <c r="R37" s="56"/>
      <c r="S37" s="56"/>
      <c r="T37" s="56"/>
      <c r="U37" s="56"/>
      <c r="V37" s="56"/>
      <c r="W37" s="56"/>
      <c r="X37" s="56"/>
      <c r="Y37" s="56"/>
      <c r="Z37" s="56"/>
      <c r="AA37" s="56"/>
      <c r="AB37" s="56"/>
    </row>
    <row r="38" spans="1:28" ht="18" customHeight="1" x14ac:dyDescent="0.2">
      <c r="A38" s="81" t="s">
        <v>140</v>
      </c>
      <c r="B38" s="89" t="s">
        <v>141</v>
      </c>
      <c r="C38" s="75"/>
      <c r="D38" s="81" t="s">
        <v>301</v>
      </c>
      <c r="E38" s="72" t="s">
        <v>302</v>
      </c>
      <c r="F38" s="112"/>
      <c r="G38" s="112"/>
      <c r="H38" s="112"/>
      <c r="I38" s="88"/>
      <c r="J38" s="56"/>
      <c r="K38" s="56"/>
      <c r="L38" s="56"/>
      <c r="M38" s="56"/>
      <c r="N38" s="56"/>
      <c r="O38" s="56"/>
      <c r="P38" s="56"/>
      <c r="Q38" s="56"/>
      <c r="R38" s="56"/>
      <c r="S38" s="56"/>
      <c r="T38" s="56"/>
      <c r="U38" s="56"/>
      <c r="V38" s="56"/>
      <c r="W38" s="56"/>
      <c r="X38" s="56"/>
      <c r="Y38" s="56"/>
      <c r="Z38" s="56"/>
      <c r="AA38" s="56"/>
      <c r="AB38" s="56"/>
    </row>
    <row r="39" spans="1:28" ht="18" customHeight="1" x14ac:dyDescent="0.2">
      <c r="A39" s="82" t="s">
        <v>142</v>
      </c>
      <c r="B39" s="90" t="s">
        <v>143</v>
      </c>
      <c r="C39" s="75"/>
      <c r="D39" s="82" t="s">
        <v>303</v>
      </c>
      <c r="E39" s="73" t="s">
        <v>304</v>
      </c>
      <c r="F39" s="113"/>
      <c r="G39" s="113"/>
      <c r="H39" s="113"/>
      <c r="I39" s="87"/>
      <c r="J39" s="56"/>
      <c r="K39" s="56"/>
      <c r="L39" s="56"/>
      <c r="M39" s="56"/>
      <c r="N39" s="56"/>
      <c r="O39" s="56"/>
      <c r="P39" s="56"/>
      <c r="Q39" s="56"/>
      <c r="R39" s="56"/>
      <c r="S39" s="56"/>
      <c r="T39" s="56"/>
      <c r="U39" s="56"/>
      <c r="V39" s="56"/>
      <c r="W39" s="56"/>
      <c r="X39" s="56"/>
      <c r="Y39" s="56"/>
      <c r="Z39" s="56"/>
      <c r="AA39" s="56"/>
      <c r="AB39" s="56"/>
    </row>
    <row r="40" spans="1:28" ht="18" customHeight="1" x14ac:dyDescent="0.2">
      <c r="A40" s="81" t="s">
        <v>144</v>
      </c>
      <c r="B40" s="89" t="s">
        <v>145</v>
      </c>
      <c r="C40" s="75"/>
      <c r="D40" s="81" t="s">
        <v>305</v>
      </c>
      <c r="E40" s="72" t="s">
        <v>306</v>
      </c>
      <c r="F40" s="112"/>
      <c r="G40" s="112"/>
      <c r="H40" s="112"/>
      <c r="I40" s="88"/>
      <c r="J40" s="56"/>
      <c r="K40" s="56"/>
      <c r="L40" s="56"/>
      <c r="M40" s="56"/>
      <c r="N40" s="56"/>
      <c r="O40" s="56"/>
      <c r="P40" s="56"/>
      <c r="Q40" s="56"/>
      <c r="R40" s="56"/>
      <c r="S40" s="56"/>
      <c r="T40" s="56"/>
      <c r="U40" s="56"/>
      <c r="V40" s="56"/>
      <c r="W40" s="56"/>
      <c r="X40" s="56"/>
      <c r="Y40" s="56"/>
      <c r="Z40" s="56"/>
      <c r="AA40" s="56"/>
      <c r="AB40" s="56"/>
    </row>
    <row r="41" spans="1:28" ht="18" customHeight="1" x14ac:dyDescent="0.2">
      <c r="A41" s="82" t="s">
        <v>146</v>
      </c>
      <c r="B41" s="90" t="s">
        <v>147</v>
      </c>
      <c r="C41" s="75"/>
      <c r="D41" s="82" t="s">
        <v>307</v>
      </c>
      <c r="E41" s="73" t="s">
        <v>308</v>
      </c>
      <c r="F41" s="113"/>
      <c r="G41" s="113"/>
      <c r="H41" s="113"/>
      <c r="I41" s="87"/>
      <c r="J41" s="56"/>
      <c r="K41" s="56"/>
      <c r="L41" s="56"/>
      <c r="M41" s="56"/>
      <c r="N41" s="56"/>
      <c r="O41" s="56"/>
      <c r="P41" s="56"/>
      <c r="Q41" s="56"/>
      <c r="R41" s="56"/>
      <c r="S41" s="56"/>
      <c r="T41" s="56"/>
      <c r="U41" s="56"/>
      <c r="V41" s="56"/>
      <c r="W41" s="56"/>
      <c r="X41" s="56"/>
      <c r="Y41" s="56"/>
      <c r="Z41" s="56"/>
      <c r="AA41" s="56"/>
      <c r="AB41" s="56"/>
    </row>
    <row r="42" spans="1:28" ht="18" customHeight="1" x14ac:dyDescent="0.2">
      <c r="A42" s="81" t="s">
        <v>148</v>
      </c>
      <c r="B42" s="89" t="s">
        <v>149</v>
      </c>
      <c r="C42" s="75"/>
      <c r="D42" s="81" t="s">
        <v>309</v>
      </c>
      <c r="E42" s="72" t="s">
        <v>310</v>
      </c>
      <c r="F42" s="112"/>
      <c r="G42" s="112"/>
      <c r="H42" s="112"/>
      <c r="I42" s="88"/>
      <c r="J42" s="56"/>
      <c r="K42" s="56"/>
      <c r="L42" s="56"/>
      <c r="M42" s="56"/>
      <c r="N42" s="56"/>
      <c r="O42" s="56"/>
      <c r="P42" s="56"/>
      <c r="Q42" s="56"/>
      <c r="R42" s="56"/>
      <c r="S42" s="56"/>
      <c r="T42" s="56"/>
      <c r="U42" s="56"/>
      <c r="V42" s="56"/>
      <c r="W42" s="56"/>
      <c r="X42" s="56"/>
      <c r="Y42" s="56"/>
      <c r="Z42" s="56"/>
      <c r="AA42" s="56"/>
      <c r="AB42" s="56"/>
    </row>
    <row r="43" spans="1:28" ht="18" customHeight="1" x14ac:dyDescent="0.2">
      <c r="A43" s="82" t="s">
        <v>150</v>
      </c>
      <c r="B43" s="90" t="s">
        <v>151</v>
      </c>
      <c r="C43" s="75"/>
      <c r="D43" s="82" t="s">
        <v>311</v>
      </c>
      <c r="E43" s="73" t="s">
        <v>312</v>
      </c>
      <c r="F43" s="113"/>
      <c r="G43" s="113"/>
      <c r="H43" s="113"/>
      <c r="I43" s="87"/>
      <c r="J43" s="56"/>
      <c r="K43" s="56"/>
      <c r="L43" s="56"/>
      <c r="M43" s="56"/>
      <c r="N43" s="56"/>
      <c r="O43" s="56"/>
      <c r="P43" s="56"/>
      <c r="Q43" s="56"/>
      <c r="R43" s="56"/>
      <c r="S43" s="56"/>
      <c r="T43" s="56"/>
      <c r="U43" s="56"/>
      <c r="V43" s="56"/>
      <c r="W43" s="56"/>
      <c r="X43" s="56"/>
      <c r="Y43" s="56"/>
      <c r="Z43" s="56"/>
      <c r="AA43" s="56"/>
      <c r="AB43" s="56"/>
    </row>
    <row r="44" spans="1:28" ht="18" customHeight="1" x14ac:dyDescent="0.2">
      <c r="A44" s="81" t="s">
        <v>152</v>
      </c>
      <c r="B44" s="89" t="s">
        <v>153</v>
      </c>
      <c r="C44" s="75"/>
      <c r="D44" s="81" t="s">
        <v>313</v>
      </c>
      <c r="E44" s="72" t="s">
        <v>314</v>
      </c>
      <c r="F44" s="112"/>
      <c r="G44" s="112"/>
      <c r="H44" s="112"/>
      <c r="I44" s="88"/>
      <c r="J44" s="56"/>
      <c r="K44" s="56"/>
      <c r="L44" s="56"/>
      <c r="M44" s="56"/>
      <c r="N44" s="56"/>
      <c r="O44" s="56"/>
      <c r="P44" s="56"/>
      <c r="Q44" s="56"/>
      <c r="R44" s="56"/>
      <c r="S44" s="56"/>
      <c r="T44" s="56"/>
      <c r="U44" s="56"/>
      <c r="V44" s="56"/>
      <c r="W44" s="56"/>
      <c r="X44" s="56"/>
      <c r="Y44" s="56"/>
      <c r="Z44" s="56"/>
      <c r="AA44" s="56"/>
      <c r="AB44" s="56"/>
    </row>
    <row r="45" spans="1:28" ht="18" customHeight="1" x14ac:dyDescent="0.2">
      <c r="A45" s="82" t="s">
        <v>154</v>
      </c>
      <c r="B45" s="90" t="s">
        <v>155</v>
      </c>
      <c r="C45" s="75"/>
      <c r="D45" s="82" t="s">
        <v>315</v>
      </c>
      <c r="E45" s="73" t="s">
        <v>316</v>
      </c>
      <c r="F45" s="113"/>
      <c r="G45" s="113"/>
      <c r="H45" s="113"/>
      <c r="I45" s="87"/>
      <c r="J45" s="56"/>
      <c r="K45" s="56"/>
      <c r="L45" s="56"/>
      <c r="M45" s="56"/>
      <c r="N45" s="56"/>
      <c r="O45" s="56"/>
      <c r="P45" s="56"/>
      <c r="Q45" s="56"/>
      <c r="R45" s="56"/>
      <c r="S45" s="56"/>
      <c r="T45" s="56"/>
      <c r="U45" s="56"/>
      <c r="V45" s="56"/>
      <c r="W45" s="56"/>
      <c r="X45" s="56"/>
      <c r="Y45" s="56"/>
      <c r="Z45" s="56"/>
      <c r="AA45" s="56"/>
      <c r="AB45" s="56"/>
    </row>
    <row r="46" spans="1:28" ht="18" customHeight="1" x14ac:dyDescent="0.2">
      <c r="A46" s="81" t="s">
        <v>156</v>
      </c>
      <c r="B46" s="89" t="s">
        <v>157</v>
      </c>
      <c r="C46" s="75"/>
      <c r="D46" s="81" t="s">
        <v>317</v>
      </c>
      <c r="E46" s="72" t="s">
        <v>318</v>
      </c>
      <c r="F46" s="112"/>
      <c r="G46" s="112"/>
      <c r="H46" s="112"/>
      <c r="I46" s="88"/>
      <c r="J46" s="56"/>
      <c r="K46" s="56"/>
      <c r="L46" s="56"/>
      <c r="M46" s="56"/>
      <c r="N46" s="56"/>
      <c r="O46" s="56"/>
      <c r="P46" s="56"/>
      <c r="Q46" s="56"/>
      <c r="R46" s="56"/>
      <c r="S46" s="56"/>
      <c r="T46" s="56"/>
      <c r="U46" s="56"/>
      <c r="V46" s="56"/>
      <c r="W46" s="56"/>
      <c r="X46" s="56"/>
      <c r="Y46" s="56"/>
      <c r="Z46" s="56"/>
      <c r="AA46" s="56"/>
      <c r="AB46" s="56"/>
    </row>
    <row r="47" spans="1:28" ht="18" customHeight="1" x14ac:dyDescent="0.2">
      <c r="A47" s="82" t="s">
        <v>158</v>
      </c>
      <c r="B47" s="90" t="s">
        <v>159</v>
      </c>
      <c r="C47" s="75"/>
      <c r="D47" s="82" t="s">
        <v>319</v>
      </c>
      <c r="E47" s="73" t="s">
        <v>320</v>
      </c>
      <c r="F47" s="113"/>
      <c r="G47" s="113"/>
      <c r="H47" s="113"/>
      <c r="I47" s="87"/>
      <c r="J47" s="56"/>
      <c r="K47" s="56"/>
      <c r="L47" s="56"/>
      <c r="M47" s="56"/>
      <c r="N47" s="56"/>
      <c r="O47" s="56"/>
      <c r="P47" s="56"/>
      <c r="Q47" s="56"/>
      <c r="R47" s="56"/>
      <c r="S47" s="56"/>
      <c r="T47" s="56"/>
      <c r="U47" s="56"/>
      <c r="V47" s="56"/>
      <c r="W47" s="56"/>
      <c r="X47" s="56"/>
      <c r="Y47" s="56"/>
      <c r="Z47" s="56"/>
      <c r="AA47" s="56"/>
      <c r="AB47" s="56"/>
    </row>
    <row r="48" spans="1:28" ht="18" customHeight="1" x14ac:dyDescent="0.2">
      <c r="A48" s="56"/>
      <c r="B48" s="56"/>
      <c r="C48" s="56"/>
      <c r="D48" s="81" t="s">
        <v>321</v>
      </c>
      <c r="E48" s="72" t="s">
        <v>322</v>
      </c>
      <c r="F48" s="112"/>
      <c r="G48" s="112"/>
      <c r="H48" s="112"/>
      <c r="I48" s="88"/>
      <c r="J48" s="56"/>
      <c r="K48" s="56"/>
      <c r="L48" s="56"/>
      <c r="M48" s="56"/>
      <c r="N48" s="56"/>
      <c r="O48" s="56"/>
      <c r="P48" s="56"/>
      <c r="Q48" s="56"/>
      <c r="R48" s="56"/>
      <c r="S48" s="56"/>
      <c r="T48" s="56"/>
      <c r="U48" s="56"/>
      <c r="V48" s="56"/>
      <c r="W48" s="56"/>
      <c r="X48" s="56"/>
      <c r="Y48" s="56"/>
      <c r="Z48" s="56"/>
      <c r="AA48" s="56"/>
      <c r="AB48" s="56"/>
    </row>
    <row r="49" spans="1:29" ht="18" customHeight="1" x14ac:dyDescent="0.2">
      <c r="A49" s="56"/>
      <c r="B49" s="56"/>
      <c r="C49" s="56"/>
      <c r="D49" s="82" t="s">
        <v>323</v>
      </c>
      <c r="E49" s="73" t="s">
        <v>324</v>
      </c>
      <c r="F49" s="113"/>
      <c r="G49" s="113"/>
      <c r="H49" s="113"/>
      <c r="I49" s="87"/>
      <c r="J49" s="56"/>
      <c r="K49" s="56"/>
      <c r="L49" s="56"/>
      <c r="M49" s="56"/>
      <c r="N49" s="56"/>
      <c r="O49" s="56"/>
      <c r="P49" s="56"/>
      <c r="Q49" s="56"/>
      <c r="R49" s="56"/>
      <c r="S49" s="56"/>
      <c r="T49" s="56"/>
      <c r="U49" s="56"/>
      <c r="V49" s="56"/>
      <c r="W49" s="56"/>
      <c r="X49" s="56"/>
      <c r="Y49" s="56"/>
      <c r="Z49" s="56"/>
      <c r="AA49" s="56"/>
      <c r="AB49" s="56"/>
    </row>
    <row r="50" spans="1:29" ht="18" customHeight="1" x14ac:dyDescent="0.2">
      <c r="A50" s="56"/>
      <c r="B50" s="56"/>
      <c r="C50" s="56"/>
      <c r="D50" s="81" t="s">
        <v>325</v>
      </c>
      <c r="E50" s="72" t="s">
        <v>326</v>
      </c>
      <c r="F50" s="112"/>
      <c r="G50" s="112"/>
      <c r="H50" s="112"/>
      <c r="I50" s="88"/>
      <c r="J50" s="56"/>
      <c r="K50" s="56"/>
      <c r="L50" s="56"/>
      <c r="M50" s="56"/>
      <c r="N50" s="56"/>
      <c r="O50" s="56"/>
      <c r="P50" s="56"/>
      <c r="Q50" s="56"/>
      <c r="R50" s="56"/>
      <c r="S50" s="56"/>
      <c r="T50" s="56"/>
      <c r="U50" s="56"/>
      <c r="V50" s="56"/>
      <c r="W50" s="56"/>
      <c r="X50" s="56"/>
      <c r="Y50" s="56"/>
      <c r="Z50" s="56"/>
      <c r="AA50" s="56"/>
      <c r="AB50" s="56"/>
    </row>
    <row r="51" spans="1:29" ht="18" customHeight="1" x14ac:dyDescent="0.2">
      <c r="A51" s="56"/>
      <c r="B51" s="56"/>
      <c r="C51" s="56"/>
      <c r="D51" s="82" t="s">
        <v>327</v>
      </c>
      <c r="E51" s="73" t="s">
        <v>328</v>
      </c>
      <c r="F51" s="113"/>
      <c r="G51" s="113"/>
      <c r="H51" s="113"/>
      <c r="I51" s="87"/>
      <c r="J51" s="56"/>
      <c r="K51" s="56"/>
      <c r="L51" s="56"/>
      <c r="M51" s="56"/>
      <c r="N51" s="56"/>
      <c r="O51" s="56"/>
      <c r="P51" s="56"/>
      <c r="Q51" s="56"/>
      <c r="R51" s="56"/>
      <c r="S51" s="56"/>
      <c r="T51" s="56"/>
      <c r="U51" s="56"/>
      <c r="V51" s="56"/>
      <c r="W51" s="56"/>
      <c r="X51" s="56"/>
      <c r="Y51" s="56"/>
      <c r="Z51" s="56"/>
      <c r="AA51" s="56"/>
      <c r="AB51" s="56"/>
      <c r="AC51" s="56"/>
    </row>
    <row r="52" spans="1:29" ht="18" customHeight="1" x14ac:dyDescent="0.2">
      <c r="A52" s="56"/>
      <c r="B52" s="56"/>
      <c r="C52" s="56"/>
      <c r="D52" s="81" t="s">
        <v>329</v>
      </c>
      <c r="E52" s="72" t="s">
        <v>330</v>
      </c>
      <c r="F52" s="112"/>
      <c r="G52" s="112"/>
      <c r="H52" s="112"/>
      <c r="I52" s="88"/>
      <c r="J52" s="56"/>
      <c r="K52" s="56"/>
      <c r="L52" s="56"/>
      <c r="M52" s="56"/>
      <c r="N52" s="56"/>
      <c r="O52" s="56"/>
      <c r="P52" s="56"/>
      <c r="Q52" s="56"/>
      <c r="R52" s="56"/>
      <c r="S52" s="56"/>
      <c r="T52" s="56"/>
      <c r="U52" s="56"/>
      <c r="V52" s="56"/>
      <c r="W52" s="56"/>
      <c r="X52" s="56"/>
      <c r="Y52" s="56"/>
      <c r="Z52" s="56"/>
      <c r="AA52" s="56"/>
      <c r="AB52" s="56"/>
      <c r="AC52" s="56"/>
    </row>
    <row r="53" spans="1:29" ht="18" customHeight="1" x14ac:dyDescent="0.2">
      <c r="A53" s="56"/>
      <c r="B53" s="56"/>
      <c r="C53" s="56"/>
      <c r="D53" s="82" t="s">
        <v>331</v>
      </c>
      <c r="E53" s="73" t="s">
        <v>332</v>
      </c>
      <c r="F53" s="113"/>
      <c r="G53" s="113"/>
      <c r="H53" s="113"/>
      <c r="I53" s="87"/>
      <c r="J53" s="56" t="str">
        <f t="shared" ref="J53:J98" si="0">IF(AND(ISNUMBER(I56),ISNUMBER(G56)),I56*F56,"")</f>
        <v/>
      </c>
      <c r="K53" s="56"/>
      <c r="L53" s="56"/>
      <c r="M53" s="56"/>
      <c r="N53" s="56"/>
      <c r="O53" s="56"/>
      <c r="P53" s="56"/>
      <c r="Q53" s="56"/>
      <c r="R53" s="56"/>
      <c r="S53" s="56"/>
      <c r="T53" s="56"/>
      <c r="U53" s="56"/>
      <c r="V53" s="56"/>
      <c r="W53" s="56"/>
      <c r="X53" s="56"/>
      <c r="Y53" s="56"/>
      <c r="Z53" s="56"/>
    </row>
    <row r="54" spans="1:29" ht="18" customHeight="1" x14ac:dyDescent="0.2">
      <c r="A54" s="56"/>
      <c r="B54" s="56"/>
      <c r="C54" s="56"/>
      <c r="D54" s="81" t="s">
        <v>333</v>
      </c>
      <c r="E54" s="72" t="s">
        <v>334</v>
      </c>
      <c r="F54" s="112"/>
      <c r="G54" s="112"/>
      <c r="H54" s="112"/>
      <c r="I54" s="88"/>
      <c r="J54" s="56" t="str">
        <f t="shared" si="0"/>
        <v/>
      </c>
      <c r="K54" s="56"/>
      <c r="L54" s="56"/>
      <c r="M54" s="56"/>
      <c r="N54" s="56"/>
      <c r="O54" s="56"/>
      <c r="P54" s="56"/>
      <c r="Q54" s="56"/>
      <c r="R54" s="56"/>
      <c r="S54" s="56"/>
      <c r="T54" s="56"/>
      <c r="U54" s="56"/>
      <c r="V54" s="56"/>
      <c r="W54" s="56"/>
      <c r="X54" s="56"/>
      <c r="Y54" s="56"/>
      <c r="Z54" s="56"/>
    </row>
    <row r="55" spans="1:29" ht="18" customHeight="1" x14ac:dyDescent="0.2">
      <c r="A55" s="56"/>
      <c r="B55" s="56"/>
      <c r="C55" s="56"/>
      <c r="D55" s="82" t="s">
        <v>335</v>
      </c>
      <c r="E55" s="73" t="s">
        <v>336</v>
      </c>
      <c r="F55" s="113"/>
      <c r="G55" s="113"/>
      <c r="H55" s="113"/>
      <c r="I55" s="87"/>
      <c r="J55" s="56" t="str">
        <f t="shared" si="0"/>
        <v/>
      </c>
      <c r="K55" s="56"/>
      <c r="L55" s="56"/>
      <c r="M55" s="56"/>
      <c r="N55" s="56"/>
      <c r="O55" s="56"/>
      <c r="P55" s="56"/>
      <c r="Q55" s="56"/>
      <c r="R55" s="56"/>
      <c r="S55" s="56"/>
      <c r="T55" s="56"/>
      <c r="U55" s="56"/>
      <c r="V55" s="56"/>
      <c r="W55" s="56"/>
      <c r="X55" s="56"/>
      <c r="Y55" s="56"/>
      <c r="Z55" s="56"/>
    </row>
    <row r="56" spans="1:29" ht="18" customHeight="1" x14ac:dyDescent="0.2">
      <c r="A56" s="56"/>
      <c r="B56" s="56"/>
      <c r="C56" s="56"/>
      <c r="D56" s="81" t="s">
        <v>337</v>
      </c>
      <c r="E56" s="72" t="s">
        <v>338</v>
      </c>
      <c r="F56" s="112"/>
      <c r="G56" s="112"/>
      <c r="H56" s="112"/>
      <c r="I56" s="88"/>
      <c r="J56" s="56" t="str">
        <f t="shared" si="0"/>
        <v/>
      </c>
      <c r="K56" s="56"/>
      <c r="L56" s="56"/>
      <c r="M56" s="56"/>
      <c r="N56" s="56"/>
      <c r="O56" s="56"/>
      <c r="P56" s="56"/>
      <c r="Q56" s="56"/>
      <c r="R56" s="56"/>
      <c r="S56" s="56"/>
      <c r="T56" s="56"/>
      <c r="U56" s="56"/>
      <c r="V56" s="56"/>
      <c r="W56" s="56"/>
      <c r="X56" s="56"/>
      <c r="Y56" s="56"/>
      <c r="Z56" s="56"/>
    </row>
    <row r="57" spans="1:29" ht="18" customHeight="1" x14ac:dyDescent="0.2">
      <c r="A57" s="56"/>
      <c r="B57" s="56"/>
      <c r="C57" s="56"/>
      <c r="D57" s="82" t="s">
        <v>339</v>
      </c>
      <c r="E57" s="73" t="s">
        <v>340</v>
      </c>
      <c r="F57" s="113"/>
      <c r="G57" s="113"/>
      <c r="H57" s="113"/>
      <c r="I57" s="87"/>
      <c r="J57" s="56" t="str">
        <f t="shared" si="0"/>
        <v/>
      </c>
      <c r="K57" s="56"/>
      <c r="L57" s="56"/>
      <c r="M57" s="56"/>
      <c r="N57" s="56"/>
      <c r="O57" s="56"/>
      <c r="P57" s="56"/>
      <c r="Q57" s="56"/>
      <c r="R57" s="56"/>
      <c r="S57" s="56"/>
      <c r="T57" s="56"/>
      <c r="U57" s="56"/>
      <c r="V57" s="56"/>
      <c r="W57" s="56"/>
      <c r="X57" s="56"/>
      <c r="Y57" s="56"/>
      <c r="Z57" s="56"/>
    </row>
    <row r="58" spans="1:29" ht="18" customHeight="1" x14ac:dyDescent="0.2">
      <c r="A58" s="56"/>
      <c r="B58" s="56"/>
      <c r="C58" s="56"/>
      <c r="D58" s="81" t="s">
        <v>341</v>
      </c>
      <c r="E58" s="72" t="s">
        <v>342</v>
      </c>
      <c r="F58" s="112"/>
      <c r="G58" s="112"/>
      <c r="H58" s="112"/>
      <c r="I58" s="88"/>
      <c r="J58" s="56" t="str">
        <f t="shared" si="0"/>
        <v/>
      </c>
      <c r="K58" s="56"/>
      <c r="L58" s="56"/>
      <c r="M58" s="56"/>
      <c r="N58" s="56"/>
      <c r="O58" s="56"/>
      <c r="P58" s="56"/>
      <c r="Q58" s="56"/>
      <c r="R58" s="56"/>
      <c r="S58" s="56"/>
      <c r="T58" s="56"/>
      <c r="U58" s="56"/>
      <c r="V58" s="56"/>
      <c r="W58" s="56"/>
      <c r="X58" s="56"/>
      <c r="Y58" s="56"/>
      <c r="Z58" s="56"/>
    </row>
    <row r="59" spans="1:29" ht="18" customHeight="1" x14ac:dyDescent="0.2">
      <c r="A59" s="56"/>
      <c r="B59" s="56"/>
      <c r="C59" s="56"/>
      <c r="D59" s="82" t="s">
        <v>343</v>
      </c>
      <c r="E59" s="73" t="s">
        <v>344</v>
      </c>
      <c r="F59" s="113"/>
      <c r="G59" s="113"/>
      <c r="H59" s="113"/>
      <c r="I59" s="87"/>
      <c r="J59" s="56" t="str">
        <f t="shared" si="0"/>
        <v/>
      </c>
      <c r="K59" s="56"/>
      <c r="L59" s="56"/>
      <c r="M59" s="56"/>
      <c r="N59" s="56"/>
      <c r="O59" s="56"/>
      <c r="P59" s="56"/>
      <c r="Q59" s="56"/>
      <c r="R59" s="56"/>
      <c r="S59" s="56"/>
      <c r="T59" s="56"/>
      <c r="U59" s="56"/>
      <c r="V59" s="56"/>
      <c r="W59" s="56"/>
      <c r="X59" s="56"/>
      <c r="Y59" s="56"/>
      <c r="Z59" s="56"/>
    </row>
    <row r="60" spans="1:29" ht="18" customHeight="1" x14ac:dyDescent="0.2">
      <c r="A60" s="56"/>
      <c r="B60" s="56"/>
      <c r="C60" s="56"/>
      <c r="D60" s="81" t="s">
        <v>345</v>
      </c>
      <c r="E60" s="72" t="s">
        <v>346</v>
      </c>
      <c r="F60" s="112"/>
      <c r="G60" s="112"/>
      <c r="H60" s="112"/>
      <c r="I60" s="88"/>
      <c r="J60" s="56" t="str">
        <f t="shared" si="0"/>
        <v/>
      </c>
      <c r="K60" s="56"/>
      <c r="L60" s="56"/>
      <c r="M60" s="56"/>
      <c r="N60" s="56"/>
      <c r="O60" s="56"/>
      <c r="P60" s="56"/>
      <c r="Q60" s="56"/>
      <c r="R60" s="56"/>
      <c r="S60" s="56"/>
      <c r="T60" s="56"/>
      <c r="U60" s="56"/>
      <c r="V60" s="56"/>
      <c r="W60" s="56"/>
      <c r="X60" s="56"/>
      <c r="Y60" s="56"/>
      <c r="Z60" s="56"/>
    </row>
    <row r="61" spans="1:29" ht="18" customHeight="1" x14ac:dyDescent="0.2">
      <c r="A61" s="56"/>
      <c r="B61" s="56"/>
      <c r="C61" s="56"/>
      <c r="D61" s="82" t="s">
        <v>347</v>
      </c>
      <c r="E61" s="73" t="s">
        <v>348</v>
      </c>
      <c r="F61" s="113"/>
      <c r="G61" s="113"/>
      <c r="H61" s="113"/>
      <c r="I61" s="87"/>
      <c r="J61" s="56" t="str">
        <f t="shared" si="0"/>
        <v/>
      </c>
      <c r="K61" s="56"/>
      <c r="L61" s="56"/>
      <c r="M61" s="56"/>
      <c r="N61" s="56"/>
      <c r="O61" s="56"/>
      <c r="P61" s="56"/>
      <c r="Q61" s="56"/>
      <c r="R61" s="56"/>
      <c r="S61" s="56"/>
      <c r="T61" s="56"/>
      <c r="U61" s="56"/>
      <c r="V61" s="56"/>
      <c r="W61" s="56"/>
      <c r="X61" s="56"/>
      <c r="Y61" s="56"/>
      <c r="Z61" s="56"/>
    </row>
    <row r="62" spans="1:29" ht="18" customHeight="1" x14ac:dyDescent="0.2">
      <c r="A62" s="56"/>
      <c r="B62" s="56"/>
      <c r="C62" s="56"/>
      <c r="D62" s="81" t="s">
        <v>349</v>
      </c>
      <c r="E62" s="72" t="s">
        <v>350</v>
      </c>
      <c r="F62" s="112"/>
      <c r="G62" s="112"/>
      <c r="H62" s="112"/>
      <c r="I62" s="88"/>
      <c r="J62" s="56" t="str">
        <f t="shared" si="0"/>
        <v/>
      </c>
      <c r="K62" s="56"/>
      <c r="L62" s="56"/>
      <c r="M62" s="56"/>
      <c r="N62" s="56"/>
      <c r="O62" s="56"/>
      <c r="P62" s="56"/>
      <c r="Q62" s="56"/>
      <c r="R62" s="56"/>
      <c r="S62" s="56"/>
      <c r="T62" s="56"/>
      <c r="U62" s="56"/>
      <c r="V62" s="56"/>
      <c r="W62" s="56"/>
      <c r="X62" s="56"/>
      <c r="Y62" s="56"/>
      <c r="Z62" s="56"/>
    </row>
    <row r="63" spans="1:29" ht="18" customHeight="1" x14ac:dyDescent="0.2">
      <c r="A63" s="56"/>
      <c r="B63" s="56"/>
      <c r="C63" s="56"/>
      <c r="D63" s="82" t="s">
        <v>351</v>
      </c>
      <c r="E63" s="73" t="s">
        <v>352</v>
      </c>
      <c r="F63" s="113"/>
      <c r="G63" s="113"/>
      <c r="H63" s="113"/>
      <c r="I63" s="87"/>
      <c r="J63" s="56" t="str">
        <f t="shared" si="0"/>
        <v/>
      </c>
      <c r="K63" s="56"/>
      <c r="L63" s="56"/>
      <c r="M63" s="56"/>
      <c r="N63" s="56"/>
      <c r="O63" s="56"/>
      <c r="P63" s="56"/>
      <c r="Q63" s="56"/>
      <c r="R63" s="56"/>
      <c r="S63" s="56"/>
      <c r="T63" s="56"/>
      <c r="U63" s="56"/>
      <c r="V63" s="56"/>
      <c r="W63" s="56"/>
      <c r="X63" s="56"/>
      <c r="Y63" s="56"/>
      <c r="Z63" s="56"/>
    </row>
    <row r="64" spans="1:29" ht="18" customHeight="1" x14ac:dyDescent="0.2">
      <c r="A64" s="56"/>
      <c r="B64" s="56"/>
      <c r="C64" s="56"/>
      <c r="D64" s="81" t="s">
        <v>353</v>
      </c>
      <c r="E64" s="72" t="s">
        <v>354</v>
      </c>
      <c r="F64" s="112"/>
      <c r="G64" s="112"/>
      <c r="H64" s="112"/>
      <c r="I64" s="88"/>
      <c r="J64" s="56" t="str">
        <f t="shared" si="0"/>
        <v/>
      </c>
      <c r="K64" s="56"/>
      <c r="L64" s="56"/>
      <c r="M64" s="56"/>
      <c r="N64" s="56"/>
      <c r="O64" s="56"/>
      <c r="P64" s="56"/>
      <c r="Q64" s="56"/>
      <c r="R64" s="56"/>
      <c r="S64" s="56"/>
      <c r="T64" s="56"/>
      <c r="U64" s="56"/>
      <c r="V64" s="56"/>
      <c r="W64" s="56"/>
      <c r="X64" s="56"/>
      <c r="Y64" s="56"/>
      <c r="Z64" s="56"/>
    </row>
    <row r="65" spans="1:26" ht="18" customHeight="1" x14ac:dyDescent="0.2">
      <c r="A65" s="56"/>
      <c r="B65" s="56"/>
      <c r="C65" s="56"/>
      <c r="D65" s="82" t="s">
        <v>355</v>
      </c>
      <c r="E65" s="73" t="s">
        <v>356</v>
      </c>
      <c r="F65" s="113"/>
      <c r="G65" s="113"/>
      <c r="H65" s="113"/>
      <c r="I65" s="87"/>
      <c r="J65" s="56" t="str">
        <f t="shared" si="0"/>
        <v/>
      </c>
      <c r="K65" s="56"/>
      <c r="L65" s="56"/>
      <c r="M65" s="56"/>
      <c r="N65" s="56"/>
      <c r="O65" s="56"/>
      <c r="P65" s="56"/>
      <c r="Q65" s="56"/>
      <c r="R65" s="56"/>
      <c r="S65" s="56"/>
      <c r="T65" s="56"/>
      <c r="U65" s="56"/>
      <c r="V65" s="56"/>
      <c r="W65" s="56"/>
      <c r="X65" s="56"/>
      <c r="Y65" s="56"/>
      <c r="Z65" s="56"/>
    </row>
    <row r="66" spans="1:26" ht="18" customHeight="1" x14ac:dyDescent="0.2">
      <c r="A66" s="56"/>
      <c r="B66" s="56"/>
      <c r="C66" s="56"/>
      <c r="D66" s="81" t="s">
        <v>357</v>
      </c>
      <c r="E66" s="72" t="s">
        <v>358</v>
      </c>
      <c r="F66" s="112"/>
      <c r="G66" s="112"/>
      <c r="H66" s="112"/>
      <c r="I66" s="88"/>
      <c r="J66" s="56" t="str">
        <f t="shared" si="0"/>
        <v/>
      </c>
      <c r="K66" s="56"/>
      <c r="L66" s="56"/>
      <c r="M66" s="56"/>
      <c r="N66" s="56"/>
      <c r="O66" s="56"/>
      <c r="P66" s="56"/>
      <c r="Q66" s="56"/>
      <c r="R66" s="56"/>
      <c r="S66" s="56"/>
      <c r="T66" s="56"/>
      <c r="U66" s="56"/>
      <c r="V66" s="56"/>
      <c r="W66" s="56"/>
      <c r="X66" s="56"/>
      <c r="Y66" s="56"/>
      <c r="Z66" s="56"/>
    </row>
    <row r="67" spans="1:26" ht="18" customHeight="1" x14ac:dyDescent="0.2">
      <c r="A67" s="56"/>
      <c r="B67" s="56"/>
      <c r="C67" s="56"/>
      <c r="D67" s="82" t="s">
        <v>359</v>
      </c>
      <c r="E67" s="73" t="s">
        <v>360</v>
      </c>
      <c r="F67" s="113"/>
      <c r="G67" s="113"/>
      <c r="H67" s="113"/>
      <c r="I67" s="87"/>
      <c r="J67" s="56" t="str">
        <f t="shared" si="0"/>
        <v/>
      </c>
      <c r="K67" s="56"/>
      <c r="L67" s="56"/>
      <c r="M67" s="56"/>
      <c r="N67" s="56"/>
      <c r="O67" s="56"/>
      <c r="P67" s="56"/>
      <c r="Q67" s="56"/>
      <c r="R67" s="56"/>
      <c r="S67" s="56"/>
      <c r="T67" s="56"/>
      <c r="U67" s="56"/>
      <c r="V67" s="56"/>
      <c r="W67" s="56"/>
      <c r="X67" s="56"/>
      <c r="Y67" s="56"/>
      <c r="Z67" s="56"/>
    </row>
    <row r="68" spans="1:26" ht="18" customHeight="1" x14ac:dyDescent="0.2">
      <c r="A68" s="56"/>
      <c r="B68" s="56"/>
      <c r="C68" s="56"/>
      <c r="D68" s="81" t="s">
        <v>361</v>
      </c>
      <c r="E68" s="72" t="s">
        <v>362</v>
      </c>
      <c r="F68" s="112"/>
      <c r="G68" s="112"/>
      <c r="H68" s="112"/>
      <c r="I68" s="88"/>
      <c r="J68" s="56" t="str">
        <f t="shared" si="0"/>
        <v/>
      </c>
      <c r="K68" s="56"/>
      <c r="L68" s="56"/>
      <c r="M68" s="56"/>
      <c r="N68" s="56"/>
      <c r="O68" s="56"/>
      <c r="P68" s="56"/>
      <c r="Q68" s="56"/>
      <c r="R68" s="56"/>
      <c r="S68" s="56"/>
      <c r="T68" s="56"/>
      <c r="U68" s="56"/>
      <c r="V68" s="56"/>
      <c r="W68" s="56"/>
      <c r="X68" s="56"/>
      <c r="Y68" s="56"/>
      <c r="Z68" s="56"/>
    </row>
    <row r="69" spans="1:26" ht="18" customHeight="1" x14ac:dyDescent="0.2">
      <c r="A69" s="56"/>
      <c r="B69" s="56"/>
      <c r="C69" s="56"/>
      <c r="D69" s="82" t="s">
        <v>363</v>
      </c>
      <c r="E69" s="73" t="s">
        <v>364</v>
      </c>
      <c r="F69" s="113"/>
      <c r="G69" s="113"/>
      <c r="H69" s="113"/>
      <c r="I69" s="87"/>
      <c r="J69" s="56" t="str">
        <f t="shared" si="0"/>
        <v/>
      </c>
      <c r="K69" s="56"/>
      <c r="L69" s="56"/>
      <c r="M69" s="56"/>
      <c r="N69" s="56"/>
      <c r="O69" s="56"/>
      <c r="P69" s="56"/>
      <c r="Q69" s="56"/>
      <c r="R69" s="56"/>
      <c r="S69" s="56"/>
      <c r="T69" s="56"/>
      <c r="U69" s="56"/>
      <c r="V69" s="56"/>
      <c r="W69" s="56"/>
      <c r="X69" s="56"/>
      <c r="Y69" s="56"/>
      <c r="Z69" s="56"/>
    </row>
    <row r="70" spans="1:26" ht="18" customHeight="1" x14ac:dyDescent="0.2">
      <c r="A70" s="56"/>
      <c r="B70" s="56"/>
      <c r="C70" s="56"/>
      <c r="D70" s="81" t="s">
        <v>365</v>
      </c>
      <c r="E70" s="72" t="s">
        <v>366</v>
      </c>
      <c r="F70" s="112"/>
      <c r="G70" s="112"/>
      <c r="H70" s="112"/>
      <c r="I70" s="88"/>
      <c r="J70" s="56" t="str">
        <f t="shared" si="0"/>
        <v/>
      </c>
      <c r="K70" s="56"/>
      <c r="L70" s="56"/>
      <c r="M70" s="56"/>
      <c r="N70" s="56"/>
      <c r="O70" s="56"/>
      <c r="P70" s="56"/>
      <c r="Q70" s="56"/>
      <c r="R70" s="56"/>
      <c r="S70" s="56"/>
      <c r="T70" s="56"/>
      <c r="U70" s="56"/>
      <c r="V70" s="56"/>
      <c r="W70" s="56"/>
      <c r="X70" s="56"/>
      <c r="Y70" s="56"/>
      <c r="Z70" s="56"/>
    </row>
    <row r="71" spans="1:26" ht="18" customHeight="1" x14ac:dyDescent="0.2">
      <c r="A71" s="56"/>
      <c r="B71" s="56"/>
      <c r="C71" s="56"/>
      <c r="D71" s="82" t="s">
        <v>367</v>
      </c>
      <c r="E71" s="73" t="s">
        <v>368</v>
      </c>
      <c r="F71" s="113"/>
      <c r="G71" s="113"/>
      <c r="H71" s="113"/>
      <c r="I71" s="87"/>
      <c r="J71" s="56" t="str">
        <f t="shared" si="0"/>
        <v/>
      </c>
      <c r="K71" s="56"/>
      <c r="L71" s="56"/>
      <c r="M71" s="56"/>
      <c r="N71" s="56"/>
      <c r="O71" s="56"/>
      <c r="P71" s="56"/>
      <c r="Q71" s="56"/>
      <c r="R71" s="56"/>
      <c r="S71" s="56"/>
      <c r="T71" s="56"/>
      <c r="U71" s="56"/>
      <c r="V71" s="56"/>
      <c r="W71" s="56"/>
      <c r="X71" s="56"/>
      <c r="Y71" s="56"/>
      <c r="Z71" s="56"/>
    </row>
    <row r="72" spans="1:26" ht="18" customHeight="1" x14ac:dyDescent="0.2">
      <c r="A72" s="56"/>
      <c r="B72" s="56"/>
      <c r="C72" s="56"/>
      <c r="D72" s="81" t="s">
        <v>369</v>
      </c>
      <c r="E72" s="72" t="s">
        <v>370</v>
      </c>
      <c r="F72" s="112"/>
      <c r="G72" s="112"/>
      <c r="H72" s="112"/>
      <c r="I72" s="88"/>
      <c r="J72" s="56" t="str">
        <f t="shared" si="0"/>
        <v/>
      </c>
      <c r="K72" s="56"/>
      <c r="L72" s="56"/>
      <c r="M72" s="56"/>
      <c r="N72" s="56"/>
      <c r="O72" s="56"/>
      <c r="P72" s="56"/>
      <c r="Q72" s="56"/>
      <c r="R72" s="56"/>
      <c r="S72" s="56"/>
      <c r="T72" s="56"/>
      <c r="U72" s="56"/>
      <c r="V72" s="56"/>
      <c r="W72" s="56"/>
      <c r="X72" s="56"/>
      <c r="Y72" s="56"/>
      <c r="Z72" s="56"/>
    </row>
    <row r="73" spans="1:26" ht="18" customHeight="1" x14ac:dyDescent="0.2">
      <c r="A73" s="56"/>
      <c r="B73" s="56"/>
      <c r="C73" s="56"/>
      <c r="D73" s="82" t="s">
        <v>371</v>
      </c>
      <c r="E73" s="73" t="s">
        <v>372</v>
      </c>
      <c r="F73" s="113"/>
      <c r="G73" s="113"/>
      <c r="H73" s="113"/>
      <c r="I73" s="87"/>
      <c r="J73" s="56" t="str">
        <f t="shared" si="0"/>
        <v/>
      </c>
      <c r="K73" s="56"/>
      <c r="L73" s="56"/>
      <c r="M73" s="56"/>
      <c r="N73" s="56"/>
      <c r="O73" s="56"/>
      <c r="P73" s="56"/>
      <c r="Q73" s="56"/>
      <c r="R73" s="56"/>
      <c r="S73" s="56"/>
      <c r="T73" s="56"/>
      <c r="U73" s="56"/>
      <c r="V73" s="56"/>
      <c r="W73" s="56"/>
      <c r="X73" s="56"/>
      <c r="Y73" s="56"/>
      <c r="Z73" s="56"/>
    </row>
    <row r="74" spans="1:26" ht="18" customHeight="1" x14ac:dyDescent="0.2">
      <c r="A74" s="56"/>
      <c r="B74" s="56"/>
      <c r="C74" s="56"/>
      <c r="D74" s="81" t="s">
        <v>373</v>
      </c>
      <c r="E74" s="72" t="s">
        <v>374</v>
      </c>
      <c r="F74" s="112"/>
      <c r="G74" s="112"/>
      <c r="H74" s="112"/>
      <c r="I74" s="88"/>
      <c r="J74" s="56" t="str">
        <f t="shared" si="0"/>
        <v/>
      </c>
      <c r="K74" s="56"/>
      <c r="L74" s="56"/>
      <c r="M74" s="56"/>
      <c r="N74" s="56"/>
      <c r="O74" s="56"/>
      <c r="P74" s="56"/>
      <c r="Q74" s="56"/>
      <c r="R74" s="56"/>
      <c r="S74" s="56"/>
      <c r="T74" s="56"/>
      <c r="U74" s="56"/>
      <c r="V74" s="56"/>
      <c r="W74" s="56"/>
      <c r="X74" s="56"/>
      <c r="Y74" s="56"/>
      <c r="Z74" s="56"/>
    </row>
    <row r="75" spans="1:26" ht="18" customHeight="1" x14ac:dyDescent="0.2">
      <c r="A75" s="56"/>
      <c r="B75" s="56"/>
      <c r="C75" s="56"/>
      <c r="D75" s="82" t="s">
        <v>375</v>
      </c>
      <c r="E75" s="73" t="s">
        <v>376</v>
      </c>
      <c r="F75" s="113"/>
      <c r="G75" s="113"/>
      <c r="H75" s="113"/>
      <c r="I75" s="87"/>
      <c r="J75" s="56" t="str">
        <f t="shared" si="0"/>
        <v/>
      </c>
      <c r="K75" s="56"/>
      <c r="L75" s="56"/>
      <c r="M75" s="56"/>
      <c r="N75" s="56"/>
      <c r="O75" s="56"/>
      <c r="P75" s="56"/>
      <c r="Q75" s="56"/>
      <c r="R75" s="56"/>
      <c r="S75" s="56"/>
      <c r="T75" s="56"/>
      <c r="U75" s="56"/>
      <c r="V75" s="56"/>
      <c r="W75" s="56"/>
      <c r="X75" s="56"/>
      <c r="Y75" s="56"/>
      <c r="Z75" s="56"/>
    </row>
    <row r="76" spans="1:26" ht="18" customHeight="1" x14ac:dyDescent="0.2">
      <c r="A76" s="56"/>
      <c r="B76" s="56"/>
      <c r="C76" s="56"/>
      <c r="D76" s="81" t="s">
        <v>377</v>
      </c>
      <c r="E76" s="72" t="s">
        <v>378</v>
      </c>
      <c r="F76" s="112"/>
      <c r="G76" s="112"/>
      <c r="H76" s="112"/>
      <c r="I76" s="88"/>
      <c r="J76" s="56" t="str">
        <f t="shared" si="0"/>
        <v/>
      </c>
      <c r="K76" s="56"/>
      <c r="L76" s="56"/>
      <c r="M76" s="56"/>
      <c r="N76" s="56"/>
      <c r="O76" s="56"/>
      <c r="P76" s="56"/>
      <c r="Q76" s="56"/>
      <c r="R76" s="56"/>
      <c r="S76" s="56"/>
      <c r="T76" s="56"/>
      <c r="U76" s="56"/>
      <c r="V76" s="56"/>
      <c r="W76" s="56"/>
      <c r="X76" s="56"/>
      <c r="Y76" s="56"/>
      <c r="Z76" s="56"/>
    </row>
    <row r="77" spans="1:26" ht="18" customHeight="1" x14ac:dyDescent="0.2">
      <c r="A77" s="56"/>
      <c r="B77" s="56"/>
      <c r="C77" s="56"/>
      <c r="D77" s="82" t="s">
        <v>379</v>
      </c>
      <c r="E77" s="73" t="s">
        <v>380</v>
      </c>
      <c r="F77" s="113"/>
      <c r="G77" s="113"/>
      <c r="H77" s="113"/>
      <c r="I77" s="87"/>
      <c r="J77" s="56" t="str">
        <f t="shared" si="0"/>
        <v/>
      </c>
      <c r="K77" s="56"/>
      <c r="L77" s="56"/>
      <c r="M77" s="56"/>
      <c r="N77" s="56"/>
      <c r="O77" s="56"/>
      <c r="P77" s="56"/>
      <c r="Q77" s="56"/>
      <c r="R77" s="56"/>
      <c r="S77" s="56"/>
      <c r="T77" s="56"/>
      <c r="U77" s="56"/>
      <c r="V77" s="56"/>
      <c r="W77" s="56"/>
      <c r="X77" s="56"/>
      <c r="Y77" s="56"/>
      <c r="Z77" s="56"/>
    </row>
    <row r="78" spans="1:26" ht="18" customHeight="1" x14ac:dyDescent="0.2">
      <c r="A78" s="56"/>
      <c r="B78" s="56"/>
      <c r="C78" s="56"/>
      <c r="D78" s="81" t="s">
        <v>381</v>
      </c>
      <c r="E78" s="72" t="s">
        <v>382</v>
      </c>
      <c r="F78" s="112"/>
      <c r="G78" s="112"/>
      <c r="H78" s="112"/>
      <c r="I78" s="88"/>
      <c r="J78" s="56" t="str">
        <f t="shared" si="0"/>
        <v/>
      </c>
      <c r="K78" s="56"/>
      <c r="L78" s="56"/>
      <c r="M78" s="56"/>
      <c r="N78" s="56"/>
      <c r="O78" s="56"/>
      <c r="P78" s="56"/>
      <c r="Q78" s="56"/>
      <c r="R78" s="56"/>
      <c r="S78" s="56"/>
      <c r="T78" s="56"/>
      <c r="U78" s="56"/>
      <c r="V78" s="56"/>
      <c r="W78" s="56"/>
      <c r="X78" s="56"/>
      <c r="Y78" s="56"/>
      <c r="Z78" s="56"/>
    </row>
    <row r="79" spans="1:26" ht="18" customHeight="1" x14ac:dyDescent="0.2">
      <c r="A79" s="56"/>
      <c r="B79" s="56"/>
      <c r="C79" s="56"/>
      <c r="D79" s="82" t="s">
        <v>383</v>
      </c>
      <c r="E79" s="73" t="s">
        <v>384</v>
      </c>
      <c r="F79" s="113"/>
      <c r="G79" s="113"/>
      <c r="H79" s="113"/>
      <c r="I79" s="87"/>
      <c r="J79" s="56" t="str">
        <f t="shared" si="0"/>
        <v/>
      </c>
      <c r="K79" s="56"/>
      <c r="L79" s="56"/>
      <c r="M79" s="56"/>
      <c r="N79" s="56"/>
      <c r="O79" s="56"/>
      <c r="P79" s="56"/>
      <c r="Q79" s="56"/>
      <c r="R79" s="56"/>
      <c r="S79" s="56"/>
      <c r="T79" s="56"/>
      <c r="U79" s="56"/>
      <c r="V79" s="56"/>
      <c r="W79" s="56"/>
      <c r="X79" s="56"/>
      <c r="Y79" s="56"/>
      <c r="Z79" s="56"/>
    </row>
    <row r="80" spans="1:26" ht="18" customHeight="1" x14ac:dyDescent="0.2">
      <c r="A80" s="56"/>
      <c r="B80" s="56"/>
      <c r="C80" s="56"/>
      <c r="D80" s="81" t="s">
        <v>385</v>
      </c>
      <c r="E80" s="72" t="s">
        <v>386</v>
      </c>
      <c r="F80" s="112"/>
      <c r="G80" s="112"/>
      <c r="H80" s="112"/>
      <c r="I80" s="88"/>
      <c r="J80" s="56" t="str">
        <f t="shared" si="0"/>
        <v/>
      </c>
      <c r="K80" s="56"/>
      <c r="L80" s="56"/>
      <c r="M80" s="56"/>
      <c r="N80" s="56"/>
      <c r="O80" s="56"/>
      <c r="P80" s="56"/>
      <c r="Q80" s="56"/>
      <c r="R80" s="56"/>
      <c r="S80" s="56"/>
      <c r="T80" s="56"/>
      <c r="U80" s="56"/>
      <c r="V80" s="56"/>
      <c r="W80" s="56"/>
      <c r="X80" s="56"/>
      <c r="Y80" s="56"/>
      <c r="Z80" s="56"/>
    </row>
    <row r="81" spans="1:26" ht="18" customHeight="1" x14ac:dyDescent="0.2">
      <c r="A81" s="56"/>
      <c r="B81" s="56"/>
      <c r="C81" s="56"/>
      <c r="D81" s="82" t="s">
        <v>387</v>
      </c>
      <c r="E81" s="73" t="s">
        <v>388</v>
      </c>
      <c r="F81" s="113"/>
      <c r="G81" s="113"/>
      <c r="H81" s="113"/>
      <c r="I81" s="87"/>
      <c r="J81" s="56" t="str">
        <f t="shared" si="0"/>
        <v/>
      </c>
      <c r="K81" s="56"/>
      <c r="L81" s="56"/>
      <c r="M81" s="56"/>
      <c r="N81" s="56"/>
      <c r="O81" s="56"/>
      <c r="P81" s="56"/>
      <c r="Q81" s="56"/>
      <c r="R81" s="56"/>
      <c r="S81" s="56"/>
      <c r="T81" s="56"/>
      <c r="U81" s="56"/>
      <c r="V81" s="56"/>
      <c r="W81" s="56"/>
      <c r="X81" s="56"/>
      <c r="Y81" s="56"/>
      <c r="Z81" s="56"/>
    </row>
    <row r="82" spans="1:26" ht="18" customHeight="1" x14ac:dyDescent="0.2">
      <c r="A82" s="56"/>
      <c r="B82" s="56"/>
      <c r="C82" s="56"/>
      <c r="D82" s="81" t="s">
        <v>389</v>
      </c>
      <c r="E82" s="72" t="s">
        <v>390</v>
      </c>
      <c r="F82" s="112"/>
      <c r="G82" s="112"/>
      <c r="H82" s="112"/>
      <c r="I82" s="88"/>
      <c r="J82" s="56" t="str">
        <f t="shared" si="0"/>
        <v/>
      </c>
      <c r="K82" s="56"/>
      <c r="L82" s="56"/>
      <c r="M82" s="56"/>
      <c r="N82" s="56"/>
      <c r="O82" s="56"/>
      <c r="P82" s="56"/>
      <c r="Q82" s="56"/>
      <c r="R82" s="56"/>
      <c r="S82" s="56"/>
      <c r="T82" s="56"/>
      <c r="U82" s="56"/>
      <c r="V82" s="56"/>
      <c r="W82" s="56"/>
      <c r="X82" s="56"/>
      <c r="Y82" s="56"/>
      <c r="Z82" s="56"/>
    </row>
    <row r="83" spans="1:26" ht="18" customHeight="1" x14ac:dyDescent="0.2">
      <c r="A83" s="56"/>
      <c r="B83" s="56"/>
      <c r="C83" s="56"/>
      <c r="D83" s="82" t="s">
        <v>391</v>
      </c>
      <c r="E83" s="73" t="s">
        <v>392</v>
      </c>
      <c r="F83" s="113"/>
      <c r="G83" s="113"/>
      <c r="H83" s="113"/>
      <c r="I83" s="87"/>
      <c r="J83" s="56" t="str">
        <f t="shared" si="0"/>
        <v/>
      </c>
      <c r="K83" s="56"/>
      <c r="L83" s="56"/>
      <c r="M83" s="56"/>
      <c r="N83" s="56"/>
      <c r="O83" s="56"/>
      <c r="P83" s="56"/>
      <c r="Q83" s="56"/>
      <c r="R83" s="56"/>
      <c r="S83" s="56"/>
      <c r="T83" s="56"/>
      <c r="U83" s="56"/>
      <c r="V83" s="56"/>
      <c r="W83" s="56"/>
      <c r="X83" s="56"/>
      <c r="Y83" s="56"/>
      <c r="Z83" s="56"/>
    </row>
    <row r="84" spans="1:26" ht="18" customHeight="1" x14ac:dyDescent="0.2">
      <c r="A84" s="56"/>
      <c r="B84" s="56"/>
      <c r="C84" s="56"/>
      <c r="D84" s="81" t="s">
        <v>393</v>
      </c>
      <c r="E84" s="72" t="s">
        <v>394</v>
      </c>
      <c r="F84" s="112"/>
      <c r="G84" s="112"/>
      <c r="H84" s="112"/>
      <c r="I84" s="88"/>
      <c r="J84" s="56" t="str">
        <f t="shared" si="0"/>
        <v/>
      </c>
      <c r="K84" s="56"/>
      <c r="L84" s="56"/>
      <c r="M84" s="56"/>
      <c r="N84" s="56"/>
      <c r="O84" s="56"/>
      <c r="P84" s="56"/>
      <c r="Q84" s="56"/>
      <c r="R84" s="56"/>
      <c r="S84" s="56"/>
      <c r="T84" s="56"/>
      <c r="U84" s="56"/>
      <c r="V84" s="56"/>
      <c r="W84" s="56"/>
      <c r="X84" s="56"/>
      <c r="Y84" s="56"/>
      <c r="Z84" s="56"/>
    </row>
    <row r="85" spans="1:26" ht="18" customHeight="1" x14ac:dyDescent="0.2">
      <c r="A85" s="56"/>
      <c r="B85" s="56"/>
      <c r="C85" s="56"/>
      <c r="D85" s="82" t="s">
        <v>395</v>
      </c>
      <c r="E85" s="73" t="s">
        <v>396</v>
      </c>
      <c r="F85" s="113"/>
      <c r="G85" s="113"/>
      <c r="H85" s="113"/>
      <c r="I85" s="87"/>
      <c r="J85" s="56" t="str">
        <f t="shared" si="0"/>
        <v/>
      </c>
      <c r="K85" s="56"/>
      <c r="L85" s="56"/>
      <c r="M85" s="56"/>
      <c r="N85" s="56"/>
      <c r="O85" s="56"/>
      <c r="P85" s="56"/>
      <c r="Q85" s="56"/>
      <c r="R85" s="56"/>
      <c r="S85" s="56"/>
      <c r="T85" s="56"/>
      <c r="U85" s="56"/>
      <c r="V85" s="56"/>
      <c r="W85" s="56"/>
      <c r="X85" s="56"/>
      <c r="Y85" s="56"/>
      <c r="Z85" s="56"/>
    </row>
    <row r="86" spans="1:26" ht="18" customHeight="1" x14ac:dyDescent="0.2">
      <c r="A86" s="56"/>
      <c r="B86" s="56"/>
      <c r="C86" s="56"/>
      <c r="D86" s="81" t="s">
        <v>397</v>
      </c>
      <c r="E86" s="72" t="s">
        <v>398</v>
      </c>
      <c r="F86" s="112"/>
      <c r="G86" s="112"/>
      <c r="H86" s="112"/>
      <c r="I86" s="88"/>
      <c r="J86" s="56" t="str">
        <f t="shared" si="0"/>
        <v/>
      </c>
      <c r="K86" s="56"/>
      <c r="L86" s="56"/>
      <c r="M86" s="56"/>
      <c r="N86" s="56"/>
      <c r="O86" s="56"/>
      <c r="P86" s="56"/>
      <c r="Q86" s="56"/>
      <c r="R86" s="56"/>
      <c r="S86" s="56"/>
      <c r="T86" s="56"/>
      <c r="U86" s="56"/>
      <c r="V86" s="56"/>
      <c r="W86" s="56"/>
      <c r="X86" s="56"/>
      <c r="Y86" s="56"/>
      <c r="Z86" s="56"/>
    </row>
    <row r="87" spans="1:26" ht="18" customHeight="1" x14ac:dyDescent="0.2">
      <c r="A87" s="56"/>
      <c r="B87" s="56"/>
      <c r="C87" s="56"/>
      <c r="D87" s="82" t="s">
        <v>399</v>
      </c>
      <c r="E87" s="73" t="s">
        <v>400</v>
      </c>
      <c r="F87" s="113"/>
      <c r="G87" s="113"/>
      <c r="H87" s="113"/>
      <c r="I87" s="87"/>
      <c r="J87" s="56" t="str">
        <f t="shared" si="0"/>
        <v/>
      </c>
      <c r="K87" s="56"/>
      <c r="L87" s="56"/>
      <c r="M87" s="56"/>
      <c r="N87" s="56"/>
      <c r="O87" s="56"/>
      <c r="P87" s="56"/>
      <c r="Q87" s="56"/>
      <c r="R87" s="56"/>
      <c r="S87" s="56"/>
      <c r="T87" s="56"/>
      <c r="U87" s="56"/>
      <c r="V87" s="56"/>
      <c r="W87" s="56"/>
      <c r="X87" s="56"/>
      <c r="Y87" s="56"/>
      <c r="Z87" s="56"/>
    </row>
    <row r="88" spans="1:26" ht="18" customHeight="1" x14ac:dyDescent="0.2">
      <c r="A88" s="56"/>
      <c r="B88" s="56"/>
      <c r="C88" s="56"/>
      <c r="D88" s="81" t="s">
        <v>401</v>
      </c>
      <c r="E88" s="72" t="s">
        <v>402</v>
      </c>
      <c r="F88" s="112"/>
      <c r="G88" s="112"/>
      <c r="H88" s="112"/>
      <c r="I88" s="88"/>
      <c r="J88" s="56" t="str">
        <f t="shared" si="0"/>
        <v/>
      </c>
      <c r="K88" s="56"/>
      <c r="L88" s="56"/>
      <c r="M88" s="56"/>
      <c r="N88" s="56"/>
      <c r="O88" s="56"/>
      <c r="P88" s="56"/>
      <c r="Q88" s="56"/>
      <c r="R88" s="56"/>
      <c r="S88" s="56"/>
      <c r="T88" s="56"/>
      <c r="U88" s="56"/>
      <c r="V88" s="56"/>
      <c r="W88" s="56"/>
      <c r="X88" s="56"/>
      <c r="Y88" s="56"/>
      <c r="Z88" s="56"/>
    </row>
    <row r="89" spans="1:26" ht="18" customHeight="1" x14ac:dyDescent="0.2">
      <c r="A89" s="56"/>
      <c r="B89" s="56"/>
      <c r="C89" s="56"/>
      <c r="D89" s="82" t="s">
        <v>403</v>
      </c>
      <c r="E89" s="73" t="s">
        <v>404</v>
      </c>
      <c r="F89" s="113"/>
      <c r="G89" s="113"/>
      <c r="H89" s="113"/>
      <c r="I89" s="87"/>
      <c r="J89" s="56" t="str">
        <f t="shared" si="0"/>
        <v/>
      </c>
      <c r="K89" s="56"/>
      <c r="L89" s="56"/>
      <c r="M89" s="56"/>
      <c r="N89" s="56"/>
      <c r="O89" s="56"/>
      <c r="P89" s="56"/>
      <c r="Q89" s="56"/>
      <c r="R89" s="56"/>
      <c r="S89" s="56"/>
      <c r="T89" s="56"/>
      <c r="U89" s="56"/>
      <c r="V89" s="56"/>
      <c r="W89" s="56"/>
      <c r="X89" s="56"/>
      <c r="Y89" s="56"/>
      <c r="Z89" s="56"/>
    </row>
    <row r="90" spans="1:26" ht="18" customHeight="1" x14ac:dyDescent="0.2">
      <c r="A90" s="56"/>
      <c r="B90" s="56"/>
      <c r="C90" s="56"/>
      <c r="D90" s="81" t="s">
        <v>405</v>
      </c>
      <c r="E90" s="72" t="s">
        <v>406</v>
      </c>
      <c r="F90" s="112"/>
      <c r="G90" s="112"/>
      <c r="H90" s="112"/>
      <c r="I90" s="88"/>
      <c r="J90" s="56" t="str">
        <f t="shared" si="0"/>
        <v/>
      </c>
      <c r="K90" s="56"/>
      <c r="L90" s="56"/>
      <c r="M90" s="56"/>
      <c r="N90" s="56"/>
      <c r="O90" s="56"/>
      <c r="P90" s="56"/>
      <c r="Q90" s="56"/>
      <c r="R90" s="56"/>
      <c r="S90" s="56"/>
      <c r="T90" s="56"/>
      <c r="U90" s="56"/>
      <c r="V90" s="56"/>
      <c r="W90" s="56"/>
      <c r="X90" s="56"/>
      <c r="Y90" s="56"/>
      <c r="Z90" s="56"/>
    </row>
    <row r="91" spans="1:26" ht="18" customHeight="1" x14ac:dyDescent="0.2">
      <c r="A91" s="56"/>
      <c r="B91" s="56"/>
      <c r="C91" s="56"/>
      <c r="D91" s="82" t="s">
        <v>407</v>
      </c>
      <c r="E91" s="73" t="s">
        <v>408</v>
      </c>
      <c r="F91" s="113"/>
      <c r="G91" s="113"/>
      <c r="H91" s="113"/>
      <c r="I91" s="87"/>
      <c r="J91" s="56" t="str">
        <f t="shared" si="0"/>
        <v/>
      </c>
      <c r="K91" s="56"/>
      <c r="L91" s="56"/>
      <c r="M91" s="56"/>
      <c r="N91" s="56"/>
      <c r="O91" s="56"/>
      <c r="P91" s="56"/>
      <c r="Q91" s="56"/>
      <c r="R91" s="56"/>
      <c r="S91" s="56"/>
      <c r="T91" s="56"/>
      <c r="U91" s="56"/>
      <c r="V91" s="56"/>
      <c r="W91" s="56"/>
      <c r="X91" s="56"/>
      <c r="Y91" s="56"/>
      <c r="Z91" s="56"/>
    </row>
    <row r="92" spans="1:26" ht="18" customHeight="1" x14ac:dyDescent="0.2">
      <c r="A92" s="56"/>
      <c r="B92" s="56"/>
      <c r="C92" s="56"/>
      <c r="D92" s="81" t="s">
        <v>409</v>
      </c>
      <c r="E92" s="72" t="s">
        <v>410</v>
      </c>
      <c r="F92" s="112"/>
      <c r="G92" s="112"/>
      <c r="H92" s="112"/>
      <c r="I92" s="88"/>
      <c r="J92" s="56" t="str">
        <f t="shared" si="0"/>
        <v/>
      </c>
      <c r="K92" s="56"/>
      <c r="L92" s="56"/>
      <c r="M92" s="56"/>
      <c r="N92" s="56"/>
      <c r="O92" s="56"/>
      <c r="P92" s="56"/>
      <c r="Q92" s="56"/>
      <c r="R92" s="56"/>
      <c r="S92" s="56"/>
      <c r="T92" s="56"/>
      <c r="U92" s="56"/>
      <c r="V92" s="56"/>
      <c r="W92" s="56"/>
      <c r="X92" s="56"/>
      <c r="Y92" s="56"/>
      <c r="Z92" s="56"/>
    </row>
    <row r="93" spans="1:26" ht="18" customHeight="1" x14ac:dyDescent="0.2">
      <c r="A93" s="56"/>
      <c r="B93" s="56"/>
      <c r="C93" s="56"/>
      <c r="D93" s="82" t="s">
        <v>411</v>
      </c>
      <c r="E93" s="73" t="s">
        <v>412</v>
      </c>
      <c r="F93" s="113"/>
      <c r="G93" s="113"/>
      <c r="H93" s="113"/>
      <c r="I93" s="87"/>
      <c r="J93" s="56" t="str">
        <f t="shared" si="0"/>
        <v/>
      </c>
      <c r="K93" s="56"/>
      <c r="L93" s="56"/>
      <c r="M93" s="56"/>
      <c r="N93" s="56"/>
      <c r="O93" s="56"/>
      <c r="P93" s="56"/>
      <c r="Q93" s="56"/>
      <c r="R93" s="56"/>
      <c r="S93" s="56"/>
      <c r="T93" s="56"/>
      <c r="U93" s="56"/>
      <c r="V93" s="56"/>
      <c r="W93" s="56"/>
      <c r="X93" s="56"/>
      <c r="Y93" s="56"/>
      <c r="Z93" s="56"/>
    </row>
    <row r="94" spans="1:26" ht="18" customHeight="1" x14ac:dyDescent="0.2">
      <c r="A94" s="56"/>
      <c r="B94" s="56"/>
      <c r="C94" s="56"/>
      <c r="D94" s="81" t="s">
        <v>413</v>
      </c>
      <c r="E94" s="72" t="s">
        <v>414</v>
      </c>
      <c r="F94" s="112"/>
      <c r="G94" s="112"/>
      <c r="H94" s="112"/>
      <c r="I94" s="88"/>
      <c r="J94" s="56" t="str">
        <f t="shared" si="0"/>
        <v/>
      </c>
      <c r="K94" s="56"/>
      <c r="L94" s="56"/>
      <c r="M94" s="56"/>
      <c r="N94" s="56"/>
      <c r="O94" s="56"/>
      <c r="P94" s="56"/>
      <c r="Q94" s="56"/>
      <c r="R94" s="56"/>
      <c r="S94" s="56"/>
      <c r="T94" s="56"/>
      <c r="U94" s="56"/>
      <c r="V94" s="56"/>
      <c r="W94" s="56"/>
      <c r="X94" s="56"/>
      <c r="Y94" s="56"/>
      <c r="Z94" s="56"/>
    </row>
    <row r="95" spans="1:26" ht="18" customHeight="1" x14ac:dyDescent="0.2">
      <c r="A95" s="56"/>
      <c r="B95" s="56"/>
      <c r="C95" s="56"/>
      <c r="D95" s="82" t="s">
        <v>415</v>
      </c>
      <c r="E95" s="73" t="s">
        <v>416</v>
      </c>
      <c r="F95" s="113"/>
      <c r="G95" s="113"/>
      <c r="H95" s="113"/>
      <c r="I95" s="87"/>
      <c r="J95" s="56" t="str">
        <f t="shared" si="0"/>
        <v/>
      </c>
      <c r="K95" s="56"/>
      <c r="L95" s="56"/>
      <c r="M95" s="56"/>
      <c r="N95" s="56"/>
      <c r="O95" s="56"/>
      <c r="P95" s="56"/>
      <c r="Q95" s="56"/>
      <c r="R95" s="56"/>
      <c r="S95" s="56"/>
      <c r="T95" s="56"/>
      <c r="U95" s="56"/>
      <c r="V95" s="56"/>
      <c r="W95" s="56"/>
      <c r="X95" s="56"/>
      <c r="Y95" s="56"/>
      <c r="Z95" s="56"/>
    </row>
    <row r="96" spans="1:26" ht="18" customHeight="1" x14ac:dyDescent="0.2">
      <c r="A96" s="56"/>
      <c r="B96" s="56"/>
      <c r="C96" s="56"/>
      <c r="D96" s="81" t="s">
        <v>417</v>
      </c>
      <c r="E96" s="72" t="s">
        <v>418</v>
      </c>
      <c r="F96" s="112"/>
      <c r="G96" s="112"/>
      <c r="H96" s="112"/>
      <c r="I96" s="88"/>
      <c r="J96" s="56" t="str">
        <f t="shared" si="0"/>
        <v/>
      </c>
      <c r="K96" s="56"/>
      <c r="L96" s="56"/>
      <c r="M96" s="56"/>
      <c r="N96" s="56"/>
      <c r="O96" s="56"/>
      <c r="P96" s="56"/>
      <c r="Q96" s="56"/>
      <c r="R96" s="56"/>
      <c r="S96" s="56"/>
      <c r="T96" s="56"/>
      <c r="U96" s="56"/>
      <c r="V96" s="56"/>
      <c r="W96" s="56"/>
      <c r="X96" s="56"/>
      <c r="Y96" s="56"/>
      <c r="Z96" s="56"/>
    </row>
    <row r="97" spans="1:26" ht="18" customHeight="1" x14ac:dyDescent="0.2">
      <c r="A97" s="56"/>
      <c r="B97" s="56"/>
      <c r="C97" s="56"/>
      <c r="D97" s="82" t="s">
        <v>419</v>
      </c>
      <c r="E97" s="73" t="s">
        <v>420</v>
      </c>
      <c r="F97" s="113"/>
      <c r="G97" s="113"/>
      <c r="H97" s="113"/>
      <c r="I97" s="87"/>
      <c r="J97" s="56" t="str">
        <f t="shared" si="0"/>
        <v/>
      </c>
      <c r="K97" s="56"/>
      <c r="L97" s="56"/>
      <c r="M97" s="56"/>
      <c r="N97" s="56"/>
      <c r="O97" s="56"/>
      <c r="P97" s="56"/>
      <c r="Q97" s="56"/>
      <c r="R97" s="56"/>
      <c r="S97" s="56"/>
      <c r="T97" s="56"/>
      <c r="U97" s="56"/>
      <c r="V97" s="56"/>
      <c r="W97" s="56"/>
      <c r="X97" s="56"/>
      <c r="Y97" s="56"/>
      <c r="Z97" s="56"/>
    </row>
    <row r="98" spans="1:26" ht="18" customHeight="1" x14ac:dyDescent="0.2">
      <c r="A98" s="56"/>
      <c r="B98" s="56"/>
      <c r="C98" s="56"/>
      <c r="D98" s="81" t="s">
        <v>421</v>
      </c>
      <c r="E98" s="72" t="s">
        <v>422</v>
      </c>
      <c r="F98" s="112"/>
      <c r="G98" s="112"/>
      <c r="H98" s="112"/>
      <c r="I98" s="88"/>
      <c r="J98" s="56" t="str">
        <f t="shared" si="0"/>
        <v/>
      </c>
      <c r="K98" s="56"/>
      <c r="L98" s="56"/>
      <c r="M98" s="56"/>
      <c r="N98" s="56"/>
      <c r="O98" s="56"/>
      <c r="P98" s="56"/>
      <c r="Q98" s="56"/>
      <c r="R98" s="56"/>
      <c r="S98" s="56"/>
      <c r="T98" s="56"/>
      <c r="U98" s="56"/>
      <c r="V98" s="56"/>
      <c r="W98" s="56"/>
      <c r="X98" s="56"/>
      <c r="Y98" s="56"/>
      <c r="Z98" s="56"/>
    </row>
    <row r="99" spans="1:26" ht="18" customHeight="1" x14ac:dyDescent="0.2">
      <c r="A99" s="56"/>
      <c r="B99" s="56"/>
      <c r="C99" s="56"/>
      <c r="D99" s="82" t="s">
        <v>423</v>
      </c>
      <c r="E99" s="73" t="s">
        <v>424</v>
      </c>
      <c r="F99" s="113"/>
      <c r="G99" s="113"/>
      <c r="H99" s="113"/>
      <c r="I99" s="87"/>
      <c r="J99" s="56"/>
      <c r="K99" s="56"/>
      <c r="L99" s="56"/>
      <c r="M99" s="56"/>
      <c r="N99" s="56"/>
      <c r="O99" s="56"/>
      <c r="P99" s="56"/>
      <c r="Q99" s="56"/>
      <c r="R99" s="56"/>
      <c r="S99" s="56"/>
      <c r="T99" s="56"/>
      <c r="U99" s="56"/>
      <c r="V99" s="56"/>
      <c r="W99" s="56"/>
      <c r="X99" s="56"/>
      <c r="Y99" s="56"/>
      <c r="Z99" s="56"/>
    </row>
    <row r="100" spans="1:26" ht="18" customHeight="1" x14ac:dyDescent="0.2">
      <c r="A100" s="56"/>
      <c r="B100" s="56"/>
      <c r="C100" s="56"/>
      <c r="D100" s="81" t="s">
        <v>425</v>
      </c>
      <c r="E100" s="72" t="s">
        <v>426</v>
      </c>
      <c r="F100" s="112"/>
      <c r="G100" s="112"/>
      <c r="H100" s="112"/>
      <c r="I100" s="88"/>
      <c r="J100" s="56"/>
      <c r="K100" s="56"/>
      <c r="L100" s="56"/>
      <c r="M100" s="56"/>
      <c r="N100" s="56"/>
      <c r="O100" s="56"/>
      <c r="P100" s="56"/>
      <c r="Q100" s="56"/>
      <c r="R100" s="56"/>
      <c r="S100" s="56"/>
      <c r="T100" s="56"/>
      <c r="U100" s="56"/>
      <c r="V100" s="56"/>
      <c r="W100" s="56"/>
      <c r="X100" s="56"/>
      <c r="Y100" s="56"/>
      <c r="Z100" s="56"/>
    </row>
    <row r="101" spans="1:26" ht="18" customHeight="1" x14ac:dyDescent="0.2">
      <c r="A101" s="56"/>
      <c r="B101" s="56"/>
      <c r="C101" s="56"/>
      <c r="D101" s="82" t="s">
        <v>427</v>
      </c>
      <c r="E101" s="73" t="s">
        <v>428</v>
      </c>
      <c r="F101" s="113"/>
      <c r="G101" s="113"/>
      <c r="H101" s="113"/>
      <c r="I101" s="87"/>
      <c r="J101" s="56"/>
      <c r="K101" s="56"/>
      <c r="L101" s="56"/>
      <c r="M101" s="56"/>
      <c r="N101" s="56"/>
      <c r="O101" s="56"/>
      <c r="P101" s="56"/>
      <c r="Q101" s="56"/>
      <c r="R101" s="56"/>
      <c r="S101" s="56"/>
      <c r="T101" s="56"/>
      <c r="U101" s="56"/>
      <c r="V101" s="56"/>
      <c r="W101" s="56"/>
      <c r="X101" s="56"/>
      <c r="Y101" s="56"/>
      <c r="Z101" s="56"/>
    </row>
    <row r="102" spans="1:26" ht="18" customHeight="1" x14ac:dyDescent="0.2">
      <c r="A102" s="56"/>
      <c r="B102" s="56"/>
      <c r="C102" s="56"/>
      <c r="D102" s="81" t="s">
        <v>429</v>
      </c>
      <c r="E102" s="72" t="s">
        <v>430</v>
      </c>
      <c r="F102" s="112"/>
      <c r="G102" s="112"/>
      <c r="H102" s="112"/>
      <c r="I102" s="88"/>
      <c r="J102" s="56"/>
      <c r="K102" s="56"/>
      <c r="L102" s="56"/>
      <c r="M102" s="56"/>
      <c r="N102" s="56"/>
      <c r="O102" s="56"/>
      <c r="P102" s="56"/>
      <c r="Q102" s="56"/>
      <c r="R102" s="56"/>
      <c r="S102" s="56"/>
      <c r="T102" s="56"/>
      <c r="U102" s="56"/>
      <c r="V102" s="56"/>
      <c r="W102" s="56"/>
      <c r="X102" s="56"/>
      <c r="Y102" s="56"/>
      <c r="Z102" s="56"/>
    </row>
    <row r="103" spans="1:26" ht="18" customHeight="1" x14ac:dyDescent="0.2">
      <c r="A103" s="56"/>
      <c r="B103" s="56"/>
      <c r="C103" s="56"/>
      <c r="D103" s="82" t="s">
        <v>431</v>
      </c>
      <c r="E103" s="73" t="s">
        <v>432</v>
      </c>
      <c r="F103" s="113"/>
      <c r="G103" s="113"/>
      <c r="H103" s="113"/>
      <c r="I103" s="87"/>
      <c r="J103" s="56"/>
      <c r="K103" s="56"/>
      <c r="L103" s="56"/>
      <c r="M103" s="56"/>
      <c r="N103" s="56"/>
      <c r="O103" s="56"/>
      <c r="P103" s="56"/>
      <c r="Q103" s="56"/>
      <c r="R103" s="56"/>
      <c r="S103" s="56"/>
      <c r="T103" s="56"/>
      <c r="U103" s="56"/>
      <c r="V103" s="56"/>
      <c r="W103" s="56"/>
      <c r="X103" s="56"/>
      <c r="Y103" s="56"/>
      <c r="Z103" s="56"/>
    </row>
    <row r="104" spans="1:26" ht="18" customHeight="1" x14ac:dyDescent="0.2">
      <c r="A104" s="56"/>
      <c r="B104" s="56"/>
      <c r="C104" s="56"/>
      <c r="D104" s="81" t="s">
        <v>433</v>
      </c>
      <c r="E104" s="72" t="s">
        <v>434</v>
      </c>
      <c r="F104" s="112"/>
      <c r="G104" s="112"/>
      <c r="H104" s="112"/>
      <c r="I104" s="88"/>
      <c r="J104" s="56"/>
      <c r="K104" s="56"/>
      <c r="L104" s="56"/>
      <c r="M104" s="56"/>
      <c r="N104" s="56"/>
      <c r="O104" s="56"/>
      <c r="P104" s="56"/>
      <c r="Q104" s="56"/>
      <c r="R104" s="56"/>
      <c r="S104" s="56"/>
      <c r="T104" s="56"/>
      <c r="U104" s="56"/>
      <c r="V104" s="56"/>
      <c r="W104" s="56"/>
      <c r="X104" s="56"/>
      <c r="Y104" s="56"/>
      <c r="Z104" s="56"/>
    </row>
    <row r="105" spans="1:26" ht="18" customHeight="1" x14ac:dyDescent="0.2">
      <c r="A105" s="56"/>
      <c r="B105" s="56"/>
      <c r="C105" s="56"/>
      <c r="D105" s="82" t="s">
        <v>435</v>
      </c>
      <c r="E105" s="73" t="s">
        <v>436</v>
      </c>
      <c r="F105" s="113"/>
      <c r="G105" s="113"/>
      <c r="H105" s="113"/>
      <c r="I105" s="87"/>
      <c r="J105" s="56"/>
      <c r="K105" s="56"/>
      <c r="L105" s="56"/>
      <c r="M105" s="56"/>
      <c r="N105" s="56"/>
      <c r="O105" s="56"/>
      <c r="P105" s="56"/>
      <c r="Q105" s="56"/>
      <c r="R105" s="56"/>
      <c r="S105" s="56"/>
      <c r="T105" s="56"/>
      <c r="U105" s="56"/>
      <c r="V105" s="56"/>
      <c r="W105" s="56"/>
      <c r="X105" s="56"/>
      <c r="Y105" s="56"/>
      <c r="Z105" s="56"/>
    </row>
    <row r="106" spans="1:26" ht="18" customHeight="1" x14ac:dyDescent="0.2">
      <c r="A106" s="56"/>
      <c r="B106" s="56"/>
      <c r="C106" s="56"/>
      <c r="D106" s="81" t="s">
        <v>437</v>
      </c>
      <c r="E106" s="72" t="s">
        <v>438</v>
      </c>
      <c r="F106" s="112"/>
      <c r="G106" s="112"/>
      <c r="H106" s="112"/>
      <c r="I106" s="88"/>
      <c r="J106" s="56"/>
      <c r="K106" s="56"/>
      <c r="L106" s="56"/>
      <c r="M106" s="56"/>
      <c r="N106" s="56"/>
      <c r="O106" s="56"/>
      <c r="P106" s="56"/>
      <c r="Q106" s="56"/>
      <c r="R106" s="56"/>
      <c r="S106" s="56"/>
      <c r="T106" s="56"/>
      <c r="U106" s="56"/>
      <c r="V106" s="56"/>
      <c r="W106" s="56"/>
      <c r="X106" s="56"/>
      <c r="Y106" s="56"/>
      <c r="Z106" s="56"/>
    </row>
    <row r="107" spans="1:26" ht="18" customHeight="1" x14ac:dyDescent="0.2">
      <c r="A107" s="56"/>
      <c r="B107" s="56"/>
      <c r="C107" s="56"/>
      <c r="D107" s="82" t="s">
        <v>439</v>
      </c>
      <c r="E107" s="73" t="s">
        <v>440</v>
      </c>
      <c r="F107" s="113"/>
      <c r="G107" s="113"/>
      <c r="H107" s="113"/>
      <c r="I107" s="87"/>
      <c r="J107" s="56"/>
      <c r="K107" s="56"/>
      <c r="L107" s="56"/>
      <c r="M107" s="56"/>
      <c r="N107" s="56"/>
      <c r="O107" s="56"/>
      <c r="P107" s="56"/>
      <c r="Q107" s="56"/>
      <c r="R107" s="56"/>
      <c r="S107" s="56"/>
      <c r="T107" s="56"/>
      <c r="U107" s="56"/>
      <c r="V107" s="56"/>
      <c r="W107" s="56"/>
      <c r="X107" s="56"/>
      <c r="Y107" s="56"/>
      <c r="Z107" s="56"/>
    </row>
    <row r="108" spans="1:26" ht="18" customHeight="1" x14ac:dyDescent="0.2">
      <c r="A108" s="56"/>
      <c r="B108" s="56"/>
      <c r="C108" s="56"/>
      <c r="D108" s="81" t="s">
        <v>441</v>
      </c>
      <c r="E108" s="72" t="s">
        <v>442</v>
      </c>
      <c r="F108" s="112"/>
      <c r="G108" s="112"/>
      <c r="H108" s="112"/>
      <c r="I108" s="88"/>
      <c r="J108" s="56"/>
      <c r="K108" s="56"/>
      <c r="L108" s="56"/>
      <c r="M108" s="56"/>
      <c r="N108" s="56"/>
      <c r="O108" s="56"/>
      <c r="P108" s="56"/>
      <c r="Q108" s="56"/>
      <c r="R108" s="56"/>
      <c r="S108" s="56"/>
      <c r="T108" s="56"/>
      <c r="U108" s="56"/>
      <c r="V108" s="56"/>
      <c r="W108" s="56"/>
      <c r="X108" s="56"/>
      <c r="Y108" s="56"/>
      <c r="Z108" s="56"/>
    </row>
    <row r="109" spans="1:26" ht="18" customHeight="1" x14ac:dyDescent="0.2">
      <c r="A109" s="56"/>
      <c r="B109" s="56"/>
      <c r="C109" s="56"/>
      <c r="D109" s="82" t="s">
        <v>443</v>
      </c>
      <c r="E109" s="73" t="s">
        <v>444</v>
      </c>
      <c r="F109" s="113"/>
      <c r="G109" s="113"/>
      <c r="H109" s="113"/>
      <c r="I109" s="87"/>
      <c r="J109" s="56"/>
      <c r="K109" s="56"/>
      <c r="L109" s="56"/>
      <c r="M109" s="56"/>
      <c r="N109" s="56"/>
      <c r="O109" s="56"/>
      <c r="P109" s="56"/>
      <c r="Q109" s="56"/>
      <c r="R109" s="56"/>
      <c r="S109" s="56"/>
      <c r="T109" s="56"/>
      <c r="U109" s="56"/>
      <c r="V109" s="56"/>
      <c r="W109" s="56"/>
      <c r="X109" s="56"/>
      <c r="Y109" s="56"/>
      <c r="Z109" s="56"/>
    </row>
    <row r="110" spans="1:26" ht="18" customHeight="1" x14ac:dyDescent="0.2">
      <c r="A110" s="56"/>
      <c r="B110" s="56"/>
      <c r="C110" s="56"/>
      <c r="D110" s="81" t="s">
        <v>445</v>
      </c>
      <c r="E110" s="72" t="s">
        <v>446</v>
      </c>
      <c r="F110" s="112"/>
      <c r="G110" s="112"/>
      <c r="H110" s="112"/>
      <c r="I110" s="88"/>
      <c r="J110" s="56"/>
      <c r="K110" s="56"/>
      <c r="L110" s="56"/>
      <c r="M110" s="56"/>
      <c r="N110" s="56"/>
      <c r="O110" s="56"/>
      <c r="P110" s="56"/>
      <c r="Q110" s="56"/>
      <c r="R110" s="56"/>
      <c r="S110" s="56"/>
      <c r="T110" s="56"/>
      <c r="U110" s="56"/>
      <c r="V110" s="56"/>
      <c r="W110" s="56"/>
      <c r="X110" s="56"/>
      <c r="Y110" s="56"/>
      <c r="Z110" s="56"/>
    </row>
    <row r="111" spans="1:26" ht="18" customHeight="1" x14ac:dyDescent="0.2">
      <c r="A111" s="56"/>
      <c r="B111" s="56"/>
      <c r="C111" s="56"/>
      <c r="D111" s="82" t="s">
        <v>447</v>
      </c>
      <c r="E111" s="73" t="s">
        <v>448</v>
      </c>
      <c r="F111" s="113"/>
      <c r="G111" s="113"/>
      <c r="H111" s="113"/>
      <c r="I111" s="87"/>
      <c r="J111" s="56"/>
      <c r="K111" s="56"/>
      <c r="L111" s="56"/>
      <c r="M111" s="56"/>
      <c r="N111" s="56"/>
      <c r="O111" s="56"/>
      <c r="P111" s="56"/>
      <c r="Q111" s="56"/>
      <c r="R111" s="56"/>
      <c r="S111" s="56"/>
      <c r="T111" s="56"/>
      <c r="U111" s="56"/>
      <c r="V111" s="56"/>
      <c r="W111" s="56"/>
      <c r="X111" s="56"/>
      <c r="Y111" s="56"/>
      <c r="Z111" s="56"/>
    </row>
    <row r="112" spans="1:26" ht="18" customHeight="1" x14ac:dyDescent="0.2">
      <c r="A112" s="56"/>
      <c r="B112" s="56"/>
      <c r="C112" s="56"/>
      <c r="D112" s="81" t="s">
        <v>449</v>
      </c>
      <c r="E112" s="72" t="s">
        <v>450</v>
      </c>
      <c r="F112" s="112"/>
      <c r="G112" s="112"/>
      <c r="H112" s="112"/>
      <c r="I112" s="88"/>
      <c r="J112" s="56"/>
      <c r="K112" s="56"/>
      <c r="L112" s="56"/>
      <c r="M112" s="56"/>
      <c r="N112" s="56"/>
      <c r="O112" s="56"/>
      <c r="P112" s="56"/>
      <c r="Q112" s="56"/>
      <c r="R112" s="56"/>
      <c r="S112" s="56"/>
      <c r="T112" s="56"/>
      <c r="U112" s="56"/>
      <c r="V112" s="56"/>
      <c r="W112" s="56"/>
      <c r="X112" s="56"/>
      <c r="Y112" s="56"/>
      <c r="Z112" s="56"/>
    </row>
    <row r="113" spans="1:26" ht="18" customHeight="1" x14ac:dyDescent="0.2">
      <c r="A113" s="56"/>
      <c r="B113" s="56"/>
      <c r="C113" s="56"/>
      <c r="D113" s="82" t="s">
        <v>451</v>
      </c>
      <c r="E113" s="73" t="s">
        <v>452</v>
      </c>
      <c r="F113" s="113"/>
      <c r="G113" s="113"/>
      <c r="H113" s="113"/>
      <c r="I113" s="87"/>
      <c r="J113" s="56"/>
      <c r="K113" s="56"/>
      <c r="L113" s="56"/>
      <c r="M113" s="56"/>
      <c r="N113" s="56"/>
      <c r="O113" s="56"/>
      <c r="P113" s="56"/>
      <c r="Q113" s="56"/>
      <c r="R113" s="56"/>
      <c r="S113" s="56"/>
      <c r="T113" s="56"/>
      <c r="U113" s="56"/>
      <c r="V113" s="56"/>
      <c r="W113" s="56"/>
      <c r="X113" s="56"/>
      <c r="Y113" s="56"/>
      <c r="Z113" s="56"/>
    </row>
    <row r="114" spans="1:26" ht="18" customHeight="1" x14ac:dyDescent="0.2">
      <c r="A114" s="56"/>
      <c r="B114" s="56"/>
      <c r="C114" s="56"/>
      <c r="D114" s="81" t="s">
        <v>453</v>
      </c>
      <c r="E114" s="72" t="s">
        <v>454</v>
      </c>
      <c r="F114" s="112"/>
      <c r="G114" s="112"/>
      <c r="H114" s="112"/>
      <c r="I114" s="88"/>
      <c r="J114" s="56"/>
      <c r="K114" s="56"/>
      <c r="L114" s="56"/>
      <c r="M114" s="56"/>
      <c r="N114" s="56"/>
      <c r="O114" s="56"/>
      <c r="P114" s="56"/>
      <c r="Q114" s="56"/>
      <c r="R114" s="56"/>
      <c r="S114" s="56"/>
      <c r="T114" s="56"/>
      <c r="U114" s="56"/>
      <c r="V114" s="56"/>
      <c r="W114" s="56"/>
      <c r="X114" s="56"/>
      <c r="Y114" s="56"/>
      <c r="Z114" s="56"/>
    </row>
    <row r="115" spans="1:26" ht="18" customHeight="1" x14ac:dyDescent="0.2">
      <c r="A115" s="56"/>
      <c r="B115" s="56"/>
      <c r="C115" s="56"/>
      <c r="D115" s="82" t="s">
        <v>455</v>
      </c>
      <c r="E115" s="73" t="s">
        <v>456</v>
      </c>
      <c r="F115" s="113"/>
      <c r="G115" s="113"/>
      <c r="H115" s="113"/>
      <c r="I115" s="87"/>
      <c r="J115" s="56"/>
      <c r="K115" s="56"/>
      <c r="L115" s="56"/>
      <c r="M115" s="56"/>
      <c r="N115" s="56"/>
      <c r="O115" s="56"/>
      <c r="P115" s="56"/>
      <c r="Q115" s="56"/>
      <c r="R115" s="56"/>
      <c r="S115" s="56"/>
      <c r="T115" s="56"/>
      <c r="U115" s="56"/>
      <c r="V115" s="56"/>
      <c r="W115" s="56"/>
      <c r="X115" s="56"/>
      <c r="Y115" s="56"/>
      <c r="Z115" s="56"/>
    </row>
    <row r="116" spans="1:26" ht="18" customHeight="1" x14ac:dyDescent="0.2">
      <c r="A116" s="56"/>
      <c r="B116" s="56"/>
      <c r="C116" s="56"/>
      <c r="D116" s="81" t="s">
        <v>457</v>
      </c>
      <c r="E116" s="72" t="s">
        <v>458</v>
      </c>
      <c r="F116" s="112"/>
      <c r="G116" s="112"/>
      <c r="H116" s="112"/>
      <c r="I116" s="88"/>
      <c r="J116" s="56"/>
      <c r="K116" s="56"/>
      <c r="L116" s="56"/>
      <c r="M116" s="56"/>
      <c r="N116" s="56"/>
      <c r="O116" s="56"/>
      <c r="P116" s="56"/>
      <c r="Q116" s="56"/>
      <c r="R116" s="56"/>
      <c r="S116" s="56"/>
      <c r="T116" s="56"/>
      <c r="U116" s="56"/>
      <c r="V116" s="56"/>
      <c r="W116" s="56"/>
      <c r="X116" s="56"/>
      <c r="Y116" s="56"/>
      <c r="Z116" s="56"/>
    </row>
    <row r="117" spans="1:26" ht="18" customHeight="1" x14ac:dyDescent="0.2">
      <c r="A117" s="56"/>
      <c r="B117" s="56"/>
      <c r="C117" s="56"/>
      <c r="D117" s="82" t="s">
        <v>459</v>
      </c>
      <c r="E117" s="73" t="s">
        <v>460</v>
      </c>
      <c r="F117" s="113"/>
      <c r="G117" s="113"/>
      <c r="H117" s="113"/>
      <c r="I117" s="87"/>
      <c r="J117" s="56"/>
      <c r="K117" s="56"/>
      <c r="L117" s="56"/>
      <c r="M117" s="56"/>
      <c r="N117" s="56"/>
      <c r="O117" s="56"/>
      <c r="P117" s="56"/>
      <c r="Q117" s="56"/>
      <c r="R117" s="56"/>
      <c r="S117" s="56"/>
      <c r="T117" s="56"/>
      <c r="U117" s="56"/>
      <c r="V117" s="56"/>
      <c r="W117" s="56"/>
      <c r="X117" s="56"/>
      <c r="Y117" s="56"/>
      <c r="Z117" s="56"/>
    </row>
    <row r="118" spans="1:26" ht="18" customHeight="1" x14ac:dyDescent="0.2">
      <c r="A118" s="56"/>
      <c r="B118" s="56"/>
      <c r="C118" s="56"/>
      <c r="D118" s="81" t="s">
        <v>461</v>
      </c>
      <c r="E118" s="72" t="s">
        <v>462</v>
      </c>
      <c r="F118" s="112"/>
      <c r="G118" s="112"/>
      <c r="H118" s="112"/>
      <c r="I118" s="88"/>
      <c r="J118" s="56"/>
      <c r="K118" s="56"/>
      <c r="L118" s="56"/>
      <c r="M118" s="56"/>
      <c r="N118" s="56"/>
      <c r="O118" s="56"/>
      <c r="P118" s="56"/>
      <c r="Q118" s="56"/>
      <c r="R118" s="56"/>
      <c r="S118" s="56"/>
      <c r="T118" s="56"/>
      <c r="U118" s="56"/>
      <c r="V118" s="56"/>
      <c r="W118" s="56"/>
      <c r="X118" s="56"/>
      <c r="Y118" s="56"/>
      <c r="Z118" s="56"/>
    </row>
    <row r="119" spans="1:26" ht="18" customHeight="1" x14ac:dyDescent="0.2">
      <c r="A119" s="56"/>
      <c r="B119" s="56"/>
      <c r="C119" s="56"/>
      <c r="D119" s="82" t="s">
        <v>463</v>
      </c>
      <c r="E119" s="73" t="s">
        <v>464</v>
      </c>
      <c r="F119" s="113"/>
      <c r="G119" s="113"/>
      <c r="H119" s="113"/>
      <c r="I119" s="87"/>
      <c r="J119" s="56"/>
      <c r="K119" s="56"/>
      <c r="L119" s="56"/>
      <c r="M119" s="56"/>
      <c r="N119" s="56"/>
      <c r="O119" s="56"/>
      <c r="P119" s="56"/>
      <c r="Q119" s="56"/>
      <c r="R119" s="56"/>
      <c r="S119" s="56"/>
      <c r="T119" s="56"/>
      <c r="U119" s="56"/>
      <c r="V119" s="56"/>
      <c r="W119" s="56"/>
      <c r="X119" s="56"/>
      <c r="Y119" s="56"/>
      <c r="Z119" s="56"/>
    </row>
    <row r="120" spans="1:26" ht="18" customHeight="1" x14ac:dyDescent="0.2">
      <c r="A120" s="56"/>
      <c r="B120" s="56"/>
      <c r="C120" s="56"/>
      <c r="D120" s="81" t="s">
        <v>465</v>
      </c>
      <c r="E120" s="72" t="s">
        <v>466</v>
      </c>
      <c r="F120" s="112"/>
      <c r="G120" s="112"/>
      <c r="H120" s="112"/>
      <c r="I120" s="88"/>
      <c r="J120" s="56"/>
      <c r="K120" s="56"/>
      <c r="L120" s="56"/>
      <c r="M120" s="56"/>
      <c r="N120" s="56"/>
      <c r="O120" s="56"/>
      <c r="P120" s="56"/>
      <c r="Q120" s="56"/>
      <c r="R120" s="56"/>
      <c r="S120" s="56"/>
      <c r="T120" s="56"/>
      <c r="U120" s="56"/>
      <c r="V120" s="56"/>
      <c r="W120" s="56"/>
      <c r="X120" s="56"/>
      <c r="Y120" s="56"/>
      <c r="Z120" s="56"/>
    </row>
    <row r="121" spans="1:26" ht="18" customHeight="1" x14ac:dyDescent="0.2">
      <c r="A121" s="56"/>
      <c r="B121" s="56"/>
      <c r="C121" s="56"/>
      <c r="D121" s="82" t="s">
        <v>467</v>
      </c>
      <c r="E121" s="73" t="s">
        <v>468</v>
      </c>
      <c r="F121" s="113"/>
      <c r="G121" s="113"/>
      <c r="H121" s="113"/>
      <c r="I121" s="87"/>
      <c r="J121" s="56"/>
      <c r="K121" s="56"/>
      <c r="L121" s="56"/>
      <c r="M121" s="56"/>
      <c r="N121" s="56"/>
      <c r="O121" s="56"/>
      <c r="P121" s="56"/>
      <c r="Q121" s="56"/>
      <c r="R121" s="56"/>
      <c r="S121" s="56"/>
      <c r="T121" s="56"/>
      <c r="U121" s="56"/>
      <c r="V121" s="56"/>
      <c r="W121" s="56"/>
      <c r="X121" s="56"/>
      <c r="Y121" s="56"/>
      <c r="Z121" s="56"/>
    </row>
    <row r="122" spans="1:26" ht="18" customHeight="1" x14ac:dyDescent="0.2">
      <c r="A122" s="56"/>
      <c r="B122" s="56"/>
      <c r="C122" s="56"/>
      <c r="D122" s="81" t="s">
        <v>469</v>
      </c>
      <c r="E122" s="72" t="s">
        <v>470</v>
      </c>
      <c r="F122" s="112"/>
      <c r="G122" s="112"/>
      <c r="H122" s="112"/>
      <c r="I122" s="88"/>
      <c r="J122" s="56"/>
      <c r="K122" s="56"/>
      <c r="L122" s="56"/>
      <c r="M122" s="56"/>
      <c r="N122" s="56"/>
      <c r="O122" s="56"/>
      <c r="P122" s="56"/>
      <c r="Q122" s="56"/>
      <c r="R122" s="56"/>
      <c r="S122" s="56"/>
      <c r="T122" s="56"/>
      <c r="U122" s="56"/>
      <c r="V122" s="56"/>
      <c r="W122" s="56"/>
      <c r="X122" s="56"/>
      <c r="Y122" s="56"/>
      <c r="Z122" s="56"/>
    </row>
    <row r="123" spans="1:26" ht="18" customHeight="1" x14ac:dyDescent="0.2">
      <c r="A123" s="56"/>
      <c r="B123" s="56"/>
      <c r="C123" s="56"/>
      <c r="D123" s="82" t="s">
        <v>471</v>
      </c>
      <c r="E123" s="73" t="s">
        <v>472</v>
      </c>
      <c r="F123" s="113"/>
      <c r="G123" s="113"/>
      <c r="H123" s="113"/>
      <c r="I123" s="87"/>
      <c r="J123" s="56"/>
      <c r="K123" s="56"/>
      <c r="L123" s="56"/>
      <c r="M123" s="56"/>
      <c r="N123" s="56"/>
      <c r="O123" s="56"/>
      <c r="P123" s="56"/>
      <c r="Q123" s="56"/>
      <c r="R123" s="56"/>
      <c r="S123" s="56"/>
      <c r="T123" s="56"/>
      <c r="U123" s="56"/>
      <c r="V123" s="56"/>
      <c r="W123" s="56"/>
      <c r="X123" s="56"/>
      <c r="Y123" s="56"/>
      <c r="Z123" s="56"/>
    </row>
    <row r="124" spans="1:26" ht="18" customHeight="1" x14ac:dyDescent="0.2">
      <c r="A124" s="56"/>
      <c r="B124" s="56"/>
      <c r="C124" s="56"/>
      <c r="D124" s="81" t="s">
        <v>473</v>
      </c>
      <c r="E124" s="72" t="s">
        <v>474</v>
      </c>
      <c r="F124" s="112"/>
      <c r="G124" s="112"/>
      <c r="H124" s="112"/>
      <c r="I124" s="88"/>
      <c r="J124" s="56"/>
      <c r="K124" s="56"/>
      <c r="L124" s="56"/>
      <c r="M124" s="56"/>
      <c r="N124" s="56"/>
      <c r="O124" s="56"/>
      <c r="P124" s="56"/>
      <c r="Q124" s="56"/>
      <c r="R124" s="56"/>
      <c r="S124" s="56"/>
      <c r="T124" s="56"/>
      <c r="U124" s="56"/>
      <c r="V124" s="56"/>
      <c r="W124" s="56"/>
      <c r="X124" s="56"/>
      <c r="Y124" s="56"/>
      <c r="Z124" s="56"/>
    </row>
    <row r="125" spans="1:26" ht="18" customHeight="1" x14ac:dyDescent="0.2">
      <c r="A125" s="56"/>
      <c r="B125" s="56"/>
      <c r="C125" s="56"/>
      <c r="D125" s="82" t="s">
        <v>475</v>
      </c>
      <c r="E125" s="73" t="s">
        <v>476</v>
      </c>
      <c r="F125" s="113"/>
      <c r="G125" s="113"/>
      <c r="H125" s="113"/>
      <c r="I125" s="87"/>
      <c r="J125" s="56"/>
      <c r="K125" s="56"/>
      <c r="L125" s="56"/>
      <c r="M125" s="56"/>
      <c r="N125" s="56"/>
      <c r="O125" s="56"/>
      <c r="P125" s="56"/>
      <c r="Q125" s="56"/>
      <c r="R125" s="56"/>
      <c r="S125" s="56"/>
      <c r="T125" s="56"/>
      <c r="U125" s="56"/>
      <c r="V125" s="56"/>
      <c r="W125" s="56"/>
      <c r="X125" s="56"/>
      <c r="Y125" s="56"/>
      <c r="Z125" s="56"/>
    </row>
    <row r="126" spans="1:26" ht="18" customHeight="1" x14ac:dyDescent="0.2">
      <c r="A126" s="56"/>
      <c r="B126" s="56"/>
      <c r="C126" s="56"/>
      <c r="D126" s="81" t="s">
        <v>477</v>
      </c>
      <c r="E126" s="72" t="s">
        <v>478</v>
      </c>
      <c r="F126" s="112"/>
      <c r="G126" s="112"/>
      <c r="H126" s="112"/>
      <c r="I126" s="88"/>
      <c r="J126" s="56"/>
      <c r="K126" s="56"/>
      <c r="L126" s="56"/>
      <c r="M126" s="56"/>
      <c r="N126" s="56"/>
      <c r="O126" s="56"/>
      <c r="P126" s="56"/>
      <c r="Q126" s="56"/>
      <c r="R126" s="56"/>
      <c r="S126" s="56"/>
      <c r="T126" s="56"/>
      <c r="U126" s="56"/>
      <c r="V126" s="56"/>
      <c r="W126" s="56"/>
      <c r="X126" s="56"/>
      <c r="Y126" s="56"/>
      <c r="Z126" s="56"/>
    </row>
    <row r="127" spans="1:26" ht="18" customHeight="1" x14ac:dyDescent="0.2">
      <c r="A127" s="56"/>
      <c r="B127" s="56"/>
      <c r="C127" s="56"/>
      <c r="D127" s="82" t="s">
        <v>479</v>
      </c>
      <c r="E127" s="73" t="s">
        <v>480</v>
      </c>
      <c r="F127" s="113"/>
      <c r="G127" s="113"/>
      <c r="H127" s="113"/>
      <c r="I127" s="87"/>
      <c r="J127" s="56"/>
      <c r="K127" s="56"/>
      <c r="L127" s="56"/>
      <c r="M127" s="56"/>
      <c r="N127" s="56"/>
      <c r="O127" s="56"/>
      <c r="P127" s="56"/>
      <c r="Q127" s="56"/>
      <c r="R127" s="56"/>
      <c r="S127" s="56"/>
      <c r="T127" s="56"/>
      <c r="U127" s="56"/>
      <c r="V127" s="56"/>
      <c r="W127" s="56"/>
      <c r="X127" s="56"/>
      <c r="Y127" s="56"/>
      <c r="Z127" s="56"/>
    </row>
    <row r="128" spans="1:26" ht="18" customHeight="1" x14ac:dyDescent="0.2">
      <c r="A128" s="56"/>
      <c r="B128" s="56"/>
      <c r="C128" s="56"/>
      <c r="D128" s="81" t="s">
        <v>481</v>
      </c>
      <c r="E128" s="72" t="s">
        <v>482</v>
      </c>
      <c r="F128" s="112"/>
      <c r="G128" s="112"/>
      <c r="H128" s="112"/>
      <c r="I128" s="88"/>
      <c r="J128" s="56"/>
      <c r="K128" s="56"/>
      <c r="L128" s="56"/>
      <c r="M128" s="56"/>
      <c r="N128" s="56"/>
      <c r="O128" s="56"/>
      <c r="P128" s="56"/>
      <c r="Q128" s="56"/>
      <c r="R128" s="56"/>
      <c r="S128" s="56"/>
      <c r="T128" s="56"/>
      <c r="U128" s="56"/>
      <c r="V128" s="56"/>
      <c r="W128" s="56"/>
      <c r="X128" s="56"/>
      <c r="Y128" s="56"/>
      <c r="Z128" s="56"/>
    </row>
    <row r="129" spans="1:26" ht="18" customHeight="1" x14ac:dyDescent="0.2">
      <c r="A129" s="56"/>
      <c r="B129" s="56"/>
      <c r="C129" s="56"/>
      <c r="D129" s="82" t="s">
        <v>483</v>
      </c>
      <c r="E129" s="73" t="s">
        <v>484</v>
      </c>
      <c r="F129" s="113"/>
      <c r="G129" s="113"/>
      <c r="H129" s="113"/>
      <c r="I129" s="87"/>
      <c r="J129" s="56"/>
      <c r="K129" s="56"/>
      <c r="L129" s="56"/>
      <c r="M129" s="56"/>
      <c r="N129" s="56"/>
      <c r="O129" s="56"/>
      <c r="P129" s="56"/>
      <c r="Q129" s="56"/>
      <c r="R129" s="56"/>
      <c r="S129" s="56"/>
      <c r="T129" s="56"/>
      <c r="U129" s="56"/>
      <c r="V129" s="56"/>
      <c r="W129" s="56"/>
      <c r="X129" s="56"/>
      <c r="Y129" s="56"/>
      <c r="Z129" s="56"/>
    </row>
    <row r="130" spans="1:26" ht="18" customHeight="1" x14ac:dyDescent="0.2">
      <c r="A130" s="56"/>
      <c r="B130" s="56"/>
      <c r="C130" s="56"/>
      <c r="D130" s="81" t="s">
        <v>485</v>
      </c>
      <c r="E130" s="72" t="s">
        <v>486</v>
      </c>
      <c r="F130" s="112"/>
      <c r="G130" s="112"/>
      <c r="H130" s="112"/>
      <c r="I130" s="88"/>
      <c r="J130" s="56"/>
      <c r="K130" s="56"/>
      <c r="L130" s="56"/>
      <c r="M130" s="56"/>
      <c r="N130" s="56"/>
      <c r="O130" s="56"/>
      <c r="P130" s="56"/>
      <c r="Q130" s="56"/>
      <c r="R130" s="56"/>
      <c r="S130" s="56"/>
      <c r="T130" s="56"/>
      <c r="U130" s="56"/>
      <c r="V130" s="56"/>
      <c r="W130" s="56"/>
      <c r="X130" s="56"/>
      <c r="Y130" s="56"/>
      <c r="Z130" s="56"/>
    </row>
    <row r="131" spans="1:26" ht="18" customHeight="1" x14ac:dyDescent="0.2">
      <c r="A131" s="56"/>
      <c r="B131" s="56"/>
      <c r="C131" s="56"/>
      <c r="D131" s="82" t="s">
        <v>487</v>
      </c>
      <c r="E131" s="73" t="s">
        <v>488</v>
      </c>
      <c r="F131" s="113"/>
      <c r="G131" s="113"/>
      <c r="H131" s="113"/>
      <c r="I131" s="87"/>
      <c r="J131" s="56"/>
      <c r="K131" s="56"/>
      <c r="L131" s="56"/>
      <c r="M131" s="56"/>
      <c r="N131" s="56"/>
      <c r="O131" s="56"/>
      <c r="P131" s="56"/>
      <c r="Q131" s="56"/>
      <c r="R131" s="56"/>
      <c r="S131" s="56"/>
      <c r="T131" s="56"/>
      <c r="U131" s="56"/>
      <c r="V131" s="56"/>
      <c r="W131" s="56"/>
      <c r="X131" s="56"/>
      <c r="Y131" s="56"/>
      <c r="Z131" s="56"/>
    </row>
    <row r="132" spans="1:26" ht="18" customHeight="1" x14ac:dyDescent="0.2">
      <c r="A132" s="56"/>
      <c r="B132" s="56"/>
      <c r="C132" s="56"/>
      <c r="D132" s="81" t="s">
        <v>489</v>
      </c>
      <c r="E132" s="72" t="s">
        <v>490</v>
      </c>
      <c r="F132" s="112"/>
      <c r="G132" s="112"/>
      <c r="H132" s="112"/>
      <c r="I132" s="88"/>
      <c r="J132" s="56"/>
      <c r="K132" s="56"/>
      <c r="L132" s="56"/>
      <c r="M132" s="56"/>
      <c r="N132" s="56"/>
      <c r="O132" s="56"/>
      <c r="P132" s="56"/>
      <c r="Q132" s="56"/>
      <c r="R132" s="56"/>
      <c r="S132" s="56"/>
      <c r="T132" s="56"/>
      <c r="U132" s="56"/>
      <c r="V132" s="56"/>
      <c r="W132" s="56"/>
      <c r="X132" s="56"/>
      <c r="Y132" s="56"/>
      <c r="Z132" s="56"/>
    </row>
    <row r="133" spans="1:26" ht="18" customHeight="1" x14ac:dyDescent="0.2">
      <c r="A133" s="56"/>
      <c r="B133" s="56"/>
      <c r="C133" s="56"/>
      <c r="D133" s="82" t="s">
        <v>491</v>
      </c>
      <c r="E133" s="73" t="s">
        <v>492</v>
      </c>
      <c r="F133" s="113"/>
      <c r="G133" s="113"/>
      <c r="H133" s="113"/>
      <c r="I133" s="87"/>
      <c r="J133" s="56"/>
      <c r="K133" s="56"/>
      <c r="L133" s="56"/>
      <c r="M133" s="56"/>
      <c r="N133" s="56"/>
      <c r="O133" s="56"/>
      <c r="P133" s="56"/>
      <c r="Q133" s="56"/>
      <c r="R133" s="56"/>
      <c r="S133" s="56"/>
      <c r="T133" s="56"/>
      <c r="U133" s="56"/>
      <c r="V133" s="56"/>
      <c r="W133" s="56"/>
      <c r="X133" s="56"/>
      <c r="Y133" s="56"/>
      <c r="Z133" s="56"/>
    </row>
    <row r="134" spans="1:26" ht="18" customHeight="1" x14ac:dyDescent="0.2">
      <c r="A134" s="56"/>
      <c r="B134" s="56"/>
      <c r="C134" s="56"/>
      <c r="D134" s="81" t="s">
        <v>493</v>
      </c>
      <c r="E134" s="72" t="s">
        <v>494</v>
      </c>
      <c r="F134" s="112"/>
      <c r="G134" s="112"/>
      <c r="H134" s="112"/>
      <c r="I134" s="88"/>
      <c r="J134" s="56"/>
      <c r="K134" s="56"/>
      <c r="L134" s="56"/>
      <c r="M134" s="56"/>
      <c r="N134" s="56"/>
      <c r="O134" s="56"/>
      <c r="P134" s="56"/>
      <c r="Q134" s="56"/>
      <c r="R134" s="56"/>
      <c r="S134" s="56"/>
      <c r="T134" s="56"/>
      <c r="U134" s="56"/>
      <c r="V134" s="56"/>
      <c r="W134" s="56"/>
      <c r="X134" s="56"/>
      <c r="Y134" s="56"/>
      <c r="Z134" s="56"/>
    </row>
    <row r="135" spans="1:26" ht="18" customHeight="1" x14ac:dyDescent="0.2">
      <c r="A135" s="56"/>
      <c r="B135" s="56"/>
      <c r="C135" s="56"/>
      <c r="D135" s="82" t="s">
        <v>495</v>
      </c>
      <c r="E135" s="73" t="s">
        <v>496</v>
      </c>
      <c r="F135" s="113"/>
      <c r="G135" s="113"/>
      <c r="H135" s="113"/>
      <c r="I135" s="87"/>
      <c r="J135" s="56"/>
      <c r="K135" s="56"/>
      <c r="L135" s="56"/>
      <c r="M135" s="56"/>
      <c r="N135" s="56"/>
      <c r="O135" s="56"/>
      <c r="P135" s="56"/>
      <c r="Q135" s="56"/>
      <c r="R135" s="56"/>
      <c r="S135" s="56"/>
      <c r="T135" s="56"/>
      <c r="U135" s="56"/>
      <c r="V135" s="56"/>
      <c r="W135" s="56"/>
      <c r="X135" s="56"/>
      <c r="Y135" s="56"/>
      <c r="Z135" s="56"/>
    </row>
    <row r="136" spans="1:26" ht="18" customHeight="1" x14ac:dyDescent="0.2">
      <c r="A136" s="56"/>
      <c r="B136" s="56"/>
      <c r="C136" s="56"/>
      <c r="D136" s="81" t="s">
        <v>497</v>
      </c>
      <c r="E136" s="72" t="s">
        <v>498</v>
      </c>
      <c r="F136" s="112"/>
      <c r="G136" s="112"/>
      <c r="H136" s="112"/>
      <c r="I136" s="88"/>
      <c r="J136" s="56"/>
      <c r="K136" s="56"/>
      <c r="L136" s="56"/>
      <c r="M136" s="56"/>
      <c r="N136" s="56"/>
      <c r="O136" s="56"/>
      <c r="P136" s="56"/>
      <c r="Q136" s="56"/>
      <c r="R136" s="56"/>
      <c r="S136" s="56"/>
      <c r="T136" s="56"/>
      <c r="U136" s="56"/>
      <c r="V136" s="56"/>
      <c r="W136" s="56"/>
      <c r="X136" s="56"/>
      <c r="Y136" s="56"/>
      <c r="Z136" s="56"/>
    </row>
    <row r="137" spans="1:26" ht="18" customHeight="1" x14ac:dyDescent="0.2">
      <c r="A137" s="56"/>
      <c r="B137" s="56"/>
      <c r="C137" s="56"/>
      <c r="D137" s="82" t="s">
        <v>499</v>
      </c>
      <c r="E137" s="73" t="s">
        <v>500</v>
      </c>
      <c r="F137" s="113"/>
      <c r="G137" s="113"/>
      <c r="H137" s="113"/>
      <c r="I137" s="87"/>
      <c r="J137" s="56"/>
      <c r="K137" s="56"/>
      <c r="L137" s="56"/>
      <c r="M137" s="56"/>
      <c r="N137" s="56"/>
      <c r="O137" s="56"/>
      <c r="P137" s="56"/>
      <c r="Q137" s="56"/>
      <c r="R137" s="56"/>
      <c r="S137" s="56"/>
      <c r="T137" s="56"/>
      <c r="U137" s="56"/>
      <c r="V137" s="56"/>
      <c r="W137" s="56"/>
      <c r="X137" s="56"/>
      <c r="Y137" s="56"/>
      <c r="Z137" s="56"/>
    </row>
    <row r="138" spans="1:26" ht="18" customHeight="1" x14ac:dyDescent="0.2">
      <c r="A138" s="56"/>
      <c r="B138" s="56"/>
      <c r="C138" s="56"/>
      <c r="D138" s="81" t="s">
        <v>501</v>
      </c>
      <c r="E138" s="72" t="s">
        <v>502</v>
      </c>
      <c r="F138" s="112"/>
      <c r="G138" s="112"/>
      <c r="H138" s="112"/>
      <c r="I138" s="88"/>
      <c r="J138" s="56"/>
      <c r="K138" s="56"/>
      <c r="L138" s="56"/>
      <c r="M138" s="56"/>
      <c r="N138" s="56"/>
      <c r="O138" s="56"/>
      <c r="P138" s="56"/>
      <c r="Q138" s="56"/>
      <c r="R138" s="56"/>
      <c r="S138" s="56"/>
      <c r="T138" s="56"/>
      <c r="U138" s="56"/>
      <c r="V138" s="56"/>
      <c r="W138" s="56"/>
      <c r="X138" s="56"/>
      <c r="Y138" s="56"/>
      <c r="Z138" s="56"/>
    </row>
    <row r="139" spans="1:26" ht="18" customHeight="1" x14ac:dyDescent="0.2">
      <c r="A139" s="56"/>
      <c r="B139" s="56"/>
      <c r="C139" s="56"/>
      <c r="D139" s="82" t="s">
        <v>503</v>
      </c>
      <c r="E139" s="73" t="s">
        <v>504</v>
      </c>
      <c r="F139" s="113"/>
      <c r="G139" s="113"/>
      <c r="H139" s="113"/>
      <c r="I139" s="87"/>
      <c r="J139" s="56"/>
      <c r="K139" s="56"/>
      <c r="L139" s="56"/>
      <c r="M139" s="56"/>
      <c r="N139" s="56"/>
      <c r="O139" s="56"/>
      <c r="P139" s="56"/>
      <c r="Q139" s="56"/>
      <c r="R139" s="56"/>
      <c r="S139" s="56"/>
      <c r="T139" s="56"/>
      <c r="U139" s="56"/>
      <c r="V139" s="56"/>
      <c r="W139" s="56"/>
      <c r="X139" s="56"/>
      <c r="Y139" s="56"/>
      <c r="Z139" s="56"/>
    </row>
    <row r="140" spans="1:26" ht="18" customHeight="1" x14ac:dyDescent="0.2">
      <c r="A140" s="56"/>
      <c r="B140" s="56"/>
      <c r="C140" s="56"/>
      <c r="D140" s="81" t="s">
        <v>505</v>
      </c>
      <c r="E140" s="72" t="s">
        <v>506</v>
      </c>
      <c r="F140" s="112"/>
      <c r="G140" s="112"/>
      <c r="H140" s="112"/>
      <c r="I140" s="88"/>
      <c r="J140" s="56"/>
      <c r="K140" s="56"/>
      <c r="L140" s="56"/>
      <c r="M140" s="56"/>
      <c r="N140" s="56"/>
      <c r="O140" s="56"/>
      <c r="P140" s="56"/>
      <c r="Q140" s="56"/>
      <c r="R140" s="56"/>
      <c r="S140" s="56"/>
      <c r="T140" s="56"/>
      <c r="U140" s="56"/>
      <c r="V140" s="56"/>
      <c r="W140" s="56"/>
      <c r="X140" s="56"/>
      <c r="Y140" s="56"/>
      <c r="Z140" s="56"/>
    </row>
    <row r="141" spans="1:26" ht="18" customHeight="1" x14ac:dyDescent="0.2">
      <c r="A141" s="56"/>
      <c r="B141" s="56"/>
      <c r="C141" s="56"/>
      <c r="D141" s="82" t="s">
        <v>507</v>
      </c>
      <c r="E141" s="73" t="s">
        <v>508</v>
      </c>
      <c r="F141" s="113"/>
      <c r="G141" s="113"/>
      <c r="H141" s="113"/>
      <c r="I141" s="87"/>
      <c r="J141" s="56"/>
      <c r="K141" s="56"/>
      <c r="L141" s="56"/>
      <c r="M141" s="56"/>
      <c r="N141" s="56"/>
      <c r="O141" s="56"/>
      <c r="P141" s="56"/>
      <c r="Q141" s="56"/>
      <c r="R141" s="56"/>
      <c r="S141" s="56"/>
      <c r="T141" s="56"/>
      <c r="U141" s="56"/>
      <c r="V141" s="56"/>
      <c r="W141" s="56"/>
      <c r="X141" s="56"/>
      <c r="Y141" s="56"/>
      <c r="Z141" s="56"/>
    </row>
    <row r="142" spans="1:26" ht="18" customHeight="1" x14ac:dyDescent="0.2">
      <c r="A142" s="56"/>
      <c r="B142" s="56"/>
      <c r="C142" s="56"/>
      <c r="D142" s="81" t="s">
        <v>509</v>
      </c>
      <c r="E142" s="72" t="s">
        <v>510</v>
      </c>
      <c r="F142" s="112"/>
      <c r="G142" s="112"/>
      <c r="H142" s="112"/>
      <c r="I142" s="88"/>
      <c r="J142" s="56"/>
      <c r="K142" s="56"/>
      <c r="L142" s="56"/>
      <c r="M142" s="56"/>
      <c r="N142" s="56"/>
      <c r="O142" s="56"/>
      <c r="P142" s="56"/>
      <c r="Q142" s="56"/>
      <c r="R142" s="56"/>
      <c r="S142" s="56"/>
      <c r="T142" s="56"/>
      <c r="U142" s="56"/>
      <c r="V142" s="56"/>
      <c r="W142" s="56"/>
      <c r="X142" s="56"/>
      <c r="Y142" s="56"/>
      <c r="Z142" s="56"/>
    </row>
    <row r="143" spans="1:26" ht="18" customHeight="1" x14ac:dyDescent="0.2">
      <c r="A143" s="56"/>
      <c r="B143" s="56"/>
      <c r="C143" s="56"/>
      <c r="D143" s="82" t="s">
        <v>511</v>
      </c>
      <c r="E143" s="73" t="s">
        <v>512</v>
      </c>
      <c r="F143" s="113"/>
      <c r="G143" s="113"/>
      <c r="H143" s="113"/>
      <c r="I143" s="87"/>
      <c r="J143" s="56"/>
      <c r="K143" s="56"/>
      <c r="L143" s="56"/>
      <c r="M143" s="56"/>
      <c r="N143" s="56"/>
      <c r="O143" s="56"/>
      <c r="P143" s="56"/>
      <c r="Q143" s="56"/>
      <c r="R143" s="56"/>
      <c r="S143" s="56"/>
      <c r="T143" s="56"/>
      <c r="U143" s="56"/>
      <c r="V143" s="56"/>
      <c r="W143" s="56"/>
      <c r="X143" s="56"/>
      <c r="Y143" s="56"/>
      <c r="Z143" s="56"/>
    </row>
    <row r="144" spans="1:26" ht="18" customHeight="1" x14ac:dyDescent="0.2">
      <c r="A144" s="56"/>
      <c r="B144" s="56"/>
      <c r="C144" s="56"/>
      <c r="D144" s="81" t="s">
        <v>513</v>
      </c>
      <c r="E144" s="72" t="s">
        <v>514</v>
      </c>
      <c r="F144" s="112"/>
      <c r="G144" s="112"/>
      <c r="H144" s="112"/>
      <c r="I144" s="88"/>
      <c r="J144" s="56"/>
      <c r="K144" s="56"/>
      <c r="L144" s="56"/>
      <c r="M144" s="56"/>
      <c r="N144" s="56"/>
      <c r="O144" s="56"/>
      <c r="P144" s="56"/>
      <c r="Q144" s="56"/>
      <c r="R144" s="56"/>
      <c r="S144" s="56"/>
      <c r="T144" s="56"/>
      <c r="U144" s="56"/>
      <c r="V144" s="56"/>
      <c r="W144" s="56"/>
      <c r="X144" s="56"/>
      <c r="Y144" s="56"/>
      <c r="Z144" s="56"/>
    </row>
    <row r="145" spans="1:26" ht="18" customHeight="1" x14ac:dyDescent="0.2">
      <c r="A145" s="56"/>
      <c r="B145" s="56"/>
      <c r="C145" s="56"/>
      <c r="D145" s="82" t="s">
        <v>515</v>
      </c>
      <c r="E145" s="73" t="s">
        <v>516</v>
      </c>
      <c r="F145" s="113"/>
      <c r="G145" s="113"/>
      <c r="H145" s="113"/>
      <c r="I145" s="87"/>
      <c r="J145" s="56"/>
      <c r="K145" s="56"/>
      <c r="L145" s="56"/>
      <c r="M145" s="56"/>
      <c r="N145" s="56"/>
      <c r="O145" s="56"/>
      <c r="P145" s="56"/>
      <c r="Q145" s="56"/>
      <c r="R145" s="56"/>
      <c r="S145" s="56"/>
      <c r="T145" s="56"/>
      <c r="U145" s="56"/>
      <c r="V145" s="56"/>
      <c r="W145" s="56"/>
      <c r="X145" s="56"/>
      <c r="Y145" s="56"/>
      <c r="Z145" s="56"/>
    </row>
    <row r="146" spans="1:26" ht="18" customHeight="1" x14ac:dyDescent="0.2">
      <c r="A146" s="56"/>
      <c r="B146" s="56"/>
      <c r="C146" s="56"/>
      <c r="D146" s="81" t="s">
        <v>517</v>
      </c>
      <c r="E146" s="72" t="s">
        <v>518</v>
      </c>
      <c r="F146" s="112"/>
      <c r="G146" s="112"/>
      <c r="H146" s="112"/>
      <c r="I146" s="88"/>
      <c r="J146" s="56"/>
      <c r="K146" s="56"/>
      <c r="L146" s="56"/>
      <c r="M146" s="56"/>
      <c r="N146" s="56"/>
      <c r="O146" s="56"/>
      <c r="P146" s="56"/>
      <c r="Q146" s="56"/>
      <c r="R146" s="56"/>
      <c r="S146" s="56"/>
      <c r="T146" s="56"/>
      <c r="U146" s="56"/>
      <c r="V146" s="56"/>
      <c r="W146" s="56"/>
      <c r="X146" s="56"/>
      <c r="Y146" s="56"/>
      <c r="Z146" s="56"/>
    </row>
    <row r="147" spans="1:26" ht="18" customHeight="1" x14ac:dyDescent="0.2">
      <c r="A147" s="56"/>
      <c r="B147" s="56"/>
      <c r="C147" s="56"/>
      <c r="D147" s="82" t="s">
        <v>519</v>
      </c>
      <c r="E147" s="73" t="s">
        <v>520</v>
      </c>
      <c r="F147" s="113"/>
      <c r="G147" s="113"/>
      <c r="H147" s="113"/>
      <c r="I147" s="87"/>
      <c r="J147" s="56"/>
      <c r="K147" s="56"/>
      <c r="L147" s="56"/>
      <c r="M147" s="56"/>
      <c r="N147" s="56"/>
      <c r="O147" s="56"/>
      <c r="P147" s="56"/>
      <c r="Q147" s="56"/>
      <c r="R147" s="56"/>
      <c r="S147" s="56"/>
      <c r="T147" s="56"/>
      <c r="U147" s="56"/>
      <c r="V147" s="56"/>
      <c r="W147" s="56"/>
      <c r="X147" s="56"/>
      <c r="Y147" s="56"/>
      <c r="Z147" s="56"/>
    </row>
    <row r="148" spans="1:26" ht="18" customHeight="1" x14ac:dyDescent="0.2">
      <c r="A148" s="56"/>
      <c r="B148" s="56"/>
      <c r="C148" s="56"/>
      <c r="D148" s="81" t="s">
        <v>521</v>
      </c>
      <c r="E148" s="72" t="s">
        <v>522</v>
      </c>
      <c r="F148" s="112"/>
      <c r="G148" s="112"/>
      <c r="H148" s="112"/>
      <c r="I148" s="88"/>
      <c r="J148" s="56"/>
      <c r="K148" s="56"/>
      <c r="L148" s="56"/>
      <c r="M148" s="56"/>
      <c r="N148" s="56"/>
      <c r="O148" s="56"/>
      <c r="P148" s="56"/>
      <c r="Q148" s="56"/>
      <c r="R148" s="56"/>
      <c r="S148" s="56"/>
      <c r="T148" s="56"/>
      <c r="U148" s="56"/>
      <c r="V148" s="56"/>
      <c r="W148" s="56"/>
      <c r="X148" s="56"/>
      <c r="Y148" s="56"/>
      <c r="Z148" s="56"/>
    </row>
    <row r="149" spans="1:26" ht="18" customHeight="1" x14ac:dyDescent="0.2">
      <c r="A149" s="56"/>
      <c r="B149" s="56"/>
      <c r="C149" s="56"/>
      <c r="D149" s="82" t="s">
        <v>523</v>
      </c>
      <c r="E149" s="73" t="s">
        <v>524</v>
      </c>
      <c r="F149" s="113"/>
      <c r="G149" s="113"/>
      <c r="H149" s="113"/>
      <c r="I149" s="87"/>
      <c r="J149" s="56"/>
      <c r="K149" s="56"/>
      <c r="L149" s="56"/>
      <c r="M149" s="56"/>
      <c r="N149" s="56"/>
      <c r="O149" s="56"/>
      <c r="P149" s="56"/>
      <c r="Q149" s="56"/>
      <c r="R149" s="56"/>
      <c r="S149" s="56"/>
      <c r="T149" s="56"/>
      <c r="U149" s="56"/>
      <c r="V149" s="56"/>
      <c r="W149" s="56"/>
      <c r="X149" s="56"/>
      <c r="Y149" s="56"/>
      <c r="Z149" s="56"/>
    </row>
    <row r="150" spans="1:26" ht="18" customHeight="1" x14ac:dyDescent="0.2">
      <c r="A150" s="56"/>
      <c r="B150" s="56"/>
      <c r="C150" s="56"/>
      <c r="D150" s="81" t="s">
        <v>525</v>
      </c>
      <c r="E150" s="72" t="s">
        <v>526</v>
      </c>
      <c r="F150" s="112"/>
      <c r="G150" s="112"/>
      <c r="H150" s="112"/>
      <c r="I150" s="88"/>
      <c r="J150" s="56"/>
      <c r="K150" s="56"/>
      <c r="L150" s="56"/>
      <c r="M150" s="56"/>
      <c r="N150" s="56"/>
      <c r="O150" s="56"/>
      <c r="P150" s="56"/>
      <c r="Q150" s="56"/>
      <c r="R150" s="56"/>
      <c r="S150" s="56"/>
      <c r="T150" s="56"/>
      <c r="U150" s="56"/>
      <c r="V150" s="56"/>
      <c r="W150" s="56"/>
      <c r="X150" s="56"/>
      <c r="Y150" s="56"/>
      <c r="Z150" s="56"/>
    </row>
    <row r="151" spans="1:26" ht="18" customHeight="1" x14ac:dyDescent="0.2">
      <c r="A151" s="56"/>
      <c r="B151" s="56"/>
      <c r="C151" s="56"/>
      <c r="D151" s="82" t="s">
        <v>527</v>
      </c>
      <c r="E151" s="73" t="s">
        <v>528</v>
      </c>
      <c r="F151" s="113"/>
      <c r="G151" s="113"/>
      <c r="H151" s="113"/>
      <c r="I151" s="87"/>
      <c r="J151" s="56"/>
      <c r="K151" s="56"/>
      <c r="L151" s="56"/>
      <c r="M151" s="56"/>
      <c r="N151" s="56"/>
      <c r="O151" s="56"/>
      <c r="P151" s="56"/>
      <c r="Q151" s="56"/>
      <c r="R151" s="56"/>
      <c r="S151" s="56"/>
      <c r="T151" s="56"/>
      <c r="U151" s="56"/>
      <c r="V151" s="56"/>
      <c r="W151" s="56"/>
      <c r="X151" s="56"/>
      <c r="Y151" s="56"/>
      <c r="Z151" s="56"/>
    </row>
    <row r="152" spans="1:26" ht="18" customHeight="1" x14ac:dyDescent="0.2">
      <c r="A152" s="56"/>
      <c r="B152" s="56"/>
      <c r="C152" s="56"/>
      <c r="D152" s="81" t="s">
        <v>529</v>
      </c>
      <c r="E152" s="72" t="s">
        <v>530</v>
      </c>
      <c r="F152" s="112"/>
      <c r="G152" s="112"/>
      <c r="H152" s="112"/>
      <c r="I152" s="88"/>
      <c r="J152" s="56"/>
      <c r="K152" s="56"/>
      <c r="L152" s="56"/>
      <c r="M152" s="56"/>
      <c r="N152" s="56"/>
      <c r="O152" s="56"/>
      <c r="P152" s="56"/>
      <c r="Q152" s="56"/>
      <c r="R152" s="56"/>
      <c r="S152" s="56"/>
      <c r="T152" s="56"/>
      <c r="U152" s="56"/>
      <c r="V152" s="56"/>
      <c r="W152" s="56"/>
      <c r="X152" s="56"/>
      <c r="Y152" s="56"/>
      <c r="Z152" s="56"/>
    </row>
    <row r="153" spans="1:26" ht="18" customHeight="1" x14ac:dyDescent="0.2">
      <c r="A153" s="56"/>
      <c r="B153" s="56"/>
      <c r="C153" s="56"/>
      <c r="D153" s="82" t="s">
        <v>531</v>
      </c>
      <c r="E153" s="73" t="s">
        <v>532</v>
      </c>
      <c r="F153" s="113"/>
      <c r="G153" s="113"/>
      <c r="H153" s="113"/>
      <c r="I153" s="87"/>
      <c r="J153" s="56"/>
      <c r="K153" s="56"/>
      <c r="L153" s="56"/>
      <c r="M153" s="56"/>
      <c r="N153" s="56"/>
      <c r="O153" s="56"/>
      <c r="P153" s="56"/>
      <c r="Q153" s="56"/>
      <c r="R153" s="56"/>
      <c r="S153" s="56"/>
      <c r="T153" s="56"/>
      <c r="U153" s="56"/>
      <c r="V153" s="56"/>
      <c r="W153" s="56"/>
      <c r="X153" s="56"/>
      <c r="Y153" s="56"/>
      <c r="Z153" s="56"/>
    </row>
    <row r="154" spans="1:26" ht="18" customHeight="1" x14ac:dyDescent="0.2">
      <c r="A154" s="56"/>
      <c r="B154" s="56"/>
      <c r="C154" s="56"/>
      <c r="D154" s="81" t="s">
        <v>533</v>
      </c>
      <c r="E154" s="72" t="s">
        <v>534</v>
      </c>
      <c r="F154" s="112"/>
      <c r="G154" s="112"/>
      <c r="H154" s="112"/>
      <c r="I154" s="88"/>
      <c r="J154" s="56"/>
      <c r="K154" s="56"/>
      <c r="L154" s="56"/>
      <c r="M154" s="56"/>
      <c r="N154" s="56"/>
      <c r="O154" s="56"/>
      <c r="P154" s="56"/>
      <c r="Q154" s="56"/>
      <c r="R154" s="56"/>
      <c r="S154" s="56"/>
      <c r="T154" s="56"/>
      <c r="U154" s="56"/>
      <c r="V154" s="56"/>
      <c r="W154" s="56"/>
      <c r="X154" s="56"/>
      <c r="Y154" s="56"/>
      <c r="Z154" s="56"/>
    </row>
    <row r="155" spans="1:26" ht="18" customHeight="1" x14ac:dyDescent="0.2">
      <c r="A155" s="56"/>
      <c r="B155" s="56"/>
      <c r="C155" s="56"/>
      <c r="D155" s="82" t="s">
        <v>535</v>
      </c>
      <c r="E155" s="73" t="s">
        <v>536</v>
      </c>
      <c r="F155" s="113"/>
      <c r="G155" s="113"/>
      <c r="H155" s="113"/>
      <c r="I155" s="87"/>
      <c r="J155" s="56"/>
      <c r="K155" s="56"/>
      <c r="L155" s="56"/>
      <c r="M155" s="56"/>
      <c r="N155" s="56"/>
      <c r="O155" s="56"/>
      <c r="P155" s="56"/>
      <c r="Q155" s="56"/>
      <c r="R155" s="56"/>
      <c r="S155" s="56"/>
      <c r="T155" s="56"/>
      <c r="U155" s="56"/>
      <c r="V155" s="56"/>
      <c r="W155" s="56"/>
      <c r="X155" s="56"/>
      <c r="Y155" s="56"/>
      <c r="Z155" s="56"/>
    </row>
    <row r="156" spans="1:26" ht="18" customHeight="1" x14ac:dyDescent="0.2">
      <c r="A156" s="56"/>
      <c r="B156" s="56"/>
      <c r="C156" s="56"/>
      <c r="D156" s="81" t="s">
        <v>537</v>
      </c>
      <c r="E156" s="72" t="s">
        <v>538</v>
      </c>
      <c r="F156" s="112"/>
      <c r="G156" s="112"/>
      <c r="H156" s="112"/>
      <c r="I156" s="88"/>
      <c r="J156" s="56"/>
      <c r="K156" s="56"/>
      <c r="L156" s="56"/>
      <c r="M156" s="56"/>
      <c r="N156" s="56"/>
      <c r="O156" s="56"/>
      <c r="P156" s="56"/>
      <c r="Q156" s="56"/>
      <c r="R156" s="56"/>
      <c r="S156" s="56"/>
      <c r="T156" s="56"/>
      <c r="U156" s="56"/>
      <c r="V156" s="56"/>
      <c r="W156" s="56"/>
      <c r="X156" s="56"/>
      <c r="Y156" s="56"/>
      <c r="Z156" s="56"/>
    </row>
    <row r="157" spans="1:26" ht="18" customHeight="1" x14ac:dyDescent="0.2">
      <c r="A157" s="56"/>
      <c r="B157" s="56"/>
      <c r="C157" s="56"/>
      <c r="D157" s="82" t="s">
        <v>539</v>
      </c>
      <c r="E157" s="73" t="s">
        <v>540</v>
      </c>
      <c r="F157" s="113"/>
      <c r="G157" s="113"/>
      <c r="H157" s="113"/>
      <c r="I157" s="87"/>
      <c r="J157" s="56"/>
      <c r="K157" s="56"/>
      <c r="L157" s="56"/>
      <c r="M157" s="56"/>
      <c r="N157" s="56"/>
      <c r="O157" s="56"/>
      <c r="P157" s="56"/>
      <c r="Q157" s="56"/>
      <c r="R157" s="56"/>
      <c r="S157" s="56"/>
      <c r="T157" s="56"/>
      <c r="U157" s="56"/>
      <c r="V157" s="56"/>
      <c r="W157" s="56"/>
      <c r="X157" s="56"/>
      <c r="Y157" s="56"/>
      <c r="Z157" s="56"/>
    </row>
    <row r="158" spans="1:26" ht="18" customHeight="1" x14ac:dyDescent="0.2">
      <c r="A158" s="56"/>
      <c r="B158" s="56"/>
      <c r="C158" s="56"/>
      <c r="D158" s="81" t="s">
        <v>165</v>
      </c>
      <c r="E158" s="72" t="s">
        <v>541</v>
      </c>
      <c r="F158" s="112"/>
      <c r="G158" s="112"/>
      <c r="H158" s="112"/>
      <c r="I158" s="88"/>
      <c r="J158" s="56"/>
      <c r="K158" s="56"/>
      <c r="L158" s="56"/>
      <c r="M158" s="56"/>
      <c r="N158" s="56"/>
      <c r="O158" s="56"/>
      <c r="P158" s="56"/>
      <c r="Q158" s="56"/>
      <c r="R158" s="56"/>
      <c r="S158" s="56"/>
      <c r="T158" s="56"/>
      <c r="U158" s="56"/>
      <c r="V158" s="56"/>
      <c r="W158" s="56"/>
      <c r="X158" s="56"/>
      <c r="Y158" s="56"/>
      <c r="Z158" s="56"/>
    </row>
    <row r="159" spans="1:26" ht="18" customHeight="1" x14ac:dyDescent="0.2">
      <c r="A159" s="56"/>
      <c r="B159" s="56"/>
      <c r="C159" s="56"/>
      <c r="D159" s="82" t="s">
        <v>542</v>
      </c>
      <c r="E159" s="73" t="s">
        <v>543</v>
      </c>
      <c r="F159" s="113"/>
      <c r="G159" s="113"/>
      <c r="H159" s="113"/>
      <c r="I159" s="87"/>
      <c r="J159" s="56"/>
      <c r="K159" s="56"/>
      <c r="L159" s="56"/>
      <c r="M159" s="56"/>
      <c r="N159" s="56"/>
      <c r="O159" s="56"/>
      <c r="P159" s="56"/>
      <c r="Q159" s="56"/>
      <c r="R159" s="56"/>
      <c r="S159" s="56"/>
      <c r="T159" s="56"/>
      <c r="U159" s="56"/>
      <c r="V159" s="56"/>
      <c r="W159" s="56"/>
      <c r="X159" s="56"/>
      <c r="Y159" s="56"/>
      <c r="Z159" s="56"/>
    </row>
    <row r="160" spans="1:26" ht="18" customHeight="1" x14ac:dyDescent="0.2">
      <c r="A160" s="56"/>
      <c r="B160" s="56"/>
      <c r="C160" s="56"/>
      <c r="D160" s="81" t="s">
        <v>544</v>
      </c>
      <c r="E160" s="72" t="s">
        <v>545</v>
      </c>
      <c r="F160" s="112"/>
      <c r="G160" s="112"/>
      <c r="H160" s="112"/>
      <c r="I160" s="88"/>
      <c r="J160" s="56"/>
      <c r="K160" s="56"/>
      <c r="L160" s="56"/>
      <c r="M160" s="56"/>
      <c r="N160" s="56"/>
      <c r="O160" s="56"/>
      <c r="P160" s="56"/>
      <c r="Q160" s="56"/>
      <c r="R160" s="56"/>
      <c r="S160" s="56"/>
      <c r="T160" s="56"/>
      <c r="U160" s="56"/>
      <c r="V160" s="56"/>
      <c r="W160" s="56"/>
      <c r="X160" s="56"/>
      <c r="Y160" s="56"/>
      <c r="Z160" s="56"/>
    </row>
    <row r="161" spans="1:26" ht="18" customHeight="1" x14ac:dyDescent="0.2">
      <c r="A161" s="56"/>
      <c r="B161" s="56"/>
      <c r="C161" s="56"/>
      <c r="D161" s="82" t="s">
        <v>546</v>
      </c>
      <c r="E161" s="73" t="s">
        <v>547</v>
      </c>
      <c r="F161" s="113"/>
      <c r="G161" s="113"/>
      <c r="H161" s="113"/>
      <c r="I161" s="87"/>
      <c r="J161" s="56"/>
      <c r="K161" s="56"/>
      <c r="L161" s="56"/>
      <c r="M161" s="56"/>
      <c r="N161" s="56"/>
      <c r="O161" s="56"/>
      <c r="P161" s="56"/>
      <c r="Q161" s="56"/>
      <c r="R161" s="56"/>
      <c r="S161" s="56"/>
      <c r="T161" s="56"/>
      <c r="U161" s="56"/>
      <c r="V161" s="56"/>
      <c r="W161" s="56"/>
      <c r="X161" s="56"/>
      <c r="Y161" s="56"/>
      <c r="Z161" s="56"/>
    </row>
    <row r="162" spans="1:26" ht="18" customHeight="1" x14ac:dyDescent="0.2">
      <c r="A162" s="56"/>
      <c r="B162" s="56"/>
      <c r="C162" s="56"/>
      <c r="D162" s="81" t="s">
        <v>548</v>
      </c>
      <c r="E162" s="72" t="s">
        <v>547</v>
      </c>
      <c r="F162" s="112"/>
      <c r="G162" s="112"/>
      <c r="H162" s="112"/>
      <c r="I162" s="88"/>
      <c r="J162" s="56"/>
      <c r="K162" s="56"/>
      <c r="L162" s="56"/>
      <c r="M162" s="56"/>
      <c r="N162" s="56"/>
      <c r="O162" s="56"/>
      <c r="P162" s="56"/>
      <c r="Q162" s="56"/>
      <c r="R162" s="56"/>
      <c r="S162" s="56"/>
      <c r="T162" s="56"/>
      <c r="U162" s="56"/>
      <c r="V162" s="56"/>
      <c r="W162" s="56"/>
      <c r="X162" s="56"/>
      <c r="Y162" s="56"/>
      <c r="Z162" s="56"/>
    </row>
    <row r="163" spans="1:26" ht="18" customHeight="1" x14ac:dyDescent="0.2">
      <c r="A163" s="56"/>
      <c r="B163" s="56"/>
      <c r="C163" s="56"/>
      <c r="D163" s="82" t="s">
        <v>549</v>
      </c>
      <c r="E163" s="73" t="s">
        <v>550</v>
      </c>
      <c r="F163" s="113"/>
      <c r="G163" s="113"/>
      <c r="H163" s="113"/>
      <c r="I163" s="87"/>
      <c r="J163" s="56"/>
      <c r="K163" s="56"/>
      <c r="L163" s="56"/>
      <c r="M163" s="56"/>
      <c r="N163" s="56"/>
      <c r="O163" s="56"/>
      <c r="P163" s="56"/>
      <c r="Q163" s="56"/>
      <c r="R163" s="56"/>
      <c r="S163" s="56"/>
      <c r="T163" s="56"/>
      <c r="U163" s="56"/>
      <c r="V163" s="56"/>
      <c r="W163" s="56"/>
      <c r="X163" s="56"/>
      <c r="Y163" s="56"/>
      <c r="Z163" s="56"/>
    </row>
    <row r="164" spans="1:26" ht="18" customHeight="1" x14ac:dyDescent="0.2">
      <c r="A164" s="56"/>
      <c r="B164" s="56"/>
      <c r="C164" s="56"/>
      <c r="D164" s="81" t="s">
        <v>551</v>
      </c>
      <c r="E164" s="72" t="s">
        <v>552</v>
      </c>
      <c r="F164" s="112"/>
      <c r="G164" s="112"/>
      <c r="H164" s="112"/>
      <c r="I164" s="88"/>
      <c r="J164" s="56"/>
      <c r="K164" s="56"/>
      <c r="L164" s="56"/>
      <c r="M164" s="56"/>
      <c r="N164" s="56"/>
      <c r="O164" s="56"/>
      <c r="P164" s="56"/>
      <c r="Q164" s="56"/>
      <c r="R164" s="56"/>
      <c r="S164" s="56"/>
      <c r="T164" s="56"/>
      <c r="U164" s="56"/>
      <c r="V164" s="56"/>
      <c r="W164" s="56"/>
      <c r="X164" s="56"/>
      <c r="Y164" s="56"/>
      <c r="Z164" s="56"/>
    </row>
    <row r="165" spans="1:26" ht="18" customHeight="1" x14ac:dyDescent="0.2">
      <c r="A165" s="56"/>
      <c r="B165" s="56"/>
      <c r="C165" s="56"/>
      <c r="D165" s="82" t="s">
        <v>553</v>
      </c>
      <c r="E165" s="73" t="s">
        <v>554</v>
      </c>
      <c r="F165" s="113"/>
      <c r="G165" s="113"/>
      <c r="H165" s="113"/>
      <c r="I165" s="87"/>
      <c r="J165" s="56"/>
      <c r="K165" s="56"/>
      <c r="L165" s="56"/>
      <c r="M165" s="56"/>
      <c r="N165" s="56"/>
      <c r="O165" s="56"/>
      <c r="P165" s="56"/>
      <c r="Q165" s="56"/>
      <c r="R165" s="56"/>
      <c r="S165" s="56"/>
      <c r="T165" s="56"/>
      <c r="U165" s="56"/>
      <c r="V165" s="56"/>
      <c r="W165" s="56"/>
      <c r="X165" s="56"/>
      <c r="Y165" s="56"/>
      <c r="Z165" s="56"/>
    </row>
    <row r="166" spans="1:26" ht="18" customHeight="1" x14ac:dyDescent="0.2">
      <c r="A166" s="56"/>
      <c r="B166" s="56"/>
      <c r="C166" s="56"/>
      <c r="D166" s="81" t="s">
        <v>555</v>
      </c>
      <c r="E166" s="72" t="s">
        <v>556</v>
      </c>
      <c r="F166" s="112"/>
      <c r="G166" s="112"/>
      <c r="H166" s="112"/>
      <c r="I166" s="88"/>
      <c r="J166" s="56"/>
      <c r="K166" s="56"/>
      <c r="L166" s="56"/>
      <c r="M166" s="56"/>
      <c r="N166" s="56"/>
      <c r="O166" s="56"/>
      <c r="P166" s="56"/>
      <c r="Q166" s="56"/>
      <c r="R166" s="56"/>
      <c r="S166" s="56"/>
      <c r="T166" s="56"/>
      <c r="U166" s="56"/>
      <c r="V166" s="56"/>
      <c r="W166" s="56"/>
      <c r="X166" s="56"/>
      <c r="Y166" s="56"/>
      <c r="Z166" s="56"/>
    </row>
    <row r="167" spans="1:26" ht="18" customHeight="1" x14ac:dyDescent="0.2">
      <c r="A167" s="56"/>
      <c r="B167" s="56"/>
      <c r="C167" s="56"/>
      <c r="D167" s="82" t="s">
        <v>557</v>
      </c>
      <c r="E167" s="73" t="s">
        <v>558</v>
      </c>
      <c r="F167" s="113"/>
      <c r="G167" s="113"/>
      <c r="H167" s="113"/>
      <c r="I167" s="87"/>
      <c r="J167" s="56"/>
      <c r="K167" s="56"/>
      <c r="L167" s="56"/>
      <c r="M167" s="56"/>
      <c r="N167" s="56"/>
      <c r="O167" s="56"/>
      <c r="P167" s="56"/>
      <c r="Q167" s="56"/>
      <c r="R167" s="56"/>
      <c r="S167" s="56"/>
      <c r="T167" s="56"/>
      <c r="U167" s="56"/>
      <c r="V167" s="56"/>
      <c r="W167" s="56"/>
      <c r="X167" s="56"/>
      <c r="Y167" s="56"/>
      <c r="Z167" s="56"/>
    </row>
    <row r="168" spans="1:26" ht="18" customHeight="1" x14ac:dyDescent="0.2">
      <c r="A168" s="56"/>
      <c r="B168" s="56"/>
      <c r="C168" s="56"/>
      <c r="D168" s="81" t="s">
        <v>559</v>
      </c>
      <c r="E168" s="72" t="s">
        <v>560</v>
      </c>
      <c r="F168" s="112"/>
      <c r="G168" s="112"/>
      <c r="H168" s="112"/>
      <c r="I168" s="88"/>
      <c r="J168" s="56"/>
      <c r="K168" s="56"/>
      <c r="L168" s="56"/>
      <c r="M168" s="56"/>
      <c r="N168" s="56"/>
      <c r="O168" s="56"/>
      <c r="P168" s="56"/>
      <c r="Q168" s="56"/>
      <c r="R168" s="56"/>
      <c r="S168" s="56"/>
      <c r="T168" s="56"/>
      <c r="U168" s="56"/>
      <c r="V168" s="56"/>
      <c r="W168" s="56"/>
      <c r="X168" s="56"/>
      <c r="Y168" s="56"/>
      <c r="Z168" s="56"/>
    </row>
    <row r="169" spans="1:26" ht="18" customHeight="1" x14ac:dyDescent="0.2">
      <c r="A169" s="56"/>
      <c r="B169" s="56"/>
      <c r="C169" s="56"/>
      <c r="D169" s="82" t="s">
        <v>561</v>
      </c>
      <c r="E169" s="73" t="s">
        <v>562</v>
      </c>
      <c r="F169" s="113"/>
      <c r="G169" s="113"/>
      <c r="H169" s="113"/>
      <c r="I169" s="87"/>
      <c r="J169" s="56"/>
      <c r="K169" s="56"/>
      <c r="L169" s="56"/>
      <c r="M169" s="56"/>
      <c r="N169" s="56"/>
      <c r="O169" s="56"/>
      <c r="P169" s="56"/>
      <c r="Q169" s="56"/>
      <c r="R169" s="56"/>
      <c r="S169" s="56"/>
      <c r="T169" s="56"/>
      <c r="U169" s="56"/>
      <c r="V169" s="56"/>
      <c r="W169" s="56"/>
      <c r="X169" s="56"/>
      <c r="Y169" s="56"/>
      <c r="Z169" s="56"/>
    </row>
    <row r="170" spans="1:26" ht="18" customHeight="1" x14ac:dyDescent="0.2">
      <c r="A170" s="56"/>
      <c r="B170" s="56"/>
      <c r="C170" s="56"/>
      <c r="D170" s="81" t="s">
        <v>563</v>
      </c>
      <c r="E170" s="72" t="s">
        <v>564</v>
      </c>
      <c r="F170" s="112"/>
      <c r="G170" s="112"/>
      <c r="H170" s="112"/>
      <c r="I170" s="88"/>
      <c r="J170" s="56"/>
      <c r="K170" s="56"/>
      <c r="L170" s="56"/>
      <c r="M170" s="56"/>
      <c r="N170" s="56"/>
      <c r="O170" s="56"/>
      <c r="P170" s="56"/>
      <c r="Q170" s="56"/>
      <c r="R170" s="56"/>
      <c r="S170" s="56"/>
      <c r="T170" s="56"/>
      <c r="U170" s="56"/>
      <c r="V170" s="56"/>
      <c r="W170" s="56"/>
      <c r="X170" s="56"/>
      <c r="Y170" s="56"/>
      <c r="Z170" s="56"/>
    </row>
    <row r="171" spans="1:26" ht="18" customHeight="1" x14ac:dyDescent="0.2">
      <c r="A171" s="56"/>
      <c r="B171" s="56"/>
      <c r="C171" s="56"/>
      <c r="D171" s="82" t="s">
        <v>565</v>
      </c>
      <c r="E171" s="73" t="s">
        <v>566</v>
      </c>
      <c r="F171" s="113"/>
      <c r="G171" s="113"/>
      <c r="H171" s="113"/>
      <c r="I171" s="87"/>
      <c r="J171" s="56"/>
      <c r="K171" s="56"/>
      <c r="L171" s="56"/>
      <c r="M171" s="56"/>
      <c r="N171" s="56"/>
      <c r="O171" s="56"/>
      <c r="P171" s="56"/>
      <c r="Q171" s="56"/>
      <c r="R171" s="56"/>
      <c r="S171" s="56"/>
      <c r="T171" s="56"/>
      <c r="U171" s="56"/>
      <c r="V171" s="56"/>
      <c r="W171" s="56"/>
      <c r="X171" s="56"/>
      <c r="Y171" s="56"/>
      <c r="Z171" s="56"/>
    </row>
    <row r="172" spans="1:26" ht="18" customHeight="1" x14ac:dyDescent="0.2">
      <c r="A172" s="56"/>
      <c r="B172" s="56"/>
      <c r="C172" s="56"/>
      <c r="D172" s="81" t="s">
        <v>567</v>
      </c>
      <c r="E172" s="72" t="s">
        <v>568</v>
      </c>
      <c r="F172" s="112"/>
      <c r="G172" s="112"/>
      <c r="H172" s="112"/>
      <c r="I172" s="88"/>
      <c r="J172" s="56"/>
      <c r="K172" s="56"/>
      <c r="L172" s="56"/>
      <c r="M172" s="56"/>
      <c r="N172" s="56"/>
      <c r="O172" s="56"/>
      <c r="P172" s="56"/>
      <c r="Q172" s="56"/>
      <c r="R172" s="56"/>
      <c r="S172" s="56"/>
      <c r="T172" s="56"/>
      <c r="U172" s="56"/>
      <c r="V172" s="56"/>
      <c r="W172" s="56"/>
      <c r="X172" s="56"/>
      <c r="Y172" s="56"/>
      <c r="Z172" s="56"/>
    </row>
    <row r="173" spans="1:26" ht="18" customHeight="1" x14ac:dyDescent="0.2">
      <c r="A173" s="56"/>
      <c r="B173" s="56"/>
      <c r="C173" s="56"/>
      <c r="D173" s="82" t="s">
        <v>569</v>
      </c>
      <c r="E173" s="73" t="s">
        <v>570</v>
      </c>
      <c r="F173" s="113"/>
      <c r="G173" s="113"/>
      <c r="H173" s="113"/>
      <c r="I173" s="87"/>
      <c r="J173" s="56"/>
      <c r="K173" s="56"/>
      <c r="L173" s="56"/>
      <c r="M173" s="56"/>
      <c r="N173" s="56"/>
      <c r="O173" s="56"/>
      <c r="P173" s="56"/>
      <c r="Q173" s="56"/>
      <c r="R173" s="56"/>
      <c r="S173" s="56"/>
      <c r="T173" s="56"/>
      <c r="U173" s="56"/>
      <c r="V173" s="56"/>
      <c r="W173" s="56"/>
      <c r="X173" s="56"/>
      <c r="Y173" s="56"/>
      <c r="Z173" s="56"/>
    </row>
    <row r="174" spans="1:26" ht="18" customHeight="1" x14ac:dyDescent="0.2">
      <c r="A174" s="56"/>
      <c r="B174" s="56"/>
      <c r="C174" s="56"/>
      <c r="D174" s="81" t="s">
        <v>571</v>
      </c>
      <c r="E174" s="72" t="s">
        <v>572</v>
      </c>
      <c r="F174" s="112"/>
      <c r="G174" s="112"/>
      <c r="H174" s="112"/>
      <c r="I174" s="88"/>
      <c r="J174" s="56"/>
      <c r="K174" s="56"/>
      <c r="L174" s="56"/>
      <c r="M174" s="56"/>
      <c r="N174" s="56"/>
      <c r="O174" s="56"/>
      <c r="P174" s="56"/>
      <c r="Q174" s="56"/>
      <c r="R174" s="56"/>
      <c r="S174" s="56"/>
      <c r="T174" s="56"/>
      <c r="U174" s="56"/>
      <c r="V174" s="56"/>
      <c r="W174" s="56"/>
      <c r="X174" s="56"/>
      <c r="Y174" s="56"/>
      <c r="Z174" s="56"/>
    </row>
    <row r="175" spans="1:26" ht="18" customHeight="1" x14ac:dyDescent="0.2">
      <c r="A175" s="56"/>
      <c r="B175" s="56"/>
      <c r="C175" s="56"/>
      <c r="D175" s="82" t="s">
        <v>573</v>
      </c>
      <c r="E175" s="73" t="s">
        <v>574</v>
      </c>
      <c r="F175" s="113"/>
      <c r="G175" s="113"/>
      <c r="H175" s="113"/>
      <c r="I175" s="87"/>
      <c r="J175" s="56"/>
      <c r="K175" s="56"/>
      <c r="L175" s="56"/>
      <c r="M175" s="56"/>
      <c r="N175" s="56"/>
      <c r="O175" s="56"/>
      <c r="P175" s="56"/>
      <c r="Q175" s="56"/>
      <c r="R175" s="56"/>
      <c r="S175" s="56"/>
      <c r="T175" s="56"/>
      <c r="U175" s="56"/>
      <c r="V175" s="56"/>
      <c r="W175" s="56"/>
      <c r="X175" s="56"/>
      <c r="Y175" s="56"/>
      <c r="Z175" s="56"/>
    </row>
    <row r="176" spans="1:26" ht="18" customHeight="1" x14ac:dyDescent="0.2">
      <c r="A176" s="56"/>
      <c r="B176" s="56"/>
      <c r="C176" s="56"/>
      <c r="D176" s="81" t="s">
        <v>575</v>
      </c>
      <c r="E176" s="72" t="s">
        <v>576</v>
      </c>
      <c r="F176" s="112"/>
      <c r="G176" s="112"/>
      <c r="H176" s="112"/>
      <c r="I176" s="88"/>
      <c r="J176" s="56"/>
      <c r="K176" s="56"/>
      <c r="L176" s="56"/>
      <c r="M176" s="56"/>
      <c r="N176" s="56"/>
      <c r="O176" s="56"/>
      <c r="P176" s="56"/>
      <c r="Q176" s="56"/>
      <c r="R176" s="56"/>
      <c r="S176" s="56"/>
      <c r="T176" s="56"/>
      <c r="U176" s="56"/>
      <c r="V176" s="56"/>
      <c r="W176" s="56"/>
      <c r="X176" s="56"/>
      <c r="Y176" s="56"/>
      <c r="Z176" s="56"/>
    </row>
    <row r="177" spans="1:26" ht="18" customHeight="1" x14ac:dyDescent="0.2">
      <c r="A177" s="56"/>
      <c r="B177" s="56"/>
      <c r="C177" s="56"/>
      <c r="D177" s="82" t="s">
        <v>577</v>
      </c>
      <c r="E177" s="73" t="s">
        <v>578</v>
      </c>
      <c r="F177" s="113"/>
      <c r="G177" s="113"/>
      <c r="H177" s="113"/>
      <c r="I177" s="87"/>
      <c r="J177" s="56"/>
      <c r="K177" s="56"/>
      <c r="L177" s="56"/>
      <c r="M177" s="56"/>
      <c r="N177" s="56"/>
      <c r="O177" s="56"/>
      <c r="P177" s="56"/>
      <c r="Q177" s="56"/>
      <c r="R177" s="56"/>
      <c r="S177" s="56"/>
      <c r="T177" s="56"/>
      <c r="U177" s="56"/>
      <c r="V177" s="56"/>
      <c r="W177" s="56"/>
      <c r="X177" s="56"/>
      <c r="Y177" s="56"/>
      <c r="Z177" s="56"/>
    </row>
    <row r="178" spans="1:26" ht="18" customHeight="1" x14ac:dyDescent="0.2">
      <c r="A178" s="56"/>
      <c r="B178" s="56"/>
      <c r="C178" s="56"/>
      <c r="D178" s="81" t="s">
        <v>579</v>
      </c>
      <c r="E178" s="72" t="s">
        <v>580</v>
      </c>
      <c r="F178" s="112"/>
      <c r="G178" s="112"/>
      <c r="H178" s="112"/>
      <c r="I178" s="88"/>
      <c r="J178" s="56"/>
      <c r="K178" s="56"/>
      <c r="L178" s="56"/>
      <c r="M178" s="56"/>
      <c r="N178" s="56"/>
      <c r="O178" s="56"/>
      <c r="P178" s="56"/>
      <c r="Q178" s="56"/>
      <c r="R178" s="56"/>
      <c r="S178" s="56"/>
      <c r="T178" s="56"/>
      <c r="U178" s="56"/>
      <c r="V178" s="56"/>
      <c r="W178" s="56"/>
      <c r="X178" s="56"/>
      <c r="Y178" s="56"/>
      <c r="Z178" s="56"/>
    </row>
    <row r="179" spans="1:26" ht="18" customHeight="1" x14ac:dyDescent="0.2">
      <c r="A179" s="56"/>
      <c r="B179" s="56"/>
      <c r="C179" s="56"/>
      <c r="D179" s="56"/>
      <c r="E179" s="56"/>
      <c r="F179" s="56"/>
      <c r="G179" s="56"/>
      <c r="H179" s="56"/>
      <c r="I179" s="56"/>
      <c r="J179" s="56"/>
      <c r="K179" s="56"/>
      <c r="L179" s="56"/>
      <c r="M179" s="56"/>
      <c r="N179" s="56"/>
      <c r="O179" s="56"/>
      <c r="P179" s="56"/>
      <c r="Q179" s="56"/>
      <c r="R179" s="56"/>
      <c r="S179" s="56"/>
      <c r="T179" s="56"/>
      <c r="U179" s="56"/>
      <c r="V179" s="56"/>
      <c r="W179" s="56"/>
      <c r="X179" s="56"/>
      <c r="Y179" s="56"/>
      <c r="Z179" s="56"/>
    </row>
    <row r="180" spans="1:26" ht="18" customHeight="1" x14ac:dyDescent="0.2">
      <c r="A180" s="56"/>
      <c r="B180" s="56"/>
      <c r="C180" s="56"/>
      <c r="D180" s="56"/>
      <c r="E180" s="56"/>
      <c r="F180" s="56"/>
      <c r="G180" s="56"/>
      <c r="H180" s="56"/>
      <c r="I180" s="56"/>
      <c r="J180" s="56"/>
      <c r="K180" s="56"/>
      <c r="L180" s="56"/>
      <c r="M180" s="56"/>
      <c r="N180" s="56"/>
      <c r="O180" s="56"/>
      <c r="P180" s="56"/>
      <c r="Q180" s="56"/>
      <c r="R180" s="56"/>
      <c r="S180" s="56"/>
      <c r="T180" s="56"/>
      <c r="U180" s="56"/>
      <c r="V180" s="56"/>
      <c r="W180" s="56"/>
      <c r="X180" s="56"/>
      <c r="Y180" s="56"/>
      <c r="Z180" s="56"/>
    </row>
    <row r="181" spans="1:26" ht="18" customHeight="1" x14ac:dyDescent="0.2">
      <c r="A181" s="56"/>
      <c r="B181" s="56"/>
      <c r="C181" s="56"/>
      <c r="D181" s="56"/>
      <c r="E181" s="56"/>
      <c r="F181" s="56"/>
      <c r="G181" s="56"/>
      <c r="H181" s="56"/>
      <c r="I181" s="56"/>
      <c r="J181" s="56"/>
      <c r="K181" s="56"/>
      <c r="L181" s="56"/>
      <c r="M181" s="56"/>
      <c r="N181" s="56"/>
      <c r="O181" s="56"/>
      <c r="P181" s="56"/>
      <c r="Q181" s="56"/>
      <c r="R181" s="56"/>
      <c r="S181" s="56"/>
      <c r="T181" s="56"/>
      <c r="U181" s="56"/>
      <c r="V181" s="56"/>
      <c r="W181" s="56"/>
      <c r="X181" s="56"/>
      <c r="Y181" s="56"/>
      <c r="Z181" s="56"/>
    </row>
    <row r="182" spans="1:26" ht="18" customHeight="1" x14ac:dyDescent="0.2">
      <c r="A182" s="56"/>
      <c r="B182" s="56"/>
      <c r="C182" s="56"/>
      <c r="D182" s="56"/>
      <c r="E182" s="56"/>
      <c r="F182" s="56"/>
      <c r="G182" s="56"/>
      <c r="H182" s="56"/>
      <c r="I182" s="56"/>
      <c r="J182" s="56"/>
      <c r="K182" s="56"/>
      <c r="L182" s="56"/>
      <c r="M182" s="56"/>
      <c r="N182" s="56"/>
      <c r="O182" s="56"/>
      <c r="P182" s="56"/>
      <c r="Q182" s="56"/>
      <c r="R182" s="56"/>
      <c r="S182" s="56"/>
      <c r="T182" s="56"/>
      <c r="U182" s="56"/>
      <c r="V182" s="56"/>
      <c r="W182" s="56"/>
      <c r="X182" s="56"/>
      <c r="Y182" s="56"/>
      <c r="Z182" s="56"/>
    </row>
    <row r="183" spans="1:26" ht="18" customHeight="1" x14ac:dyDescent="0.2">
      <c r="A183" s="56"/>
      <c r="B183" s="56"/>
      <c r="C183" s="56"/>
      <c r="D183" s="56"/>
      <c r="E183" s="56"/>
      <c r="F183" s="56"/>
      <c r="G183" s="56"/>
      <c r="H183" s="56"/>
      <c r="I183" s="56"/>
      <c r="J183" s="56"/>
      <c r="K183" s="56"/>
      <c r="L183" s="56"/>
      <c r="M183" s="56"/>
      <c r="N183" s="56"/>
      <c r="O183" s="56"/>
      <c r="P183" s="56"/>
      <c r="Q183" s="56"/>
      <c r="R183" s="56"/>
      <c r="S183" s="56"/>
      <c r="T183" s="56"/>
      <c r="U183" s="56"/>
      <c r="V183" s="56"/>
      <c r="W183" s="56"/>
      <c r="X183" s="56"/>
      <c r="Y183" s="56"/>
      <c r="Z183" s="56"/>
    </row>
    <row r="184" spans="1:26" ht="18" customHeight="1" x14ac:dyDescent="0.2">
      <c r="A184" s="56"/>
      <c r="B184" s="56"/>
      <c r="C184" s="56"/>
      <c r="D184" s="56"/>
      <c r="E184" s="56"/>
      <c r="F184" s="56"/>
      <c r="G184" s="56"/>
      <c r="H184" s="56"/>
      <c r="I184" s="56"/>
      <c r="J184" s="56"/>
      <c r="K184" s="56"/>
      <c r="L184" s="56"/>
      <c r="M184" s="56"/>
      <c r="N184" s="56"/>
      <c r="O184" s="56"/>
      <c r="P184" s="56"/>
      <c r="Q184" s="56"/>
      <c r="R184" s="56"/>
      <c r="S184" s="56"/>
      <c r="T184" s="56"/>
      <c r="U184" s="56"/>
      <c r="V184" s="56"/>
      <c r="W184" s="56"/>
      <c r="X184" s="56"/>
      <c r="Y184" s="56"/>
      <c r="Z184" s="56"/>
    </row>
    <row r="185" spans="1:26" ht="18" customHeight="1" x14ac:dyDescent="0.2">
      <c r="A185" s="56"/>
      <c r="B185" s="56"/>
      <c r="C185" s="56"/>
      <c r="D185" s="56"/>
      <c r="E185" s="56"/>
      <c r="F185" s="56"/>
      <c r="G185" s="56"/>
      <c r="H185" s="56"/>
      <c r="I185" s="56"/>
      <c r="J185" s="56"/>
      <c r="K185" s="56"/>
      <c r="L185" s="56"/>
      <c r="M185" s="56"/>
      <c r="N185" s="56"/>
      <c r="O185" s="56"/>
      <c r="P185" s="56"/>
      <c r="Q185" s="56"/>
      <c r="R185" s="56"/>
      <c r="S185" s="56"/>
      <c r="T185" s="56"/>
      <c r="U185" s="56"/>
      <c r="V185" s="56"/>
      <c r="W185" s="56"/>
      <c r="X185" s="56"/>
      <c r="Y185" s="56"/>
      <c r="Z185" s="56"/>
    </row>
    <row r="186" spans="1:26" ht="18" customHeight="1" x14ac:dyDescent="0.2">
      <c r="A186" s="56"/>
      <c r="B186" s="56"/>
      <c r="C186" s="56"/>
      <c r="D186" s="56"/>
      <c r="E186" s="56"/>
      <c r="F186" s="56"/>
      <c r="G186" s="56"/>
      <c r="H186" s="56"/>
      <c r="I186" s="56"/>
      <c r="J186" s="56"/>
      <c r="K186" s="56"/>
      <c r="L186" s="56"/>
      <c r="M186" s="56"/>
      <c r="N186" s="56"/>
      <c r="O186" s="56"/>
      <c r="P186" s="56"/>
      <c r="Q186" s="56"/>
      <c r="R186" s="56"/>
      <c r="S186" s="56"/>
      <c r="T186" s="56"/>
      <c r="U186" s="56"/>
      <c r="V186" s="56"/>
      <c r="W186" s="56"/>
      <c r="X186" s="56"/>
      <c r="Y186" s="56"/>
      <c r="Z186" s="56"/>
    </row>
    <row r="187" spans="1:26" ht="18" customHeight="1" x14ac:dyDescent="0.2">
      <c r="A187" s="56"/>
      <c r="B187" s="56"/>
      <c r="C187" s="56"/>
      <c r="D187" s="56"/>
      <c r="E187" s="56"/>
      <c r="F187" s="56"/>
      <c r="G187" s="56"/>
      <c r="H187" s="56"/>
      <c r="I187" s="56"/>
      <c r="J187" s="56"/>
      <c r="K187" s="56"/>
      <c r="L187" s="56"/>
      <c r="M187" s="56"/>
      <c r="N187" s="56"/>
      <c r="O187" s="56"/>
      <c r="P187" s="56"/>
      <c r="Q187" s="56"/>
      <c r="R187" s="56"/>
      <c r="S187" s="56"/>
      <c r="T187" s="56"/>
      <c r="U187" s="56"/>
      <c r="V187" s="56"/>
      <c r="W187" s="56"/>
      <c r="X187" s="56"/>
      <c r="Y187" s="56"/>
      <c r="Z187" s="56"/>
    </row>
    <row r="188" spans="1:26" ht="18" customHeight="1" x14ac:dyDescent="0.2">
      <c r="A188" s="56"/>
      <c r="B188" s="56"/>
      <c r="C188" s="56"/>
      <c r="D188" s="56"/>
      <c r="E188" s="56"/>
      <c r="F188" s="56"/>
      <c r="G188" s="56"/>
      <c r="H188" s="56"/>
      <c r="I188" s="56"/>
      <c r="J188" s="56"/>
      <c r="K188" s="56"/>
      <c r="L188" s="56"/>
      <c r="M188" s="56"/>
      <c r="N188" s="56"/>
      <c r="O188" s="56"/>
      <c r="P188" s="56"/>
      <c r="Q188" s="56"/>
      <c r="R188" s="56"/>
      <c r="S188" s="56"/>
      <c r="T188" s="56"/>
      <c r="U188" s="56"/>
      <c r="V188" s="56"/>
      <c r="W188" s="56"/>
      <c r="X188" s="56"/>
      <c r="Y188" s="56"/>
      <c r="Z188" s="56"/>
    </row>
    <row r="189" spans="1:26" ht="18" customHeight="1" x14ac:dyDescent="0.2">
      <c r="A189" s="56"/>
      <c r="B189" s="56"/>
      <c r="C189" s="56"/>
      <c r="D189" s="56"/>
      <c r="E189" s="56"/>
      <c r="F189" s="56"/>
      <c r="G189" s="56"/>
      <c r="H189" s="56"/>
      <c r="I189" s="56"/>
      <c r="J189" s="56"/>
      <c r="K189" s="56"/>
      <c r="L189" s="56"/>
      <c r="M189" s="56"/>
      <c r="N189" s="56"/>
      <c r="O189" s="56"/>
      <c r="P189" s="56"/>
      <c r="Q189" s="56"/>
      <c r="R189" s="56"/>
      <c r="S189" s="56"/>
      <c r="T189" s="56"/>
      <c r="U189" s="56"/>
      <c r="V189" s="56"/>
      <c r="W189" s="56"/>
      <c r="X189" s="56"/>
      <c r="Y189" s="56"/>
      <c r="Z189" s="56"/>
    </row>
    <row r="190" spans="1:26" ht="18" customHeight="1" x14ac:dyDescent="0.2">
      <c r="A190" s="56"/>
      <c r="B190" s="56"/>
      <c r="C190" s="56"/>
      <c r="D190" s="56"/>
      <c r="E190" s="56"/>
      <c r="F190" s="56"/>
      <c r="G190" s="56"/>
      <c r="H190" s="56"/>
      <c r="I190" s="56"/>
      <c r="J190" s="56"/>
      <c r="K190" s="56"/>
      <c r="L190" s="56"/>
      <c r="M190" s="56"/>
      <c r="N190" s="56"/>
      <c r="O190" s="56"/>
      <c r="P190" s="56"/>
      <c r="Q190" s="56"/>
      <c r="R190" s="56"/>
      <c r="S190" s="56"/>
      <c r="T190" s="56"/>
      <c r="U190" s="56"/>
      <c r="V190" s="56"/>
      <c r="W190" s="56"/>
      <c r="X190" s="56"/>
      <c r="Y190" s="56"/>
      <c r="Z190" s="56"/>
    </row>
    <row r="191" spans="1:26" ht="18" customHeight="1" x14ac:dyDescent="0.2">
      <c r="A191" s="56"/>
      <c r="B191" s="56"/>
      <c r="C191" s="56"/>
      <c r="D191" s="56"/>
      <c r="E191" s="56"/>
      <c r="F191" s="56"/>
      <c r="G191" s="56"/>
      <c r="H191" s="56"/>
      <c r="I191" s="56"/>
      <c r="J191" s="56"/>
      <c r="K191" s="56"/>
      <c r="L191" s="56"/>
      <c r="M191" s="56"/>
      <c r="N191" s="56"/>
      <c r="O191" s="56"/>
      <c r="P191" s="56"/>
      <c r="Q191" s="56"/>
      <c r="R191" s="56"/>
      <c r="S191" s="56"/>
      <c r="T191" s="56"/>
      <c r="U191" s="56"/>
      <c r="V191" s="56"/>
      <c r="W191" s="56"/>
      <c r="X191" s="56"/>
      <c r="Y191" s="56"/>
      <c r="Z191" s="56"/>
    </row>
    <row r="192" spans="1:26" ht="18" customHeight="1" x14ac:dyDescent="0.2">
      <c r="A192" s="56"/>
      <c r="B192" s="56"/>
      <c r="C192" s="56"/>
      <c r="D192" s="56"/>
      <c r="E192" s="56"/>
      <c r="F192" s="56"/>
      <c r="G192" s="56"/>
      <c r="H192" s="56"/>
      <c r="I192" s="56"/>
      <c r="J192" s="56"/>
      <c r="K192" s="56"/>
      <c r="L192" s="56"/>
      <c r="M192" s="56"/>
      <c r="N192" s="56"/>
      <c r="O192" s="56"/>
      <c r="P192" s="56"/>
      <c r="Q192" s="56"/>
      <c r="R192" s="56"/>
      <c r="S192" s="56"/>
      <c r="T192" s="56"/>
      <c r="U192" s="56"/>
      <c r="V192" s="56"/>
      <c r="W192" s="56"/>
      <c r="X192" s="56"/>
      <c r="Y192" s="56"/>
      <c r="Z192" s="56"/>
    </row>
    <row r="193" spans="1:26" ht="18" customHeight="1" x14ac:dyDescent="0.2">
      <c r="A193" s="56"/>
      <c r="B193" s="56"/>
      <c r="C193" s="56"/>
      <c r="D193" s="56"/>
      <c r="E193" s="56"/>
      <c r="F193" s="56"/>
      <c r="G193" s="56"/>
      <c r="H193" s="56"/>
      <c r="I193" s="56"/>
      <c r="J193" s="56"/>
      <c r="K193" s="56"/>
      <c r="L193" s="56"/>
      <c r="M193" s="56"/>
      <c r="N193" s="56"/>
      <c r="O193" s="56"/>
      <c r="P193" s="56"/>
      <c r="Q193" s="56"/>
      <c r="R193" s="56"/>
      <c r="S193" s="56"/>
      <c r="T193" s="56"/>
      <c r="U193" s="56"/>
      <c r="V193" s="56"/>
      <c r="W193" s="56"/>
      <c r="X193" s="56"/>
      <c r="Y193" s="56"/>
      <c r="Z193" s="56"/>
    </row>
    <row r="194" spans="1:26" ht="18" customHeight="1" x14ac:dyDescent="0.2">
      <c r="A194" s="56"/>
      <c r="B194" s="56"/>
      <c r="C194" s="56"/>
      <c r="D194" s="56"/>
      <c r="E194" s="56"/>
      <c r="F194" s="56"/>
      <c r="G194" s="56"/>
      <c r="H194" s="56"/>
      <c r="I194" s="56"/>
      <c r="J194" s="56"/>
      <c r="K194" s="56"/>
      <c r="L194" s="56"/>
      <c r="M194" s="56"/>
      <c r="N194" s="56"/>
      <c r="O194" s="56"/>
      <c r="P194" s="56"/>
      <c r="Q194" s="56"/>
      <c r="R194" s="56"/>
      <c r="S194" s="56"/>
      <c r="T194" s="56"/>
      <c r="U194" s="56"/>
      <c r="V194" s="56"/>
      <c r="W194" s="56"/>
      <c r="X194" s="56"/>
      <c r="Y194" s="56"/>
      <c r="Z194" s="56"/>
    </row>
    <row r="195" spans="1:26" ht="18" customHeight="1" x14ac:dyDescent="0.2">
      <c r="A195" s="56"/>
      <c r="B195" s="56"/>
      <c r="C195" s="56"/>
      <c r="D195" s="56"/>
      <c r="E195" s="56"/>
      <c r="F195" s="56"/>
      <c r="G195" s="56"/>
      <c r="H195" s="56"/>
      <c r="I195" s="56"/>
      <c r="J195" s="56"/>
      <c r="K195" s="56"/>
      <c r="L195" s="56"/>
      <c r="M195" s="56"/>
      <c r="N195" s="56"/>
      <c r="O195" s="56"/>
      <c r="P195" s="56"/>
      <c r="Q195" s="56"/>
      <c r="R195" s="56"/>
      <c r="S195" s="56"/>
      <c r="T195" s="56"/>
      <c r="U195" s="56"/>
      <c r="V195" s="56"/>
      <c r="W195" s="56"/>
      <c r="X195" s="56"/>
      <c r="Y195" s="56"/>
      <c r="Z195" s="56"/>
    </row>
    <row r="196" spans="1:26" ht="18" customHeight="1" x14ac:dyDescent="0.2">
      <c r="A196" s="56"/>
      <c r="B196" s="56"/>
      <c r="C196" s="56"/>
      <c r="D196" s="56"/>
      <c r="E196" s="56"/>
      <c r="F196" s="56"/>
      <c r="G196" s="56"/>
      <c r="H196" s="56"/>
      <c r="I196" s="56"/>
      <c r="J196" s="56"/>
      <c r="K196" s="56"/>
      <c r="L196" s="56"/>
      <c r="M196" s="56"/>
      <c r="N196" s="56"/>
      <c r="O196" s="56"/>
      <c r="P196" s="56"/>
      <c r="Q196" s="56"/>
      <c r="R196" s="56"/>
      <c r="S196" s="56"/>
      <c r="T196" s="56"/>
      <c r="U196" s="56"/>
      <c r="V196" s="56"/>
      <c r="W196" s="56"/>
      <c r="X196" s="56"/>
      <c r="Y196" s="56"/>
      <c r="Z196" s="56"/>
    </row>
    <row r="197" spans="1:26" ht="18" customHeight="1" x14ac:dyDescent="0.2">
      <c r="A197" s="56"/>
      <c r="B197" s="56"/>
      <c r="C197" s="56"/>
      <c r="D197" s="56"/>
      <c r="E197" s="56"/>
      <c r="F197" s="56"/>
      <c r="G197" s="56"/>
      <c r="H197" s="56"/>
      <c r="I197" s="56"/>
      <c r="J197" s="56"/>
      <c r="K197" s="56"/>
      <c r="L197" s="56"/>
      <c r="M197" s="56"/>
      <c r="N197" s="56"/>
      <c r="O197" s="56"/>
      <c r="P197" s="56"/>
      <c r="Q197" s="56"/>
      <c r="R197" s="56"/>
      <c r="S197" s="56"/>
      <c r="T197" s="56"/>
      <c r="U197" s="56"/>
      <c r="V197" s="56"/>
      <c r="W197" s="56"/>
      <c r="X197" s="56"/>
      <c r="Y197" s="56"/>
      <c r="Z197" s="56"/>
    </row>
    <row r="198" spans="1:26" ht="18" customHeight="1" x14ac:dyDescent="0.2">
      <c r="A198" s="56"/>
      <c r="B198" s="56"/>
      <c r="C198" s="56"/>
      <c r="D198" s="56"/>
      <c r="E198" s="56"/>
      <c r="F198" s="56"/>
      <c r="G198" s="56"/>
      <c r="H198" s="56"/>
      <c r="I198" s="56"/>
      <c r="J198" s="56"/>
      <c r="K198" s="56"/>
      <c r="L198" s="56"/>
      <c r="M198" s="56"/>
      <c r="N198" s="56"/>
      <c r="O198" s="56"/>
      <c r="P198" s="56"/>
      <c r="Q198" s="56"/>
      <c r="R198" s="56"/>
      <c r="S198" s="56"/>
      <c r="T198" s="56"/>
      <c r="U198" s="56"/>
      <c r="V198" s="56"/>
      <c r="W198" s="56"/>
      <c r="X198" s="56"/>
      <c r="Y198" s="56"/>
      <c r="Z198" s="56"/>
    </row>
    <row r="199" spans="1:26" ht="18" customHeight="1" x14ac:dyDescent="0.2">
      <c r="A199" s="56"/>
      <c r="B199" s="56"/>
      <c r="C199" s="56"/>
      <c r="D199" s="56"/>
      <c r="E199" s="56"/>
      <c r="F199" s="56"/>
      <c r="G199" s="56"/>
      <c r="H199" s="56"/>
      <c r="I199" s="56"/>
      <c r="J199" s="56"/>
      <c r="K199" s="56"/>
      <c r="L199" s="56"/>
      <c r="M199" s="56"/>
      <c r="N199" s="56"/>
      <c r="O199" s="56"/>
      <c r="P199" s="56"/>
      <c r="Q199" s="56"/>
      <c r="R199" s="56"/>
      <c r="S199" s="56"/>
      <c r="T199" s="56"/>
      <c r="U199" s="56"/>
      <c r="V199" s="56"/>
      <c r="W199" s="56"/>
      <c r="X199" s="56"/>
      <c r="Y199" s="56"/>
      <c r="Z199" s="56"/>
    </row>
    <row r="200" spans="1:26" ht="18" customHeight="1" x14ac:dyDescent="0.2">
      <c r="A200" s="56"/>
      <c r="B200" s="56"/>
      <c r="C200" s="56"/>
      <c r="D200" s="56"/>
      <c r="E200" s="56"/>
      <c r="F200" s="56"/>
      <c r="G200" s="56"/>
      <c r="H200" s="56"/>
      <c r="I200" s="56"/>
      <c r="J200" s="56"/>
      <c r="K200" s="56"/>
      <c r="L200" s="56"/>
      <c r="M200" s="56"/>
      <c r="N200" s="56"/>
      <c r="O200" s="56"/>
      <c r="P200" s="56"/>
      <c r="Q200" s="56"/>
      <c r="R200" s="56"/>
      <c r="S200" s="56"/>
      <c r="T200" s="56"/>
      <c r="U200" s="56"/>
      <c r="V200" s="56"/>
      <c r="W200" s="56"/>
      <c r="X200" s="56"/>
      <c r="Y200" s="56"/>
      <c r="Z200" s="56"/>
    </row>
    <row r="201" spans="1:26" ht="18" customHeight="1" x14ac:dyDescent="0.2">
      <c r="A201" s="56"/>
      <c r="B201" s="56"/>
      <c r="C201" s="56"/>
      <c r="D201" s="56"/>
      <c r="E201" s="56"/>
      <c r="F201" s="56"/>
      <c r="G201" s="56"/>
      <c r="H201" s="56"/>
      <c r="I201" s="56"/>
      <c r="J201" s="56"/>
      <c r="K201" s="56"/>
      <c r="L201" s="56"/>
      <c r="M201" s="56"/>
      <c r="N201" s="56"/>
      <c r="O201" s="56"/>
      <c r="P201" s="56"/>
      <c r="Q201" s="56"/>
      <c r="R201" s="56"/>
      <c r="S201" s="56"/>
      <c r="T201" s="56"/>
      <c r="U201" s="56"/>
      <c r="V201" s="56"/>
      <c r="W201" s="56"/>
      <c r="X201" s="56"/>
      <c r="Y201" s="56"/>
      <c r="Z201" s="56"/>
    </row>
    <row r="202" spans="1:26" ht="18" customHeight="1" x14ac:dyDescent="0.2">
      <c r="A202" s="56"/>
      <c r="B202" s="56"/>
      <c r="C202" s="56"/>
      <c r="D202" s="56"/>
      <c r="E202" s="56"/>
      <c r="F202" s="56"/>
      <c r="G202" s="56"/>
      <c r="H202" s="56"/>
      <c r="I202" s="56"/>
      <c r="J202" s="56"/>
      <c r="K202" s="56"/>
      <c r="L202" s="56"/>
      <c r="M202" s="56"/>
      <c r="N202" s="56"/>
      <c r="O202" s="56"/>
      <c r="P202" s="56"/>
      <c r="Q202" s="56"/>
      <c r="R202" s="56"/>
      <c r="S202" s="56"/>
      <c r="T202" s="56"/>
      <c r="U202" s="56"/>
      <c r="V202" s="56"/>
      <c r="W202" s="56"/>
      <c r="X202" s="56"/>
      <c r="Y202" s="56"/>
      <c r="Z202" s="56"/>
    </row>
    <row r="203" spans="1:26" ht="18" customHeight="1" x14ac:dyDescent="0.2">
      <c r="A203" s="56"/>
      <c r="B203" s="56"/>
      <c r="C203" s="56"/>
      <c r="D203" s="56"/>
      <c r="E203" s="56"/>
      <c r="F203" s="56"/>
      <c r="G203" s="56"/>
      <c r="H203" s="56"/>
      <c r="I203" s="56"/>
      <c r="J203" s="56"/>
      <c r="K203" s="56"/>
      <c r="L203" s="56"/>
      <c r="M203" s="56"/>
      <c r="N203" s="56"/>
      <c r="O203" s="56"/>
      <c r="P203" s="56"/>
      <c r="Q203" s="56"/>
      <c r="R203" s="56"/>
      <c r="S203" s="56"/>
      <c r="T203" s="56"/>
      <c r="U203" s="56"/>
      <c r="V203" s="56"/>
      <c r="W203" s="56"/>
      <c r="X203" s="56"/>
      <c r="Y203" s="56"/>
      <c r="Z203" s="56"/>
    </row>
    <row r="204" spans="1:26" ht="18" customHeight="1" x14ac:dyDescent="0.2">
      <c r="A204" s="56"/>
      <c r="B204" s="56"/>
      <c r="C204" s="56"/>
      <c r="D204" s="56"/>
      <c r="E204" s="56"/>
      <c r="F204" s="56"/>
      <c r="G204" s="56"/>
      <c r="H204" s="56"/>
      <c r="I204" s="56"/>
      <c r="J204" s="56"/>
      <c r="K204" s="56"/>
      <c r="L204" s="56"/>
      <c r="M204" s="56"/>
      <c r="N204" s="56"/>
      <c r="O204" s="56"/>
      <c r="P204" s="56"/>
      <c r="Q204" s="56"/>
      <c r="R204" s="56"/>
      <c r="S204" s="56"/>
      <c r="T204" s="56"/>
      <c r="U204" s="56"/>
      <c r="V204" s="56"/>
      <c r="W204" s="56"/>
      <c r="X204" s="56"/>
      <c r="Y204" s="56"/>
      <c r="Z204" s="56"/>
    </row>
    <row r="205" spans="1:26" ht="18" customHeight="1" x14ac:dyDescent="0.2">
      <c r="A205" s="56"/>
      <c r="B205" s="56"/>
      <c r="C205" s="56"/>
      <c r="D205" s="56"/>
      <c r="E205" s="56"/>
      <c r="F205" s="56"/>
      <c r="G205" s="56"/>
      <c r="H205" s="56"/>
      <c r="I205" s="56"/>
      <c r="J205" s="56"/>
      <c r="K205" s="56"/>
      <c r="L205" s="56"/>
      <c r="M205" s="56"/>
      <c r="N205" s="56"/>
      <c r="O205" s="56"/>
      <c r="P205" s="56"/>
      <c r="Q205" s="56"/>
      <c r="R205" s="56"/>
      <c r="S205" s="56"/>
      <c r="T205" s="56"/>
      <c r="U205" s="56"/>
      <c r="V205" s="56"/>
      <c r="W205" s="56"/>
      <c r="X205" s="56"/>
      <c r="Y205" s="56"/>
      <c r="Z205" s="56"/>
    </row>
    <row r="206" spans="1:26" ht="18" customHeight="1" x14ac:dyDescent="0.2">
      <c r="A206" s="56"/>
      <c r="B206" s="56"/>
      <c r="C206" s="56"/>
      <c r="D206" s="56"/>
      <c r="E206" s="56"/>
      <c r="F206" s="56"/>
      <c r="G206" s="56"/>
      <c r="H206" s="56"/>
      <c r="I206" s="56"/>
      <c r="J206" s="56"/>
      <c r="K206" s="56"/>
      <c r="L206" s="56"/>
      <c r="M206" s="56"/>
      <c r="N206" s="56"/>
      <c r="O206" s="56"/>
      <c r="P206" s="56"/>
      <c r="Q206" s="56"/>
      <c r="R206" s="56"/>
      <c r="S206" s="56"/>
      <c r="T206" s="56"/>
      <c r="U206" s="56"/>
      <c r="V206" s="56"/>
      <c r="W206" s="56"/>
      <c r="X206" s="56"/>
      <c r="Y206" s="56"/>
      <c r="Z206" s="56"/>
    </row>
    <row r="207" spans="1:26" ht="18" customHeight="1" x14ac:dyDescent="0.2">
      <c r="A207" s="56"/>
      <c r="B207" s="56"/>
      <c r="C207" s="56"/>
      <c r="D207" s="56"/>
      <c r="E207" s="56"/>
      <c r="F207" s="56"/>
      <c r="G207" s="56"/>
      <c r="H207" s="56"/>
      <c r="I207" s="56"/>
      <c r="J207" s="56"/>
      <c r="K207" s="56"/>
      <c r="L207" s="56"/>
      <c r="M207" s="56"/>
      <c r="N207" s="56"/>
      <c r="O207" s="56"/>
      <c r="P207" s="56"/>
      <c r="Q207" s="56"/>
      <c r="R207" s="56"/>
      <c r="S207" s="56"/>
      <c r="T207" s="56"/>
      <c r="U207" s="56"/>
      <c r="V207" s="56"/>
      <c r="W207" s="56"/>
      <c r="X207" s="56"/>
      <c r="Y207" s="56"/>
      <c r="Z207" s="56"/>
    </row>
    <row r="208" spans="1:26" ht="18" customHeight="1" x14ac:dyDescent="0.2">
      <c r="A208" s="56"/>
      <c r="B208" s="56"/>
      <c r="C208" s="56"/>
      <c r="D208" s="56"/>
      <c r="E208" s="56"/>
      <c r="F208" s="56"/>
      <c r="G208" s="56"/>
      <c r="H208" s="56"/>
      <c r="I208" s="56"/>
      <c r="J208" s="56"/>
      <c r="K208" s="56"/>
      <c r="L208" s="56"/>
      <c r="M208" s="56"/>
      <c r="N208" s="56"/>
      <c r="O208" s="56"/>
      <c r="P208" s="56"/>
      <c r="Q208" s="56"/>
      <c r="R208" s="56"/>
      <c r="S208" s="56"/>
      <c r="T208" s="56"/>
      <c r="U208" s="56"/>
      <c r="V208" s="56"/>
      <c r="W208" s="56"/>
      <c r="X208" s="56"/>
      <c r="Y208" s="56"/>
      <c r="Z208" s="56"/>
    </row>
    <row r="209" spans="1:26" ht="18" customHeight="1" x14ac:dyDescent="0.2">
      <c r="A209" s="56"/>
      <c r="B209" s="56"/>
      <c r="C209" s="56"/>
      <c r="D209" s="56"/>
      <c r="E209" s="56"/>
      <c r="F209" s="56"/>
      <c r="G209" s="56"/>
      <c r="H209" s="56"/>
      <c r="I209" s="56"/>
      <c r="J209" s="56"/>
      <c r="K209" s="56"/>
      <c r="L209" s="56"/>
      <c r="M209" s="56"/>
      <c r="N209" s="56"/>
      <c r="O209" s="56"/>
      <c r="P209" s="56"/>
      <c r="Q209" s="56"/>
      <c r="R209" s="56"/>
      <c r="S209" s="56"/>
      <c r="T209" s="56"/>
      <c r="U209" s="56"/>
      <c r="V209" s="56"/>
      <c r="W209" s="56"/>
      <c r="X209" s="56"/>
      <c r="Y209" s="56"/>
      <c r="Z209" s="56"/>
    </row>
    <row r="210" spans="1:26" ht="18" customHeight="1" x14ac:dyDescent="0.2">
      <c r="A210" s="56"/>
      <c r="B210" s="56"/>
      <c r="C210" s="56"/>
      <c r="D210" s="56"/>
      <c r="E210" s="56"/>
      <c r="F210" s="56"/>
      <c r="G210" s="56"/>
      <c r="H210" s="56"/>
      <c r="I210" s="56"/>
      <c r="J210" s="56"/>
      <c r="K210" s="56"/>
      <c r="L210" s="56"/>
      <c r="M210" s="56"/>
      <c r="N210" s="56"/>
      <c r="O210" s="56"/>
      <c r="P210" s="56"/>
      <c r="Q210" s="56"/>
      <c r="R210" s="56"/>
      <c r="S210" s="56"/>
      <c r="T210" s="56"/>
      <c r="U210" s="56"/>
      <c r="V210" s="56"/>
      <c r="W210" s="56"/>
      <c r="X210" s="56"/>
      <c r="Y210" s="56"/>
      <c r="Z210" s="56"/>
    </row>
    <row r="211" spans="1:26" ht="18" customHeight="1" x14ac:dyDescent="0.2">
      <c r="A211" s="56"/>
      <c r="B211" s="56"/>
      <c r="C211" s="56"/>
      <c r="D211" s="56"/>
      <c r="E211" s="56"/>
      <c r="F211" s="56"/>
      <c r="G211" s="56"/>
      <c r="H211" s="56"/>
      <c r="I211" s="56"/>
      <c r="J211" s="56"/>
      <c r="K211" s="56"/>
      <c r="L211" s="56"/>
      <c r="M211" s="56"/>
      <c r="N211" s="56"/>
      <c r="O211" s="56"/>
      <c r="P211" s="56"/>
      <c r="Q211" s="56"/>
      <c r="R211" s="56"/>
      <c r="S211" s="56"/>
      <c r="T211" s="56"/>
      <c r="U211" s="56"/>
      <c r="V211" s="56"/>
      <c r="W211" s="56"/>
      <c r="X211" s="56"/>
      <c r="Y211" s="56"/>
      <c r="Z211" s="56"/>
    </row>
    <row r="212" spans="1:26" ht="18" customHeight="1" x14ac:dyDescent="0.2">
      <c r="A212" s="56"/>
      <c r="B212" s="56"/>
      <c r="C212" s="56"/>
      <c r="D212" s="56"/>
      <c r="E212" s="56"/>
      <c r="F212" s="56"/>
      <c r="G212" s="56"/>
      <c r="H212" s="56"/>
      <c r="I212" s="56"/>
      <c r="J212" s="56"/>
      <c r="K212" s="56"/>
      <c r="L212" s="56"/>
      <c r="M212" s="56"/>
      <c r="N212" s="56"/>
      <c r="O212" s="56"/>
      <c r="P212" s="56"/>
      <c r="Q212" s="56"/>
      <c r="R212" s="56"/>
      <c r="S212" s="56"/>
      <c r="T212" s="56"/>
      <c r="U212" s="56"/>
      <c r="V212" s="56"/>
      <c r="W212" s="56"/>
      <c r="X212" s="56"/>
      <c r="Y212" s="56"/>
      <c r="Z212" s="56"/>
    </row>
    <row r="213" spans="1:26" ht="18" customHeight="1" x14ac:dyDescent="0.2">
      <c r="A213" s="56"/>
      <c r="B213" s="56"/>
      <c r="C213" s="56"/>
      <c r="D213" s="56"/>
      <c r="E213" s="56"/>
      <c r="F213" s="56"/>
      <c r="G213" s="56"/>
      <c r="H213" s="56"/>
      <c r="I213" s="56"/>
      <c r="J213" s="56"/>
      <c r="K213" s="56"/>
      <c r="L213" s="56"/>
      <c r="M213" s="56"/>
      <c r="N213" s="56"/>
      <c r="O213" s="56"/>
      <c r="P213" s="56"/>
      <c r="Q213" s="56"/>
      <c r="R213" s="56"/>
      <c r="S213" s="56"/>
      <c r="T213" s="56"/>
      <c r="U213" s="56"/>
      <c r="V213" s="56"/>
      <c r="W213" s="56"/>
      <c r="X213" s="56"/>
      <c r="Y213" s="56"/>
      <c r="Z213" s="56"/>
    </row>
    <row r="214" spans="1:26" ht="18" customHeight="1" x14ac:dyDescent="0.2">
      <c r="A214" s="56"/>
      <c r="B214" s="56"/>
      <c r="C214" s="56"/>
      <c r="D214" s="56"/>
      <c r="E214" s="56"/>
      <c r="F214" s="56"/>
      <c r="G214" s="56"/>
      <c r="H214" s="56"/>
      <c r="I214" s="56"/>
      <c r="J214" s="56"/>
      <c r="K214" s="56"/>
      <c r="L214" s="56"/>
      <c r="M214" s="56"/>
      <c r="N214" s="56"/>
      <c r="O214" s="56"/>
      <c r="P214" s="56"/>
      <c r="Q214" s="56"/>
      <c r="R214" s="56"/>
      <c r="S214" s="56"/>
      <c r="T214" s="56"/>
      <c r="U214" s="56"/>
      <c r="V214" s="56"/>
      <c r="W214" s="56"/>
      <c r="X214" s="56"/>
      <c r="Y214" s="56"/>
      <c r="Z214" s="56"/>
    </row>
    <row r="215" spans="1:26" ht="18" customHeight="1" x14ac:dyDescent="0.2">
      <c r="A215" s="56"/>
      <c r="B215" s="56"/>
      <c r="C215" s="56"/>
      <c r="D215" s="56"/>
      <c r="E215" s="56"/>
      <c r="F215" s="56"/>
      <c r="G215" s="56"/>
      <c r="H215" s="56"/>
      <c r="I215" s="56"/>
      <c r="J215" s="56"/>
      <c r="K215" s="56"/>
      <c r="L215" s="56"/>
      <c r="M215" s="56"/>
      <c r="N215" s="56"/>
      <c r="O215" s="56"/>
      <c r="P215" s="56"/>
      <c r="Q215" s="56"/>
      <c r="R215" s="56"/>
      <c r="S215" s="56"/>
      <c r="T215" s="56"/>
      <c r="U215" s="56"/>
      <c r="V215" s="56"/>
      <c r="W215" s="56"/>
      <c r="X215" s="56"/>
      <c r="Y215" s="56"/>
      <c r="Z215" s="56"/>
    </row>
    <row r="216" spans="1:26" ht="18" customHeight="1" x14ac:dyDescent="0.2">
      <c r="A216" s="56"/>
      <c r="B216" s="56"/>
      <c r="C216" s="56"/>
      <c r="D216" s="56"/>
      <c r="E216" s="56"/>
      <c r="F216" s="56"/>
      <c r="G216" s="56"/>
      <c r="H216" s="56"/>
      <c r="I216" s="56"/>
      <c r="J216" s="56"/>
      <c r="K216" s="56"/>
      <c r="L216" s="56"/>
      <c r="M216" s="56"/>
      <c r="N216" s="56"/>
      <c r="O216" s="56"/>
      <c r="P216" s="56"/>
      <c r="Q216" s="56"/>
      <c r="R216" s="56"/>
      <c r="S216" s="56"/>
      <c r="T216" s="56"/>
      <c r="U216" s="56"/>
      <c r="V216" s="56"/>
      <c r="W216" s="56"/>
      <c r="X216" s="56"/>
      <c r="Y216" s="56"/>
      <c r="Z216" s="56"/>
    </row>
    <row r="217" spans="1:26" ht="18" customHeight="1" x14ac:dyDescent="0.2">
      <c r="A217" s="56"/>
      <c r="B217" s="56"/>
      <c r="C217" s="56"/>
      <c r="D217" s="56"/>
      <c r="E217" s="56"/>
      <c r="F217" s="56"/>
      <c r="G217" s="56"/>
      <c r="H217" s="56"/>
      <c r="I217" s="56"/>
      <c r="J217" s="56"/>
      <c r="K217" s="56"/>
      <c r="L217" s="56"/>
      <c r="M217" s="56"/>
      <c r="N217" s="56"/>
      <c r="O217" s="56"/>
      <c r="P217" s="56"/>
      <c r="Q217" s="56"/>
      <c r="R217" s="56"/>
      <c r="S217" s="56"/>
      <c r="T217" s="56"/>
      <c r="U217" s="56"/>
      <c r="V217" s="56"/>
      <c r="W217" s="56"/>
      <c r="X217" s="56"/>
      <c r="Y217" s="56"/>
      <c r="Z217" s="56"/>
    </row>
    <row r="218" spans="1:26" ht="18" customHeight="1" x14ac:dyDescent="0.2">
      <c r="A218" s="56"/>
      <c r="B218" s="56"/>
      <c r="C218" s="56"/>
      <c r="D218" s="56"/>
      <c r="E218" s="56"/>
      <c r="F218" s="56"/>
      <c r="G218" s="56"/>
      <c r="H218" s="56"/>
      <c r="I218" s="56"/>
      <c r="J218" s="56"/>
      <c r="K218" s="56"/>
      <c r="L218" s="56"/>
      <c r="M218" s="56"/>
      <c r="N218" s="56"/>
      <c r="O218" s="56"/>
      <c r="P218" s="56"/>
      <c r="Q218" s="56"/>
      <c r="R218" s="56"/>
      <c r="S218" s="56"/>
      <c r="T218" s="56"/>
      <c r="U218" s="56"/>
      <c r="V218" s="56"/>
      <c r="W218" s="56"/>
      <c r="X218" s="56"/>
      <c r="Y218" s="56"/>
      <c r="Z218" s="56"/>
    </row>
    <row r="219" spans="1:26" ht="18" customHeight="1" x14ac:dyDescent="0.2">
      <c r="A219" s="56"/>
      <c r="B219" s="56"/>
      <c r="C219" s="56"/>
      <c r="D219" s="56"/>
      <c r="E219" s="56"/>
      <c r="F219" s="56"/>
      <c r="G219" s="56"/>
      <c r="H219" s="56"/>
      <c r="I219" s="56"/>
      <c r="J219" s="56"/>
      <c r="K219" s="56"/>
      <c r="L219" s="56"/>
      <c r="M219" s="56"/>
      <c r="N219" s="56"/>
      <c r="O219" s="56"/>
      <c r="P219" s="56"/>
      <c r="Q219" s="56"/>
      <c r="R219" s="56"/>
      <c r="S219" s="56"/>
      <c r="T219" s="56"/>
      <c r="U219" s="56"/>
      <c r="V219" s="56"/>
      <c r="W219" s="56"/>
      <c r="X219" s="56"/>
      <c r="Y219" s="56"/>
      <c r="Z219" s="56"/>
    </row>
    <row r="220" spans="1:26" ht="18" customHeight="1" x14ac:dyDescent="0.2">
      <c r="A220" s="56"/>
      <c r="B220" s="56"/>
      <c r="C220" s="56"/>
      <c r="D220" s="56"/>
      <c r="E220" s="56"/>
      <c r="F220" s="56"/>
      <c r="G220" s="56"/>
      <c r="H220" s="56"/>
      <c r="I220" s="56"/>
      <c r="J220" s="56"/>
      <c r="K220" s="56"/>
      <c r="L220" s="56"/>
      <c r="M220" s="56"/>
      <c r="N220" s="56"/>
      <c r="O220" s="56"/>
      <c r="P220" s="56"/>
      <c r="Q220" s="56"/>
      <c r="R220" s="56"/>
      <c r="S220" s="56"/>
      <c r="T220" s="56"/>
      <c r="U220" s="56"/>
      <c r="V220" s="56"/>
      <c r="W220" s="56"/>
      <c r="X220" s="56"/>
      <c r="Y220" s="56"/>
      <c r="Z220" s="56"/>
    </row>
    <row r="221" spans="1:26" ht="18" customHeight="1" x14ac:dyDescent="0.2">
      <c r="A221" s="56"/>
      <c r="B221" s="56"/>
      <c r="C221" s="56"/>
      <c r="D221" s="56"/>
      <c r="E221" s="56"/>
      <c r="F221" s="56"/>
      <c r="G221" s="56"/>
      <c r="H221" s="56"/>
      <c r="I221" s="56"/>
      <c r="J221" s="56"/>
      <c r="K221" s="56"/>
      <c r="L221" s="56"/>
      <c r="M221" s="56"/>
      <c r="N221" s="56"/>
      <c r="O221" s="56"/>
      <c r="P221" s="56"/>
      <c r="Q221" s="56"/>
      <c r="R221" s="56"/>
      <c r="S221" s="56"/>
      <c r="T221" s="56"/>
      <c r="U221" s="56"/>
      <c r="V221" s="56"/>
      <c r="W221" s="56"/>
      <c r="X221" s="56"/>
      <c r="Y221" s="56"/>
      <c r="Z221" s="56"/>
    </row>
    <row r="222" spans="1:26" ht="18" customHeight="1" x14ac:dyDescent="0.2">
      <c r="A222" s="56"/>
      <c r="B222" s="56"/>
      <c r="C222" s="56"/>
      <c r="D222" s="56"/>
      <c r="E222" s="56"/>
      <c r="F222" s="56"/>
      <c r="G222" s="56"/>
      <c r="H222" s="56"/>
      <c r="I222" s="56"/>
      <c r="J222" s="56"/>
      <c r="K222" s="56"/>
      <c r="L222" s="56"/>
      <c r="M222" s="56"/>
      <c r="N222" s="56"/>
      <c r="O222" s="56"/>
      <c r="P222" s="56"/>
      <c r="Q222" s="56"/>
      <c r="R222" s="56"/>
      <c r="S222" s="56"/>
      <c r="T222" s="56"/>
      <c r="U222" s="56"/>
      <c r="V222" s="56"/>
      <c r="W222" s="56"/>
      <c r="X222" s="56"/>
      <c r="Y222" s="56"/>
      <c r="Z222" s="56"/>
    </row>
    <row r="223" spans="1:26" ht="18" customHeight="1" x14ac:dyDescent="0.2">
      <c r="A223" s="56"/>
      <c r="B223" s="56"/>
      <c r="C223" s="56"/>
      <c r="D223" s="56"/>
      <c r="E223" s="56"/>
      <c r="F223" s="56"/>
      <c r="G223" s="56"/>
      <c r="H223" s="56"/>
      <c r="I223" s="56"/>
      <c r="J223" s="56"/>
      <c r="K223" s="56"/>
      <c r="L223" s="56"/>
      <c r="M223" s="56"/>
      <c r="N223" s="56"/>
      <c r="O223" s="56"/>
      <c r="P223" s="56"/>
      <c r="Q223" s="56"/>
      <c r="R223" s="56"/>
      <c r="S223" s="56"/>
      <c r="T223" s="56"/>
      <c r="U223" s="56"/>
      <c r="V223" s="56"/>
      <c r="W223" s="56"/>
      <c r="X223" s="56"/>
      <c r="Y223" s="56"/>
      <c r="Z223" s="56"/>
    </row>
    <row r="224" spans="1:26" ht="18" customHeight="1" x14ac:dyDescent="0.2">
      <c r="A224" s="56"/>
      <c r="B224" s="56"/>
      <c r="C224" s="56"/>
      <c r="D224" s="56"/>
      <c r="E224" s="56"/>
      <c r="F224" s="56"/>
      <c r="G224" s="56"/>
      <c r="H224" s="56"/>
      <c r="I224" s="56"/>
      <c r="J224" s="56"/>
      <c r="K224" s="56"/>
      <c r="L224" s="56"/>
      <c r="M224" s="56"/>
      <c r="N224" s="56"/>
      <c r="O224" s="56"/>
      <c r="P224" s="56"/>
      <c r="Q224" s="56"/>
      <c r="R224" s="56"/>
      <c r="S224" s="56"/>
      <c r="T224" s="56"/>
      <c r="U224" s="56"/>
      <c r="V224" s="56"/>
      <c r="W224" s="56"/>
      <c r="X224" s="56"/>
      <c r="Y224" s="56"/>
      <c r="Z224" s="56"/>
    </row>
    <row r="225" spans="1:26" ht="18" customHeight="1" x14ac:dyDescent="0.2">
      <c r="A225" s="56"/>
      <c r="B225" s="56"/>
      <c r="C225" s="56"/>
      <c r="D225" s="56"/>
      <c r="E225" s="56"/>
      <c r="F225" s="56"/>
      <c r="G225" s="56"/>
      <c r="H225" s="56"/>
      <c r="I225" s="56"/>
      <c r="J225" s="56"/>
      <c r="K225" s="56"/>
      <c r="L225" s="56"/>
      <c r="M225" s="56"/>
      <c r="N225" s="56"/>
      <c r="O225" s="56"/>
      <c r="P225" s="56"/>
      <c r="Q225" s="56"/>
      <c r="R225" s="56"/>
      <c r="S225" s="56"/>
      <c r="T225" s="56"/>
      <c r="U225" s="56"/>
      <c r="V225" s="56"/>
      <c r="W225" s="56"/>
      <c r="X225" s="56"/>
      <c r="Y225" s="56"/>
      <c r="Z225" s="56"/>
    </row>
    <row r="226" spans="1:26" ht="18" customHeight="1" x14ac:dyDescent="0.2">
      <c r="A226" s="56"/>
      <c r="B226" s="56"/>
      <c r="C226" s="56"/>
      <c r="D226" s="56"/>
      <c r="E226" s="56"/>
      <c r="F226" s="56"/>
      <c r="G226" s="56"/>
      <c r="H226" s="56"/>
      <c r="I226" s="56"/>
      <c r="J226" s="56"/>
      <c r="K226" s="56"/>
      <c r="L226" s="56"/>
      <c r="M226" s="56"/>
      <c r="N226" s="56"/>
      <c r="O226" s="56"/>
      <c r="P226" s="56"/>
      <c r="Q226" s="56"/>
      <c r="R226" s="56"/>
      <c r="S226" s="56"/>
      <c r="T226" s="56"/>
      <c r="U226" s="56"/>
      <c r="V226" s="56"/>
      <c r="W226" s="56"/>
      <c r="X226" s="56"/>
      <c r="Y226" s="56"/>
      <c r="Z226" s="56"/>
    </row>
    <row r="227" spans="1:26" ht="18" customHeight="1" x14ac:dyDescent="0.2">
      <c r="A227" s="56"/>
      <c r="B227" s="56"/>
      <c r="C227" s="56"/>
      <c r="D227" s="56"/>
      <c r="E227" s="56"/>
      <c r="F227" s="56"/>
      <c r="G227" s="56"/>
      <c r="H227" s="56"/>
      <c r="I227" s="56"/>
      <c r="J227" s="56"/>
      <c r="K227" s="56"/>
      <c r="L227" s="56"/>
      <c r="M227" s="56"/>
      <c r="N227" s="56"/>
      <c r="O227" s="56"/>
      <c r="P227" s="56"/>
      <c r="Q227" s="56"/>
      <c r="R227" s="56"/>
      <c r="S227" s="56"/>
      <c r="T227" s="56"/>
      <c r="U227" s="56"/>
      <c r="V227" s="56"/>
      <c r="W227" s="56"/>
      <c r="X227" s="56"/>
      <c r="Y227" s="56"/>
      <c r="Z227" s="56"/>
    </row>
    <row r="228" spans="1:26" ht="18" customHeight="1" x14ac:dyDescent="0.2">
      <c r="A228" s="56"/>
      <c r="B228" s="56"/>
      <c r="C228" s="56"/>
      <c r="D228" s="56"/>
      <c r="E228" s="56"/>
      <c r="F228" s="56"/>
      <c r="G228" s="56"/>
      <c r="H228" s="56"/>
      <c r="I228" s="56"/>
      <c r="J228" s="56"/>
      <c r="K228" s="56"/>
      <c r="L228" s="56"/>
      <c r="M228" s="56"/>
      <c r="N228" s="56"/>
      <c r="O228" s="56"/>
      <c r="P228" s="56"/>
      <c r="Q228" s="56"/>
      <c r="R228" s="56"/>
      <c r="S228" s="56"/>
      <c r="T228" s="56"/>
      <c r="U228" s="56"/>
      <c r="V228" s="56"/>
      <c r="W228" s="56"/>
      <c r="X228" s="56"/>
      <c r="Y228" s="56"/>
      <c r="Z228" s="56"/>
    </row>
    <row r="229" spans="1:26" ht="18" customHeight="1" x14ac:dyDescent="0.2">
      <c r="A229" s="56"/>
      <c r="B229" s="56"/>
      <c r="C229" s="56"/>
      <c r="D229" s="56"/>
      <c r="E229" s="56"/>
      <c r="F229" s="56"/>
      <c r="G229" s="56"/>
      <c r="H229" s="56"/>
      <c r="I229" s="56"/>
      <c r="J229" s="56"/>
      <c r="K229" s="56"/>
      <c r="L229" s="56"/>
      <c r="M229" s="56"/>
      <c r="N229" s="56"/>
      <c r="O229" s="56"/>
      <c r="P229" s="56"/>
      <c r="Q229" s="56"/>
      <c r="R229" s="56"/>
      <c r="S229" s="56"/>
      <c r="T229" s="56"/>
      <c r="U229" s="56"/>
      <c r="V229" s="56"/>
      <c r="W229" s="56"/>
      <c r="X229" s="56"/>
      <c r="Y229" s="56"/>
      <c r="Z229" s="56"/>
    </row>
    <row r="230" spans="1:26" ht="18" customHeight="1" x14ac:dyDescent="0.2">
      <c r="A230" s="56"/>
      <c r="B230" s="56"/>
      <c r="C230" s="56"/>
      <c r="D230" s="56"/>
      <c r="E230" s="56"/>
      <c r="F230" s="56"/>
      <c r="G230" s="56"/>
      <c r="H230" s="56"/>
      <c r="I230" s="56"/>
      <c r="J230" s="56"/>
      <c r="K230" s="56"/>
      <c r="L230" s="56"/>
      <c r="M230" s="56"/>
      <c r="N230" s="56"/>
      <c r="O230" s="56"/>
      <c r="P230" s="56"/>
      <c r="Q230" s="56"/>
      <c r="R230" s="56"/>
      <c r="S230" s="56"/>
      <c r="T230" s="56"/>
      <c r="U230" s="56"/>
      <c r="V230" s="56"/>
      <c r="W230" s="56"/>
      <c r="X230" s="56"/>
      <c r="Y230" s="56"/>
      <c r="Z230" s="56"/>
    </row>
    <row r="231" spans="1:26" ht="18" customHeight="1" x14ac:dyDescent="0.2">
      <c r="A231" s="56"/>
      <c r="B231" s="56"/>
      <c r="C231" s="56"/>
      <c r="D231" s="56"/>
      <c r="E231" s="56"/>
      <c r="F231" s="56"/>
      <c r="G231" s="56"/>
      <c r="H231" s="56"/>
      <c r="I231" s="56"/>
      <c r="J231" s="56"/>
      <c r="K231" s="56"/>
      <c r="L231" s="56"/>
      <c r="M231" s="56"/>
      <c r="N231" s="56"/>
      <c r="O231" s="56"/>
      <c r="P231" s="56"/>
      <c r="Q231" s="56"/>
      <c r="R231" s="56"/>
      <c r="S231" s="56"/>
      <c r="T231" s="56"/>
      <c r="U231" s="56"/>
      <c r="V231" s="56"/>
      <c r="W231" s="56"/>
      <c r="X231" s="56"/>
      <c r="Y231" s="56"/>
      <c r="Z231" s="56"/>
    </row>
    <row r="232" spans="1:26" ht="18" customHeight="1" x14ac:dyDescent="0.2">
      <c r="A232" s="56"/>
      <c r="B232" s="56"/>
      <c r="C232" s="56"/>
      <c r="D232" s="56"/>
      <c r="E232" s="56"/>
      <c r="F232" s="56"/>
      <c r="G232" s="56"/>
      <c r="H232" s="56"/>
      <c r="I232" s="56"/>
      <c r="J232" s="56"/>
      <c r="K232" s="56"/>
      <c r="L232" s="56"/>
      <c r="M232" s="56"/>
      <c r="N232" s="56"/>
      <c r="O232" s="56"/>
      <c r="P232" s="56"/>
      <c r="Q232" s="56"/>
      <c r="R232" s="56"/>
      <c r="S232" s="56"/>
      <c r="T232" s="56"/>
      <c r="U232" s="56"/>
      <c r="V232" s="56"/>
      <c r="W232" s="56"/>
      <c r="X232" s="56"/>
      <c r="Y232" s="56"/>
      <c r="Z232" s="56"/>
    </row>
    <row r="233" spans="1:26" ht="18" customHeight="1" x14ac:dyDescent="0.2">
      <c r="A233" s="56"/>
      <c r="B233" s="56"/>
      <c r="C233" s="56"/>
      <c r="D233" s="56"/>
      <c r="E233" s="56"/>
      <c r="F233" s="56"/>
      <c r="G233" s="56"/>
      <c r="H233" s="56"/>
      <c r="I233" s="56"/>
      <c r="J233" s="56"/>
      <c r="K233" s="56"/>
      <c r="L233" s="56"/>
      <c r="M233" s="56"/>
      <c r="N233" s="56"/>
      <c r="O233" s="56"/>
      <c r="P233" s="56"/>
      <c r="Q233" s="56"/>
      <c r="R233" s="56"/>
      <c r="S233" s="56"/>
      <c r="T233" s="56"/>
      <c r="U233" s="56"/>
      <c r="V233" s="56"/>
      <c r="W233" s="56"/>
      <c r="X233" s="56"/>
      <c r="Y233" s="56"/>
      <c r="Z233" s="56"/>
    </row>
    <row r="234" spans="1:26" ht="18" customHeight="1" x14ac:dyDescent="0.2">
      <c r="A234" s="56"/>
      <c r="B234" s="56"/>
      <c r="C234" s="56"/>
      <c r="D234" s="56"/>
      <c r="E234" s="56"/>
      <c r="F234" s="56"/>
      <c r="G234" s="56"/>
      <c r="H234" s="56"/>
      <c r="I234" s="56"/>
      <c r="J234" s="56"/>
      <c r="K234" s="56"/>
      <c r="L234" s="56"/>
      <c r="M234" s="56"/>
      <c r="N234" s="56"/>
      <c r="O234" s="56"/>
      <c r="P234" s="56"/>
      <c r="Q234" s="56"/>
      <c r="R234" s="56"/>
      <c r="S234" s="56"/>
      <c r="T234" s="56"/>
      <c r="U234" s="56"/>
      <c r="V234" s="56"/>
      <c r="W234" s="56"/>
      <c r="X234" s="56"/>
      <c r="Y234" s="56"/>
      <c r="Z234" s="56"/>
    </row>
    <row r="235" spans="1:26" ht="18" customHeight="1" x14ac:dyDescent="0.2">
      <c r="A235" s="56"/>
      <c r="B235" s="56"/>
      <c r="C235" s="56"/>
      <c r="D235" s="56"/>
      <c r="E235" s="56"/>
      <c r="F235" s="56"/>
      <c r="G235" s="56"/>
      <c r="H235" s="56"/>
      <c r="I235" s="56"/>
      <c r="J235" s="56"/>
      <c r="K235" s="56"/>
      <c r="L235" s="56"/>
      <c r="M235" s="56"/>
      <c r="N235" s="56"/>
      <c r="O235" s="56"/>
      <c r="P235" s="56"/>
      <c r="Q235" s="56"/>
      <c r="R235" s="56"/>
      <c r="S235" s="56"/>
      <c r="T235" s="56"/>
      <c r="U235" s="56"/>
      <c r="V235" s="56"/>
      <c r="W235" s="56"/>
      <c r="X235" s="56"/>
      <c r="Y235" s="56"/>
      <c r="Z235" s="56"/>
    </row>
    <row r="236" spans="1:26" ht="18" customHeight="1" x14ac:dyDescent="0.2">
      <c r="A236" s="56"/>
      <c r="B236" s="56"/>
      <c r="C236" s="56"/>
      <c r="D236" s="56"/>
      <c r="E236" s="56"/>
      <c r="F236" s="56"/>
      <c r="G236" s="56"/>
      <c r="H236" s="56"/>
      <c r="I236" s="56"/>
      <c r="J236" s="56"/>
      <c r="K236" s="56"/>
      <c r="L236" s="56"/>
      <c r="M236" s="56"/>
      <c r="N236" s="56"/>
      <c r="O236" s="56"/>
      <c r="P236" s="56"/>
      <c r="Q236" s="56"/>
      <c r="R236" s="56"/>
      <c r="S236" s="56"/>
      <c r="T236" s="56"/>
      <c r="U236" s="56"/>
      <c r="V236" s="56"/>
      <c r="W236" s="56"/>
      <c r="X236" s="56"/>
      <c r="Y236" s="56"/>
      <c r="Z236" s="56"/>
    </row>
    <row r="237" spans="1:26" ht="18" customHeight="1" x14ac:dyDescent="0.2">
      <c r="A237" s="56"/>
      <c r="B237" s="56"/>
      <c r="C237" s="56"/>
      <c r="D237" s="56"/>
      <c r="E237" s="56"/>
      <c r="F237" s="56"/>
      <c r="G237" s="56"/>
      <c r="H237" s="56"/>
      <c r="I237" s="56"/>
      <c r="J237" s="56"/>
      <c r="K237" s="56"/>
      <c r="L237" s="56"/>
      <c r="M237" s="56"/>
      <c r="N237" s="56"/>
      <c r="O237" s="56"/>
      <c r="P237" s="56"/>
      <c r="Q237" s="56"/>
      <c r="R237" s="56"/>
      <c r="S237" s="56"/>
      <c r="T237" s="56"/>
      <c r="U237" s="56"/>
      <c r="V237" s="56"/>
      <c r="W237" s="56"/>
      <c r="X237" s="56"/>
      <c r="Y237" s="56"/>
      <c r="Z237" s="56"/>
    </row>
    <row r="238" spans="1:26" ht="18" customHeight="1" x14ac:dyDescent="0.2">
      <c r="A238" s="56"/>
      <c r="B238" s="56"/>
      <c r="C238" s="56"/>
      <c r="D238" s="56"/>
      <c r="E238" s="56"/>
      <c r="F238" s="56"/>
      <c r="G238" s="56"/>
      <c r="H238" s="56"/>
      <c r="I238" s="56"/>
      <c r="J238" s="56"/>
      <c r="K238" s="56"/>
      <c r="L238" s="56"/>
      <c r="M238" s="56"/>
      <c r="N238" s="56"/>
      <c r="O238" s="56"/>
      <c r="P238" s="56"/>
      <c r="Q238" s="56"/>
      <c r="R238" s="56"/>
      <c r="S238" s="56"/>
      <c r="T238" s="56"/>
      <c r="U238" s="56"/>
      <c r="V238" s="56"/>
      <c r="W238" s="56"/>
      <c r="X238" s="56"/>
      <c r="Y238" s="56"/>
      <c r="Z238" s="56"/>
    </row>
    <row r="239" spans="1:26" ht="18" customHeight="1" x14ac:dyDescent="0.2">
      <c r="A239" s="56"/>
      <c r="B239" s="56"/>
      <c r="C239" s="56"/>
      <c r="D239" s="56"/>
      <c r="E239" s="56"/>
      <c r="F239" s="56"/>
      <c r="G239" s="56"/>
      <c r="H239" s="56"/>
      <c r="I239" s="56"/>
      <c r="J239" s="56"/>
      <c r="K239" s="56"/>
      <c r="L239" s="56"/>
      <c r="M239" s="56"/>
      <c r="N239" s="56"/>
      <c r="O239" s="56"/>
      <c r="P239" s="56"/>
      <c r="Q239" s="56"/>
      <c r="R239" s="56"/>
      <c r="S239" s="56"/>
      <c r="T239" s="56"/>
      <c r="U239" s="56"/>
      <c r="V239" s="56"/>
      <c r="W239" s="56"/>
      <c r="X239" s="56"/>
      <c r="Y239" s="56"/>
      <c r="Z239" s="56"/>
    </row>
    <row r="240" spans="1:26" ht="18" customHeight="1" x14ac:dyDescent="0.2">
      <c r="A240" s="56"/>
      <c r="B240" s="56"/>
      <c r="C240" s="56"/>
      <c r="D240" s="56"/>
      <c r="E240" s="56"/>
      <c r="F240" s="56"/>
      <c r="G240" s="56"/>
      <c r="H240" s="56"/>
      <c r="I240" s="56"/>
      <c r="J240" s="56"/>
      <c r="K240" s="56"/>
      <c r="L240" s="56"/>
      <c r="M240" s="56"/>
      <c r="N240" s="56"/>
      <c r="O240" s="56"/>
      <c r="P240" s="56"/>
      <c r="Q240" s="56"/>
      <c r="R240" s="56"/>
      <c r="S240" s="56"/>
      <c r="T240" s="56"/>
      <c r="U240" s="56"/>
      <c r="V240" s="56"/>
      <c r="W240" s="56"/>
      <c r="X240" s="56"/>
      <c r="Y240" s="56"/>
      <c r="Z240" s="56"/>
    </row>
    <row r="241" spans="1:26" ht="18" customHeight="1" x14ac:dyDescent="0.2">
      <c r="A241" s="56"/>
      <c r="B241" s="56"/>
      <c r="C241" s="56"/>
      <c r="D241" s="56"/>
      <c r="E241" s="56"/>
      <c r="F241" s="56"/>
      <c r="G241" s="56"/>
      <c r="H241" s="56"/>
      <c r="I241" s="56"/>
      <c r="J241" s="56"/>
      <c r="K241" s="56"/>
      <c r="L241" s="56"/>
      <c r="M241" s="56"/>
      <c r="N241" s="56"/>
      <c r="O241" s="56"/>
      <c r="P241" s="56"/>
      <c r="Q241" s="56"/>
      <c r="R241" s="56"/>
      <c r="S241" s="56"/>
      <c r="T241" s="56"/>
      <c r="U241" s="56"/>
      <c r="V241" s="56"/>
      <c r="W241" s="56"/>
      <c r="X241" s="56"/>
      <c r="Y241" s="56"/>
      <c r="Z241" s="56"/>
    </row>
    <row r="242" spans="1:26" ht="18" customHeight="1" x14ac:dyDescent="0.2">
      <c r="A242" s="56"/>
      <c r="B242" s="56"/>
      <c r="C242" s="56"/>
      <c r="D242" s="56"/>
      <c r="E242" s="56"/>
      <c r="F242" s="56"/>
      <c r="G242" s="56"/>
      <c r="H242" s="56"/>
      <c r="I242" s="56"/>
      <c r="J242" s="56"/>
      <c r="K242" s="56"/>
      <c r="L242" s="56"/>
      <c r="M242" s="56"/>
      <c r="N242" s="56"/>
      <c r="O242" s="56"/>
      <c r="P242" s="56"/>
      <c r="Q242" s="56"/>
      <c r="R242" s="56"/>
      <c r="S242" s="56"/>
      <c r="T242" s="56"/>
      <c r="U242" s="56"/>
      <c r="V242" s="56"/>
      <c r="W242" s="56"/>
      <c r="X242" s="56"/>
      <c r="Y242" s="56"/>
      <c r="Z242" s="56"/>
    </row>
    <row r="243" spans="1:26" ht="18" customHeight="1" x14ac:dyDescent="0.2">
      <c r="A243" s="56"/>
      <c r="B243" s="56"/>
      <c r="C243" s="56"/>
      <c r="D243" s="56"/>
      <c r="E243" s="56"/>
      <c r="F243" s="56"/>
      <c r="G243" s="56"/>
      <c r="H243" s="56"/>
      <c r="I243" s="56"/>
      <c r="J243" s="56"/>
      <c r="K243" s="56"/>
      <c r="L243" s="56"/>
      <c r="M243" s="56"/>
      <c r="N243" s="56"/>
      <c r="O243" s="56"/>
      <c r="P243" s="56"/>
      <c r="Q243" s="56"/>
      <c r="R243" s="56"/>
      <c r="S243" s="56"/>
      <c r="T243" s="56"/>
      <c r="U243" s="56"/>
      <c r="V243" s="56"/>
      <c r="W243" s="56"/>
      <c r="X243" s="56"/>
      <c r="Y243" s="56"/>
      <c r="Z243" s="56"/>
    </row>
    <row r="244" spans="1:26" ht="18" customHeight="1" x14ac:dyDescent="0.2">
      <c r="A244" s="56"/>
      <c r="B244" s="56"/>
      <c r="C244" s="56"/>
      <c r="D244" s="56"/>
      <c r="E244" s="56"/>
      <c r="F244" s="56"/>
      <c r="G244" s="56"/>
      <c r="H244" s="56"/>
      <c r="I244" s="56"/>
      <c r="J244" s="56"/>
      <c r="K244" s="56"/>
      <c r="L244" s="56"/>
      <c r="M244" s="56"/>
      <c r="N244" s="56"/>
      <c r="O244" s="56"/>
      <c r="P244" s="56"/>
      <c r="Q244" s="56"/>
      <c r="R244" s="56"/>
      <c r="S244" s="56"/>
      <c r="T244" s="56"/>
      <c r="U244" s="56"/>
      <c r="V244" s="56"/>
      <c r="W244" s="56"/>
      <c r="X244" s="56"/>
      <c r="Y244" s="56"/>
      <c r="Z244" s="56"/>
    </row>
    <row r="245" spans="1:26" ht="18" customHeight="1" x14ac:dyDescent="0.2">
      <c r="A245" s="56"/>
      <c r="B245" s="56"/>
      <c r="C245" s="56"/>
      <c r="D245" s="56"/>
      <c r="E245" s="56"/>
      <c r="F245" s="56"/>
      <c r="G245" s="56"/>
      <c r="H245" s="56"/>
      <c r="I245" s="56"/>
      <c r="J245" s="56"/>
      <c r="K245" s="56"/>
      <c r="L245" s="56"/>
      <c r="M245" s="56"/>
      <c r="N245" s="56"/>
      <c r="O245" s="56"/>
      <c r="P245" s="56"/>
      <c r="Q245" s="56"/>
      <c r="R245" s="56"/>
      <c r="S245" s="56"/>
      <c r="T245" s="56"/>
      <c r="U245" s="56"/>
      <c r="V245" s="56"/>
      <c r="W245" s="56"/>
      <c r="X245" s="56"/>
      <c r="Y245" s="56"/>
      <c r="Z245" s="56"/>
    </row>
    <row r="246" spans="1:26" ht="18" customHeight="1" x14ac:dyDescent="0.2">
      <c r="A246" s="56"/>
      <c r="B246" s="56"/>
      <c r="C246" s="56"/>
      <c r="D246" s="56"/>
      <c r="E246" s="56"/>
      <c r="F246" s="56"/>
      <c r="G246" s="56"/>
      <c r="H246" s="56"/>
      <c r="I246" s="56"/>
      <c r="J246" s="56"/>
      <c r="K246" s="56"/>
      <c r="L246" s="56"/>
      <c r="M246" s="56"/>
      <c r="N246" s="56"/>
      <c r="O246" s="56"/>
      <c r="P246" s="56"/>
      <c r="Q246" s="56"/>
      <c r="R246" s="56"/>
      <c r="S246" s="56"/>
      <c r="T246" s="56"/>
      <c r="U246" s="56"/>
      <c r="V246" s="56"/>
      <c r="W246" s="56"/>
      <c r="X246" s="56"/>
      <c r="Y246" s="56"/>
      <c r="Z246" s="56"/>
    </row>
    <row r="247" spans="1:26" ht="18" customHeight="1" x14ac:dyDescent="0.2">
      <c r="A247" s="56"/>
      <c r="B247" s="56"/>
      <c r="C247" s="56"/>
      <c r="D247" s="56"/>
      <c r="E247" s="56"/>
      <c r="F247" s="56"/>
      <c r="G247" s="56"/>
      <c r="H247" s="56"/>
      <c r="I247" s="56"/>
      <c r="J247" s="56"/>
      <c r="K247" s="56"/>
      <c r="L247" s="56"/>
      <c r="M247" s="56"/>
      <c r="N247" s="56"/>
      <c r="O247" s="56"/>
      <c r="P247" s="56"/>
      <c r="Q247" s="56"/>
      <c r="R247" s="56"/>
      <c r="S247" s="56"/>
      <c r="T247" s="56"/>
      <c r="U247" s="56"/>
      <c r="V247" s="56"/>
      <c r="W247" s="56"/>
      <c r="X247" s="56"/>
      <c r="Y247" s="56"/>
      <c r="Z247" s="56"/>
    </row>
    <row r="248" spans="1:26" ht="18" customHeight="1" x14ac:dyDescent="0.2">
      <c r="A248" s="56"/>
      <c r="B248" s="56"/>
      <c r="C248" s="56"/>
      <c r="D248" s="56"/>
      <c r="E248" s="56"/>
      <c r="F248" s="56"/>
      <c r="G248" s="56"/>
      <c r="H248" s="56"/>
      <c r="I248" s="56"/>
      <c r="J248" s="56"/>
      <c r="K248" s="56"/>
      <c r="L248" s="56"/>
      <c r="M248" s="56"/>
      <c r="N248" s="56"/>
      <c r="O248" s="56"/>
      <c r="P248" s="56"/>
      <c r="Q248" s="56"/>
      <c r="R248" s="56"/>
      <c r="S248" s="56"/>
      <c r="T248" s="56"/>
      <c r="U248" s="56"/>
      <c r="V248" s="56"/>
      <c r="W248" s="56"/>
      <c r="X248" s="56"/>
      <c r="Y248" s="56"/>
      <c r="Z248" s="56"/>
    </row>
    <row r="249" spans="1:26" ht="18" customHeight="1" x14ac:dyDescent="0.2">
      <c r="A249" s="56"/>
      <c r="B249" s="56"/>
      <c r="C249" s="56"/>
      <c r="D249" s="56"/>
      <c r="E249" s="56"/>
      <c r="F249" s="56"/>
      <c r="G249" s="56"/>
      <c r="H249" s="56"/>
      <c r="I249" s="56"/>
      <c r="J249" s="56"/>
      <c r="K249" s="56"/>
      <c r="L249" s="56"/>
      <c r="M249" s="56"/>
      <c r="N249" s="56"/>
      <c r="O249" s="56"/>
      <c r="P249" s="56"/>
      <c r="Q249" s="56"/>
      <c r="R249" s="56"/>
      <c r="S249" s="56"/>
      <c r="T249" s="56"/>
      <c r="U249" s="56"/>
      <c r="V249" s="56"/>
      <c r="W249" s="56"/>
      <c r="X249" s="56"/>
      <c r="Y249" s="56"/>
      <c r="Z249" s="56"/>
    </row>
    <row r="250" spans="1:26" ht="18" customHeight="1" x14ac:dyDescent="0.2">
      <c r="A250" s="56"/>
      <c r="B250" s="56"/>
      <c r="C250" s="56"/>
      <c r="D250" s="56"/>
      <c r="E250" s="56"/>
      <c r="F250" s="56"/>
      <c r="G250" s="56"/>
      <c r="H250" s="56"/>
      <c r="I250" s="56"/>
      <c r="J250" s="56"/>
      <c r="K250" s="56"/>
      <c r="L250" s="56"/>
      <c r="M250" s="56"/>
      <c r="N250" s="56"/>
      <c r="O250" s="56"/>
      <c r="P250" s="56"/>
      <c r="Q250" s="56"/>
      <c r="R250" s="56"/>
      <c r="S250" s="56"/>
      <c r="T250" s="56"/>
      <c r="U250" s="56"/>
      <c r="V250" s="56"/>
      <c r="W250" s="56"/>
      <c r="X250" s="56"/>
      <c r="Y250" s="56"/>
      <c r="Z250" s="56"/>
    </row>
    <row r="251" spans="1:26" ht="18" customHeight="1" x14ac:dyDescent="0.2">
      <c r="A251" s="56"/>
      <c r="B251" s="56"/>
      <c r="C251" s="56"/>
      <c r="D251" s="56"/>
      <c r="E251" s="56"/>
      <c r="F251" s="56"/>
      <c r="G251" s="56"/>
      <c r="H251" s="56"/>
      <c r="I251" s="56"/>
      <c r="J251" s="56"/>
      <c r="K251" s="56"/>
      <c r="L251" s="56"/>
      <c r="M251" s="56"/>
      <c r="N251" s="56"/>
      <c r="O251" s="56"/>
      <c r="P251" s="56"/>
      <c r="Q251" s="56"/>
      <c r="R251" s="56"/>
      <c r="S251" s="56"/>
      <c r="T251" s="56"/>
      <c r="U251" s="56"/>
      <c r="V251" s="56"/>
      <c r="W251" s="56"/>
      <c r="X251" s="56"/>
      <c r="Y251" s="56"/>
      <c r="Z251" s="56"/>
    </row>
    <row r="252" spans="1:26" ht="18" customHeight="1" x14ac:dyDescent="0.2">
      <c r="A252" s="56"/>
      <c r="B252" s="56"/>
      <c r="C252" s="56"/>
      <c r="D252" s="56"/>
      <c r="E252" s="56"/>
      <c r="F252" s="56"/>
      <c r="G252" s="56"/>
      <c r="H252" s="56"/>
      <c r="I252" s="56"/>
      <c r="J252" s="56"/>
      <c r="K252" s="56"/>
      <c r="L252" s="56"/>
      <c r="M252" s="56"/>
      <c r="N252" s="56"/>
      <c r="O252" s="56"/>
      <c r="P252" s="56"/>
      <c r="Q252" s="56"/>
      <c r="R252" s="56"/>
      <c r="S252" s="56"/>
      <c r="T252" s="56"/>
      <c r="U252" s="56"/>
      <c r="V252" s="56"/>
      <c r="W252" s="56"/>
      <c r="X252" s="56"/>
      <c r="Y252" s="56"/>
      <c r="Z252" s="56"/>
    </row>
    <row r="253" spans="1:26" ht="18" customHeight="1" x14ac:dyDescent="0.2">
      <c r="A253" s="56"/>
      <c r="B253" s="56"/>
      <c r="C253" s="56"/>
      <c r="D253" s="56"/>
      <c r="E253" s="56"/>
      <c r="F253" s="56"/>
      <c r="G253" s="56"/>
      <c r="H253" s="56"/>
      <c r="I253" s="56"/>
      <c r="J253" s="56"/>
      <c r="K253" s="56"/>
      <c r="L253" s="56"/>
      <c r="M253" s="56"/>
      <c r="N253" s="56"/>
      <c r="O253" s="56"/>
      <c r="P253" s="56"/>
      <c r="Q253" s="56"/>
      <c r="R253" s="56"/>
      <c r="S253" s="56"/>
      <c r="T253" s="56"/>
      <c r="U253" s="56"/>
      <c r="V253" s="56"/>
      <c r="W253" s="56"/>
      <c r="X253" s="56"/>
      <c r="Y253" s="56"/>
      <c r="Z253" s="56"/>
    </row>
    <row r="254" spans="1:26" ht="18" customHeight="1" x14ac:dyDescent="0.2">
      <c r="A254" s="56"/>
      <c r="B254" s="56"/>
      <c r="C254" s="56"/>
      <c r="D254" s="56"/>
      <c r="E254" s="56"/>
      <c r="F254" s="56"/>
      <c r="G254" s="56"/>
      <c r="H254" s="56"/>
      <c r="I254" s="56"/>
      <c r="J254" s="56"/>
      <c r="K254" s="56"/>
      <c r="L254" s="56"/>
      <c r="M254" s="56"/>
      <c r="N254" s="56"/>
      <c r="O254" s="56"/>
      <c r="P254" s="56"/>
      <c r="Q254" s="56"/>
      <c r="R254" s="56"/>
      <c r="S254" s="56"/>
      <c r="T254" s="56"/>
      <c r="U254" s="56"/>
      <c r="V254" s="56"/>
      <c r="W254" s="56"/>
      <c r="X254" s="56"/>
      <c r="Y254" s="56"/>
      <c r="Z254" s="56"/>
    </row>
    <row r="255" spans="1:26" ht="18" customHeight="1" x14ac:dyDescent="0.2">
      <c r="A255" s="56"/>
      <c r="B255" s="56"/>
      <c r="C255" s="56"/>
      <c r="D255" s="56"/>
      <c r="E255" s="56"/>
      <c r="F255" s="56"/>
      <c r="G255" s="56"/>
      <c r="H255" s="56"/>
      <c r="I255" s="56"/>
      <c r="J255" s="56"/>
      <c r="K255" s="56"/>
      <c r="L255" s="56"/>
      <c r="M255" s="56"/>
      <c r="N255" s="56"/>
      <c r="O255" s="56"/>
      <c r="P255" s="56"/>
      <c r="Q255" s="56"/>
      <c r="R255" s="56"/>
      <c r="S255" s="56"/>
      <c r="T255" s="56"/>
      <c r="U255" s="56"/>
      <c r="V255" s="56"/>
      <c r="W255" s="56"/>
      <c r="X255" s="56"/>
      <c r="Y255" s="56"/>
      <c r="Z255" s="56"/>
    </row>
    <row r="256" spans="1:26" ht="18" customHeight="1" x14ac:dyDescent="0.2">
      <c r="A256" s="56"/>
      <c r="B256" s="56"/>
      <c r="C256" s="56"/>
      <c r="D256" s="56"/>
      <c r="E256" s="56"/>
      <c r="F256" s="56"/>
      <c r="G256" s="56"/>
      <c r="H256" s="56"/>
      <c r="I256" s="56"/>
      <c r="J256" s="56"/>
      <c r="K256" s="56"/>
      <c r="L256" s="56"/>
      <c r="M256" s="56"/>
      <c r="N256" s="56"/>
      <c r="O256" s="56"/>
      <c r="P256" s="56"/>
      <c r="Q256" s="56"/>
      <c r="R256" s="56"/>
      <c r="S256" s="56"/>
      <c r="T256" s="56"/>
      <c r="U256" s="56"/>
      <c r="V256" s="56"/>
      <c r="W256" s="56"/>
      <c r="X256" s="56"/>
      <c r="Y256" s="56"/>
      <c r="Z256" s="56"/>
    </row>
    <row r="257" spans="1:26" ht="18" customHeight="1" x14ac:dyDescent="0.2">
      <c r="A257" s="56"/>
      <c r="B257" s="56"/>
      <c r="C257" s="56"/>
      <c r="D257" s="56"/>
      <c r="E257" s="56"/>
      <c r="F257" s="56"/>
      <c r="G257" s="56"/>
      <c r="H257" s="56"/>
      <c r="I257" s="56"/>
      <c r="J257" s="56"/>
      <c r="K257" s="56"/>
      <c r="L257" s="56"/>
      <c r="M257" s="56"/>
      <c r="N257" s="56"/>
      <c r="O257" s="56"/>
      <c r="P257" s="56"/>
      <c r="Q257" s="56"/>
      <c r="R257" s="56"/>
      <c r="S257" s="56"/>
      <c r="T257" s="56"/>
      <c r="U257" s="56"/>
      <c r="V257" s="56"/>
      <c r="W257" s="56"/>
      <c r="X257" s="56"/>
      <c r="Y257" s="56"/>
      <c r="Z257" s="56"/>
    </row>
    <row r="258" spans="1:26" ht="18" customHeight="1" x14ac:dyDescent="0.2">
      <c r="A258" s="56"/>
      <c r="B258" s="56"/>
      <c r="C258" s="56"/>
      <c r="D258" s="56"/>
      <c r="E258" s="56"/>
      <c r="F258" s="56"/>
      <c r="G258" s="56"/>
      <c r="H258" s="56"/>
      <c r="I258" s="56"/>
      <c r="J258" s="56"/>
      <c r="K258" s="56"/>
      <c r="L258" s="56"/>
      <c r="M258" s="56"/>
      <c r="N258" s="56"/>
      <c r="O258" s="56"/>
      <c r="P258" s="56"/>
      <c r="Q258" s="56"/>
      <c r="R258" s="56"/>
      <c r="S258" s="56"/>
      <c r="T258" s="56"/>
      <c r="U258" s="56"/>
      <c r="V258" s="56"/>
      <c r="W258" s="56"/>
      <c r="X258" s="56"/>
      <c r="Y258" s="56"/>
      <c r="Z258" s="56"/>
    </row>
    <row r="259" spans="1:26" ht="18" customHeight="1" x14ac:dyDescent="0.2">
      <c r="A259" s="56"/>
      <c r="B259" s="56"/>
      <c r="C259" s="56"/>
      <c r="D259" s="56"/>
      <c r="E259" s="56"/>
      <c r="F259" s="56"/>
      <c r="G259" s="56"/>
      <c r="H259" s="56"/>
      <c r="I259" s="56"/>
      <c r="J259" s="56"/>
      <c r="K259" s="56"/>
      <c r="L259" s="56"/>
      <c r="M259" s="56"/>
      <c r="N259" s="56"/>
      <c r="O259" s="56"/>
      <c r="P259" s="56"/>
      <c r="Q259" s="56"/>
      <c r="R259" s="56"/>
      <c r="S259" s="56"/>
      <c r="T259" s="56"/>
      <c r="U259" s="56"/>
      <c r="V259" s="56"/>
      <c r="W259" s="56"/>
      <c r="X259" s="56"/>
      <c r="Y259" s="56"/>
      <c r="Z259" s="56"/>
    </row>
    <row r="260" spans="1:26" ht="18" customHeight="1" x14ac:dyDescent="0.2">
      <c r="A260" s="56"/>
      <c r="B260" s="56"/>
      <c r="C260" s="56"/>
      <c r="D260" s="56"/>
      <c r="E260" s="56"/>
      <c r="F260" s="56"/>
      <c r="G260" s="56"/>
      <c r="H260" s="56"/>
      <c r="I260" s="56"/>
      <c r="J260" s="56"/>
      <c r="K260" s="56"/>
      <c r="L260" s="56"/>
      <c r="M260" s="56"/>
      <c r="N260" s="56"/>
      <c r="O260" s="56"/>
      <c r="P260" s="56"/>
      <c r="Q260" s="56"/>
      <c r="R260" s="56"/>
      <c r="S260" s="56"/>
      <c r="T260" s="56"/>
      <c r="U260" s="56"/>
      <c r="V260" s="56"/>
      <c r="W260" s="56"/>
      <c r="X260" s="56"/>
      <c r="Y260" s="56"/>
      <c r="Z260" s="56"/>
    </row>
    <row r="261" spans="1:26" ht="18" customHeight="1" x14ac:dyDescent="0.2">
      <c r="A261" s="56"/>
      <c r="B261" s="56"/>
      <c r="C261" s="56"/>
      <c r="D261" s="56"/>
      <c r="E261" s="56"/>
      <c r="F261" s="56"/>
      <c r="G261" s="56"/>
      <c r="H261" s="56"/>
      <c r="I261" s="56"/>
      <c r="J261" s="56"/>
      <c r="K261" s="56"/>
      <c r="L261" s="56"/>
      <c r="M261" s="56"/>
      <c r="N261" s="56"/>
      <c r="O261" s="56"/>
      <c r="P261" s="56"/>
      <c r="Q261" s="56"/>
      <c r="R261" s="56"/>
      <c r="S261" s="56"/>
      <c r="T261" s="56"/>
      <c r="U261" s="56"/>
      <c r="V261" s="56"/>
      <c r="W261" s="56"/>
      <c r="X261" s="56"/>
      <c r="Y261" s="56"/>
      <c r="Z261" s="56"/>
    </row>
    <row r="262" spans="1:26" ht="18" customHeight="1" x14ac:dyDescent="0.2">
      <c r="A262" s="56"/>
      <c r="B262" s="56"/>
      <c r="C262" s="56"/>
      <c r="D262" s="56"/>
      <c r="E262" s="56"/>
      <c r="F262" s="56"/>
      <c r="G262" s="56"/>
      <c r="H262" s="56"/>
      <c r="I262" s="56"/>
      <c r="J262" s="56"/>
      <c r="K262" s="56"/>
      <c r="L262" s="56"/>
      <c r="M262" s="56"/>
      <c r="N262" s="56"/>
      <c r="O262" s="56"/>
      <c r="P262" s="56"/>
      <c r="Q262" s="56"/>
      <c r="R262" s="56"/>
      <c r="S262" s="56"/>
      <c r="T262" s="56"/>
      <c r="U262" s="56"/>
      <c r="V262" s="56"/>
      <c r="W262" s="56"/>
      <c r="X262" s="56"/>
      <c r="Y262" s="56"/>
      <c r="Z262" s="56"/>
    </row>
    <row r="263" spans="1:26" ht="18" customHeight="1" x14ac:dyDescent="0.2">
      <c r="A263" s="56"/>
      <c r="B263" s="56"/>
      <c r="C263" s="56"/>
      <c r="D263" s="56"/>
      <c r="E263" s="56"/>
      <c r="F263" s="56"/>
      <c r="G263" s="56"/>
      <c r="H263" s="56"/>
      <c r="I263" s="56"/>
      <c r="J263" s="56"/>
      <c r="K263" s="56"/>
      <c r="L263" s="56"/>
      <c r="M263" s="56"/>
      <c r="N263" s="56"/>
      <c r="O263" s="56"/>
      <c r="P263" s="56"/>
      <c r="Q263" s="56"/>
      <c r="R263" s="56"/>
      <c r="S263" s="56"/>
      <c r="T263" s="56"/>
      <c r="U263" s="56"/>
      <c r="V263" s="56"/>
      <c r="W263" s="56"/>
      <c r="X263" s="56"/>
      <c r="Y263" s="56"/>
      <c r="Z263" s="56"/>
    </row>
    <row r="264" spans="1:26" ht="18" customHeight="1" x14ac:dyDescent="0.2">
      <c r="A264" s="56"/>
      <c r="B264" s="56"/>
      <c r="C264" s="56"/>
      <c r="D264" s="56"/>
      <c r="E264" s="56"/>
      <c r="F264" s="56"/>
      <c r="G264" s="56"/>
      <c r="H264" s="56"/>
      <c r="I264" s="56"/>
      <c r="J264" s="56"/>
      <c r="K264" s="56"/>
      <c r="L264" s="56"/>
      <c r="M264" s="56"/>
      <c r="N264" s="56"/>
      <c r="O264" s="56"/>
      <c r="P264" s="56"/>
      <c r="Q264" s="56"/>
      <c r="R264" s="56"/>
      <c r="S264" s="56"/>
      <c r="T264" s="56"/>
      <c r="U264" s="56"/>
      <c r="V264" s="56"/>
      <c r="W264" s="56"/>
      <c r="X264" s="56"/>
      <c r="Y264" s="56"/>
      <c r="Z264" s="56"/>
    </row>
    <row r="265" spans="1:26" ht="18" customHeight="1" x14ac:dyDescent="0.2">
      <c r="A265" s="56"/>
      <c r="B265" s="56"/>
      <c r="C265" s="56"/>
      <c r="D265" s="56"/>
      <c r="E265" s="56"/>
      <c r="F265" s="56"/>
      <c r="G265" s="56"/>
      <c r="H265" s="56"/>
      <c r="I265" s="56"/>
      <c r="J265" s="56"/>
      <c r="K265" s="56"/>
      <c r="L265" s="56"/>
      <c r="M265" s="56"/>
      <c r="N265" s="56"/>
      <c r="O265" s="56"/>
      <c r="P265" s="56"/>
      <c r="Q265" s="56"/>
      <c r="R265" s="56"/>
      <c r="S265" s="56"/>
      <c r="T265" s="56"/>
      <c r="U265" s="56"/>
      <c r="V265" s="56"/>
      <c r="W265" s="56"/>
      <c r="X265" s="56"/>
      <c r="Y265" s="56"/>
      <c r="Z265" s="56"/>
    </row>
    <row r="266" spans="1:26" ht="18" customHeight="1" x14ac:dyDescent="0.2">
      <c r="A266" s="56"/>
      <c r="B266" s="56"/>
      <c r="C266" s="56"/>
      <c r="D266" s="56"/>
      <c r="E266" s="56"/>
      <c r="F266" s="56"/>
      <c r="G266" s="56"/>
      <c r="H266" s="56"/>
      <c r="I266" s="56"/>
      <c r="J266" s="56"/>
      <c r="K266" s="56"/>
      <c r="L266" s="56"/>
      <c r="M266" s="56"/>
      <c r="N266" s="56"/>
      <c r="O266" s="56"/>
      <c r="P266" s="56"/>
      <c r="Q266" s="56"/>
      <c r="R266" s="56"/>
      <c r="S266" s="56"/>
      <c r="T266" s="56"/>
      <c r="U266" s="56"/>
      <c r="V266" s="56"/>
      <c r="W266" s="56"/>
      <c r="X266" s="56"/>
      <c r="Y266" s="56"/>
      <c r="Z266" s="56"/>
    </row>
    <row r="267" spans="1:26" ht="18" customHeight="1" x14ac:dyDescent="0.2">
      <c r="A267" s="56"/>
      <c r="B267" s="56"/>
      <c r="C267" s="56"/>
      <c r="D267" s="56"/>
      <c r="E267" s="56"/>
      <c r="F267" s="56"/>
      <c r="G267" s="56"/>
      <c r="H267" s="56"/>
      <c r="I267" s="56"/>
      <c r="J267" s="56"/>
      <c r="K267" s="56"/>
      <c r="L267" s="56"/>
      <c r="M267" s="56"/>
      <c r="N267" s="56"/>
      <c r="O267" s="56"/>
      <c r="P267" s="56"/>
      <c r="Q267" s="56"/>
      <c r="R267" s="56"/>
      <c r="S267" s="56"/>
      <c r="T267" s="56"/>
      <c r="U267" s="56"/>
      <c r="V267" s="56"/>
      <c r="W267" s="56"/>
      <c r="X267" s="56"/>
      <c r="Y267" s="56"/>
      <c r="Z267" s="56"/>
    </row>
    <row r="268" spans="1:26" ht="18" customHeight="1" x14ac:dyDescent="0.2">
      <c r="A268" s="56"/>
      <c r="B268" s="56"/>
      <c r="C268" s="56"/>
      <c r="D268" s="56"/>
      <c r="E268" s="56"/>
      <c r="F268" s="56"/>
      <c r="G268" s="56"/>
      <c r="H268" s="56"/>
      <c r="I268" s="56"/>
      <c r="J268" s="56"/>
      <c r="K268" s="56"/>
      <c r="L268" s="56"/>
      <c r="M268" s="56"/>
      <c r="N268" s="56"/>
      <c r="O268" s="56"/>
      <c r="P268" s="56"/>
      <c r="Q268" s="56"/>
      <c r="R268" s="56"/>
      <c r="S268" s="56"/>
      <c r="T268" s="56"/>
      <c r="U268" s="56"/>
      <c r="V268" s="56"/>
      <c r="W268" s="56"/>
      <c r="X268" s="56"/>
      <c r="Y268" s="56"/>
      <c r="Z268" s="56"/>
    </row>
    <row r="269" spans="1:26" ht="18" customHeight="1" x14ac:dyDescent="0.2">
      <c r="A269" s="56"/>
      <c r="B269" s="56"/>
      <c r="C269" s="56"/>
      <c r="D269" s="56"/>
      <c r="E269" s="56"/>
      <c r="F269" s="56"/>
      <c r="G269" s="56"/>
      <c r="H269" s="56"/>
      <c r="I269" s="56"/>
      <c r="J269" s="56"/>
      <c r="K269" s="56"/>
      <c r="L269" s="56"/>
      <c r="M269" s="56"/>
      <c r="N269" s="56"/>
      <c r="O269" s="56"/>
      <c r="P269" s="56"/>
      <c r="Q269" s="56"/>
      <c r="R269" s="56"/>
      <c r="S269" s="56"/>
      <c r="T269" s="56"/>
      <c r="U269" s="56"/>
      <c r="V269" s="56"/>
      <c r="W269" s="56"/>
      <c r="X269" s="56"/>
      <c r="Y269" s="56"/>
      <c r="Z269" s="56"/>
    </row>
    <row r="270" spans="1:26" ht="18" customHeight="1" x14ac:dyDescent="0.2">
      <c r="A270" s="56"/>
      <c r="B270" s="56"/>
      <c r="C270" s="56"/>
      <c r="D270" s="56"/>
      <c r="E270" s="56"/>
      <c r="F270" s="56"/>
      <c r="G270" s="56"/>
      <c r="H270" s="56"/>
      <c r="I270" s="56"/>
      <c r="J270" s="56"/>
      <c r="K270" s="56"/>
      <c r="L270" s="56"/>
      <c r="M270" s="56"/>
      <c r="N270" s="56"/>
      <c r="O270" s="56"/>
      <c r="P270" s="56"/>
      <c r="Q270" s="56"/>
      <c r="R270" s="56"/>
      <c r="S270" s="56"/>
      <c r="T270" s="56"/>
      <c r="U270" s="56"/>
      <c r="V270" s="56"/>
      <c r="W270" s="56"/>
      <c r="X270" s="56"/>
      <c r="Y270" s="56"/>
      <c r="Z270" s="56"/>
    </row>
    <row r="271" spans="1:26" ht="18" customHeight="1" x14ac:dyDescent="0.2">
      <c r="A271" s="56"/>
      <c r="B271" s="56"/>
      <c r="C271" s="56"/>
      <c r="D271" s="56"/>
      <c r="E271" s="56"/>
      <c r="F271" s="56"/>
      <c r="G271" s="56"/>
      <c r="H271" s="56"/>
      <c r="I271" s="56"/>
      <c r="J271" s="56"/>
      <c r="K271" s="56"/>
      <c r="L271" s="56"/>
      <c r="M271" s="56"/>
      <c r="N271" s="56"/>
      <c r="O271" s="56"/>
      <c r="P271" s="56"/>
      <c r="Q271" s="56"/>
      <c r="R271" s="56"/>
      <c r="S271" s="56"/>
      <c r="T271" s="56"/>
      <c r="U271" s="56"/>
      <c r="V271" s="56"/>
      <c r="W271" s="56"/>
      <c r="X271" s="56"/>
      <c r="Y271" s="56"/>
      <c r="Z271" s="56"/>
    </row>
    <row r="272" spans="1:26" ht="18" customHeight="1" x14ac:dyDescent="0.2">
      <c r="A272" s="56"/>
      <c r="B272" s="56"/>
      <c r="C272" s="56"/>
      <c r="D272" s="56"/>
      <c r="E272" s="56"/>
      <c r="F272" s="56"/>
      <c r="G272" s="56"/>
      <c r="H272" s="56"/>
      <c r="I272" s="56"/>
      <c r="J272" s="56"/>
      <c r="K272" s="56"/>
      <c r="L272" s="56"/>
      <c r="M272" s="56"/>
      <c r="N272" s="56"/>
      <c r="O272" s="56"/>
      <c r="P272" s="56"/>
      <c r="Q272" s="56"/>
      <c r="R272" s="56"/>
      <c r="S272" s="56"/>
      <c r="T272" s="56"/>
      <c r="U272" s="56"/>
      <c r="V272" s="56"/>
      <c r="W272" s="56"/>
      <c r="X272" s="56"/>
      <c r="Y272" s="56"/>
      <c r="Z272" s="56"/>
    </row>
    <row r="273" spans="1:26" ht="18" customHeight="1" x14ac:dyDescent="0.2">
      <c r="A273" s="56"/>
      <c r="B273" s="56"/>
      <c r="C273" s="56"/>
      <c r="D273" s="56"/>
      <c r="E273" s="56"/>
      <c r="F273" s="56"/>
      <c r="G273" s="56"/>
      <c r="H273" s="56"/>
      <c r="I273" s="56"/>
      <c r="J273" s="56"/>
      <c r="K273" s="56"/>
      <c r="L273" s="56"/>
      <c r="M273" s="56"/>
      <c r="N273" s="56"/>
      <c r="O273" s="56"/>
      <c r="P273" s="56"/>
      <c r="Q273" s="56"/>
      <c r="R273" s="56"/>
      <c r="S273" s="56"/>
      <c r="T273" s="56"/>
      <c r="U273" s="56"/>
      <c r="V273" s="56"/>
      <c r="W273" s="56"/>
      <c r="X273" s="56"/>
      <c r="Y273" s="56"/>
      <c r="Z273" s="56"/>
    </row>
    <row r="274" spans="1:26" ht="18" customHeight="1" x14ac:dyDescent="0.2">
      <c r="A274" s="56"/>
      <c r="B274" s="56"/>
      <c r="C274" s="56"/>
      <c r="D274" s="56"/>
      <c r="E274" s="56"/>
      <c r="F274" s="56"/>
      <c r="G274" s="56"/>
      <c r="H274" s="56"/>
      <c r="I274" s="56"/>
      <c r="J274" s="56"/>
      <c r="K274" s="56"/>
      <c r="L274" s="56"/>
      <c r="M274" s="56"/>
      <c r="N274" s="56"/>
      <c r="O274" s="56"/>
      <c r="P274" s="56"/>
      <c r="Q274" s="56"/>
      <c r="R274" s="56"/>
      <c r="S274" s="56"/>
      <c r="T274" s="56"/>
      <c r="U274" s="56"/>
      <c r="V274" s="56"/>
      <c r="W274" s="56"/>
      <c r="X274" s="56"/>
      <c r="Y274" s="56"/>
      <c r="Z274" s="56"/>
    </row>
    <row r="275" spans="1:26" ht="18" customHeight="1" x14ac:dyDescent="0.2">
      <c r="A275" s="56"/>
      <c r="B275" s="56"/>
      <c r="C275" s="56"/>
      <c r="D275" s="56"/>
      <c r="E275" s="56"/>
      <c r="F275" s="56"/>
      <c r="G275" s="56"/>
      <c r="H275" s="56"/>
      <c r="I275" s="56"/>
      <c r="J275" s="56"/>
      <c r="K275" s="56"/>
      <c r="L275" s="56"/>
      <c r="M275" s="56"/>
      <c r="N275" s="56"/>
      <c r="O275" s="56"/>
      <c r="P275" s="56"/>
      <c r="Q275" s="56"/>
      <c r="R275" s="56"/>
      <c r="S275" s="56"/>
      <c r="T275" s="56"/>
      <c r="U275" s="56"/>
      <c r="V275" s="56"/>
      <c r="W275" s="56"/>
      <c r="X275" s="56"/>
      <c r="Y275" s="56"/>
      <c r="Z275" s="56"/>
    </row>
    <row r="276" spans="1:26" ht="18" customHeight="1" x14ac:dyDescent="0.2">
      <c r="A276" s="56"/>
      <c r="B276" s="56"/>
      <c r="C276" s="56"/>
      <c r="D276" s="56"/>
      <c r="E276" s="56"/>
      <c r="F276" s="56"/>
      <c r="G276" s="56"/>
      <c r="H276" s="56"/>
      <c r="I276" s="56"/>
      <c r="J276" s="56"/>
      <c r="K276" s="56"/>
      <c r="L276" s="56"/>
      <c r="M276" s="56"/>
      <c r="N276" s="56"/>
      <c r="O276" s="56"/>
      <c r="P276" s="56"/>
      <c r="Q276" s="56"/>
      <c r="R276" s="56"/>
      <c r="S276" s="56"/>
      <c r="T276" s="56"/>
      <c r="U276" s="56"/>
      <c r="V276" s="56"/>
      <c r="W276" s="56"/>
      <c r="X276" s="56"/>
      <c r="Y276" s="56"/>
      <c r="Z276" s="56"/>
    </row>
    <row r="277" spans="1:26" ht="18" customHeight="1" x14ac:dyDescent="0.2">
      <c r="A277" s="56"/>
      <c r="B277" s="56"/>
      <c r="C277" s="56"/>
      <c r="D277" s="56"/>
      <c r="E277" s="56"/>
      <c r="F277" s="56"/>
      <c r="G277" s="56"/>
      <c r="H277" s="56"/>
      <c r="I277" s="56"/>
      <c r="J277" s="56"/>
      <c r="K277" s="56"/>
      <c r="L277" s="56"/>
      <c r="M277" s="56"/>
      <c r="N277" s="56"/>
      <c r="O277" s="56"/>
      <c r="P277" s="56"/>
      <c r="Q277" s="56"/>
      <c r="R277" s="56"/>
      <c r="S277" s="56"/>
      <c r="T277" s="56"/>
      <c r="U277" s="56"/>
      <c r="V277" s="56"/>
      <c r="W277" s="56"/>
      <c r="X277" s="56"/>
      <c r="Y277" s="56"/>
      <c r="Z277" s="56"/>
    </row>
    <row r="278" spans="1:26" ht="18" customHeight="1" x14ac:dyDescent="0.2">
      <c r="A278" s="56"/>
      <c r="B278" s="56"/>
      <c r="C278" s="56"/>
      <c r="D278" s="56"/>
      <c r="E278" s="56"/>
      <c r="F278" s="56"/>
      <c r="G278" s="56"/>
      <c r="H278" s="56"/>
      <c r="I278" s="56"/>
      <c r="J278" s="56"/>
      <c r="K278" s="56"/>
      <c r="L278" s="56"/>
      <c r="M278" s="56"/>
      <c r="N278" s="56"/>
      <c r="O278" s="56"/>
      <c r="P278" s="56"/>
      <c r="Q278" s="56"/>
      <c r="R278" s="56"/>
      <c r="S278" s="56"/>
      <c r="T278" s="56"/>
      <c r="U278" s="56"/>
      <c r="V278" s="56"/>
      <c r="W278" s="56"/>
      <c r="X278" s="56"/>
      <c r="Y278" s="56"/>
      <c r="Z278" s="56"/>
    </row>
    <row r="279" spans="1:26" ht="18" customHeight="1" x14ac:dyDescent="0.2">
      <c r="A279" s="56"/>
      <c r="B279" s="56"/>
      <c r="C279" s="56"/>
      <c r="D279" s="56"/>
      <c r="E279" s="56"/>
      <c r="F279" s="56"/>
      <c r="G279" s="56"/>
      <c r="H279" s="56"/>
      <c r="I279" s="56"/>
      <c r="J279" s="56"/>
      <c r="K279" s="56"/>
      <c r="L279" s="56"/>
      <c r="M279" s="56"/>
      <c r="N279" s="56"/>
      <c r="O279" s="56"/>
      <c r="P279" s="56"/>
      <c r="Q279" s="56"/>
      <c r="R279" s="56"/>
      <c r="S279" s="56"/>
      <c r="T279" s="56"/>
      <c r="U279" s="56"/>
      <c r="V279" s="56"/>
      <c r="W279" s="56"/>
      <c r="X279" s="56"/>
      <c r="Y279" s="56"/>
      <c r="Z279" s="56"/>
    </row>
    <row r="280" spans="1:26" ht="18" customHeight="1" x14ac:dyDescent="0.2">
      <c r="A280" s="56"/>
      <c r="B280" s="56"/>
      <c r="C280" s="56"/>
      <c r="D280" s="56"/>
      <c r="E280" s="56"/>
      <c r="F280" s="56"/>
      <c r="G280" s="56"/>
      <c r="H280" s="56"/>
      <c r="I280" s="56"/>
      <c r="J280" s="56"/>
      <c r="K280" s="56"/>
      <c r="L280" s="56"/>
      <c r="M280" s="56"/>
      <c r="N280" s="56"/>
      <c r="O280" s="56"/>
      <c r="P280" s="56"/>
      <c r="Q280" s="56"/>
      <c r="R280" s="56"/>
      <c r="S280" s="56"/>
      <c r="T280" s="56"/>
      <c r="U280" s="56"/>
      <c r="V280" s="56"/>
      <c r="W280" s="56"/>
      <c r="X280" s="56"/>
      <c r="Y280" s="56"/>
      <c r="Z280" s="56"/>
    </row>
    <row r="281" spans="1:26" ht="18" customHeight="1" x14ac:dyDescent="0.2">
      <c r="A281" s="56"/>
      <c r="B281" s="56"/>
      <c r="C281" s="56"/>
      <c r="D281" s="56"/>
      <c r="E281" s="56"/>
      <c r="F281" s="56"/>
      <c r="G281" s="56"/>
      <c r="H281" s="56"/>
      <c r="I281" s="56"/>
      <c r="J281" s="56"/>
      <c r="K281" s="56"/>
      <c r="L281" s="56"/>
      <c r="M281" s="56"/>
      <c r="N281" s="56"/>
      <c r="O281" s="56"/>
      <c r="P281" s="56"/>
      <c r="Q281" s="56"/>
      <c r="R281" s="56"/>
      <c r="S281" s="56"/>
      <c r="T281" s="56"/>
      <c r="U281" s="56"/>
      <c r="V281" s="56"/>
      <c r="W281" s="56"/>
      <c r="X281" s="56"/>
      <c r="Y281" s="56"/>
      <c r="Z281" s="56"/>
    </row>
    <row r="282" spans="1:26" ht="18" customHeight="1" x14ac:dyDescent="0.2">
      <c r="A282" s="56"/>
      <c r="B282" s="56"/>
      <c r="C282" s="56"/>
      <c r="D282" s="56"/>
      <c r="E282" s="56"/>
      <c r="F282" s="56"/>
      <c r="G282" s="56"/>
      <c r="H282" s="56"/>
      <c r="I282" s="56"/>
      <c r="J282" s="56"/>
      <c r="K282" s="56"/>
      <c r="L282" s="56"/>
      <c r="M282" s="56"/>
      <c r="N282" s="56"/>
      <c r="O282" s="56"/>
      <c r="P282" s="56"/>
      <c r="Q282" s="56"/>
      <c r="R282" s="56"/>
      <c r="S282" s="56"/>
      <c r="T282" s="56"/>
      <c r="U282" s="56"/>
      <c r="V282" s="56"/>
      <c r="W282" s="56"/>
      <c r="X282" s="56"/>
      <c r="Y282" s="56"/>
      <c r="Z282" s="56"/>
    </row>
    <row r="283" spans="1:26" ht="18" customHeight="1" x14ac:dyDescent="0.2">
      <c r="A283" s="56"/>
      <c r="B283" s="56"/>
      <c r="C283" s="56"/>
      <c r="D283" s="56"/>
      <c r="E283" s="56"/>
      <c r="F283" s="56"/>
      <c r="G283" s="56"/>
      <c r="H283" s="56"/>
      <c r="I283" s="56"/>
      <c r="J283" s="56"/>
      <c r="K283" s="56"/>
      <c r="L283" s="56"/>
      <c r="M283" s="56"/>
      <c r="N283" s="56"/>
      <c r="O283" s="56"/>
      <c r="P283" s="56"/>
      <c r="Q283" s="56"/>
      <c r="R283" s="56"/>
      <c r="S283" s="56"/>
      <c r="T283" s="56"/>
      <c r="U283" s="56"/>
      <c r="V283" s="56"/>
      <c r="W283" s="56"/>
      <c r="X283" s="56"/>
      <c r="Y283" s="56"/>
      <c r="Z283" s="56"/>
    </row>
    <row r="284" spans="1:26" ht="18" customHeight="1" x14ac:dyDescent="0.2">
      <c r="A284" s="56"/>
      <c r="B284" s="56"/>
      <c r="C284" s="56"/>
      <c r="D284" s="56"/>
      <c r="E284" s="56"/>
      <c r="F284" s="56"/>
      <c r="G284" s="56"/>
      <c r="H284" s="56"/>
      <c r="I284" s="56"/>
      <c r="J284" s="56"/>
      <c r="K284" s="56"/>
      <c r="L284" s="56"/>
      <c r="M284" s="56"/>
      <c r="N284" s="56"/>
      <c r="O284" s="56"/>
      <c r="P284" s="56"/>
      <c r="Q284" s="56"/>
      <c r="R284" s="56"/>
      <c r="S284" s="56"/>
      <c r="T284" s="56"/>
      <c r="U284" s="56"/>
      <c r="V284" s="56"/>
      <c r="W284" s="56"/>
      <c r="X284" s="56"/>
      <c r="Y284" s="56"/>
      <c r="Z284" s="56"/>
    </row>
    <row r="285" spans="1:26" ht="18" customHeight="1" x14ac:dyDescent="0.2">
      <c r="A285" s="56"/>
      <c r="B285" s="56"/>
      <c r="C285" s="56"/>
      <c r="D285" s="56"/>
      <c r="E285" s="56"/>
      <c r="F285" s="56"/>
      <c r="G285" s="56"/>
      <c r="H285" s="56"/>
      <c r="I285" s="56"/>
      <c r="J285" s="56"/>
      <c r="K285" s="56"/>
      <c r="L285" s="56"/>
      <c r="M285" s="56"/>
      <c r="N285" s="56"/>
      <c r="O285" s="56"/>
      <c r="P285" s="56"/>
      <c r="Q285" s="56"/>
      <c r="R285" s="56"/>
      <c r="S285" s="56"/>
      <c r="T285" s="56"/>
      <c r="U285" s="56"/>
      <c r="V285" s="56"/>
      <c r="W285" s="56"/>
      <c r="X285" s="56"/>
      <c r="Y285" s="56"/>
      <c r="Z285" s="56"/>
    </row>
    <row r="286" spans="1:26" ht="18" customHeight="1" x14ac:dyDescent="0.2">
      <c r="A286" s="56"/>
      <c r="B286" s="56"/>
      <c r="C286" s="56"/>
      <c r="D286" s="56"/>
      <c r="E286" s="56"/>
      <c r="F286" s="56"/>
      <c r="G286" s="56"/>
      <c r="H286" s="56"/>
      <c r="I286" s="56"/>
      <c r="J286" s="56"/>
      <c r="K286" s="56"/>
      <c r="L286" s="56"/>
      <c r="M286" s="56"/>
      <c r="N286" s="56"/>
      <c r="O286" s="56"/>
      <c r="P286" s="56"/>
      <c r="Q286" s="56"/>
      <c r="R286" s="56"/>
      <c r="S286" s="56"/>
      <c r="T286" s="56"/>
      <c r="U286" s="56"/>
      <c r="V286" s="56"/>
      <c r="W286" s="56"/>
      <c r="X286" s="56"/>
      <c r="Y286" s="56"/>
      <c r="Z286" s="56"/>
    </row>
    <row r="287" spans="1:26" ht="18" customHeight="1" x14ac:dyDescent="0.2">
      <c r="A287" s="56"/>
      <c r="B287" s="56"/>
      <c r="C287" s="56"/>
      <c r="D287" s="56"/>
      <c r="E287" s="56"/>
      <c r="F287" s="56"/>
      <c r="G287" s="56"/>
      <c r="H287" s="56"/>
      <c r="I287" s="56"/>
      <c r="J287" s="56"/>
      <c r="K287" s="56"/>
      <c r="L287" s="56"/>
      <c r="M287" s="56"/>
      <c r="N287" s="56"/>
      <c r="O287" s="56"/>
      <c r="P287" s="56"/>
      <c r="Q287" s="56"/>
      <c r="R287" s="56"/>
      <c r="S287" s="56"/>
      <c r="T287" s="56"/>
      <c r="U287" s="56"/>
      <c r="V287" s="56"/>
      <c r="W287" s="56"/>
      <c r="X287" s="56"/>
      <c r="Y287" s="56"/>
      <c r="Z287" s="56"/>
    </row>
    <row r="288" spans="1:26" ht="18" customHeight="1" x14ac:dyDescent="0.2">
      <c r="A288" s="56"/>
      <c r="B288" s="56"/>
      <c r="C288" s="56"/>
      <c r="D288" s="56"/>
      <c r="E288" s="56"/>
      <c r="F288" s="56"/>
      <c r="G288" s="56"/>
      <c r="H288" s="56"/>
      <c r="I288" s="56"/>
      <c r="J288" s="56"/>
      <c r="K288" s="56"/>
      <c r="L288" s="56"/>
      <c r="M288" s="56"/>
      <c r="N288" s="56"/>
      <c r="O288" s="56"/>
      <c r="P288" s="56"/>
      <c r="Q288" s="56"/>
      <c r="R288" s="56"/>
      <c r="S288" s="56"/>
      <c r="T288" s="56"/>
      <c r="U288" s="56"/>
      <c r="V288" s="56"/>
      <c r="W288" s="56"/>
      <c r="X288" s="56"/>
      <c r="Y288" s="56"/>
      <c r="Z288" s="56"/>
    </row>
    <row r="289" spans="1:26" ht="18" customHeight="1" x14ac:dyDescent="0.2">
      <c r="A289" s="56"/>
      <c r="B289" s="56"/>
      <c r="C289" s="56"/>
      <c r="D289" s="56"/>
      <c r="E289" s="56"/>
      <c r="F289" s="56"/>
      <c r="G289" s="56"/>
      <c r="H289" s="56"/>
      <c r="I289" s="56"/>
      <c r="J289" s="56"/>
      <c r="K289" s="56"/>
      <c r="L289" s="56"/>
      <c r="M289" s="56"/>
      <c r="N289" s="56"/>
      <c r="O289" s="56"/>
      <c r="P289" s="56"/>
      <c r="Q289" s="56"/>
      <c r="R289" s="56"/>
      <c r="S289" s="56"/>
      <c r="T289" s="56"/>
      <c r="U289" s="56"/>
      <c r="V289" s="56"/>
      <c r="W289" s="56"/>
      <c r="X289" s="56"/>
      <c r="Y289" s="56"/>
      <c r="Z289" s="56"/>
    </row>
    <row r="290" spans="1:26" ht="18" customHeight="1" x14ac:dyDescent="0.2">
      <c r="A290" s="56"/>
      <c r="B290" s="56"/>
      <c r="C290" s="56"/>
      <c r="D290" s="56"/>
      <c r="E290" s="56"/>
      <c r="F290" s="56"/>
      <c r="G290" s="56"/>
      <c r="H290" s="56"/>
      <c r="I290" s="56"/>
      <c r="J290" s="56"/>
      <c r="K290" s="56"/>
      <c r="L290" s="56"/>
      <c r="M290" s="56"/>
      <c r="N290" s="56"/>
      <c r="O290" s="56"/>
      <c r="P290" s="56"/>
      <c r="Q290" s="56"/>
      <c r="R290" s="56"/>
      <c r="S290" s="56"/>
      <c r="T290" s="56"/>
      <c r="U290" s="56"/>
      <c r="V290" s="56"/>
      <c r="W290" s="56"/>
      <c r="X290" s="56"/>
      <c r="Y290" s="56"/>
      <c r="Z290" s="56"/>
    </row>
    <row r="291" spans="1:26" ht="18" customHeight="1" x14ac:dyDescent="0.2">
      <c r="A291" s="56"/>
      <c r="B291" s="56"/>
      <c r="C291" s="56"/>
      <c r="D291" s="56"/>
      <c r="E291" s="56"/>
      <c r="F291" s="56"/>
      <c r="G291" s="56"/>
      <c r="H291" s="56"/>
      <c r="I291" s="56"/>
      <c r="J291" s="56"/>
      <c r="K291" s="56"/>
      <c r="L291" s="56"/>
      <c r="M291" s="56"/>
      <c r="N291" s="56"/>
      <c r="O291" s="56"/>
      <c r="P291" s="56"/>
      <c r="Q291" s="56"/>
      <c r="R291" s="56"/>
      <c r="S291" s="56"/>
      <c r="T291" s="56"/>
      <c r="U291" s="56"/>
      <c r="V291" s="56"/>
      <c r="W291" s="56"/>
      <c r="X291" s="56"/>
      <c r="Y291" s="56"/>
      <c r="Z291" s="56"/>
    </row>
    <row r="292" spans="1:26" ht="18" customHeight="1" x14ac:dyDescent="0.2">
      <c r="A292" s="56"/>
      <c r="B292" s="56"/>
      <c r="C292" s="56"/>
      <c r="D292" s="56"/>
      <c r="E292" s="56"/>
      <c r="F292" s="56"/>
      <c r="G292" s="56"/>
      <c r="H292" s="56"/>
      <c r="I292" s="56"/>
      <c r="J292" s="56"/>
      <c r="K292" s="56"/>
      <c r="L292" s="56"/>
      <c r="M292" s="56"/>
      <c r="N292" s="56"/>
      <c r="O292" s="56"/>
      <c r="P292" s="56"/>
      <c r="Q292" s="56"/>
      <c r="R292" s="56"/>
      <c r="S292" s="56"/>
      <c r="T292" s="56"/>
      <c r="U292" s="56"/>
      <c r="V292" s="56"/>
      <c r="W292" s="56"/>
      <c r="X292" s="56"/>
      <c r="Y292" s="56"/>
      <c r="Z292" s="56"/>
    </row>
    <row r="293" spans="1:26" ht="18" customHeight="1" x14ac:dyDescent="0.2">
      <c r="A293" s="56"/>
      <c r="B293" s="56"/>
      <c r="C293" s="56"/>
      <c r="D293" s="56"/>
      <c r="E293" s="56"/>
      <c r="F293" s="56"/>
      <c r="G293" s="56"/>
      <c r="H293" s="56"/>
      <c r="I293" s="56"/>
      <c r="J293" s="56"/>
      <c r="K293" s="56"/>
      <c r="L293" s="56"/>
      <c r="M293" s="56"/>
      <c r="N293" s="56"/>
      <c r="O293" s="56"/>
      <c r="P293" s="56"/>
      <c r="Q293" s="56"/>
      <c r="R293" s="56"/>
      <c r="S293" s="56"/>
      <c r="T293" s="56"/>
      <c r="U293" s="56"/>
      <c r="V293" s="56"/>
      <c r="W293" s="56"/>
      <c r="X293" s="56"/>
      <c r="Y293" s="56"/>
      <c r="Z293" s="56"/>
    </row>
    <row r="294" spans="1:26" ht="18" customHeight="1" x14ac:dyDescent="0.2">
      <c r="A294" s="56"/>
      <c r="B294" s="56"/>
      <c r="C294" s="56"/>
      <c r="D294" s="56"/>
      <c r="E294" s="56"/>
      <c r="F294" s="56"/>
      <c r="G294" s="56"/>
      <c r="H294" s="56"/>
      <c r="I294" s="56"/>
      <c r="J294" s="56"/>
      <c r="K294" s="56"/>
      <c r="L294" s="56"/>
      <c r="M294" s="56"/>
      <c r="N294" s="56"/>
      <c r="O294" s="56"/>
      <c r="P294" s="56"/>
      <c r="Q294" s="56"/>
      <c r="R294" s="56"/>
      <c r="S294" s="56"/>
      <c r="T294" s="56"/>
      <c r="U294" s="56"/>
      <c r="V294" s="56"/>
      <c r="W294" s="56"/>
      <c r="X294" s="56"/>
      <c r="Y294" s="56"/>
      <c r="Z294" s="56"/>
    </row>
    <row r="295" spans="1:26" ht="18" customHeight="1" x14ac:dyDescent="0.2">
      <c r="A295" s="56"/>
      <c r="B295" s="56"/>
      <c r="C295" s="56"/>
      <c r="D295" s="56"/>
      <c r="E295" s="56"/>
      <c r="F295" s="56"/>
      <c r="G295" s="56"/>
      <c r="H295" s="56"/>
      <c r="I295" s="56"/>
      <c r="J295" s="56"/>
      <c r="K295" s="56"/>
      <c r="L295" s="56"/>
      <c r="M295" s="56"/>
      <c r="N295" s="56"/>
      <c r="O295" s="56"/>
      <c r="P295" s="56"/>
      <c r="Q295" s="56"/>
      <c r="R295" s="56"/>
      <c r="S295" s="56"/>
      <c r="T295" s="56"/>
      <c r="U295" s="56"/>
      <c r="V295" s="56"/>
      <c r="W295" s="56"/>
      <c r="X295" s="56"/>
      <c r="Y295" s="56"/>
      <c r="Z295" s="56"/>
    </row>
    <row r="296" spans="1:26" ht="18" customHeight="1" x14ac:dyDescent="0.2">
      <c r="A296" s="56"/>
      <c r="B296" s="56"/>
      <c r="C296" s="56"/>
      <c r="D296" s="56"/>
      <c r="E296" s="56"/>
      <c r="F296" s="56"/>
      <c r="G296" s="56"/>
      <c r="H296" s="56"/>
      <c r="I296" s="56"/>
      <c r="J296" s="56"/>
      <c r="K296" s="56"/>
      <c r="L296" s="56"/>
      <c r="M296" s="56"/>
      <c r="N296" s="56"/>
      <c r="O296" s="56"/>
      <c r="P296" s="56"/>
      <c r="Q296" s="56"/>
      <c r="R296" s="56"/>
      <c r="S296" s="56"/>
      <c r="T296" s="56"/>
      <c r="U296" s="56"/>
      <c r="V296" s="56"/>
      <c r="W296" s="56"/>
      <c r="X296" s="56"/>
      <c r="Y296" s="56"/>
      <c r="Z296" s="56"/>
    </row>
    <row r="297" spans="1:26" ht="18" customHeight="1" x14ac:dyDescent="0.2">
      <c r="A297" s="56"/>
      <c r="B297" s="56"/>
      <c r="C297" s="56"/>
      <c r="D297" s="56"/>
      <c r="E297" s="56"/>
      <c r="F297" s="56"/>
      <c r="G297" s="56"/>
      <c r="H297" s="56"/>
      <c r="I297" s="56"/>
      <c r="J297" s="56"/>
      <c r="K297" s="56"/>
      <c r="L297" s="56"/>
      <c r="M297" s="56"/>
      <c r="N297" s="56"/>
      <c r="O297" s="56"/>
      <c r="P297" s="56"/>
      <c r="Q297" s="56"/>
      <c r="R297" s="56"/>
      <c r="S297" s="56"/>
      <c r="T297" s="56"/>
      <c r="U297" s="56"/>
      <c r="V297" s="56"/>
      <c r="W297" s="56"/>
      <c r="X297" s="56"/>
      <c r="Y297" s="56"/>
      <c r="Z297" s="56"/>
    </row>
    <row r="298" spans="1:26" ht="18" customHeight="1" x14ac:dyDescent="0.2">
      <c r="A298" s="56"/>
      <c r="B298" s="56"/>
      <c r="C298" s="56"/>
      <c r="D298" s="56"/>
      <c r="E298" s="56"/>
      <c r="F298" s="56"/>
      <c r="G298" s="56"/>
      <c r="H298" s="56"/>
      <c r="I298" s="56"/>
      <c r="J298" s="56"/>
      <c r="K298" s="56"/>
      <c r="L298" s="56"/>
      <c r="M298" s="56"/>
      <c r="N298" s="56"/>
      <c r="O298" s="56"/>
      <c r="P298" s="56"/>
      <c r="Q298" s="56"/>
      <c r="R298" s="56"/>
      <c r="S298" s="56"/>
      <c r="T298" s="56"/>
      <c r="U298" s="56"/>
      <c r="V298" s="56"/>
      <c r="W298" s="56"/>
      <c r="X298" s="56"/>
      <c r="Y298" s="56"/>
      <c r="Z298" s="56"/>
    </row>
    <row r="299" spans="1:26" ht="18" customHeight="1" x14ac:dyDescent="0.2">
      <c r="A299" s="56"/>
      <c r="B299" s="56"/>
      <c r="C299" s="56"/>
      <c r="D299" s="56"/>
      <c r="E299" s="56"/>
      <c r="F299" s="56"/>
      <c r="G299" s="56"/>
      <c r="H299" s="56"/>
      <c r="I299" s="56"/>
      <c r="J299" s="56"/>
      <c r="K299" s="56"/>
      <c r="L299" s="56"/>
      <c r="M299" s="56"/>
      <c r="N299" s="56"/>
      <c r="O299" s="56"/>
      <c r="P299" s="56"/>
      <c r="Q299" s="56"/>
      <c r="R299" s="56"/>
      <c r="S299" s="56"/>
      <c r="T299" s="56"/>
      <c r="U299" s="56"/>
      <c r="V299" s="56"/>
      <c r="W299" s="56"/>
      <c r="X299" s="56"/>
      <c r="Y299" s="56"/>
      <c r="Z299" s="56"/>
    </row>
    <row r="300" spans="1:26" ht="18" customHeight="1" x14ac:dyDescent="0.2">
      <c r="A300" s="56"/>
      <c r="B300" s="56"/>
      <c r="C300" s="56"/>
      <c r="D300" s="56"/>
      <c r="E300" s="56"/>
      <c r="F300" s="56"/>
      <c r="G300" s="56"/>
      <c r="H300" s="56"/>
      <c r="I300" s="56"/>
      <c r="J300" s="56"/>
      <c r="K300" s="56"/>
      <c r="L300" s="56"/>
      <c r="M300" s="56"/>
      <c r="N300" s="56"/>
      <c r="O300" s="56"/>
      <c r="P300" s="56"/>
      <c r="Q300" s="56"/>
      <c r="R300" s="56"/>
      <c r="S300" s="56"/>
      <c r="T300" s="56"/>
      <c r="U300" s="56"/>
      <c r="V300" s="56"/>
      <c r="W300" s="56"/>
      <c r="X300" s="56"/>
      <c r="Y300" s="56"/>
      <c r="Z300" s="56"/>
    </row>
    <row r="301" spans="1:26" ht="18" customHeight="1" x14ac:dyDescent="0.2">
      <c r="A301" s="56"/>
      <c r="B301" s="56"/>
      <c r="C301" s="56"/>
      <c r="D301" s="56"/>
      <c r="E301" s="56"/>
      <c r="F301" s="56"/>
      <c r="G301" s="56"/>
      <c r="H301" s="56"/>
      <c r="I301" s="56"/>
      <c r="J301" s="56"/>
      <c r="K301" s="56"/>
      <c r="L301" s="56"/>
      <c r="M301" s="56"/>
      <c r="N301" s="56"/>
      <c r="O301" s="56"/>
      <c r="P301" s="56"/>
      <c r="Q301" s="56"/>
      <c r="R301" s="56"/>
      <c r="S301" s="56"/>
      <c r="T301" s="56"/>
      <c r="U301" s="56"/>
      <c r="V301" s="56"/>
      <c r="W301" s="56"/>
      <c r="X301" s="56"/>
      <c r="Y301" s="56"/>
      <c r="Z301" s="56"/>
    </row>
    <row r="302" spans="1:26" ht="18" customHeight="1" x14ac:dyDescent="0.2">
      <c r="A302" s="56"/>
      <c r="B302" s="56"/>
      <c r="C302" s="56"/>
      <c r="D302" s="56"/>
      <c r="E302" s="56"/>
      <c r="F302" s="56"/>
      <c r="G302" s="56"/>
      <c r="H302" s="56"/>
      <c r="I302" s="56"/>
      <c r="J302" s="56"/>
      <c r="K302" s="56"/>
      <c r="L302" s="56"/>
      <c r="M302" s="56"/>
      <c r="N302" s="56"/>
      <c r="O302" s="56"/>
      <c r="P302" s="56"/>
      <c r="Q302" s="56"/>
      <c r="R302" s="56"/>
      <c r="S302" s="56"/>
      <c r="T302" s="56"/>
      <c r="U302" s="56"/>
      <c r="V302" s="56"/>
      <c r="W302" s="56"/>
      <c r="X302" s="56"/>
      <c r="Y302" s="56"/>
      <c r="Z302" s="56"/>
    </row>
    <row r="303" spans="1:26" ht="18" customHeight="1" x14ac:dyDescent="0.2">
      <c r="A303" s="56"/>
      <c r="B303" s="56"/>
      <c r="C303" s="56"/>
      <c r="D303" s="56"/>
      <c r="E303" s="56"/>
      <c r="F303" s="56"/>
      <c r="G303" s="56"/>
      <c r="H303" s="56"/>
      <c r="I303" s="56"/>
      <c r="J303" s="56"/>
      <c r="K303" s="56"/>
      <c r="L303" s="56"/>
      <c r="M303" s="56"/>
      <c r="N303" s="56"/>
      <c r="O303" s="56"/>
      <c r="P303" s="56"/>
      <c r="Q303" s="56"/>
      <c r="R303" s="56"/>
      <c r="S303" s="56"/>
      <c r="T303" s="56"/>
      <c r="U303" s="56"/>
      <c r="V303" s="56"/>
      <c r="W303" s="56"/>
      <c r="X303" s="56"/>
      <c r="Y303" s="56"/>
      <c r="Z303" s="56"/>
    </row>
    <row r="304" spans="1:26" ht="18" customHeight="1" x14ac:dyDescent="0.2">
      <c r="A304" s="56"/>
      <c r="B304" s="56"/>
      <c r="C304" s="56"/>
      <c r="D304" s="56"/>
      <c r="E304" s="56"/>
      <c r="F304" s="56"/>
      <c r="G304" s="56"/>
      <c r="H304" s="56"/>
      <c r="I304" s="56"/>
      <c r="J304" s="56"/>
      <c r="K304" s="56"/>
      <c r="L304" s="56"/>
      <c r="M304" s="56"/>
      <c r="N304" s="56"/>
      <c r="O304" s="56"/>
      <c r="P304" s="56"/>
      <c r="Q304" s="56"/>
      <c r="R304" s="56"/>
      <c r="S304" s="56"/>
      <c r="T304" s="56"/>
      <c r="U304" s="56"/>
      <c r="V304" s="56"/>
      <c r="W304" s="56"/>
      <c r="X304" s="56"/>
      <c r="Y304" s="56"/>
      <c r="Z304" s="56"/>
    </row>
    <row r="305" spans="1:26" ht="18" customHeight="1" x14ac:dyDescent="0.2">
      <c r="A305" s="56"/>
      <c r="B305" s="56"/>
      <c r="C305" s="56"/>
      <c r="D305" s="56"/>
      <c r="E305" s="56"/>
      <c r="F305" s="56"/>
      <c r="G305" s="56"/>
      <c r="H305" s="56"/>
      <c r="I305" s="56"/>
      <c r="J305" s="56"/>
      <c r="K305" s="56"/>
      <c r="L305" s="56"/>
      <c r="M305" s="56"/>
      <c r="N305" s="56"/>
      <c r="O305" s="56"/>
      <c r="P305" s="56"/>
      <c r="Q305" s="56"/>
      <c r="R305" s="56"/>
      <c r="S305" s="56"/>
      <c r="T305" s="56"/>
      <c r="U305" s="56"/>
      <c r="V305" s="56"/>
      <c r="W305" s="56"/>
      <c r="X305" s="56"/>
      <c r="Y305" s="56"/>
      <c r="Z305" s="56"/>
    </row>
    <row r="306" spans="1:26" ht="18" customHeight="1" x14ac:dyDescent="0.2">
      <c r="A306" s="56"/>
      <c r="B306" s="56"/>
      <c r="C306" s="56"/>
      <c r="D306" s="56"/>
      <c r="E306" s="56"/>
      <c r="F306" s="56"/>
      <c r="G306" s="56"/>
      <c r="H306" s="56"/>
      <c r="I306" s="56"/>
      <c r="J306" s="56"/>
      <c r="K306" s="56"/>
      <c r="L306" s="56"/>
      <c r="M306" s="56"/>
      <c r="N306" s="56"/>
      <c r="O306" s="56"/>
      <c r="P306" s="56"/>
      <c r="Q306" s="56"/>
      <c r="R306" s="56"/>
      <c r="S306" s="56"/>
      <c r="T306" s="56"/>
      <c r="U306" s="56"/>
      <c r="V306" s="56"/>
      <c r="W306" s="56"/>
      <c r="X306" s="56"/>
      <c r="Y306" s="56"/>
      <c r="Z306" s="56"/>
    </row>
    <row r="307" spans="1:26" ht="18" customHeight="1" x14ac:dyDescent="0.2">
      <c r="A307" s="56"/>
      <c r="B307" s="56"/>
      <c r="C307" s="56"/>
      <c r="D307" s="56"/>
      <c r="E307" s="56"/>
      <c r="F307" s="56"/>
      <c r="G307" s="56"/>
      <c r="H307" s="56"/>
      <c r="I307" s="56"/>
      <c r="J307" s="56"/>
      <c r="K307" s="56"/>
      <c r="L307" s="56"/>
      <c r="M307" s="56"/>
      <c r="N307" s="56"/>
      <c r="O307" s="56"/>
      <c r="P307" s="56"/>
      <c r="Q307" s="56"/>
      <c r="R307" s="56"/>
      <c r="S307" s="56"/>
      <c r="T307" s="56"/>
      <c r="U307" s="56"/>
      <c r="V307" s="56"/>
      <c r="W307" s="56"/>
      <c r="X307" s="56"/>
      <c r="Y307" s="56"/>
      <c r="Z307" s="56"/>
    </row>
    <row r="308" spans="1:26" ht="18" customHeight="1" x14ac:dyDescent="0.2">
      <c r="A308" s="56"/>
      <c r="B308" s="56"/>
      <c r="C308" s="56"/>
      <c r="D308" s="56"/>
      <c r="E308" s="56"/>
      <c r="F308" s="56"/>
      <c r="G308" s="56"/>
      <c r="H308" s="56"/>
      <c r="I308" s="56"/>
      <c r="J308" s="56"/>
      <c r="K308" s="56"/>
      <c r="L308" s="56"/>
      <c r="M308" s="56"/>
      <c r="N308" s="56"/>
      <c r="O308" s="56"/>
      <c r="P308" s="56"/>
      <c r="Q308" s="56"/>
      <c r="R308" s="56"/>
      <c r="S308" s="56"/>
      <c r="T308" s="56"/>
      <c r="U308" s="56"/>
      <c r="V308" s="56"/>
      <c r="W308" s="56"/>
      <c r="X308" s="56"/>
      <c r="Y308" s="56"/>
      <c r="Z308" s="56"/>
    </row>
    <row r="309" spans="1:26" ht="18" customHeight="1" x14ac:dyDescent="0.2">
      <c r="A309" s="56"/>
      <c r="B309" s="56"/>
      <c r="C309" s="56"/>
      <c r="D309" s="56"/>
      <c r="E309" s="56"/>
      <c r="F309" s="56"/>
      <c r="G309" s="56"/>
      <c r="H309" s="56"/>
      <c r="I309" s="56"/>
      <c r="J309" s="56"/>
      <c r="K309" s="56"/>
      <c r="L309" s="56"/>
      <c r="M309" s="56"/>
      <c r="N309" s="56"/>
      <c r="O309" s="56"/>
      <c r="P309" s="56"/>
      <c r="Q309" s="56"/>
      <c r="R309" s="56"/>
      <c r="S309" s="56"/>
      <c r="T309" s="56"/>
      <c r="U309" s="56"/>
      <c r="V309" s="56"/>
      <c r="W309" s="56"/>
      <c r="X309" s="56"/>
      <c r="Y309" s="56"/>
      <c r="Z309" s="56"/>
    </row>
    <row r="310" spans="1:26" ht="18" customHeight="1" x14ac:dyDescent="0.2">
      <c r="A310" s="56"/>
      <c r="B310" s="56"/>
      <c r="C310" s="56"/>
      <c r="D310" s="56"/>
      <c r="E310" s="56"/>
      <c r="F310" s="56"/>
      <c r="G310" s="56"/>
      <c r="H310" s="56"/>
      <c r="I310" s="56"/>
      <c r="J310" s="56"/>
      <c r="K310" s="56"/>
      <c r="L310" s="56"/>
      <c r="M310" s="56"/>
      <c r="N310" s="56"/>
      <c r="O310" s="56"/>
      <c r="P310" s="56"/>
      <c r="Q310" s="56"/>
      <c r="R310" s="56"/>
      <c r="S310" s="56"/>
      <c r="T310" s="56"/>
      <c r="U310" s="56"/>
      <c r="V310" s="56"/>
      <c r="W310" s="56"/>
      <c r="X310" s="56"/>
      <c r="Y310" s="56"/>
      <c r="Z310" s="56"/>
    </row>
    <row r="311" spans="1:26" ht="18" customHeight="1" x14ac:dyDescent="0.2">
      <c r="A311" s="56"/>
      <c r="B311" s="56"/>
      <c r="C311" s="56"/>
      <c r="D311" s="56"/>
      <c r="E311" s="56"/>
      <c r="F311" s="56"/>
      <c r="G311" s="56"/>
      <c r="H311" s="56"/>
      <c r="I311" s="56"/>
      <c r="J311" s="56"/>
      <c r="K311" s="56"/>
      <c r="L311" s="56"/>
      <c r="M311" s="56"/>
      <c r="N311" s="56"/>
      <c r="O311" s="56"/>
      <c r="P311" s="56"/>
      <c r="Q311" s="56"/>
      <c r="R311" s="56"/>
      <c r="S311" s="56"/>
      <c r="T311" s="56"/>
      <c r="U311" s="56"/>
      <c r="V311" s="56"/>
      <c r="W311" s="56"/>
      <c r="X311" s="56"/>
      <c r="Y311" s="56"/>
      <c r="Z311" s="56"/>
    </row>
    <row r="312" spans="1:26" ht="18" customHeight="1" x14ac:dyDescent="0.2">
      <c r="A312" s="56"/>
      <c r="B312" s="56"/>
      <c r="C312" s="56"/>
      <c r="D312" s="56"/>
      <c r="E312" s="56"/>
      <c r="F312" s="56"/>
      <c r="G312" s="56"/>
      <c r="H312" s="56"/>
      <c r="I312" s="56"/>
      <c r="J312" s="56"/>
      <c r="K312" s="56"/>
      <c r="L312" s="56"/>
      <c r="M312" s="56"/>
      <c r="N312" s="56"/>
      <c r="O312" s="56"/>
      <c r="P312" s="56"/>
      <c r="Q312" s="56"/>
      <c r="R312" s="56"/>
      <c r="S312" s="56"/>
      <c r="T312" s="56"/>
      <c r="U312" s="56"/>
      <c r="V312" s="56"/>
      <c r="W312" s="56"/>
      <c r="X312" s="56"/>
      <c r="Y312" s="56"/>
      <c r="Z312" s="56"/>
    </row>
    <row r="313" spans="1:26" ht="18" customHeight="1" x14ac:dyDescent="0.2">
      <c r="A313" s="56"/>
      <c r="B313" s="56"/>
      <c r="C313" s="56"/>
      <c r="D313" s="56"/>
      <c r="E313" s="56"/>
      <c r="F313" s="56"/>
      <c r="G313" s="56"/>
      <c r="H313" s="56"/>
      <c r="I313" s="56"/>
      <c r="J313" s="56"/>
      <c r="K313" s="56"/>
      <c r="L313" s="56"/>
      <c r="M313" s="56"/>
      <c r="N313" s="56"/>
      <c r="O313" s="56"/>
      <c r="P313" s="56"/>
      <c r="Q313" s="56"/>
      <c r="R313" s="56"/>
      <c r="S313" s="56"/>
      <c r="T313" s="56"/>
      <c r="U313" s="56"/>
      <c r="V313" s="56"/>
      <c r="W313" s="56"/>
      <c r="X313" s="56"/>
      <c r="Y313" s="56"/>
      <c r="Z313" s="56"/>
    </row>
    <row r="314" spans="1:26" ht="18" customHeight="1" x14ac:dyDescent="0.2">
      <c r="A314" s="56"/>
      <c r="B314" s="56"/>
      <c r="C314" s="56"/>
      <c r="D314" s="56"/>
      <c r="E314" s="56"/>
      <c r="F314" s="56"/>
      <c r="G314" s="56"/>
      <c r="H314" s="56"/>
      <c r="I314" s="56"/>
      <c r="J314" s="56"/>
      <c r="K314" s="56"/>
      <c r="L314" s="56"/>
      <c r="M314" s="56"/>
      <c r="N314" s="56"/>
      <c r="O314" s="56"/>
      <c r="P314" s="56"/>
      <c r="Q314" s="56"/>
      <c r="R314" s="56"/>
      <c r="S314" s="56"/>
      <c r="T314" s="56"/>
      <c r="U314" s="56"/>
      <c r="V314" s="56"/>
      <c r="W314" s="56"/>
      <c r="X314" s="56"/>
      <c r="Y314" s="56"/>
      <c r="Z314" s="56"/>
    </row>
    <row r="315" spans="1:26" ht="18" customHeight="1" x14ac:dyDescent="0.2">
      <c r="A315" s="56"/>
      <c r="B315" s="56"/>
      <c r="C315" s="56"/>
      <c r="D315" s="56"/>
      <c r="E315" s="56"/>
      <c r="F315" s="56"/>
      <c r="G315" s="56"/>
      <c r="H315" s="56"/>
      <c r="I315" s="56"/>
      <c r="J315" s="56"/>
      <c r="K315" s="56"/>
      <c r="L315" s="56"/>
      <c r="M315" s="56"/>
      <c r="N315" s="56"/>
      <c r="O315" s="56"/>
      <c r="P315" s="56"/>
      <c r="Q315" s="56"/>
      <c r="R315" s="56"/>
      <c r="S315" s="56"/>
      <c r="T315" s="56"/>
      <c r="U315" s="56"/>
      <c r="V315" s="56"/>
      <c r="W315" s="56"/>
      <c r="X315" s="56"/>
      <c r="Y315" s="56"/>
      <c r="Z315" s="56"/>
    </row>
    <row r="316" spans="1:26" ht="18" customHeight="1" x14ac:dyDescent="0.2">
      <c r="A316" s="56"/>
      <c r="B316" s="56"/>
      <c r="C316" s="56"/>
      <c r="D316" s="56"/>
      <c r="E316" s="56"/>
      <c r="F316" s="56"/>
      <c r="G316" s="56"/>
      <c r="H316" s="56"/>
      <c r="I316" s="56"/>
      <c r="J316" s="56"/>
      <c r="K316" s="56"/>
      <c r="L316" s="56"/>
      <c r="M316" s="56"/>
      <c r="N316" s="56"/>
      <c r="O316" s="56"/>
      <c r="P316" s="56"/>
      <c r="Q316" s="56"/>
      <c r="R316" s="56"/>
      <c r="S316" s="56"/>
      <c r="T316" s="56"/>
      <c r="U316" s="56"/>
      <c r="V316" s="56"/>
      <c r="W316" s="56"/>
      <c r="X316" s="56"/>
      <c r="Y316" s="56"/>
      <c r="Z316" s="56"/>
    </row>
    <row r="317" spans="1:26" ht="18" customHeight="1" x14ac:dyDescent="0.2">
      <c r="A317" s="56"/>
      <c r="B317" s="56"/>
      <c r="C317" s="56"/>
      <c r="D317" s="56"/>
      <c r="E317" s="56"/>
      <c r="F317" s="56"/>
      <c r="G317" s="56"/>
      <c r="H317" s="56"/>
      <c r="I317" s="56"/>
      <c r="J317" s="56"/>
      <c r="K317" s="56"/>
      <c r="L317" s="56"/>
      <c r="M317" s="56"/>
      <c r="N317" s="56"/>
      <c r="O317" s="56"/>
      <c r="P317" s="56"/>
      <c r="Q317" s="56"/>
      <c r="R317" s="56"/>
      <c r="S317" s="56"/>
      <c r="T317" s="56"/>
      <c r="U317" s="56"/>
      <c r="V317" s="56"/>
      <c r="W317" s="56"/>
      <c r="X317" s="56"/>
      <c r="Y317" s="56"/>
      <c r="Z317" s="56"/>
    </row>
    <row r="318" spans="1:26" ht="18" customHeight="1" x14ac:dyDescent="0.2">
      <c r="A318" s="56"/>
      <c r="B318" s="56"/>
      <c r="C318" s="56"/>
      <c r="D318" s="56"/>
      <c r="E318" s="56"/>
      <c r="F318" s="56"/>
      <c r="G318" s="56"/>
      <c r="H318" s="56"/>
      <c r="I318" s="56"/>
      <c r="J318" s="56"/>
      <c r="K318" s="56"/>
      <c r="L318" s="56"/>
      <c r="M318" s="56"/>
      <c r="N318" s="56"/>
      <c r="O318" s="56"/>
      <c r="P318" s="56"/>
      <c r="Q318" s="56"/>
      <c r="R318" s="56"/>
      <c r="S318" s="56"/>
      <c r="T318" s="56"/>
      <c r="U318" s="56"/>
      <c r="V318" s="56"/>
      <c r="W318" s="56"/>
      <c r="X318" s="56"/>
      <c r="Y318" s="56"/>
      <c r="Z318" s="56"/>
    </row>
    <row r="319" spans="1:26" ht="18" customHeight="1" x14ac:dyDescent="0.2">
      <c r="A319" s="56"/>
      <c r="B319" s="56"/>
      <c r="C319" s="56"/>
      <c r="D319" s="56"/>
      <c r="E319" s="56"/>
      <c r="F319" s="56"/>
      <c r="G319" s="56"/>
      <c r="H319" s="56"/>
      <c r="I319" s="56"/>
      <c r="J319" s="56"/>
      <c r="K319" s="56"/>
      <c r="L319" s="56"/>
      <c r="M319" s="56"/>
      <c r="N319" s="56"/>
      <c r="O319" s="56"/>
      <c r="P319" s="56"/>
      <c r="Q319" s="56"/>
      <c r="R319" s="56"/>
      <c r="S319" s="56"/>
      <c r="T319" s="56"/>
      <c r="U319" s="56"/>
      <c r="V319" s="56"/>
      <c r="W319" s="56"/>
      <c r="X319" s="56"/>
      <c r="Y319" s="56"/>
      <c r="Z319" s="56"/>
    </row>
    <row r="320" spans="1:26" ht="18" customHeight="1" x14ac:dyDescent="0.2">
      <c r="A320" s="56"/>
      <c r="B320" s="56"/>
      <c r="C320" s="56"/>
      <c r="D320" s="56"/>
      <c r="E320" s="56"/>
      <c r="F320" s="56"/>
      <c r="G320" s="56"/>
      <c r="H320" s="56"/>
      <c r="I320" s="56"/>
      <c r="J320" s="56"/>
      <c r="K320" s="56"/>
      <c r="L320" s="56"/>
      <c r="M320" s="56"/>
      <c r="N320" s="56"/>
      <c r="O320" s="56"/>
      <c r="P320" s="56"/>
      <c r="Q320" s="56"/>
      <c r="R320" s="56"/>
      <c r="S320" s="56"/>
      <c r="T320" s="56"/>
      <c r="U320" s="56"/>
      <c r="V320" s="56"/>
      <c r="W320" s="56"/>
      <c r="X320" s="56"/>
      <c r="Y320" s="56"/>
      <c r="Z320" s="56"/>
    </row>
    <row r="321" spans="1:26" ht="18" customHeight="1" x14ac:dyDescent="0.2">
      <c r="A321" s="56"/>
      <c r="B321" s="56"/>
      <c r="C321" s="56"/>
      <c r="D321" s="56"/>
      <c r="E321" s="56"/>
      <c r="F321" s="56"/>
      <c r="G321" s="56"/>
      <c r="H321" s="56"/>
      <c r="I321" s="56"/>
      <c r="J321" s="56"/>
      <c r="K321" s="56"/>
      <c r="L321" s="56"/>
      <c r="M321" s="56"/>
      <c r="N321" s="56"/>
      <c r="O321" s="56"/>
      <c r="P321" s="56"/>
      <c r="Q321" s="56"/>
      <c r="R321" s="56"/>
      <c r="S321" s="56"/>
      <c r="T321" s="56"/>
      <c r="U321" s="56"/>
      <c r="V321" s="56"/>
      <c r="W321" s="56"/>
      <c r="X321" s="56"/>
      <c r="Y321" s="56"/>
      <c r="Z321" s="56"/>
    </row>
    <row r="322" spans="1:26" ht="18" customHeight="1" x14ac:dyDescent="0.2">
      <c r="A322" s="56"/>
      <c r="B322" s="56"/>
      <c r="C322" s="56"/>
      <c r="D322" s="56"/>
      <c r="E322" s="56"/>
      <c r="F322" s="56"/>
      <c r="G322" s="56"/>
      <c r="H322" s="56"/>
      <c r="I322" s="56"/>
      <c r="J322" s="56"/>
      <c r="K322" s="56"/>
      <c r="L322" s="56"/>
      <c r="M322" s="56"/>
      <c r="N322" s="56"/>
      <c r="O322" s="56"/>
      <c r="P322" s="56"/>
      <c r="Q322" s="56"/>
      <c r="R322" s="56"/>
      <c r="S322" s="56"/>
      <c r="T322" s="56"/>
      <c r="U322" s="56"/>
      <c r="V322" s="56"/>
      <c r="W322" s="56"/>
      <c r="X322" s="56"/>
      <c r="Y322" s="56"/>
      <c r="Z322" s="56"/>
    </row>
    <row r="323" spans="1:26" ht="18" customHeight="1" x14ac:dyDescent="0.2">
      <c r="A323" s="56"/>
      <c r="B323" s="56"/>
      <c r="C323" s="56"/>
      <c r="D323" s="56"/>
      <c r="E323" s="56"/>
      <c r="F323" s="56"/>
      <c r="G323" s="56"/>
      <c r="H323" s="56"/>
      <c r="I323" s="56"/>
      <c r="J323" s="56"/>
      <c r="K323" s="56"/>
      <c r="L323" s="56"/>
      <c r="M323" s="56"/>
      <c r="N323" s="56"/>
      <c r="O323" s="56"/>
      <c r="P323" s="56"/>
      <c r="Q323" s="56"/>
      <c r="R323" s="56"/>
      <c r="S323" s="56"/>
      <c r="T323" s="56"/>
      <c r="U323" s="56"/>
      <c r="V323" s="56"/>
      <c r="W323" s="56"/>
      <c r="X323" s="56"/>
      <c r="Y323" s="56"/>
      <c r="Z323" s="56"/>
    </row>
    <row r="324" spans="1:26" ht="18" customHeight="1" x14ac:dyDescent="0.2">
      <c r="A324" s="56"/>
      <c r="B324" s="56"/>
      <c r="C324" s="56"/>
      <c r="D324" s="56"/>
      <c r="E324" s="56"/>
      <c r="F324" s="56"/>
      <c r="G324" s="56"/>
      <c r="H324" s="56"/>
      <c r="I324" s="56"/>
      <c r="J324" s="56"/>
      <c r="K324" s="56"/>
      <c r="L324" s="56"/>
      <c r="M324" s="56"/>
      <c r="N324" s="56"/>
      <c r="O324" s="56"/>
      <c r="P324" s="56"/>
      <c r="Q324" s="56"/>
      <c r="R324" s="56"/>
      <c r="S324" s="56"/>
      <c r="T324" s="56"/>
      <c r="U324" s="56"/>
      <c r="V324" s="56"/>
      <c r="W324" s="56"/>
      <c r="X324" s="56"/>
      <c r="Y324" s="56"/>
      <c r="Z324" s="56"/>
    </row>
    <row r="325" spans="1:26" ht="18" customHeight="1" x14ac:dyDescent="0.2">
      <c r="A325" s="56"/>
      <c r="B325" s="56"/>
      <c r="C325" s="56"/>
      <c r="D325" s="56"/>
      <c r="E325" s="56"/>
      <c r="F325" s="56"/>
      <c r="G325" s="56"/>
      <c r="H325" s="56"/>
      <c r="I325" s="56"/>
      <c r="J325" s="56"/>
      <c r="K325" s="56"/>
      <c r="L325" s="56"/>
      <c r="M325" s="56"/>
      <c r="N325" s="56"/>
      <c r="O325" s="56"/>
      <c r="P325" s="56"/>
      <c r="Q325" s="56"/>
      <c r="R325" s="56"/>
      <c r="S325" s="56"/>
      <c r="T325" s="56"/>
      <c r="U325" s="56"/>
      <c r="V325" s="56"/>
      <c r="W325" s="56"/>
      <c r="X325" s="56"/>
      <c r="Y325" s="56"/>
      <c r="Z325" s="56"/>
    </row>
    <row r="326" spans="1:26" ht="18" customHeight="1" x14ac:dyDescent="0.2">
      <c r="A326" s="56"/>
      <c r="B326" s="56"/>
      <c r="C326" s="56"/>
      <c r="D326" s="56"/>
      <c r="E326" s="56"/>
      <c r="F326" s="56"/>
      <c r="G326" s="56"/>
      <c r="H326" s="56"/>
      <c r="I326" s="56"/>
      <c r="J326" s="56"/>
      <c r="K326" s="56"/>
      <c r="L326" s="56"/>
      <c r="M326" s="56"/>
      <c r="N326" s="56"/>
      <c r="O326" s="56"/>
      <c r="P326" s="56"/>
      <c r="Q326" s="56"/>
      <c r="R326" s="56"/>
      <c r="S326" s="56"/>
      <c r="T326" s="56"/>
      <c r="U326" s="56"/>
      <c r="V326" s="56"/>
      <c r="W326" s="56"/>
      <c r="X326" s="56"/>
      <c r="Y326" s="56"/>
      <c r="Z326" s="56"/>
    </row>
    <row r="327" spans="1:26" ht="18" customHeight="1" x14ac:dyDescent="0.2">
      <c r="A327" s="56"/>
      <c r="B327" s="56"/>
      <c r="C327" s="56"/>
      <c r="D327" s="56"/>
      <c r="E327" s="56"/>
      <c r="F327" s="56"/>
      <c r="G327" s="56"/>
      <c r="H327" s="56"/>
      <c r="I327" s="56"/>
      <c r="J327" s="56"/>
      <c r="K327" s="56"/>
      <c r="L327" s="56"/>
      <c r="M327" s="56"/>
      <c r="N327" s="56"/>
      <c r="O327" s="56"/>
      <c r="P327" s="56"/>
      <c r="Q327" s="56"/>
      <c r="R327" s="56"/>
      <c r="S327" s="56"/>
      <c r="T327" s="56"/>
      <c r="U327" s="56"/>
      <c r="V327" s="56"/>
      <c r="W327" s="56"/>
      <c r="X327" s="56"/>
      <c r="Y327" s="56"/>
      <c r="Z327" s="56"/>
    </row>
    <row r="328" spans="1:26" ht="18" customHeight="1" x14ac:dyDescent="0.2">
      <c r="A328" s="56"/>
      <c r="B328" s="56"/>
      <c r="C328" s="56"/>
      <c r="D328" s="56"/>
      <c r="E328" s="56"/>
      <c r="F328" s="56"/>
      <c r="G328" s="56"/>
      <c r="H328" s="56"/>
      <c r="I328" s="56"/>
      <c r="J328" s="56"/>
      <c r="K328" s="56"/>
      <c r="L328" s="56"/>
      <c r="M328" s="56"/>
      <c r="N328" s="56"/>
      <c r="O328" s="56"/>
      <c r="P328" s="56"/>
      <c r="Q328" s="56"/>
      <c r="R328" s="56"/>
      <c r="S328" s="56"/>
      <c r="T328" s="56"/>
      <c r="U328" s="56"/>
      <c r="V328" s="56"/>
      <c r="W328" s="56"/>
      <c r="X328" s="56"/>
      <c r="Y328" s="56"/>
      <c r="Z328" s="56"/>
    </row>
    <row r="329" spans="1:26" ht="18" customHeight="1" x14ac:dyDescent="0.2">
      <c r="A329" s="56"/>
      <c r="B329" s="56"/>
      <c r="C329" s="56"/>
      <c r="D329" s="56"/>
      <c r="E329" s="56"/>
      <c r="F329" s="56"/>
      <c r="G329" s="56"/>
      <c r="H329" s="56"/>
      <c r="I329" s="56"/>
      <c r="J329" s="56"/>
      <c r="K329" s="56"/>
      <c r="L329" s="56"/>
      <c r="M329" s="56"/>
      <c r="N329" s="56"/>
      <c r="O329" s="56"/>
      <c r="P329" s="56"/>
      <c r="Q329" s="56"/>
      <c r="R329" s="56"/>
      <c r="S329" s="56"/>
      <c r="T329" s="56"/>
      <c r="U329" s="56"/>
      <c r="V329" s="56"/>
      <c r="W329" s="56"/>
      <c r="X329" s="56"/>
      <c r="Y329" s="56"/>
      <c r="Z329" s="56"/>
    </row>
    <row r="330" spans="1:26" ht="18" customHeight="1" x14ac:dyDescent="0.2">
      <c r="A330" s="56"/>
      <c r="B330" s="56"/>
      <c r="C330" s="56"/>
      <c r="D330" s="56"/>
      <c r="E330" s="56"/>
      <c r="F330" s="56"/>
      <c r="G330" s="56"/>
      <c r="H330" s="56"/>
      <c r="I330" s="56"/>
      <c r="J330" s="56"/>
      <c r="K330" s="56"/>
      <c r="L330" s="56"/>
      <c r="M330" s="56"/>
      <c r="N330" s="56"/>
      <c r="O330" s="56"/>
      <c r="P330" s="56"/>
      <c r="Q330" s="56"/>
      <c r="R330" s="56"/>
      <c r="S330" s="56"/>
      <c r="T330" s="56"/>
      <c r="U330" s="56"/>
      <c r="V330" s="56"/>
      <c r="W330" s="56"/>
      <c r="X330" s="56"/>
      <c r="Y330" s="56"/>
      <c r="Z330" s="56"/>
    </row>
    <row r="331" spans="1:26" ht="18" customHeight="1" x14ac:dyDescent="0.2">
      <c r="A331" s="56"/>
      <c r="B331" s="56"/>
      <c r="C331" s="56"/>
      <c r="D331" s="56"/>
      <c r="E331" s="56"/>
      <c r="F331" s="56"/>
      <c r="G331" s="56"/>
      <c r="H331" s="56"/>
      <c r="I331" s="56"/>
      <c r="J331" s="56"/>
      <c r="K331" s="56"/>
      <c r="L331" s="56"/>
      <c r="M331" s="56"/>
      <c r="N331" s="56"/>
      <c r="O331" s="56"/>
      <c r="P331" s="56"/>
      <c r="Q331" s="56"/>
      <c r="R331" s="56"/>
      <c r="S331" s="56"/>
      <c r="T331" s="56"/>
      <c r="U331" s="56"/>
      <c r="V331" s="56"/>
      <c r="W331" s="56"/>
      <c r="X331" s="56"/>
      <c r="Y331" s="56"/>
      <c r="Z331" s="56"/>
    </row>
    <row r="332" spans="1:26" ht="18" customHeight="1" x14ac:dyDescent="0.2">
      <c r="A332" s="56"/>
      <c r="B332" s="56"/>
      <c r="C332" s="56"/>
      <c r="D332" s="56"/>
      <c r="E332" s="56"/>
      <c r="F332" s="56"/>
      <c r="G332" s="56"/>
      <c r="H332" s="56"/>
      <c r="I332" s="56"/>
      <c r="J332" s="56"/>
      <c r="K332" s="56"/>
      <c r="L332" s="56"/>
      <c r="M332" s="56"/>
      <c r="N332" s="56"/>
      <c r="O332" s="56"/>
      <c r="P332" s="56"/>
      <c r="Q332" s="56"/>
      <c r="R332" s="56"/>
      <c r="S332" s="56"/>
      <c r="T332" s="56"/>
      <c r="U332" s="56"/>
      <c r="V332" s="56"/>
      <c r="W332" s="56"/>
      <c r="X332" s="56"/>
      <c r="Y332" s="56"/>
      <c r="Z332" s="56"/>
    </row>
    <row r="333" spans="1:26" ht="18" customHeight="1" x14ac:dyDescent="0.2">
      <c r="A333" s="56"/>
      <c r="B333" s="56"/>
      <c r="C333" s="56"/>
      <c r="D333" s="56"/>
      <c r="E333" s="56"/>
      <c r="F333" s="56"/>
      <c r="G333" s="56"/>
      <c r="H333" s="56"/>
      <c r="I333" s="56"/>
      <c r="J333" s="56"/>
      <c r="K333" s="56"/>
      <c r="L333" s="56"/>
      <c r="M333" s="56"/>
      <c r="N333" s="56"/>
      <c r="O333" s="56"/>
      <c r="P333" s="56"/>
      <c r="Q333" s="56"/>
      <c r="R333" s="56"/>
      <c r="S333" s="56"/>
      <c r="T333" s="56"/>
      <c r="U333" s="56"/>
      <c r="V333" s="56"/>
      <c r="W333" s="56"/>
      <c r="X333" s="56"/>
      <c r="Y333" s="56"/>
      <c r="Z333" s="56"/>
    </row>
    <row r="334" spans="1:26" ht="18" customHeight="1" x14ac:dyDescent="0.2">
      <c r="A334" s="56"/>
      <c r="B334" s="56"/>
      <c r="C334" s="56"/>
      <c r="D334" s="56"/>
      <c r="E334" s="56"/>
      <c r="F334" s="56"/>
      <c r="G334" s="56"/>
      <c r="H334" s="56"/>
      <c r="I334" s="56"/>
      <c r="J334" s="56"/>
      <c r="K334" s="56"/>
      <c r="L334" s="56"/>
      <c r="M334" s="56"/>
      <c r="N334" s="56"/>
      <c r="O334" s="56"/>
      <c r="P334" s="56"/>
      <c r="Q334" s="56"/>
      <c r="R334" s="56"/>
      <c r="S334" s="56"/>
      <c r="T334" s="56"/>
      <c r="U334" s="56"/>
      <c r="V334" s="56"/>
      <c r="W334" s="56"/>
      <c r="X334" s="56"/>
      <c r="Y334" s="56"/>
      <c r="Z334" s="56"/>
    </row>
    <row r="335" spans="1:26" ht="18" customHeight="1" x14ac:dyDescent="0.2">
      <c r="A335" s="56"/>
      <c r="B335" s="56"/>
      <c r="C335" s="56"/>
      <c r="D335" s="56"/>
      <c r="E335" s="56"/>
      <c r="F335" s="56"/>
      <c r="G335" s="56"/>
      <c r="H335" s="56"/>
      <c r="I335" s="56"/>
      <c r="J335" s="56"/>
      <c r="K335" s="56"/>
      <c r="L335" s="56"/>
      <c r="M335" s="56"/>
      <c r="N335" s="56"/>
      <c r="O335" s="56"/>
      <c r="P335" s="56"/>
      <c r="Q335" s="56"/>
      <c r="R335" s="56"/>
      <c r="S335" s="56"/>
      <c r="T335" s="56"/>
      <c r="U335" s="56"/>
      <c r="V335" s="56"/>
      <c r="W335" s="56"/>
      <c r="X335" s="56"/>
      <c r="Y335" s="56"/>
      <c r="Z335" s="56"/>
    </row>
    <row r="336" spans="1:26" ht="18" customHeight="1" x14ac:dyDescent="0.2">
      <c r="A336" s="56"/>
      <c r="B336" s="56"/>
      <c r="C336" s="56"/>
      <c r="D336" s="56"/>
      <c r="E336" s="56"/>
      <c r="F336" s="56"/>
      <c r="G336" s="56"/>
      <c r="H336" s="56"/>
      <c r="I336" s="56"/>
      <c r="J336" s="56"/>
      <c r="K336" s="56"/>
      <c r="L336" s="56"/>
      <c r="M336" s="56"/>
      <c r="N336" s="56"/>
      <c r="O336" s="56"/>
      <c r="P336" s="56"/>
      <c r="Q336" s="56"/>
      <c r="R336" s="56"/>
      <c r="S336" s="56"/>
      <c r="T336" s="56"/>
      <c r="U336" s="56"/>
      <c r="V336" s="56"/>
      <c r="W336" s="56"/>
      <c r="X336" s="56"/>
      <c r="Y336" s="56"/>
      <c r="Z336" s="56"/>
    </row>
    <row r="337" spans="1:26" ht="18" customHeight="1" x14ac:dyDescent="0.2">
      <c r="A337" s="56"/>
      <c r="B337" s="56"/>
      <c r="C337" s="56"/>
      <c r="D337" s="56"/>
      <c r="E337" s="56"/>
      <c r="F337" s="56"/>
      <c r="G337" s="56"/>
      <c r="H337" s="56"/>
      <c r="I337" s="56"/>
      <c r="J337" s="56"/>
      <c r="K337" s="56"/>
      <c r="L337" s="56"/>
      <c r="M337" s="56"/>
      <c r="N337" s="56"/>
      <c r="O337" s="56"/>
      <c r="P337" s="56"/>
      <c r="Q337" s="56"/>
      <c r="R337" s="56"/>
      <c r="S337" s="56"/>
      <c r="T337" s="56"/>
      <c r="U337" s="56"/>
      <c r="V337" s="56"/>
      <c r="W337" s="56"/>
      <c r="X337" s="56"/>
      <c r="Y337" s="56"/>
      <c r="Z337" s="56"/>
    </row>
    <row r="338" spans="1:26" ht="18" customHeight="1" x14ac:dyDescent="0.2">
      <c r="A338" s="56"/>
      <c r="B338" s="56"/>
      <c r="C338" s="56"/>
      <c r="D338" s="56"/>
      <c r="E338" s="56"/>
      <c r="F338" s="56"/>
      <c r="G338" s="56"/>
      <c r="H338" s="56"/>
      <c r="I338" s="56"/>
      <c r="J338" s="56"/>
      <c r="K338" s="56"/>
      <c r="L338" s="56"/>
      <c r="M338" s="56"/>
      <c r="N338" s="56"/>
      <c r="O338" s="56"/>
      <c r="P338" s="56"/>
      <c r="Q338" s="56"/>
      <c r="R338" s="56"/>
      <c r="S338" s="56"/>
      <c r="T338" s="56"/>
      <c r="U338" s="56"/>
      <c r="V338" s="56"/>
      <c r="W338" s="56"/>
      <c r="X338" s="56"/>
      <c r="Y338" s="56"/>
      <c r="Z338" s="56"/>
    </row>
    <row r="339" spans="1:26" ht="18" customHeight="1" x14ac:dyDescent="0.2">
      <c r="A339" s="56"/>
      <c r="B339" s="56"/>
      <c r="C339" s="56"/>
      <c r="D339" s="56"/>
      <c r="E339" s="56"/>
      <c r="F339" s="56"/>
      <c r="G339" s="56"/>
      <c r="H339" s="56"/>
      <c r="I339" s="56"/>
      <c r="J339" s="56"/>
      <c r="K339" s="56"/>
      <c r="L339" s="56"/>
      <c r="M339" s="56"/>
      <c r="N339" s="56"/>
      <c r="O339" s="56"/>
      <c r="P339" s="56"/>
      <c r="Q339" s="56"/>
      <c r="R339" s="56"/>
      <c r="S339" s="56"/>
      <c r="T339" s="56"/>
      <c r="U339" s="56"/>
      <c r="V339" s="56"/>
      <c r="W339" s="56"/>
      <c r="X339" s="56"/>
      <c r="Y339" s="56"/>
      <c r="Z339" s="56"/>
    </row>
    <row r="340" spans="1:26" ht="18" customHeight="1" x14ac:dyDescent="0.2">
      <c r="A340" s="56"/>
      <c r="B340" s="56"/>
      <c r="C340" s="56"/>
      <c r="D340" s="56"/>
      <c r="E340" s="56"/>
      <c r="F340" s="56"/>
      <c r="G340" s="56"/>
      <c r="H340" s="56"/>
      <c r="I340" s="56"/>
      <c r="J340" s="56"/>
      <c r="K340" s="56"/>
      <c r="L340" s="56"/>
      <c r="M340" s="56"/>
      <c r="N340" s="56"/>
      <c r="O340" s="56"/>
      <c r="P340" s="56"/>
      <c r="Q340" s="56"/>
      <c r="R340" s="56"/>
      <c r="S340" s="56"/>
      <c r="T340" s="56"/>
      <c r="U340" s="56"/>
      <c r="V340" s="56"/>
      <c r="W340" s="56"/>
      <c r="X340" s="56"/>
      <c r="Y340" s="56"/>
      <c r="Z340" s="56"/>
    </row>
    <row r="341" spans="1:26" ht="18" customHeight="1" x14ac:dyDescent="0.2">
      <c r="A341" s="56"/>
      <c r="B341" s="56"/>
      <c r="C341" s="56"/>
      <c r="D341" s="56"/>
      <c r="E341" s="56"/>
      <c r="F341" s="56"/>
      <c r="G341" s="56"/>
      <c r="H341" s="56"/>
      <c r="I341" s="56"/>
      <c r="J341" s="56"/>
      <c r="K341" s="56"/>
      <c r="L341" s="56"/>
      <c r="M341" s="56"/>
      <c r="N341" s="56"/>
      <c r="O341" s="56"/>
      <c r="P341" s="56"/>
      <c r="Q341" s="56"/>
      <c r="R341" s="56"/>
      <c r="S341" s="56"/>
      <c r="T341" s="56"/>
      <c r="U341" s="56"/>
      <c r="V341" s="56"/>
      <c r="W341" s="56"/>
      <c r="X341" s="56"/>
      <c r="Y341" s="56"/>
      <c r="Z341" s="56"/>
    </row>
    <row r="342" spans="1:26" ht="18" customHeight="1" x14ac:dyDescent="0.2">
      <c r="A342" s="56"/>
      <c r="B342" s="56"/>
      <c r="C342" s="56"/>
      <c r="D342" s="56"/>
      <c r="E342" s="56"/>
      <c r="F342" s="56"/>
      <c r="G342" s="56"/>
      <c r="H342" s="56"/>
      <c r="I342" s="56"/>
      <c r="J342" s="56"/>
      <c r="K342" s="56"/>
      <c r="L342" s="56"/>
      <c r="M342" s="56"/>
      <c r="N342" s="56"/>
      <c r="O342" s="56"/>
      <c r="P342" s="56"/>
      <c r="Q342" s="56"/>
      <c r="R342" s="56"/>
      <c r="S342" s="56"/>
      <c r="T342" s="56"/>
      <c r="U342" s="56"/>
      <c r="V342" s="56"/>
      <c r="W342" s="56"/>
      <c r="X342" s="56"/>
      <c r="Y342" s="56"/>
      <c r="Z342" s="56"/>
    </row>
    <row r="343" spans="1:26" ht="18" customHeight="1" x14ac:dyDescent="0.2">
      <c r="A343" s="56"/>
      <c r="B343" s="56"/>
      <c r="C343" s="56"/>
      <c r="D343" s="56"/>
      <c r="E343" s="56"/>
      <c r="F343" s="56"/>
      <c r="G343" s="56"/>
      <c r="H343" s="56"/>
      <c r="I343" s="56"/>
      <c r="J343" s="56"/>
      <c r="K343" s="56"/>
      <c r="L343" s="56"/>
      <c r="M343" s="56"/>
      <c r="N343" s="56"/>
      <c r="O343" s="56"/>
      <c r="P343" s="56"/>
      <c r="Q343" s="56"/>
      <c r="R343" s="56"/>
      <c r="S343" s="56"/>
      <c r="T343" s="56"/>
      <c r="U343" s="56"/>
      <c r="V343" s="56"/>
      <c r="W343" s="56"/>
      <c r="X343" s="56"/>
      <c r="Y343" s="56"/>
      <c r="Z343" s="56"/>
    </row>
    <row r="344" spans="1:26" ht="18" customHeight="1" x14ac:dyDescent="0.2">
      <c r="A344" s="56"/>
      <c r="B344" s="56"/>
      <c r="C344" s="56"/>
      <c r="D344" s="56"/>
      <c r="E344" s="56"/>
      <c r="F344" s="56"/>
      <c r="G344" s="56"/>
      <c r="H344" s="56"/>
      <c r="I344" s="56"/>
      <c r="J344" s="56"/>
      <c r="K344" s="56"/>
      <c r="L344" s="56"/>
      <c r="M344" s="56"/>
      <c r="N344" s="56"/>
      <c r="O344" s="56"/>
      <c r="P344" s="56"/>
      <c r="Q344" s="56"/>
      <c r="R344" s="56"/>
      <c r="S344" s="56"/>
      <c r="T344" s="56"/>
      <c r="U344" s="56"/>
      <c r="V344" s="56"/>
      <c r="W344" s="56"/>
      <c r="X344" s="56"/>
      <c r="Y344" s="56"/>
      <c r="Z344" s="56"/>
    </row>
    <row r="345" spans="1:26" ht="18" customHeight="1" x14ac:dyDescent="0.2">
      <c r="A345" s="56"/>
      <c r="B345" s="56"/>
      <c r="C345" s="56"/>
      <c r="D345" s="56"/>
      <c r="E345" s="56"/>
      <c r="F345" s="56"/>
      <c r="G345" s="56"/>
      <c r="H345" s="56"/>
      <c r="I345" s="56"/>
      <c r="J345" s="56"/>
      <c r="K345" s="56"/>
      <c r="L345" s="56"/>
      <c r="M345" s="56"/>
      <c r="N345" s="56"/>
      <c r="O345" s="56"/>
      <c r="P345" s="56"/>
      <c r="Q345" s="56"/>
      <c r="R345" s="56"/>
      <c r="S345" s="56"/>
      <c r="T345" s="56"/>
      <c r="U345" s="56"/>
      <c r="V345" s="56"/>
      <c r="W345" s="56"/>
      <c r="X345" s="56"/>
      <c r="Y345" s="56"/>
      <c r="Z345" s="56"/>
    </row>
    <row r="346" spans="1:26" ht="18" customHeight="1" x14ac:dyDescent="0.2">
      <c r="A346" s="56"/>
      <c r="B346" s="56"/>
      <c r="C346" s="56"/>
      <c r="D346" s="56"/>
      <c r="E346" s="56"/>
      <c r="F346" s="56"/>
      <c r="G346" s="56"/>
      <c r="H346" s="56"/>
      <c r="I346" s="56"/>
      <c r="J346" s="56"/>
      <c r="K346" s="56"/>
      <c r="L346" s="56"/>
      <c r="M346" s="56"/>
      <c r="N346" s="56"/>
      <c r="O346" s="56"/>
      <c r="P346" s="56"/>
      <c r="Q346" s="56"/>
      <c r="R346" s="56"/>
      <c r="S346" s="56"/>
      <c r="T346" s="56"/>
      <c r="U346" s="56"/>
      <c r="V346" s="56"/>
      <c r="W346" s="56"/>
      <c r="X346" s="56"/>
      <c r="Y346" s="56"/>
      <c r="Z346" s="56"/>
    </row>
    <row r="347" spans="1:26" ht="18" customHeight="1" x14ac:dyDescent="0.2">
      <c r="A347" s="56"/>
      <c r="B347" s="56"/>
      <c r="C347" s="56"/>
      <c r="D347" s="56"/>
      <c r="E347" s="56"/>
      <c r="F347" s="56"/>
      <c r="G347" s="56"/>
      <c r="H347" s="56"/>
      <c r="I347" s="56"/>
      <c r="J347" s="56"/>
      <c r="K347" s="56"/>
      <c r="L347" s="56"/>
      <c r="M347" s="56"/>
      <c r="N347" s="56"/>
      <c r="O347" s="56"/>
      <c r="P347" s="56"/>
      <c r="Q347" s="56"/>
      <c r="R347" s="56"/>
      <c r="S347" s="56"/>
      <c r="T347" s="56"/>
      <c r="U347" s="56"/>
      <c r="V347" s="56"/>
      <c r="W347" s="56"/>
      <c r="X347" s="56"/>
      <c r="Y347" s="56"/>
      <c r="Z347" s="56"/>
    </row>
    <row r="348" spans="1:26" ht="18" customHeight="1" x14ac:dyDescent="0.2">
      <c r="A348" s="56"/>
      <c r="B348" s="56"/>
      <c r="C348" s="56"/>
      <c r="D348" s="56"/>
      <c r="E348" s="56"/>
      <c r="F348" s="56"/>
      <c r="G348" s="56"/>
      <c r="H348" s="56"/>
      <c r="I348" s="56"/>
      <c r="J348" s="56"/>
      <c r="K348" s="56"/>
      <c r="L348" s="56"/>
      <c r="M348" s="56"/>
      <c r="N348" s="56"/>
      <c r="O348" s="56"/>
      <c r="P348" s="56"/>
      <c r="Q348" s="56"/>
      <c r="R348" s="56"/>
      <c r="S348" s="56"/>
      <c r="T348" s="56"/>
      <c r="U348" s="56"/>
      <c r="V348" s="56"/>
      <c r="W348" s="56"/>
      <c r="X348" s="56"/>
      <c r="Y348" s="56"/>
      <c r="Z348" s="56"/>
    </row>
    <row r="349" spans="1:26" ht="18" customHeight="1" x14ac:dyDescent="0.2">
      <c r="A349" s="56"/>
      <c r="B349" s="56"/>
      <c r="C349" s="56"/>
      <c r="D349" s="56"/>
      <c r="E349" s="56"/>
      <c r="F349" s="56"/>
      <c r="G349" s="56"/>
      <c r="H349" s="56"/>
      <c r="I349" s="56"/>
      <c r="J349" s="56"/>
      <c r="K349" s="56"/>
      <c r="L349" s="56"/>
      <c r="M349" s="56"/>
      <c r="N349" s="56"/>
      <c r="O349" s="56"/>
      <c r="P349" s="56"/>
      <c r="Q349" s="56"/>
      <c r="R349" s="56"/>
      <c r="S349" s="56"/>
      <c r="T349" s="56"/>
      <c r="U349" s="56"/>
      <c r="V349" s="56"/>
      <c r="W349" s="56"/>
      <c r="X349" s="56"/>
      <c r="Y349" s="56"/>
      <c r="Z349" s="56"/>
    </row>
    <row r="350" spans="1:26" ht="18" customHeight="1" x14ac:dyDescent="0.2">
      <c r="A350" s="56"/>
      <c r="B350" s="56"/>
      <c r="C350" s="56"/>
      <c r="D350" s="56"/>
      <c r="E350" s="56"/>
      <c r="F350" s="56"/>
      <c r="G350" s="56"/>
      <c r="H350" s="56"/>
      <c r="I350" s="56"/>
      <c r="J350" s="56"/>
      <c r="K350" s="56"/>
      <c r="L350" s="56"/>
      <c r="M350" s="56"/>
      <c r="N350" s="56"/>
      <c r="O350" s="56"/>
      <c r="P350" s="56"/>
      <c r="Q350" s="56"/>
      <c r="R350" s="56"/>
      <c r="S350" s="56"/>
      <c r="T350" s="56"/>
      <c r="U350" s="56"/>
      <c r="V350" s="56"/>
      <c r="W350" s="56"/>
      <c r="X350" s="56"/>
      <c r="Y350" s="56"/>
      <c r="Z350" s="56"/>
    </row>
    <row r="351" spans="1:26" ht="18" customHeight="1" x14ac:dyDescent="0.2">
      <c r="A351" s="56"/>
      <c r="B351" s="56"/>
      <c r="C351" s="56"/>
      <c r="D351" s="56"/>
      <c r="E351" s="56"/>
      <c r="F351" s="56"/>
      <c r="G351" s="56"/>
      <c r="H351" s="56"/>
      <c r="I351" s="56"/>
      <c r="J351" s="56"/>
      <c r="K351" s="56"/>
      <c r="L351" s="56"/>
      <c r="M351" s="56"/>
      <c r="N351" s="56"/>
      <c r="O351" s="56"/>
      <c r="P351" s="56"/>
      <c r="Q351" s="56"/>
      <c r="R351" s="56"/>
      <c r="S351" s="56"/>
      <c r="T351" s="56"/>
      <c r="U351" s="56"/>
      <c r="V351" s="56"/>
      <c r="W351" s="56"/>
      <c r="X351" s="56"/>
      <c r="Y351" s="56"/>
      <c r="Z351" s="56"/>
    </row>
    <row r="352" spans="1:26" ht="18" customHeight="1" x14ac:dyDescent="0.2">
      <c r="A352" s="56"/>
      <c r="B352" s="56"/>
      <c r="C352" s="56"/>
      <c r="D352" s="56"/>
      <c r="E352" s="56"/>
      <c r="F352" s="56"/>
      <c r="G352" s="56"/>
      <c r="H352" s="56"/>
      <c r="I352" s="56"/>
      <c r="J352" s="56"/>
      <c r="K352" s="56"/>
      <c r="L352" s="56"/>
      <c r="M352" s="56"/>
      <c r="N352" s="56"/>
      <c r="O352" s="56"/>
      <c r="P352" s="56"/>
      <c r="Q352" s="56"/>
      <c r="R352" s="56"/>
      <c r="S352" s="56"/>
      <c r="T352" s="56"/>
      <c r="U352" s="56"/>
      <c r="V352" s="56"/>
      <c r="W352" s="56"/>
      <c r="X352" s="56"/>
      <c r="Y352" s="56"/>
      <c r="Z352" s="56"/>
    </row>
    <row r="353" spans="1:26" ht="18" customHeight="1" x14ac:dyDescent="0.2">
      <c r="A353" s="56"/>
      <c r="B353" s="56"/>
      <c r="C353" s="56"/>
      <c r="D353" s="56"/>
      <c r="E353" s="56"/>
      <c r="F353" s="56"/>
      <c r="G353" s="56"/>
      <c r="H353" s="56"/>
      <c r="I353" s="56"/>
      <c r="J353" s="56"/>
      <c r="K353" s="56"/>
      <c r="L353" s="56"/>
      <c r="M353" s="56"/>
      <c r="N353" s="56"/>
      <c r="O353" s="56"/>
      <c r="P353" s="56"/>
      <c r="Q353" s="56"/>
      <c r="R353" s="56"/>
      <c r="S353" s="56"/>
      <c r="T353" s="56"/>
      <c r="U353" s="56"/>
      <c r="V353" s="56"/>
      <c r="W353" s="56"/>
      <c r="X353" s="56"/>
      <c r="Y353" s="56"/>
      <c r="Z353" s="56"/>
    </row>
    <row r="354" spans="1:26" ht="18" customHeight="1" x14ac:dyDescent="0.2">
      <c r="A354" s="56"/>
      <c r="B354" s="56"/>
      <c r="C354" s="56"/>
      <c r="D354" s="56"/>
      <c r="E354" s="56"/>
      <c r="F354" s="56"/>
      <c r="G354" s="56"/>
      <c r="H354" s="56"/>
      <c r="I354" s="56"/>
      <c r="J354" s="56"/>
      <c r="K354" s="56"/>
      <c r="L354" s="56"/>
      <c r="M354" s="56"/>
      <c r="N354" s="56"/>
      <c r="O354" s="56"/>
      <c r="P354" s="56"/>
      <c r="Q354" s="56"/>
      <c r="R354" s="56"/>
      <c r="S354" s="56"/>
      <c r="T354" s="56"/>
      <c r="U354" s="56"/>
      <c r="V354" s="56"/>
      <c r="W354" s="56"/>
      <c r="X354" s="56"/>
      <c r="Y354" s="56"/>
      <c r="Z354" s="56"/>
    </row>
    <row r="355" spans="1:26" ht="18" customHeight="1" x14ac:dyDescent="0.2">
      <c r="A355" s="56"/>
      <c r="B355" s="56"/>
      <c r="C355" s="56"/>
      <c r="D355" s="56"/>
      <c r="E355" s="56"/>
      <c r="F355" s="56"/>
      <c r="G355" s="56"/>
      <c r="H355" s="56"/>
      <c r="I355" s="56"/>
      <c r="J355" s="56"/>
      <c r="K355" s="56"/>
      <c r="L355" s="56"/>
      <c r="M355" s="56"/>
      <c r="N355" s="56"/>
      <c r="O355" s="56"/>
      <c r="P355" s="56"/>
      <c r="Q355" s="56"/>
      <c r="R355" s="56"/>
      <c r="S355" s="56"/>
      <c r="T355" s="56"/>
      <c r="U355" s="56"/>
      <c r="V355" s="56"/>
      <c r="W355" s="56"/>
      <c r="X355" s="56"/>
      <c r="Y355" s="56"/>
      <c r="Z355" s="56"/>
    </row>
    <row r="356" spans="1:26" ht="18" customHeight="1" x14ac:dyDescent="0.2">
      <c r="A356" s="56"/>
      <c r="B356" s="56"/>
      <c r="C356" s="56"/>
      <c r="D356" s="56"/>
      <c r="E356" s="56"/>
      <c r="F356" s="56"/>
      <c r="G356" s="56"/>
      <c r="H356" s="56"/>
      <c r="I356" s="56"/>
      <c r="J356" s="56"/>
      <c r="K356" s="56"/>
      <c r="L356" s="56"/>
      <c r="M356" s="56"/>
      <c r="N356" s="56"/>
      <c r="O356" s="56"/>
      <c r="P356" s="56"/>
      <c r="Q356" s="56"/>
      <c r="R356" s="56"/>
      <c r="S356" s="56"/>
      <c r="T356" s="56"/>
      <c r="U356" s="56"/>
      <c r="V356" s="56"/>
      <c r="W356" s="56"/>
      <c r="X356" s="56"/>
      <c r="Y356" s="56"/>
      <c r="Z356" s="56"/>
    </row>
    <row r="357" spans="1:26" ht="18" customHeight="1" x14ac:dyDescent="0.2">
      <c r="A357" s="56"/>
      <c r="B357" s="56"/>
      <c r="C357" s="56"/>
      <c r="D357" s="56"/>
      <c r="E357" s="56"/>
      <c r="F357" s="56"/>
      <c r="G357" s="56"/>
      <c r="H357" s="56"/>
      <c r="I357" s="56"/>
      <c r="J357" s="56"/>
      <c r="K357" s="56"/>
      <c r="L357" s="56"/>
      <c r="M357" s="56"/>
      <c r="N357" s="56"/>
      <c r="O357" s="56"/>
      <c r="P357" s="56"/>
      <c r="Q357" s="56"/>
      <c r="R357" s="56"/>
      <c r="S357" s="56"/>
      <c r="T357" s="56"/>
      <c r="U357" s="56"/>
      <c r="V357" s="56"/>
      <c r="W357" s="56"/>
      <c r="X357" s="56"/>
      <c r="Y357" s="56"/>
      <c r="Z357" s="56"/>
    </row>
    <row r="358" spans="1:26" ht="18" customHeight="1" x14ac:dyDescent="0.2">
      <c r="A358" s="56"/>
      <c r="B358" s="56"/>
      <c r="C358" s="56"/>
      <c r="D358" s="56"/>
      <c r="E358" s="56"/>
      <c r="F358" s="56"/>
      <c r="G358" s="56"/>
      <c r="H358" s="56"/>
      <c r="I358" s="56"/>
      <c r="J358" s="56"/>
      <c r="K358" s="56"/>
      <c r="L358" s="56"/>
      <c r="M358" s="56"/>
      <c r="N358" s="56"/>
      <c r="O358" s="56"/>
      <c r="P358" s="56"/>
      <c r="Q358" s="56"/>
      <c r="R358" s="56"/>
      <c r="S358" s="56"/>
      <c r="T358" s="56"/>
      <c r="U358" s="56"/>
      <c r="V358" s="56"/>
      <c r="W358" s="56"/>
      <c r="X358" s="56"/>
      <c r="Y358" s="56"/>
      <c r="Z358" s="56"/>
    </row>
    <row r="359" spans="1:26" ht="18" customHeight="1" x14ac:dyDescent="0.2">
      <c r="A359" s="56"/>
      <c r="B359" s="56"/>
      <c r="C359" s="56"/>
      <c r="D359" s="56"/>
      <c r="E359" s="56"/>
      <c r="F359" s="56"/>
      <c r="G359" s="56"/>
      <c r="H359" s="56"/>
      <c r="I359" s="56"/>
      <c r="J359" s="56"/>
      <c r="K359" s="56"/>
      <c r="L359" s="56"/>
      <c r="M359" s="56"/>
      <c r="N359" s="56"/>
      <c r="O359" s="56"/>
      <c r="P359" s="56"/>
      <c r="Q359" s="56"/>
      <c r="R359" s="56"/>
      <c r="S359" s="56"/>
      <c r="T359" s="56"/>
      <c r="U359" s="56"/>
      <c r="V359" s="56"/>
      <c r="W359" s="56"/>
      <c r="X359" s="56"/>
      <c r="Y359" s="56"/>
      <c r="Z359" s="56"/>
    </row>
    <row r="360" spans="1:26" ht="18" customHeight="1" x14ac:dyDescent="0.2">
      <c r="A360" s="56"/>
      <c r="B360" s="56"/>
      <c r="C360" s="56"/>
      <c r="D360" s="56"/>
      <c r="E360" s="56"/>
      <c r="F360" s="56"/>
      <c r="G360" s="56"/>
      <c r="H360" s="56"/>
      <c r="I360" s="56"/>
      <c r="J360" s="56"/>
      <c r="K360" s="56"/>
      <c r="L360" s="56"/>
      <c r="M360" s="56"/>
      <c r="N360" s="56"/>
      <c r="O360" s="56"/>
      <c r="P360" s="56"/>
      <c r="Q360" s="56"/>
      <c r="R360" s="56"/>
      <c r="S360" s="56"/>
      <c r="T360" s="56"/>
      <c r="U360" s="56"/>
      <c r="V360" s="56"/>
      <c r="W360" s="56"/>
      <c r="X360" s="56"/>
      <c r="Y360" s="56"/>
      <c r="Z360" s="56"/>
    </row>
    <row r="361" spans="1:26" ht="18" customHeight="1" x14ac:dyDescent="0.2">
      <c r="A361" s="56"/>
      <c r="B361" s="56"/>
      <c r="C361" s="56"/>
      <c r="D361" s="56"/>
      <c r="E361" s="56"/>
      <c r="F361" s="56"/>
      <c r="G361" s="56"/>
      <c r="H361" s="56"/>
      <c r="I361" s="56"/>
      <c r="J361" s="56"/>
      <c r="K361" s="56"/>
      <c r="L361" s="56"/>
      <c r="M361" s="56"/>
      <c r="N361" s="56"/>
      <c r="O361" s="56"/>
      <c r="P361" s="56"/>
      <c r="Q361" s="56"/>
      <c r="R361" s="56"/>
      <c r="S361" s="56"/>
      <c r="T361" s="56"/>
      <c r="U361" s="56"/>
      <c r="V361" s="56"/>
      <c r="W361" s="56"/>
      <c r="X361" s="56"/>
      <c r="Y361" s="56"/>
      <c r="Z361" s="56"/>
    </row>
    <row r="362" spans="1:26" ht="18" customHeight="1" x14ac:dyDescent="0.2">
      <c r="A362" s="56"/>
      <c r="B362" s="56"/>
      <c r="C362" s="56"/>
      <c r="D362" s="56"/>
      <c r="E362" s="56"/>
      <c r="F362" s="56"/>
      <c r="G362" s="56"/>
      <c r="H362" s="56"/>
      <c r="I362" s="56"/>
      <c r="J362" s="56"/>
      <c r="K362" s="56"/>
      <c r="L362" s="56"/>
      <c r="M362" s="56"/>
      <c r="N362" s="56"/>
      <c r="O362" s="56"/>
      <c r="P362" s="56"/>
      <c r="Q362" s="56"/>
      <c r="R362" s="56"/>
      <c r="S362" s="56"/>
      <c r="T362" s="56"/>
      <c r="U362" s="56"/>
      <c r="V362" s="56"/>
      <c r="W362" s="56"/>
      <c r="X362" s="56"/>
      <c r="Y362" s="56"/>
      <c r="Z362" s="56"/>
    </row>
    <row r="363" spans="1:26" ht="18" customHeight="1" x14ac:dyDescent="0.2">
      <c r="A363" s="56"/>
      <c r="B363" s="56"/>
      <c r="C363" s="56"/>
      <c r="D363" s="56"/>
      <c r="E363" s="56"/>
      <c r="F363" s="56"/>
      <c r="G363" s="56"/>
      <c r="H363" s="56"/>
      <c r="I363" s="56"/>
      <c r="J363" s="56"/>
      <c r="K363" s="56"/>
      <c r="L363" s="56"/>
      <c r="M363" s="56"/>
      <c r="N363" s="56"/>
      <c r="O363" s="56"/>
      <c r="P363" s="56"/>
      <c r="Q363" s="56"/>
      <c r="R363" s="56"/>
      <c r="S363" s="56"/>
      <c r="T363" s="56"/>
      <c r="U363" s="56"/>
      <c r="V363" s="56"/>
      <c r="W363" s="56"/>
      <c r="X363" s="56"/>
      <c r="Y363" s="56"/>
      <c r="Z363" s="56"/>
    </row>
    <row r="364" spans="1:26" ht="18" customHeight="1" x14ac:dyDescent="0.2">
      <c r="A364" s="56"/>
      <c r="B364" s="56"/>
      <c r="C364" s="56"/>
      <c r="D364" s="56"/>
      <c r="E364" s="56"/>
      <c r="F364" s="56"/>
      <c r="G364" s="56"/>
      <c r="H364" s="56"/>
      <c r="I364" s="56"/>
      <c r="J364" s="56"/>
      <c r="K364" s="56"/>
      <c r="L364" s="56"/>
      <c r="M364" s="56"/>
      <c r="N364" s="56"/>
      <c r="O364" s="56"/>
      <c r="P364" s="56"/>
      <c r="Q364" s="56"/>
      <c r="R364" s="56"/>
      <c r="S364" s="56"/>
      <c r="T364" s="56"/>
      <c r="U364" s="56"/>
      <c r="V364" s="56"/>
      <c r="W364" s="56"/>
      <c r="X364" s="56"/>
      <c r="Y364" s="56"/>
      <c r="Z364" s="56"/>
    </row>
    <row r="365" spans="1:26" ht="18" customHeight="1" x14ac:dyDescent="0.2">
      <c r="A365" s="56"/>
      <c r="B365" s="56"/>
      <c r="C365" s="56"/>
      <c r="D365" s="56"/>
      <c r="E365" s="56"/>
      <c r="F365" s="56"/>
      <c r="G365" s="56"/>
      <c r="H365" s="56"/>
      <c r="I365" s="56"/>
      <c r="J365" s="56"/>
      <c r="K365" s="56"/>
      <c r="L365" s="56"/>
      <c r="M365" s="56"/>
      <c r="N365" s="56"/>
      <c r="O365" s="56"/>
      <c r="P365" s="56"/>
      <c r="Q365" s="56"/>
      <c r="R365" s="56"/>
      <c r="S365" s="56"/>
      <c r="T365" s="56"/>
      <c r="U365" s="56"/>
      <c r="V365" s="56"/>
      <c r="W365" s="56"/>
      <c r="X365" s="56"/>
      <c r="Y365" s="56"/>
      <c r="Z365" s="56"/>
    </row>
    <row r="366" spans="1:26" ht="18" customHeight="1" x14ac:dyDescent="0.2">
      <c r="A366" s="56"/>
      <c r="B366" s="56"/>
      <c r="C366" s="56"/>
      <c r="D366" s="56"/>
      <c r="E366" s="56"/>
      <c r="F366" s="56"/>
      <c r="G366" s="56"/>
      <c r="H366" s="56"/>
      <c r="I366" s="56"/>
      <c r="J366" s="56"/>
      <c r="K366" s="56"/>
      <c r="L366" s="56"/>
      <c r="M366" s="56"/>
      <c r="N366" s="56"/>
      <c r="O366" s="56"/>
      <c r="P366" s="56"/>
      <c r="Q366" s="56"/>
      <c r="R366" s="56"/>
      <c r="S366" s="56"/>
      <c r="T366" s="56"/>
      <c r="U366" s="56"/>
      <c r="V366" s="56"/>
      <c r="W366" s="56"/>
      <c r="X366" s="56"/>
      <c r="Y366" s="56"/>
      <c r="Z366" s="56"/>
    </row>
    <row r="367" spans="1:26" ht="18" customHeight="1" x14ac:dyDescent="0.2">
      <c r="A367" s="56"/>
      <c r="B367" s="56"/>
      <c r="C367" s="56"/>
      <c r="D367" s="56"/>
      <c r="E367" s="56"/>
      <c r="F367" s="56"/>
      <c r="G367" s="56"/>
      <c r="H367" s="56"/>
      <c r="I367" s="56"/>
      <c r="J367" s="56"/>
      <c r="K367" s="56"/>
      <c r="L367" s="56"/>
      <c r="M367" s="56"/>
      <c r="N367" s="56"/>
      <c r="O367" s="56"/>
      <c r="P367" s="56"/>
      <c r="Q367" s="56"/>
      <c r="R367" s="56"/>
      <c r="S367" s="56"/>
      <c r="T367" s="56"/>
      <c r="U367" s="56"/>
      <c r="V367" s="56"/>
      <c r="W367" s="56"/>
      <c r="X367" s="56"/>
      <c r="Y367" s="56"/>
      <c r="Z367" s="56"/>
    </row>
    <row r="368" spans="1:26" ht="18" customHeight="1" x14ac:dyDescent="0.2">
      <c r="A368" s="56"/>
      <c r="B368" s="56"/>
      <c r="C368" s="56"/>
      <c r="D368" s="56"/>
      <c r="E368" s="56"/>
      <c r="F368" s="56"/>
      <c r="G368" s="56"/>
      <c r="H368" s="56"/>
      <c r="I368" s="56"/>
      <c r="J368" s="56"/>
      <c r="K368" s="56"/>
      <c r="L368" s="56"/>
      <c r="M368" s="56"/>
      <c r="N368" s="56"/>
      <c r="O368" s="56"/>
      <c r="P368" s="56"/>
      <c r="Q368" s="56"/>
      <c r="R368" s="56"/>
      <c r="S368" s="56"/>
      <c r="T368" s="56"/>
      <c r="U368" s="56"/>
      <c r="V368" s="56"/>
      <c r="W368" s="56"/>
      <c r="X368" s="56"/>
      <c r="Y368" s="56"/>
      <c r="Z368" s="56"/>
    </row>
    <row r="369" spans="1:26" ht="18" customHeight="1" x14ac:dyDescent="0.2">
      <c r="A369" s="56"/>
      <c r="B369" s="56"/>
      <c r="C369" s="56"/>
      <c r="D369" s="56"/>
      <c r="E369" s="56"/>
      <c r="F369" s="56"/>
      <c r="G369" s="56"/>
      <c r="H369" s="56"/>
      <c r="I369" s="56"/>
      <c r="J369" s="56"/>
      <c r="K369" s="56"/>
      <c r="L369" s="56"/>
      <c r="M369" s="56"/>
      <c r="N369" s="56"/>
      <c r="O369" s="56"/>
      <c r="P369" s="56"/>
      <c r="Q369" s="56"/>
      <c r="R369" s="56"/>
      <c r="S369" s="56"/>
      <c r="T369" s="56"/>
      <c r="U369" s="56"/>
      <c r="V369" s="56"/>
      <c r="W369" s="56"/>
      <c r="X369" s="56"/>
      <c r="Y369" s="56"/>
      <c r="Z369" s="56"/>
    </row>
    <row r="370" spans="1:26" ht="18" customHeight="1" x14ac:dyDescent="0.2">
      <c r="A370" s="56"/>
      <c r="B370" s="56"/>
      <c r="C370" s="56"/>
      <c r="D370" s="56"/>
      <c r="E370" s="56"/>
      <c r="F370" s="56"/>
      <c r="G370" s="56"/>
      <c r="H370" s="56"/>
      <c r="I370" s="56"/>
      <c r="J370" s="56"/>
      <c r="K370" s="56"/>
      <c r="L370" s="56"/>
      <c r="M370" s="56"/>
      <c r="N370" s="56"/>
      <c r="O370" s="56"/>
      <c r="P370" s="56"/>
      <c r="Q370" s="56"/>
      <c r="R370" s="56"/>
      <c r="S370" s="56"/>
      <c r="T370" s="56"/>
      <c r="U370" s="56"/>
      <c r="V370" s="56"/>
      <c r="W370" s="56"/>
      <c r="X370" s="56"/>
      <c r="Y370" s="56"/>
      <c r="Z370" s="56"/>
    </row>
    <row r="371" spans="1:26" ht="18" customHeight="1" x14ac:dyDescent="0.2">
      <c r="A371" s="56"/>
      <c r="B371" s="56"/>
      <c r="C371" s="56"/>
      <c r="D371" s="56"/>
      <c r="E371" s="56"/>
      <c r="F371" s="56"/>
      <c r="G371" s="56"/>
      <c r="H371" s="56"/>
      <c r="I371" s="56"/>
      <c r="J371" s="56"/>
      <c r="K371" s="56"/>
      <c r="L371" s="56"/>
      <c r="M371" s="56"/>
      <c r="N371" s="56"/>
      <c r="O371" s="56"/>
      <c r="P371" s="56"/>
      <c r="Q371" s="56"/>
      <c r="R371" s="56"/>
      <c r="S371" s="56"/>
      <c r="T371" s="56"/>
      <c r="U371" s="56"/>
      <c r="V371" s="56"/>
      <c r="W371" s="56"/>
      <c r="X371" s="56"/>
      <c r="Y371" s="56"/>
      <c r="Z371" s="56"/>
    </row>
    <row r="372" spans="1:26" ht="18" customHeight="1" x14ac:dyDescent="0.2">
      <c r="A372" s="56"/>
      <c r="B372" s="56"/>
      <c r="C372" s="56"/>
      <c r="D372" s="56"/>
      <c r="E372" s="56"/>
      <c r="F372" s="56"/>
      <c r="G372" s="56"/>
      <c r="H372" s="56"/>
      <c r="I372" s="56"/>
      <c r="J372" s="56"/>
      <c r="K372" s="56"/>
      <c r="L372" s="56"/>
      <c r="M372" s="56"/>
      <c r="N372" s="56"/>
      <c r="O372" s="56"/>
      <c r="P372" s="56"/>
      <c r="Q372" s="56"/>
      <c r="R372" s="56"/>
      <c r="S372" s="56"/>
      <c r="T372" s="56"/>
      <c r="U372" s="56"/>
      <c r="V372" s="56"/>
      <c r="W372" s="56"/>
      <c r="X372" s="56"/>
      <c r="Y372" s="56"/>
      <c r="Z372" s="56"/>
    </row>
    <row r="373" spans="1:26" ht="18" customHeight="1" x14ac:dyDescent="0.2">
      <c r="A373" s="56"/>
      <c r="B373" s="56"/>
      <c r="C373" s="56"/>
      <c r="D373" s="56"/>
      <c r="E373" s="56"/>
      <c r="F373" s="56"/>
      <c r="G373" s="56"/>
      <c r="H373" s="56"/>
      <c r="I373" s="56"/>
      <c r="J373" s="56"/>
      <c r="K373" s="56"/>
      <c r="L373" s="56"/>
      <c r="M373" s="56"/>
      <c r="N373" s="56"/>
      <c r="O373" s="56"/>
      <c r="P373" s="56"/>
      <c r="Q373" s="56"/>
      <c r="R373" s="56"/>
      <c r="S373" s="56"/>
      <c r="T373" s="56"/>
      <c r="U373" s="56"/>
      <c r="V373" s="56"/>
      <c r="W373" s="56"/>
      <c r="X373" s="56"/>
      <c r="Y373" s="56"/>
      <c r="Z373" s="56"/>
    </row>
    <row r="374" spans="1:26" ht="18" customHeight="1" x14ac:dyDescent="0.2">
      <c r="A374" s="56"/>
      <c r="B374" s="56"/>
      <c r="C374" s="56"/>
      <c r="D374" s="56"/>
      <c r="E374" s="56"/>
      <c r="F374" s="56"/>
      <c r="G374" s="56"/>
      <c r="H374" s="56"/>
      <c r="I374" s="56"/>
      <c r="J374" s="56"/>
      <c r="K374" s="56"/>
      <c r="L374" s="56"/>
      <c r="M374" s="56"/>
      <c r="N374" s="56"/>
      <c r="O374" s="56"/>
      <c r="P374" s="56"/>
      <c r="Q374" s="56"/>
      <c r="R374" s="56"/>
      <c r="S374" s="56"/>
      <c r="T374" s="56"/>
      <c r="U374" s="56"/>
      <c r="V374" s="56"/>
      <c r="W374" s="56"/>
      <c r="X374" s="56"/>
      <c r="Y374" s="56"/>
      <c r="Z374" s="56"/>
    </row>
    <row r="375" spans="1:26" ht="18" customHeight="1" x14ac:dyDescent="0.2">
      <c r="A375" s="56"/>
      <c r="B375" s="56"/>
      <c r="C375" s="56"/>
      <c r="D375" s="56"/>
      <c r="E375" s="56"/>
      <c r="F375" s="56"/>
      <c r="G375" s="56"/>
      <c r="H375" s="56"/>
      <c r="I375" s="56"/>
      <c r="J375" s="56"/>
      <c r="K375" s="56"/>
      <c r="L375" s="56"/>
      <c r="M375" s="56"/>
      <c r="N375" s="56"/>
      <c r="O375" s="56"/>
      <c r="P375" s="56"/>
      <c r="Q375" s="56"/>
      <c r="R375" s="56"/>
      <c r="S375" s="56"/>
      <c r="T375" s="56"/>
      <c r="U375" s="56"/>
      <c r="V375" s="56"/>
      <c r="W375" s="56"/>
      <c r="X375" s="56"/>
      <c r="Y375" s="56"/>
      <c r="Z375" s="56"/>
    </row>
    <row r="376" spans="1:26" ht="18" customHeight="1" x14ac:dyDescent="0.2">
      <c r="A376" s="56"/>
      <c r="B376" s="56"/>
      <c r="C376" s="56"/>
      <c r="D376" s="56"/>
      <c r="E376" s="56"/>
      <c r="F376" s="56"/>
      <c r="G376" s="56"/>
      <c r="H376" s="56"/>
      <c r="I376" s="56"/>
      <c r="J376" s="56"/>
      <c r="K376" s="56"/>
      <c r="L376" s="56"/>
      <c r="M376" s="56"/>
      <c r="N376" s="56"/>
      <c r="O376" s="56"/>
      <c r="P376" s="56"/>
      <c r="Q376" s="56"/>
      <c r="R376" s="56"/>
      <c r="S376" s="56"/>
      <c r="T376" s="56"/>
      <c r="U376" s="56"/>
      <c r="V376" s="56"/>
      <c r="W376" s="56"/>
      <c r="X376" s="56"/>
      <c r="Y376" s="56"/>
      <c r="Z376" s="56"/>
    </row>
    <row r="377" spans="1:26" ht="18" customHeight="1" x14ac:dyDescent="0.2">
      <c r="A377" s="56"/>
      <c r="B377" s="56"/>
      <c r="C377" s="56"/>
      <c r="D377" s="56"/>
      <c r="E377" s="56"/>
      <c r="F377" s="56"/>
      <c r="G377" s="56"/>
      <c r="H377" s="56"/>
      <c r="I377" s="56"/>
      <c r="J377" s="56"/>
      <c r="K377" s="56"/>
      <c r="L377" s="56"/>
      <c r="M377" s="56"/>
      <c r="N377" s="56"/>
      <c r="O377" s="56"/>
      <c r="P377" s="56"/>
      <c r="Q377" s="56"/>
      <c r="R377" s="56"/>
      <c r="S377" s="56"/>
      <c r="T377" s="56"/>
      <c r="U377" s="56"/>
      <c r="V377" s="56"/>
      <c r="W377" s="56"/>
      <c r="X377" s="56"/>
      <c r="Y377" s="56"/>
      <c r="Z377" s="56"/>
    </row>
    <row r="378" spans="1:26" ht="18" customHeight="1" x14ac:dyDescent="0.2">
      <c r="A378" s="56"/>
      <c r="B378" s="56"/>
      <c r="C378" s="56"/>
      <c r="D378" s="56"/>
      <c r="E378" s="56"/>
      <c r="F378" s="56"/>
      <c r="G378" s="56"/>
      <c r="H378" s="56"/>
      <c r="I378" s="56"/>
      <c r="J378" s="56"/>
      <c r="K378" s="56"/>
      <c r="L378" s="56"/>
      <c r="M378" s="56"/>
      <c r="N378" s="56"/>
      <c r="O378" s="56"/>
      <c r="P378" s="56"/>
      <c r="Q378" s="56"/>
      <c r="R378" s="56"/>
      <c r="S378" s="56"/>
      <c r="T378" s="56"/>
      <c r="U378" s="56"/>
      <c r="V378" s="56"/>
      <c r="W378" s="56"/>
      <c r="X378" s="56"/>
      <c r="Y378" s="56"/>
      <c r="Z378" s="56"/>
    </row>
    <row r="379" spans="1:26" ht="18" customHeight="1" x14ac:dyDescent="0.2">
      <c r="A379" s="56"/>
      <c r="B379" s="56"/>
      <c r="C379" s="56"/>
      <c r="D379" s="56"/>
      <c r="E379" s="56"/>
      <c r="F379" s="56"/>
      <c r="G379" s="56"/>
      <c r="H379" s="56"/>
      <c r="I379" s="56"/>
      <c r="J379" s="56"/>
      <c r="K379" s="56"/>
      <c r="L379" s="56"/>
      <c r="M379" s="56"/>
      <c r="N379" s="56"/>
      <c r="O379" s="56"/>
      <c r="P379" s="56"/>
      <c r="Q379" s="56"/>
      <c r="R379" s="56"/>
      <c r="S379" s="56"/>
      <c r="T379" s="56"/>
      <c r="U379" s="56"/>
      <c r="V379" s="56"/>
      <c r="W379" s="56"/>
      <c r="X379" s="56"/>
      <c r="Y379" s="56"/>
      <c r="Z379" s="56"/>
    </row>
    <row r="380" spans="1:26" ht="18" customHeight="1" x14ac:dyDescent="0.2">
      <c r="A380" s="56"/>
      <c r="B380" s="56"/>
      <c r="C380" s="56"/>
      <c r="D380" s="56"/>
      <c r="E380" s="56"/>
      <c r="F380" s="56"/>
      <c r="G380" s="56"/>
      <c r="H380" s="56"/>
      <c r="I380" s="56"/>
      <c r="J380" s="56"/>
      <c r="K380" s="56"/>
      <c r="L380" s="56"/>
      <c r="M380" s="56"/>
      <c r="N380" s="56"/>
      <c r="O380" s="56"/>
      <c r="P380" s="56"/>
      <c r="Q380" s="56"/>
      <c r="R380" s="56"/>
      <c r="S380" s="56"/>
      <c r="T380" s="56"/>
      <c r="U380" s="56"/>
      <c r="V380" s="56"/>
      <c r="W380" s="56"/>
      <c r="X380" s="56"/>
      <c r="Y380" s="56"/>
      <c r="Z380" s="56"/>
    </row>
    <row r="381" spans="1:26" ht="18" customHeight="1" x14ac:dyDescent="0.2">
      <c r="A381" s="56"/>
      <c r="B381" s="56"/>
      <c r="C381" s="56"/>
      <c r="D381" s="56"/>
      <c r="E381" s="56"/>
      <c r="F381" s="56"/>
      <c r="G381" s="56"/>
      <c r="H381" s="56"/>
      <c r="I381" s="56"/>
      <c r="J381" s="56"/>
      <c r="K381" s="56"/>
      <c r="L381" s="56"/>
      <c r="M381" s="56"/>
      <c r="N381" s="56"/>
      <c r="O381" s="56"/>
      <c r="P381" s="56"/>
      <c r="Q381" s="56"/>
      <c r="R381" s="56"/>
      <c r="S381" s="56"/>
      <c r="T381" s="56"/>
      <c r="U381" s="56"/>
      <c r="V381" s="56"/>
      <c r="W381" s="56"/>
      <c r="X381" s="56"/>
      <c r="Y381" s="56"/>
      <c r="Z381" s="56"/>
    </row>
    <row r="382" spans="1:26" ht="18" customHeight="1" x14ac:dyDescent="0.2">
      <c r="A382" s="56"/>
      <c r="B382" s="56"/>
      <c r="C382" s="56"/>
      <c r="D382" s="56"/>
      <c r="E382" s="56"/>
      <c r="F382" s="56"/>
      <c r="G382" s="56"/>
      <c r="H382" s="56"/>
      <c r="I382" s="56"/>
      <c r="J382" s="56"/>
      <c r="K382" s="56"/>
      <c r="L382" s="56"/>
      <c r="M382" s="56"/>
      <c r="N382" s="56"/>
      <c r="O382" s="56"/>
      <c r="P382" s="56"/>
      <c r="Q382" s="56"/>
      <c r="R382" s="56"/>
      <c r="S382" s="56"/>
      <c r="T382" s="56"/>
      <c r="U382" s="56"/>
      <c r="V382" s="56"/>
      <c r="W382" s="56"/>
      <c r="X382" s="56"/>
      <c r="Y382" s="56"/>
      <c r="Z382" s="56"/>
    </row>
    <row r="383" spans="1:26" ht="18" customHeight="1" x14ac:dyDescent="0.2">
      <c r="A383" s="56"/>
      <c r="B383" s="56"/>
      <c r="C383" s="56"/>
      <c r="D383" s="56"/>
      <c r="E383" s="56"/>
      <c r="F383" s="56"/>
      <c r="G383" s="56"/>
      <c r="H383" s="56"/>
      <c r="I383" s="56"/>
      <c r="J383" s="56"/>
      <c r="K383" s="56"/>
      <c r="L383" s="56"/>
      <c r="M383" s="56"/>
      <c r="N383" s="56"/>
      <c r="O383" s="56"/>
      <c r="P383" s="56"/>
      <c r="Q383" s="56"/>
      <c r="R383" s="56"/>
      <c r="S383" s="56"/>
      <c r="T383" s="56"/>
      <c r="U383" s="56"/>
      <c r="V383" s="56"/>
      <c r="W383" s="56"/>
      <c r="X383" s="56"/>
      <c r="Y383" s="56"/>
      <c r="Z383" s="56"/>
    </row>
    <row r="384" spans="1:26" ht="18" customHeight="1" x14ac:dyDescent="0.2">
      <c r="A384" s="56"/>
      <c r="B384" s="56"/>
      <c r="C384" s="56"/>
      <c r="D384" s="56"/>
      <c r="E384" s="56"/>
      <c r="F384" s="56"/>
      <c r="G384" s="56"/>
      <c r="H384" s="56"/>
      <c r="I384" s="56"/>
      <c r="J384" s="56"/>
      <c r="K384" s="56"/>
      <c r="L384" s="56"/>
      <c r="M384" s="56"/>
      <c r="N384" s="56"/>
      <c r="O384" s="56"/>
      <c r="P384" s="56"/>
      <c r="Q384" s="56"/>
      <c r="R384" s="56"/>
      <c r="S384" s="56"/>
      <c r="T384" s="56"/>
      <c r="U384" s="56"/>
      <c r="V384" s="56"/>
      <c r="W384" s="56"/>
      <c r="X384" s="56"/>
      <c r="Y384" s="56"/>
      <c r="Z384" s="56"/>
    </row>
    <row r="385" spans="1:26" ht="18" customHeight="1" x14ac:dyDescent="0.2">
      <c r="A385" s="56"/>
      <c r="B385" s="56"/>
      <c r="C385" s="56"/>
      <c r="D385" s="56"/>
      <c r="E385" s="56"/>
      <c r="F385" s="56"/>
      <c r="G385" s="56"/>
      <c r="H385" s="56"/>
      <c r="I385" s="56"/>
      <c r="J385" s="56"/>
      <c r="K385" s="56"/>
      <c r="L385" s="56"/>
      <c r="M385" s="56"/>
      <c r="N385" s="56"/>
      <c r="O385" s="56"/>
      <c r="P385" s="56"/>
      <c r="Q385" s="56"/>
      <c r="R385" s="56"/>
      <c r="S385" s="56"/>
      <c r="T385" s="56"/>
      <c r="U385" s="56"/>
      <c r="V385" s="56"/>
      <c r="W385" s="56"/>
      <c r="X385" s="56"/>
      <c r="Y385" s="56"/>
      <c r="Z385" s="56"/>
    </row>
    <row r="386" spans="1:26" ht="18" customHeight="1" x14ac:dyDescent="0.2">
      <c r="A386" s="56"/>
      <c r="B386" s="56"/>
      <c r="C386" s="56"/>
      <c r="D386" s="56"/>
      <c r="E386" s="56"/>
      <c r="F386" s="56"/>
      <c r="G386" s="56"/>
      <c r="H386" s="56"/>
      <c r="I386" s="56"/>
      <c r="J386" s="56"/>
      <c r="K386" s="56"/>
      <c r="L386" s="56"/>
      <c r="M386" s="56"/>
      <c r="N386" s="56"/>
      <c r="O386" s="56"/>
      <c r="P386" s="56"/>
      <c r="Q386" s="56"/>
      <c r="R386" s="56"/>
      <c r="S386" s="56"/>
      <c r="T386" s="56"/>
      <c r="U386" s="56"/>
      <c r="V386" s="56"/>
      <c r="W386" s="56"/>
      <c r="X386" s="56"/>
      <c r="Y386" s="56"/>
      <c r="Z386" s="56"/>
    </row>
    <row r="387" spans="1:26" ht="18" customHeight="1" x14ac:dyDescent="0.2">
      <c r="A387" s="56"/>
      <c r="B387" s="56"/>
      <c r="C387" s="56"/>
      <c r="D387" s="56"/>
      <c r="E387" s="56"/>
      <c r="F387" s="56"/>
      <c r="G387" s="56"/>
      <c r="H387" s="56"/>
      <c r="I387" s="56"/>
      <c r="J387" s="56"/>
      <c r="K387" s="56"/>
      <c r="L387" s="56"/>
      <c r="M387" s="56"/>
      <c r="N387" s="56"/>
      <c r="O387" s="56"/>
      <c r="P387" s="56"/>
      <c r="Q387" s="56"/>
      <c r="R387" s="56"/>
      <c r="S387" s="56"/>
      <c r="T387" s="56"/>
      <c r="U387" s="56"/>
      <c r="V387" s="56"/>
      <c r="W387" s="56"/>
      <c r="X387" s="56"/>
      <c r="Y387" s="56"/>
      <c r="Z387" s="56"/>
    </row>
    <row r="388" spans="1:26" ht="18" customHeight="1" x14ac:dyDescent="0.2">
      <c r="A388" s="56"/>
      <c r="B388" s="56"/>
      <c r="C388" s="56"/>
      <c r="D388" s="56"/>
      <c r="E388" s="56"/>
      <c r="F388" s="56"/>
      <c r="G388" s="56"/>
      <c r="H388" s="56"/>
      <c r="I388" s="56"/>
      <c r="J388" s="56"/>
      <c r="K388" s="56"/>
      <c r="L388" s="56"/>
      <c r="M388" s="56"/>
      <c r="N388" s="56"/>
      <c r="O388" s="56"/>
      <c r="P388" s="56"/>
      <c r="Q388" s="56"/>
      <c r="R388" s="56"/>
      <c r="S388" s="56"/>
      <c r="T388" s="56"/>
      <c r="U388" s="56"/>
      <c r="V388" s="56"/>
      <c r="W388" s="56"/>
      <c r="X388" s="56"/>
      <c r="Y388" s="56"/>
      <c r="Z388" s="56"/>
    </row>
    <row r="389" spans="1:26" ht="18" customHeight="1" x14ac:dyDescent="0.2">
      <c r="A389" s="56"/>
      <c r="B389" s="56"/>
      <c r="C389" s="56"/>
      <c r="D389" s="56"/>
      <c r="E389" s="56"/>
      <c r="F389" s="56"/>
      <c r="G389" s="56"/>
      <c r="H389" s="56"/>
      <c r="I389" s="56"/>
      <c r="J389" s="56"/>
      <c r="K389" s="56"/>
      <c r="L389" s="56"/>
      <c r="M389" s="56"/>
      <c r="N389" s="56"/>
      <c r="O389" s="56"/>
      <c r="P389" s="56"/>
      <c r="Q389" s="56"/>
      <c r="R389" s="56"/>
      <c r="S389" s="56"/>
      <c r="T389" s="56"/>
      <c r="U389" s="56"/>
      <c r="V389" s="56"/>
      <c r="W389" s="56"/>
      <c r="X389" s="56"/>
      <c r="Y389" s="56"/>
      <c r="Z389" s="56"/>
    </row>
    <row r="390" spans="1:26" ht="18" customHeight="1" x14ac:dyDescent="0.2">
      <c r="A390" s="56"/>
      <c r="B390" s="56"/>
      <c r="C390" s="56"/>
      <c r="D390" s="56"/>
      <c r="E390" s="56"/>
      <c r="F390" s="56"/>
      <c r="G390" s="56"/>
      <c r="H390" s="56"/>
      <c r="I390" s="56"/>
      <c r="J390" s="56"/>
      <c r="K390" s="56"/>
      <c r="L390" s="56"/>
      <c r="M390" s="56"/>
      <c r="N390" s="56"/>
      <c r="O390" s="56"/>
      <c r="P390" s="56"/>
      <c r="Q390" s="56"/>
      <c r="R390" s="56"/>
      <c r="S390" s="56"/>
      <c r="T390" s="56"/>
      <c r="U390" s="56"/>
      <c r="V390" s="56"/>
      <c r="W390" s="56"/>
      <c r="X390" s="56"/>
      <c r="Y390" s="56"/>
      <c r="Z390" s="56"/>
    </row>
    <row r="391" spans="1:26" ht="18" customHeight="1" x14ac:dyDescent="0.2">
      <c r="A391" s="56"/>
      <c r="B391" s="56"/>
      <c r="C391" s="56"/>
      <c r="D391" s="56"/>
      <c r="E391" s="56"/>
      <c r="F391" s="56"/>
      <c r="G391" s="56"/>
      <c r="H391" s="56"/>
      <c r="I391" s="56"/>
      <c r="J391" s="56"/>
      <c r="K391" s="56"/>
      <c r="L391" s="56"/>
      <c r="M391" s="56"/>
      <c r="N391" s="56"/>
      <c r="O391" s="56"/>
      <c r="P391" s="56"/>
      <c r="Q391" s="56"/>
      <c r="R391" s="56"/>
      <c r="S391" s="56"/>
      <c r="T391" s="56"/>
      <c r="U391" s="56"/>
      <c r="V391" s="56"/>
      <c r="W391" s="56"/>
      <c r="X391" s="56"/>
      <c r="Y391" s="56"/>
      <c r="Z391" s="56"/>
    </row>
    <row r="392" spans="1:26" ht="18" customHeight="1" x14ac:dyDescent="0.2">
      <c r="A392" s="56"/>
      <c r="B392" s="56"/>
      <c r="C392" s="56"/>
      <c r="D392" s="56"/>
      <c r="E392" s="56"/>
      <c r="F392" s="56"/>
      <c r="G392" s="56"/>
      <c r="H392" s="56"/>
      <c r="I392" s="56"/>
      <c r="J392" s="56"/>
      <c r="K392" s="56"/>
      <c r="L392" s="56"/>
      <c r="M392" s="56"/>
      <c r="N392" s="56"/>
      <c r="O392" s="56"/>
      <c r="P392" s="56"/>
      <c r="Q392" s="56"/>
      <c r="R392" s="56"/>
      <c r="S392" s="56"/>
      <c r="T392" s="56"/>
      <c r="U392" s="56"/>
      <c r="V392" s="56"/>
      <c r="W392" s="56"/>
      <c r="X392" s="56"/>
      <c r="Y392" s="56"/>
      <c r="Z392" s="56"/>
    </row>
    <row r="393" spans="1:26" ht="18" customHeight="1" x14ac:dyDescent="0.2">
      <c r="A393" s="56"/>
      <c r="B393" s="56"/>
      <c r="C393" s="56"/>
      <c r="D393" s="56"/>
      <c r="E393" s="56"/>
      <c r="F393" s="56"/>
      <c r="G393" s="56"/>
      <c r="H393" s="56"/>
      <c r="I393" s="56"/>
      <c r="J393" s="56"/>
      <c r="K393" s="56"/>
      <c r="L393" s="56"/>
      <c r="M393" s="56"/>
      <c r="N393" s="56"/>
      <c r="O393" s="56"/>
      <c r="P393" s="56"/>
      <c r="Q393" s="56"/>
      <c r="R393" s="56"/>
      <c r="S393" s="56"/>
      <c r="T393" s="56"/>
      <c r="U393" s="56"/>
      <c r="V393" s="56"/>
      <c r="W393" s="56"/>
      <c r="X393" s="56"/>
      <c r="Y393" s="56"/>
      <c r="Z393" s="56"/>
    </row>
    <row r="394" spans="1:26" ht="18" customHeight="1" x14ac:dyDescent="0.2">
      <c r="A394" s="56"/>
      <c r="B394" s="56"/>
      <c r="C394" s="56"/>
      <c r="D394" s="56"/>
      <c r="E394" s="56"/>
      <c r="F394" s="56"/>
      <c r="G394" s="56"/>
      <c r="H394" s="56"/>
      <c r="I394" s="56"/>
      <c r="J394" s="56"/>
      <c r="K394" s="56"/>
      <c r="L394" s="56"/>
      <c r="M394" s="56"/>
      <c r="N394" s="56"/>
      <c r="O394" s="56"/>
      <c r="P394" s="56"/>
      <c r="Q394" s="56"/>
      <c r="R394" s="56"/>
      <c r="S394" s="56"/>
      <c r="T394" s="56"/>
      <c r="U394" s="56"/>
      <c r="V394" s="56"/>
      <c r="W394" s="56"/>
      <c r="X394" s="56"/>
      <c r="Y394" s="56"/>
      <c r="Z394" s="56"/>
    </row>
    <row r="395" spans="1:26" ht="18" customHeight="1" x14ac:dyDescent="0.2">
      <c r="A395" s="56"/>
      <c r="B395" s="56"/>
      <c r="C395" s="56"/>
      <c r="D395" s="56"/>
      <c r="E395" s="56"/>
      <c r="F395" s="56"/>
      <c r="G395" s="56"/>
      <c r="H395" s="56"/>
      <c r="I395" s="56"/>
      <c r="J395" s="56"/>
      <c r="K395" s="56"/>
      <c r="L395" s="56"/>
      <c r="M395" s="56"/>
      <c r="N395" s="56"/>
      <c r="O395" s="56"/>
      <c r="P395" s="56"/>
      <c r="Q395" s="56"/>
      <c r="R395" s="56"/>
      <c r="S395" s="56"/>
      <c r="T395" s="56"/>
      <c r="U395" s="56"/>
      <c r="V395" s="56"/>
      <c r="W395" s="56"/>
      <c r="X395" s="56"/>
      <c r="Y395" s="56"/>
      <c r="Z395" s="56"/>
    </row>
    <row r="396" spans="1:26" ht="18" customHeight="1" x14ac:dyDescent="0.2">
      <c r="A396" s="56"/>
      <c r="B396" s="56"/>
      <c r="C396" s="56"/>
      <c r="D396" s="56"/>
      <c r="E396" s="56"/>
      <c r="F396" s="56"/>
      <c r="G396" s="56"/>
      <c r="H396" s="56"/>
      <c r="I396" s="56"/>
      <c r="J396" s="56"/>
      <c r="K396" s="56"/>
      <c r="L396" s="56"/>
      <c r="M396" s="56"/>
      <c r="N396" s="56"/>
      <c r="O396" s="56"/>
      <c r="P396" s="56"/>
      <c r="Q396" s="56"/>
      <c r="R396" s="56"/>
      <c r="S396" s="56"/>
      <c r="T396" s="56"/>
      <c r="U396" s="56"/>
      <c r="V396" s="56"/>
      <c r="W396" s="56"/>
      <c r="X396" s="56"/>
      <c r="Y396" s="56"/>
      <c r="Z396" s="56"/>
    </row>
    <row r="397" spans="1:26" ht="18" customHeight="1" x14ac:dyDescent="0.2">
      <c r="A397" s="56"/>
      <c r="B397" s="56"/>
      <c r="C397" s="56"/>
      <c r="D397" s="56"/>
      <c r="E397" s="56"/>
      <c r="F397" s="56"/>
      <c r="G397" s="56"/>
      <c r="H397" s="56"/>
      <c r="I397" s="56"/>
      <c r="J397" s="56"/>
      <c r="K397" s="56"/>
      <c r="L397" s="56"/>
      <c r="M397" s="56"/>
      <c r="N397" s="56"/>
      <c r="O397" s="56"/>
      <c r="P397" s="56"/>
      <c r="Q397" s="56"/>
      <c r="R397" s="56"/>
      <c r="S397" s="56"/>
      <c r="T397" s="56"/>
      <c r="U397" s="56"/>
      <c r="V397" s="56"/>
      <c r="W397" s="56"/>
      <c r="X397" s="56"/>
      <c r="Y397" s="56"/>
      <c r="Z397" s="56"/>
    </row>
    <row r="398" spans="1:26" ht="18" customHeight="1" x14ac:dyDescent="0.2">
      <c r="A398" s="56"/>
      <c r="B398" s="56"/>
      <c r="C398" s="56"/>
      <c r="D398" s="56"/>
      <c r="E398" s="56"/>
      <c r="F398" s="56"/>
      <c r="G398" s="56"/>
      <c r="H398" s="56"/>
      <c r="I398" s="56"/>
      <c r="J398" s="56"/>
      <c r="K398" s="56"/>
      <c r="L398" s="56"/>
      <c r="M398" s="56"/>
      <c r="N398" s="56"/>
      <c r="O398" s="56"/>
      <c r="P398" s="56"/>
      <c r="Q398" s="56"/>
      <c r="R398" s="56"/>
      <c r="S398" s="56"/>
      <c r="T398" s="56"/>
      <c r="U398" s="56"/>
      <c r="V398" s="56"/>
      <c r="W398" s="56"/>
      <c r="X398" s="56"/>
      <c r="Y398" s="56"/>
      <c r="Z398" s="56"/>
    </row>
    <row r="399" spans="1:26" ht="18" customHeight="1" x14ac:dyDescent="0.2">
      <c r="A399" s="56"/>
      <c r="B399" s="56"/>
      <c r="C399" s="56"/>
      <c r="D399" s="56"/>
      <c r="E399" s="56"/>
      <c r="F399" s="56"/>
      <c r="G399" s="56"/>
      <c r="H399" s="56"/>
      <c r="I399" s="56"/>
      <c r="J399" s="56"/>
      <c r="K399" s="56"/>
      <c r="L399" s="56"/>
      <c r="M399" s="56"/>
      <c r="N399" s="56"/>
      <c r="O399" s="56"/>
      <c r="P399" s="56"/>
      <c r="Q399" s="56"/>
      <c r="R399" s="56"/>
      <c r="S399" s="56"/>
      <c r="T399" s="56"/>
      <c r="U399" s="56"/>
      <c r="V399" s="56"/>
      <c r="W399" s="56"/>
      <c r="X399" s="56"/>
      <c r="Y399" s="56"/>
      <c r="Z399" s="56"/>
    </row>
    <row r="400" spans="1:26" ht="18" customHeight="1" x14ac:dyDescent="0.2">
      <c r="A400" s="56"/>
      <c r="B400" s="56"/>
      <c r="C400" s="56"/>
      <c r="D400" s="56"/>
      <c r="E400" s="56"/>
      <c r="F400" s="56"/>
      <c r="G400" s="56"/>
      <c r="H400" s="56"/>
      <c r="I400" s="56"/>
      <c r="J400" s="56"/>
      <c r="K400" s="56"/>
      <c r="L400" s="56"/>
      <c r="M400" s="56"/>
      <c r="N400" s="56"/>
      <c r="O400" s="56"/>
      <c r="P400" s="56"/>
      <c r="Q400" s="56"/>
      <c r="R400" s="56"/>
      <c r="S400" s="56"/>
      <c r="T400" s="56"/>
      <c r="U400" s="56"/>
      <c r="V400" s="56"/>
      <c r="W400" s="56"/>
      <c r="X400" s="56"/>
      <c r="Y400" s="56"/>
      <c r="Z400" s="56"/>
    </row>
    <row r="401" spans="1:26" ht="18" customHeight="1" x14ac:dyDescent="0.2">
      <c r="A401" s="56"/>
      <c r="B401" s="56"/>
      <c r="C401" s="56"/>
      <c r="D401" s="56"/>
      <c r="E401" s="56"/>
      <c r="F401" s="56"/>
      <c r="G401" s="56"/>
      <c r="H401" s="56"/>
      <c r="I401" s="56"/>
      <c r="J401" s="56"/>
      <c r="K401" s="56"/>
      <c r="L401" s="56"/>
      <c r="M401" s="56"/>
      <c r="N401" s="56"/>
      <c r="O401" s="56"/>
      <c r="P401" s="56"/>
      <c r="Q401" s="56"/>
      <c r="R401" s="56"/>
      <c r="S401" s="56"/>
      <c r="T401" s="56"/>
      <c r="U401" s="56"/>
      <c r="V401" s="56"/>
      <c r="W401" s="56"/>
      <c r="X401" s="56"/>
      <c r="Y401" s="56"/>
      <c r="Z401" s="56"/>
    </row>
    <row r="402" spans="1:26" ht="18" customHeight="1" x14ac:dyDescent="0.2">
      <c r="A402" s="56"/>
      <c r="B402" s="56"/>
      <c r="C402" s="56"/>
      <c r="D402" s="56"/>
      <c r="E402" s="56"/>
      <c r="F402" s="56"/>
      <c r="G402" s="56"/>
      <c r="H402" s="56"/>
      <c r="I402" s="56"/>
      <c r="J402" s="56"/>
      <c r="K402" s="56"/>
      <c r="L402" s="56"/>
      <c r="M402" s="56"/>
      <c r="N402" s="56"/>
      <c r="O402" s="56"/>
      <c r="P402" s="56"/>
      <c r="Q402" s="56"/>
      <c r="R402" s="56"/>
      <c r="S402" s="56"/>
      <c r="T402" s="56"/>
      <c r="U402" s="56"/>
      <c r="V402" s="56"/>
      <c r="W402" s="56"/>
      <c r="X402" s="56"/>
      <c r="Y402" s="56"/>
      <c r="Z402" s="56"/>
    </row>
    <row r="403" spans="1:26" ht="18" customHeight="1" x14ac:dyDescent="0.2">
      <c r="A403" s="56"/>
      <c r="B403" s="56"/>
      <c r="C403" s="56"/>
      <c r="D403" s="56"/>
      <c r="E403" s="56"/>
      <c r="F403" s="56"/>
      <c r="G403" s="56"/>
      <c r="H403" s="56"/>
      <c r="I403" s="56"/>
      <c r="J403" s="56"/>
      <c r="K403" s="56"/>
      <c r="L403" s="56"/>
      <c r="M403" s="56"/>
      <c r="N403" s="56"/>
      <c r="O403" s="56"/>
      <c r="P403" s="56"/>
      <c r="Q403" s="56"/>
      <c r="R403" s="56"/>
      <c r="S403" s="56"/>
      <c r="T403" s="56"/>
      <c r="U403" s="56"/>
      <c r="V403" s="56"/>
      <c r="W403" s="56"/>
      <c r="X403" s="56"/>
      <c r="Y403" s="56"/>
      <c r="Z403" s="56"/>
    </row>
    <row r="404" spans="1:26" ht="18" customHeight="1" x14ac:dyDescent="0.2">
      <c r="A404" s="56"/>
      <c r="B404" s="56"/>
      <c r="C404" s="56"/>
      <c r="D404" s="56"/>
      <c r="E404" s="56"/>
      <c r="F404" s="56"/>
      <c r="G404" s="56"/>
      <c r="H404" s="56"/>
      <c r="I404" s="56"/>
      <c r="J404" s="56"/>
      <c r="K404" s="56"/>
      <c r="L404" s="56"/>
      <c r="M404" s="56"/>
      <c r="N404" s="56"/>
      <c r="O404" s="56"/>
      <c r="P404" s="56"/>
      <c r="Q404" s="56"/>
      <c r="R404" s="56"/>
      <c r="S404" s="56"/>
      <c r="T404" s="56"/>
      <c r="U404" s="56"/>
      <c r="V404" s="56"/>
      <c r="W404" s="56"/>
      <c r="X404" s="56"/>
      <c r="Y404" s="56"/>
      <c r="Z404" s="56"/>
    </row>
    <row r="405" spans="1:26" ht="18" customHeight="1" x14ac:dyDescent="0.2">
      <c r="A405" s="56"/>
      <c r="B405" s="56"/>
      <c r="C405" s="56"/>
      <c r="D405" s="56"/>
      <c r="E405" s="56"/>
      <c r="F405" s="56"/>
      <c r="G405" s="56"/>
      <c r="H405" s="56"/>
      <c r="I405" s="56"/>
      <c r="J405" s="56"/>
      <c r="K405" s="56"/>
      <c r="L405" s="56"/>
      <c r="M405" s="56"/>
      <c r="N405" s="56"/>
      <c r="O405" s="56"/>
      <c r="P405" s="56"/>
      <c r="Q405" s="56"/>
      <c r="R405" s="56"/>
      <c r="S405" s="56"/>
      <c r="T405" s="56"/>
      <c r="U405" s="56"/>
      <c r="V405" s="56"/>
      <c r="W405" s="56"/>
      <c r="X405" s="56"/>
      <c r="Y405" s="56"/>
      <c r="Z405" s="56"/>
    </row>
    <row r="406" spans="1:26" ht="18" customHeight="1" x14ac:dyDescent="0.2">
      <c r="A406" s="56"/>
      <c r="B406" s="56"/>
      <c r="C406" s="56"/>
      <c r="D406" s="56"/>
      <c r="E406" s="56"/>
      <c r="F406" s="56"/>
      <c r="G406" s="56"/>
      <c r="H406" s="56"/>
      <c r="I406" s="56"/>
      <c r="J406" s="56"/>
      <c r="K406" s="56"/>
      <c r="L406" s="56"/>
      <c r="M406" s="56"/>
      <c r="N406" s="56"/>
      <c r="O406" s="56"/>
      <c r="P406" s="56"/>
      <c r="Q406" s="56"/>
      <c r="R406" s="56"/>
      <c r="S406" s="56"/>
      <c r="T406" s="56"/>
      <c r="U406" s="56"/>
      <c r="V406" s="56"/>
      <c r="W406" s="56"/>
      <c r="X406" s="56"/>
      <c r="Y406" s="56"/>
      <c r="Z406" s="56"/>
    </row>
    <row r="407" spans="1:26" ht="18" customHeight="1" x14ac:dyDescent="0.2">
      <c r="A407" s="56"/>
      <c r="B407" s="56"/>
      <c r="C407" s="56"/>
      <c r="D407" s="56"/>
      <c r="E407" s="56"/>
      <c r="F407" s="56"/>
      <c r="G407" s="56"/>
      <c r="H407" s="56"/>
      <c r="I407" s="56"/>
      <c r="J407" s="56"/>
      <c r="K407" s="56"/>
      <c r="L407" s="56"/>
      <c r="M407" s="56"/>
      <c r="N407" s="56"/>
      <c r="O407" s="56"/>
      <c r="P407" s="56"/>
      <c r="Q407" s="56"/>
      <c r="R407" s="56"/>
      <c r="S407" s="56"/>
      <c r="T407" s="56"/>
      <c r="U407" s="56"/>
      <c r="V407" s="56"/>
      <c r="W407" s="56"/>
      <c r="X407" s="56"/>
      <c r="Y407" s="56"/>
      <c r="Z407" s="56"/>
    </row>
    <row r="408" spans="1:26" ht="18" customHeight="1" x14ac:dyDescent="0.2">
      <c r="A408" s="56"/>
      <c r="B408" s="56"/>
      <c r="C408" s="56"/>
      <c r="D408" s="56"/>
      <c r="E408" s="56"/>
      <c r="F408" s="56"/>
      <c r="G408" s="56"/>
      <c r="H408" s="56"/>
      <c r="I408" s="56"/>
      <c r="J408" s="56"/>
      <c r="K408" s="56"/>
      <c r="L408" s="56"/>
      <c r="M408" s="56"/>
      <c r="N408" s="56"/>
      <c r="O408" s="56"/>
      <c r="P408" s="56"/>
      <c r="Q408" s="56"/>
      <c r="R408" s="56"/>
      <c r="S408" s="56"/>
      <c r="T408" s="56"/>
      <c r="U408" s="56"/>
      <c r="V408" s="56"/>
      <c r="W408" s="56"/>
      <c r="X408" s="56"/>
      <c r="Y408" s="56"/>
      <c r="Z408" s="56"/>
    </row>
    <row r="409" spans="1:26" ht="18" customHeight="1" x14ac:dyDescent="0.2">
      <c r="A409" s="56"/>
      <c r="B409" s="56"/>
      <c r="C409" s="56"/>
      <c r="D409" s="56"/>
      <c r="E409" s="56"/>
      <c r="F409" s="56"/>
      <c r="G409" s="56"/>
      <c r="H409" s="56"/>
      <c r="I409" s="56"/>
      <c r="J409" s="56"/>
      <c r="K409" s="56"/>
      <c r="L409" s="56"/>
      <c r="M409" s="56"/>
      <c r="N409" s="56"/>
      <c r="O409" s="56"/>
      <c r="P409" s="56"/>
      <c r="Q409" s="56"/>
      <c r="R409" s="56"/>
      <c r="S409" s="56"/>
      <c r="T409" s="56"/>
      <c r="U409" s="56"/>
      <c r="V409" s="56"/>
      <c r="W409" s="56"/>
      <c r="X409" s="56"/>
      <c r="Y409" s="56"/>
      <c r="Z409" s="56"/>
    </row>
    <row r="410" spans="1:26" ht="18" customHeight="1" x14ac:dyDescent="0.2">
      <c r="A410" s="56"/>
      <c r="B410" s="56"/>
      <c r="C410" s="56"/>
      <c r="D410" s="56"/>
      <c r="E410" s="56"/>
      <c r="F410" s="56"/>
      <c r="G410" s="56"/>
      <c r="H410" s="56"/>
      <c r="I410" s="56"/>
      <c r="J410" s="56"/>
      <c r="K410" s="56"/>
      <c r="L410" s="56"/>
      <c r="M410" s="56"/>
      <c r="N410" s="56"/>
      <c r="O410" s="56"/>
      <c r="P410" s="56"/>
      <c r="Q410" s="56"/>
      <c r="R410" s="56"/>
      <c r="S410" s="56"/>
      <c r="T410" s="56"/>
      <c r="U410" s="56"/>
      <c r="V410" s="56"/>
      <c r="W410" s="56"/>
      <c r="X410" s="56"/>
      <c r="Y410" s="56"/>
      <c r="Z410" s="56"/>
    </row>
    <row r="411" spans="1:26" ht="18" customHeight="1" x14ac:dyDescent="0.2">
      <c r="A411" s="56"/>
      <c r="B411" s="56"/>
      <c r="C411" s="56"/>
      <c r="D411" s="56"/>
      <c r="E411" s="56"/>
      <c r="F411" s="56"/>
      <c r="G411" s="56"/>
      <c r="H411" s="56"/>
      <c r="I411" s="56"/>
      <c r="J411" s="56"/>
      <c r="K411" s="56"/>
      <c r="L411" s="56"/>
      <c r="M411" s="56"/>
      <c r="N411" s="56"/>
      <c r="O411" s="56"/>
      <c r="P411" s="56"/>
      <c r="Q411" s="56"/>
      <c r="R411" s="56"/>
      <c r="S411" s="56"/>
      <c r="T411" s="56"/>
      <c r="U411" s="56"/>
      <c r="V411" s="56"/>
      <c r="W411" s="56"/>
      <c r="X411" s="56"/>
      <c r="Y411" s="56"/>
      <c r="Z411" s="56"/>
    </row>
    <row r="412" spans="1:26" ht="18" customHeight="1" x14ac:dyDescent="0.2">
      <c r="A412" s="56"/>
      <c r="B412" s="56"/>
      <c r="C412" s="56"/>
      <c r="D412" s="56"/>
      <c r="E412" s="56"/>
      <c r="F412" s="56"/>
      <c r="G412" s="56"/>
      <c r="H412" s="56"/>
      <c r="I412" s="56"/>
      <c r="J412" s="56"/>
      <c r="K412" s="56"/>
      <c r="L412" s="56"/>
      <c r="M412" s="56"/>
      <c r="N412" s="56"/>
      <c r="O412" s="56"/>
      <c r="P412" s="56"/>
      <c r="Q412" s="56"/>
      <c r="R412" s="56"/>
      <c r="S412" s="56"/>
      <c r="T412" s="56"/>
      <c r="U412" s="56"/>
      <c r="V412" s="56"/>
      <c r="W412" s="56"/>
      <c r="X412" s="56"/>
      <c r="Y412" s="56"/>
      <c r="Z412" s="56"/>
    </row>
    <row r="413" spans="1:26" ht="18" customHeight="1" x14ac:dyDescent="0.2">
      <c r="A413" s="56"/>
      <c r="B413" s="56"/>
      <c r="C413" s="56"/>
      <c r="D413" s="56"/>
      <c r="E413" s="56"/>
      <c r="F413" s="56"/>
      <c r="G413" s="56"/>
      <c r="H413" s="56"/>
      <c r="I413" s="56"/>
      <c r="J413" s="56"/>
      <c r="K413" s="56"/>
      <c r="L413" s="56"/>
      <c r="M413" s="56"/>
      <c r="N413" s="56"/>
      <c r="O413" s="56"/>
      <c r="P413" s="56"/>
      <c r="Q413" s="56"/>
      <c r="R413" s="56"/>
      <c r="S413" s="56"/>
      <c r="T413" s="56"/>
      <c r="U413" s="56"/>
      <c r="V413" s="56"/>
      <c r="W413" s="56"/>
      <c r="X413" s="56"/>
      <c r="Y413" s="56"/>
      <c r="Z413" s="56"/>
    </row>
    <row r="414" spans="1:26" ht="18" customHeight="1" x14ac:dyDescent="0.2">
      <c r="A414" s="56"/>
      <c r="B414" s="56"/>
      <c r="C414" s="56"/>
      <c r="D414" s="56"/>
      <c r="E414" s="56"/>
      <c r="F414" s="56"/>
      <c r="G414" s="56"/>
      <c r="H414" s="56"/>
      <c r="I414" s="56"/>
      <c r="J414" s="56"/>
      <c r="K414" s="56"/>
      <c r="L414" s="56"/>
      <c r="M414" s="56"/>
      <c r="N414" s="56"/>
      <c r="O414" s="56"/>
      <c r="P414" s="56"/>
      <c r="Q414" s="56"/>
      <c r="R414" s="56"/>
      <c r="S414" s="56"/>
      <c r="T414" s="56"/>
      <c r="U414" s="56"/>
      <c r="V414" s="56"/>
      <c r="W414" s="56"/>
      <c r="X414" s="56"/>
      <c r="Y414" s="56"/>
      <c r="Z414" s="56"/>
    </row>
    <row r="415" spans="1:26" ht="18" customHeight="1" x14ac:dyDescent="0.2">
      <c r="A415" s="56"/>
      <c r="B415" s="56"/>
      <c r="C415" s="56"/>
      <c r="D415" s="56"/>
      <c r="E415" s="56"/>
      <c r="F415" s="56"/>
      <c r="G415" s="56"/>
      <c r="H415" s="56"/>
      <c r="I415" s="56"/>
      <c r="J415" s="56"/>
      <c r="K415" s="56"/>
      <c r="L415" s="56"/>
      <c r="M415" s="56"/>
      <c r="N415" s="56"/>
      <c r="O415" s="56"/>
      <c r="P415" s="56"/>
      <c r="Q415" s="56"/>
      <c r="R415" s="56"/>
      <c r="S415" s="56"/>
      <c r="T415" s="56"/>
      <c r="U415" s="56"/>
      <c r="V415" s="56"/>
      <c r="W415" s="56"/>
      <c r="X415" s="56"/>
      <c r="Y415" s="56"/>
      <c r="Z415" s="56"/>
    </row>
    <row r="416" spans="1:26" ht="18" customHeight="1" x14ac:dyDescent="0.2">
      <c r="A416" s="56"/>
      <c r="B416" s="56"/>
      <c r="C416" s="56"/>
      <c r="D416" s="56"/>
      <c r="E416" s="56"/>
      <c r="F416" s="56"/>
      <c r="G416" s="56"/>
      <c r="H416" s="56"/>
      <c r="I416" s="56"/>
      <c r="J416" s="56"/>
      <c r="K416" s="56"/>
      <c r="L416" s="56"/>
      <c r="M416" s="56"/>
      <c r="N416" s="56"/>
      <c r="O416" s="56"/>
      <c r="P416" s="56"/>
      <c r="Q416" s="56"/>
      <c r="R416" s="56"/>
      <c r="S416" s="56"/>
      <c r="T416" s="56"/>
      <c r="U416" s="56"/>
      <c r="V416" s="56"/>
      <c r="W416" s="56"/>
      <c r="X416" s="56"/>
      <c r="Y416" s="56"/>
      <c r="Z416" s="56"/>
    </row>
    <row r="417" spans="1:26" ht="18" customHeight="1" x14ac:dyDescent="0.2">
      <c r="A417" s="56"/>
      <c r="B417" s="56"/>
      <c r="C417" s="56"/>
      <c r="D417" s="56"/>
      <c r="E417" s="56"/>
      <c r="F417" s="56"/>
      <c r="G417" s="56"/>
      <c r="H417" s="56"/>
      <c r="I417" s="56"/>
      <c r="J417" s="56"/>
      <c r="K417" s="56"/>
      <c r="L417" s="56"/>
      <c r="M417" s="56"/>
      <c r="N417" s="56"/>
      <c r="O417" s="56"/>
      <c r="P417" s="56"/>
      <c r="Q417" s="56"/>
      <c r="R417" s="56"/>
      <c r="S417" s="56"/>
      <c r="T417" s="56"/>
      <c r="U417" s="56"/>
      <c r="V417" s="56"/>
      <c r="W417" s="56"/>
      <c r="X417" s="56"/>
      <c r="Y417" s="56"/>
      <c r="Z417" s="56"/>
    </row>
    <row r="418" spans="1:26" ht="18" customHeight="1" x14ac:dyDescent="0.2">
      <c r="A418" s="56"/>
      <c r="B418" s="56"/>
      <c r="C418" s="56"/>
      <c r="D418" s="56"/>
      <c r="E418" s="56"/>
      <c r="F418" s="56"/>
      <c r="G418" s="56"/>
      <c r="H418" s="56"/>
      <c r="I418" s="56"/>
      <c r="J418" s="56"/>
      <c r="K418" s="56"/>
      <c r="L418" s="56"/>
      <c r="M418" s="56"/>
      <c r="N418" s="56"/>
      <c r="O418" s="56"/>
      <c r="P418" s="56"/>
      <c r="Q418" s="56"/>
      <c r="R418" s="56"/>
      <c r="S418" s="56"/>
      <c r="T418" s="56"/>
      <c r="U418" s="56"/>
      <c r="V418" s="56"/>
      <c r="W418" s="56"/>
      <c r="X418" s="56"/>
      <c r="Y418" s="56"/>
      <c r="Z418" s="56"/>
    </row>
    <row r="419" spans="1:26" ht="18" customHeight="1" x14ac:dyDescent="0.2">
      <c r="A419" s="56"/>
      <c r="B419" s="56"/>
      <c r="C419" s="56"/>
      <c r="D419" s="56"/>
      <c r="E419" s="56"/>
      <c r="F419" s="56"/>
      <c r="G419" s="56"/>
      <c r="H419" s="56"/>
      <c r="I419" s="56"/>
      <c r="J419" s="56"/>
      <c r="K419" s="56"/>
      <c r="L419" s="56"/>
      <c r="M419" s="56"/>
      <c r="N419" s="56"/>
      <c r="O419" s="56"/>
      <c r="P419" s="56"/>
      <c r="Q419" s="56"/>
      <c r="R419" s="56"/>
      <c r="S419" s="56"/>
      <c r="T419" s="56"/>
      <c r="U419" s="56"/>
      <c r="V419" s="56"/>
      <c r="W419" s="56"/>
      <c r="X419" s="56"/>
      <c r="Y419" s="56"/>
      <c r="Z419" s="56"/>
    </row>
    <row r="420" spans="1:26" ht="18" customHeight="1" x14ac:dyDescent="0.2">
      <c r="A420" s="56"/>
      <c r="B420" s="56"/>
      <c r="C420" s="56"/>
      <c r="D420" s="56"/>
      <c r="E420" s="56"/>
      <c r="F420" s="56"/>
      <c r="G420" s="56"/>
      <c r="H420" s="56"/>
      <c r="I420" s="56"/>
      <c r="J420" s="56"/>
      <c r="K420" s="56"/>
      <c r="L420" s="56"/>
      <c r="M420" s="56"/>
      <c r="N420" s="56"/>
      <c r="O420" s="56"/>
      <c r="P420" s="56"/>
      <c r="Q420" s="56"/>
      <c r="R420" s="56"/>
      <c r="S420" s="56"/>
      <c r="T420" s="56"/>
      <c r="U420" s="56"/>
      <c r="V420" s="56"/>
      <c r="W420" s="56"/>
      <c r="X420" s="56"/>
      <c r="Y420" s="56"/>
      <c r="Z420" s="56"/>
    </row>
    <row r="421" spans="1:26" ht="18" customHeight="1" x14ac:dyDescent="0.2">
      <c r="A421" s="56"/>
      <c r="B421" s="56"/>
      <c r="C421" s="56"/>
      <c r="D421" s="56"/>
      <c r="E421" s="56"/>
      <c r="F421" s="56"/>
      <c r="G421" s="56"/>
      <c r="H421" s="56"/>
      <c r="I421" s="56"/>
      <c r="J421" s="56"/>
      <c r="K421" s="56"/>
      <c r="L421" s="56"/>
      <c r="M421" s="56"/>
      <c r="N421" s="56"/>
      <c r="O421" s="56"/>
      <c r="P421" s="56"/>
      <c r="Q421" s="56"/>
      <c r="R421" s="56"/>
      <c r="S421" s="56"/>
      <c r="T421" s="56"/>
      <c r="U421" s="56"/>
      <c r="V421" s="56"/>
      <c r="W421" s="56"/>
      <c r="X421" s="56"/>
      <c r="Y421" s="56"/>
      <c r="Z421" s="56"/>
    </row>
    <row r="422" spans="1:26" ht="18" customHeight="1" x14ac:dyDescent="0.2">
      <c r="A422" s="56"/>
      <c r="B422" s="56"/>
      <c r="C422" s="56"/>
      <c r="D422" s="56"/>
      <c r="E422" s="56"/>
      <c r="F422" s="56"/>
      <c r="G422" s="56"/>
      <c r="H422" s="56"/>
      <c r="I422" s="56"/>
      <c r="J422" s="56"/>
      <c r="K422" s="56"/>
      <c r="L422" s="56"/>
      <c r="M422" s="56"/>
      <c r="N422" s="56"/>
      <c r="O422" s="56"/>
      <c r="P422" s="56"/>
      <c r="Q422" s="56"/>
      <c r="R422" s="56"/>
      <c r="S422" s="56"/>
      <c r="T422" s="56"/>
      <c r="U422" s="56"/>
      <c r="V422" s="56"/>
      <c r="W422" s="56"/>
      <c r="X422" s="56"/>
      <c r="Y422" s="56"/>
      <c r="Z422" s="56"/>
    </row>
    <row r="423" spans="1:26" ht="18" customHeight="1" x14ac:dyDescent="0.2">
      <c r="A423" s="56"/>
      <c r="B423" s="56"/>
      <c r="C423" s="56"/>
      <c r="D423" s="56"/>
      <c r="E423" s="56"/>
      <c r="F423" s="56"/>
      <c r="G423" s="56"/>
      <c r="H423" s="56"/>
      <c r="I423" s="56"/>
      <c r="J423" s="56"/>
      <c r="K423" s="56"/>
      <c r="L423" s="56"/>
      <c r="M423" s="56"/>
      <c r="N423" s="56"/>
      <c r="O423" s="56"/>
      <c r="P423" s="56"/>
      <c r="Q423" s="56"/>
      <c r="R423" s="56"/>
      <c r="S423" s="56"/>
      <c r="T423" s="56"/>
      <c r="U423" s="56"/>
      <c r="V423" s="56"/>
      <c r="W423" s="56"/>
      <c r="X423" s="56"/>
      <c r="Y423" s="56"/>
      <c r="Z423" s="56"/>
    </row>
    <row r="424" spans="1:26" ht="18" customHeight="1" x14ac:dyDescent="0.2">
      <c r="A424" s="56"/>
      <c r="B424" s="56"/>
      <c r="C424" s="56"/>
      <c r="D424" s="56"/>
      <c r="E424" s="56"/>
      <c r="F424" s="56"/>
      <c r="G424" s="56"/>
      <c r="H424" s="56"/>
      <c r="I424" s="56"/>
      <c r="J424" s="56"/>
      <c r="K424" s="56"/>
      <c r="L424" s="56"/>
      <c r="M424" s="56"/>
      <c r="N424" s="56"/>
      <c r="O424" s="56"/>
      <c r="P424" s="56"/>
      <c r="Q424" s="56"/>
      <c r="R424" s="56"/>
      <c r="S424" s="56"/>
      <c r="T424" s="56"/>
      <c r="U424" s="56"/>
      <c r="V424" s="56"/>
      <c r="W424" s="56"/>
      <c r="X424" s="56"/>
      <c r="Y424" s="56"/>
      <c r="Z424" s="56"/>
    </row>
    <row r="425" spans="1:26" ht="18" customHeight="1" x14ac:dyDescent="0.2">
      <c r="A425" s="56"/>
      <c r="B425" s="56"/>
      <c r="C425" s="56"/>
      <c r="D425" s="56"/>
      <c r="E425" s="56"/>
      <c r="F425" s="56"/>
      <c r="G425" s="56"/>
      <c r="H425" s="56"/>
      <c r="I425" s="56"/>
      <c r="J425" s="56"/>
      <c r="K425" s="56"/>
      <c r="L425" s="56"/>
      <c r="M425" s="56"/>
      <c r="N425" s="56"/>
      <c r="O425" s="56"/>
      <c r="P425" s="56"/>
      <c r="Q425" s="56"/>
      <c r="R425" s="56"/>
      <c r="S425" s="56"/>
      <c r="T425" s="56"/>
      <c r="U425" s="56"/>
      <c r="V425" s="56"/>
      <c r="W425" s="56"/>
      <c r="X425" s="56"/>
      <c r="Y425" s="56"/>
      <c r="Z425" s="56"/>
    </row>
    <row r="426" spans="1:26" ht="18" customHeight="1" x14ac:dyDescent="0.2">
      <c r="A426" s="56"/>
      <c r="B426" s="56"/>
      <c r="C426" s="56"/>
      <c r="D426" s="56"/>
      <c r="E426" s="56"/>
      <c r="F426" s="56"/>
      <c r="G426" s="56"/>
      <c r="H426" s="56"/>
      <c r="I426" s="56"/>
      <c r="J426" s="56"/>
      <c r="K426" s="56"/>
      <c r="L426" s="56"/>
      <c r="M426" s="56"/>
      <c r="N426" s="56"/>
      <c r="O426" s="56"/>
      <c r="P426" s="56"/>
      <c r="Q426" s="56"/>
      <c r="R426" s="56"/>
      <c r="S426" s="56"/>
      <c r="T426" s="56"/>
      <c r="U426" s="56"/>
      <c r="V426" s="56"/>
      <c r="W426" s="56"/>
      <c r="X426" s="56"/>
      <c r="Y426" s="56"/>
      <c r="Z426" s="56"/>
    </row>
    <row r="427" spans="1:26" ht="18" customHeight="1" x14ac:dyDescent="0.2">
      <c r="A427" s="56"/>
      <c r="B427" s="56"/>
      <c r="C427" s="56"/>
      <c r="D427" s="56"/>
      <c r="E427" s="56"/>
      <c r="F427" s="56"/>
      <c r="G427" s="56"/>
      <c r="H427" s="56"/>
      <c r="I427" s="56"/>
      <c r="J427" s="56"/>
      <c r="K427" s="56"/>
      <c r="L427" s="56"/>
      <c r="M427" s="56"/>
      <c r="N427" s="56"/>
      <c r="O427" s="56"/>
      <c r="P427" s="56"/>
      <c r="Q427" s="56"/>
      <c r="R427" s="56"/>
      <c r="S427" s="56"/>
      <c r="T427" s="56"/>
      <c r="U427" s="56"/>
      <c r="V427" s="56"/>
      <c r="W427" s="56"/>
      <c r="X427" s="56"/>
      <c r="Y427" s="56"/>
      <c r="Z427" s="56"/>
    </row>
    <row r="428" spans="1:26" ht="18" customHeight="1" x14ac:dyDescent="0.2">
      <c r="A428" s="56"/>
      <c r="B428" s="56"/>
      <c r="C428" s="56"/>
      <c r="D428" s="56"/>
      <c r="E428" s="56"/>
      <c r="F428" s="56"/>
      <c r="G428" s="56"/>
      <c r="H428" s="56"/>
      <c r="I428" s="56"/>
      <c r="J428" s="56"/>
      <c r="K428" s="56"/>
      <c r="L428" s="56"/>
      <c r="M428" s="56"/>
      <c r="N428" s="56"/>
      <c r="O428" s="56"/>
      <c r="P428" s="56"/>
      <c r="Q428" s="56"/>
      <c r="R428" s="56"/>
      <c r="S428" s="56"/>
      <c r="T428" s="56"/>
      <c r="U428" s="56"/>
      <c r="V428" s="56"/>
      <c r="W428" s="56"/>
      <c r="X428" s="56"/>
      <c r="Y428" s="56"/>
      <c r="Z428" s="56"/>
    </row>
    <row r="429" spans="1:26" ht="18" customHeight="1" x14ac:dyDescent="0.2">
      <c r="A429" s="56"/>
      <c r="B429" s="56"/>
      <c r="C429" s="56"/>
      <c r="D429" s="56"/>
      <c r="E429" s="56"/>
      <c r="F429" s="56"/>
      <c r="G429" s="56"/>
      <c r="H429" s="56"/>
      <c r="I429" s="56"/>
      <c r="J429" s="56"/>
      <c r="K429" s="56"/>
      <c r="L429" s="56"/>
      <c r="M429" s="56"/>
      <c r="N429" s="56"/>
      <c r="O429" s="56"/>
      <c r="P429" s="56"/>
      <c r="Q429" s="56"/>
      <c r="R429" s="56"/>
      <c r="S429" s="56"/>
      <c r="T429" s="56"/>
      <c r="U429" s="56"/>
      <c r="V429" s="56"/>
      <c r="W429" s="56"/>
      <c r="X429" s="56"/>
      <c r="Y429" s="56"/>
      <c r="Z429" s="56"/>
    </row>
    <row r="430" spans="1:26" ht="18" customHeight="1" x14ac:dyDescent="0.2">
      <c r="A430" s="56"/>
      <c r="B430" s="56"/>
      <c r="C430" s="56"/>
      <c r="D430" s="56"/>
      <c r="E430" s="56"/>
      <c r="F430" s="56"/>
      <c r="G430" s="56"/>
      <c r="H430" s="56"/>
      <c r="I430" s="56"/>
      <c r="J430" s="56"/>
      <c r="K430" s="56"/>
      <c r="L430" s="56"/>
      <c r="M430" s="56"/>
      <c r="N430" s="56"/>
      <c r="O430" s="56"/>
      <c r="P430" s="56"/>
      <c r="Q430" s="56"/>
      <c r="R430" s="56"/>
      <c r="S430" s="56"/>
      <c r="T430" s="56"/>
      <c r="U430" s="56"/>
      <c r="V430" s="56"/>
      <c r="W430" s="56"/>
      <c r="X430" s="56"/>
      <c r="Y430" s="56"/>
      <c r="Z430" s="56"/>
    </row>
    <row r="431" spans="1:26" ht="18" customHeight="1" x14ac:dyDescent="0.2">
      <c r="A431" s="56"/>
      <c r="B431" s="56"/>
      <c r="C431" s="56"/>
      <c r="D431" s="56"/>
      <c r="E431" s="56"/>
      <c r="F431" s="56"/>
      <c r="G431" s="56"/>
      <c r="H431" s="56"/>
      <c r="I431" s="56"/>
      <c r="J431" s="56"/>
      <c r="K431" s="56"/>
      <c r="L431" s="56"/>
      <c r="M431" s="56"/>
      <c r="N431" s="56"/>
      <c r="O431" s="56"/>
      <c r="P431" s="56"/>
      <c r="Q431" s="56"/>
      <c r="R431" s="56"/>
      <c r="S431" s="56"/>
      <c r="T431" s="56"/>
      <c r="U431" s="56"/>
      <c r="V431" s="56"/>
      <c r="W431" s="56"/>
      <c r="X431" s="56"/>
      <c r="Y431" s="56"/>
      <c r="Z431" s="56"/>
    </row>
    <row r="432" spans="1:26" ht="18" customHeight="1" x14ac:dyDescent="0.2">
      <c r="A432" s="56"/>
      <c r="B432" s="56"/>
      <c r="C432" s="56"/>
      <c r="D432" s="56"/>
      <c r="E432" s="56"/>
      <c r="F432" s="56"/>
      <c r="G432" s="56"/>
      <c r="H432" s="56"/>
      <c r="I432" s="56"/>
      <c r="J432" s="56"/>
      <c r="K432" s="56"/>
      <c r="L432" s="56"/>
      <c r="M432" s="56"/>
      <c r="N432" s="56"/>
      <c r="O432" s="56"/>
      <c r="P432" s="56"/>
      <c r="Q432" s="56"/>
      <c r="R432" s="56"/>
      <c r="S432" s="56"/>
      <c r="T432" s="56"/>
      <c r="U432" s="56"/>
      <c r="V432" s="56"/>
      <c r="W432" s="56"/>
      <c r="X432" s="56"/>
      <c r="Y432" s="56"/>
      <c r="Z432" s="56"/>
    </row>
    <row r="433" spans="1:26" ht="18" customHeight="1" x14ac:dyDescent="0.2">
      <c r="A433" s="56"/>
      <c r="B433" s="56"/>
      <c r="C433" s="56"/>
      <c r="D433" s="56"/>
      <c r="E433" s="56"/>
      <c r="F433" s="56"/>
      <c r="G433" s="56"/>
      <c r="H433" s="56"/>
      <c r="I433" s="56"/>
      <c r="J433" s="56"/>
      <c r="K433" s="56"/>
      <c r="L433" s="56"/>
      <c r="M433" s="56"/>
      <c r="N433" s="56"/>
      <c r="O433" s="56"/>
      <c r="P433" s="56"/>
      <c r="Q433" s="56"/>
      <c r="R433" s="56"/>
      <c r="S433" s="56"/>
      <c r="T433" s="56"/>
      <c r="U433" s="56"/>
      <c r="V433" s="56"/>
      <c r="W433" s="56"/>
      <c r="X433" s="56"/>
      <c r="Y433" s="56"/>
      <c r="Z433" s="56"/>
    </row>
    <row r="434" spans="1:26" ht="18" customHeight="1" x14ac:dyDescent="0.2">
      <c r="A434" s="56"/>
      <c r="B434" s="56"/>
      <c r="C434" s="56"/>
      <c r="D434" s="56"/>
      <c r="E434" s="56"/>
      <c r="F434" s="56"/>
      <c r="G434" s="56"/>
      <c r="H434" s="56"/>
      <c r="I434" s="56"/>
      <c r="J434" s="56"/>
      <c r="K434" s="56"/>
      <c r="L434" s="56"/>
      <c r="M434" s="56"/>
      <c r="N434" s="56"/>
      <c r="O434" s="56"/>
      <c r="P434" s="56"/>
      <c r="Q434" s="56"/>
      <c r="R434" s="56"/>
      <c r="S434" s="56"/>
      <c r="T434" s="56"/>
      <c r="U434" s="56"/>
      <c r="V434" s="56"/>
      <c r="W434" s="56"/>
      <c r="X434" s="56"/>
      <c r="Y434" s="56"/>
      <c r="Z434" s="56"/>
    </row>
    <row r="435" spans="1:26" ht="18" customHeight="1" x14ac:dyDescent="0.2">
      <c r="A435" s="56"/>
      <c r="B435" s="56"/>
      <c r="C435" s="56"/>
      <c r="D435" s="56"/>
      <c r="E435" s="56"/>
      <c r="F435" s="56"/>
      <c r="G435" s="56"/>
      <c r="H435" s="56"/>
      <c r="I435" s="56"/>
      <c r="J435" s="56"/>
      <c r="K435" s="56"/>
      <c r="L435" s="56"/>
      <c r="M435" s="56"/>
      <c r="N435" s="56"/>
      <c r="O435" s="56"/>
      <c r="P435" s="56"/>
      <c r="Q435" s="56"/>
      <c r="R435" s="56"/>
      <c r="S435" s="56"/>
      <c r="T435" s="56"/>
      <c r="U435" s="56"/>
      <c r="V435" s="56"/>
      <c r="W435" s="56"/>
      <c r="X435" s="56"/>
      <c r="Y435" s="56"/>
      <c r="Z435" s="56"/>
    </row>
    <row r="436" spans="1:26" ht="18" customHeight="1" x14ac:dyDescent="0.2">
      <c r="A436" s="56"/>
      <c r="B436" s="56"/>
      <c r="C436" s="56"/>
      <c r="D436" s="56"/>
      <c r="E436" s="56"/>
      <c r="F436" s="56"/>
      <c r="G436" s="56"/>
      <c r="H436" s="56"/>
      <c r="I436" s="56"/>
      <c r="J436" s="56"/>
      <c r="K436" s="56"/>
      <c r="L436" s="56"/>
      <c r="M436" s="56"/>
      <c r="N436" s="56"/>
      <c r="O436" s="56"/>
      <c r="P436" s="56"/>
      <c r="Q436" s="56"/>
      <c r="R436" s="56"/>
      <c r="S436" s="56"/>
      <c r="T436" s="56"/>
      <c r="U436" s="56"/>
      <c r="V436" s="56"/>
      <c r="W436" s="56"/>
      <c r="X436" s="56"/>
      <c r="Y436" s="56"/>
      <c r="Z436" s="56"/>
    </row>
    <row r="437" spans="1:26" ht="18" customHeight="1" x14ac:dyDescent="0.2">
      <c r="A437" s="56"/>
      <c r="B437" s="56"/>
      <c r="C437" s="56"/>
      <c r="D437" s="56"/>
      <c r="E437" s="56"/>
      <c r="F437" s="56"/>
      <c r="G437" s="56"/>
      <c r="H437" s="56"/>
      <c r="I437" s="56"/>
      <c r="J437" s="56"/>
      <c r="K437" s="56"/>
      <c r="L437" s="56"/>
      <c r="M437" s="56"/>
      <c r="N437" s="56"/>
      <c r="O437" s="56"/>
      <c r="P437" s="56"/>
      <c r="Q437" s="56"/>
      <c r="R437" s="56"/>
      <c r="S437" s="56"/>
      <c r="T437" s="56"/>
      <c r="U437" s="56"/>
      <c r="V437" s="56"/>
      <c r="W437" s="56"/>
      <c r="X437" s="56"/>
      <c r="Y437" s="56"/>
      <c r="Z437" s="56"/>
    </row>
    <row r="438" spans="1:26" ht="18" customHeight="1" x14ac:dyDescent="0.2">
      <c r="A438" s="56"/>
      <c r="B438" s="56"/>
      <c r="C438" s="56"/>
      <c r="D438" s="56"/>
      <c r="E438" s="56"/>
      <c r="F438" s="56"/>
      <c r="G438" s="56"/>
      <c r="H438" s="56"/>
      <c r="I438" s="56"/>
      <c r="J438" s="56"/>
      <c r="K438" s="56"/>
      <c r="L438" s="56"/>
      <c r="M438" s="56"/>
      <c r="N438" s="56"/>
      <c r="O438" s="56"/>
      <c r="P438" s="56"/>
      <c r="Q438" s="56"/>
      <c r="R438" s="56"/>
      <c r="S438" s="56"/>
      <c r="T438" s="56"/>
      <c r="U438" s="56"/>
      <c r="V438" s="56"/>
      <c r="W438" s="56"/>
      <c r="X438" s="56"/>
      <c r="Y438" s="56"/>
      <c r="Z438" s="56"/>
    </row>
    <row r="439" spans="1:26" ht="18" customHeight="1" x14ac:dyDescent="0.2">
      <c r="A439" s="56"/>
      <c r="B439" s="56"/>
      <c r="C439" s="56"/>
      <c r="D439" s="56"/>
      <c r="E439" s="56"/>
      <c r="F439" s="56"/>
      <c r="G439" s="56"/>
      <c r="H439" s="56"/>
      <c r="I439" s="56"/>
      <c r="J439" s="56"/>
      <c r="K439" s="56"/>
      <c r="L439" s="56"/>
      <c r="M439" s="56"/>
      <c r="N439" s="56"/>
      <c r="O439" s="56"/>
      <c r="P439" s="56"/>
      <c r="Q439" s="56"/>
      <c r="R439" s="56"/>
      <c r="S439" s="56"/>
      <c r="T439" s="56"/>
      <c r="U439" s="56"/>
      <c r="V439" s="56"/>
      <c r="W439" s="56"/>
      <c r="X439" s="56"/>
      <c r="Y439" s="56"/>
      <c r="Z439" s="56"/>
    </row>
    <row r="440" spans="1:26" ht="18" customHeight="1" x14ac:dyDescent="0.2">
      <c r="A440" s="56"/>
      <c r="B440" s="56"/>
      <c r="C440" s="56"/>
      <c r="D440" s="56"/>
      <c r="E440" s="56"/>
      <c r="F440" s="56"/>
      <c r="G440" s="56"/>
      <c r="H440" s="56"/>
      <c r="I440" s="56"/>
      <c r="J440" s="56"/>
      <c r="K440" s="56"/>
      <c r="L440" s="56"/>
      <c r="M440" s="56"/>
      <c r="N440" s="56"/>
      <c r="O440" s="56"/>
      <c r="P440" s="56"/>
      <c r="Q440" s="56"/>
      <c r="R440" s="56"/>
      <c r="S440" s="56"/>
      <c r="T440" s="56"/>
      <c r="U440" s="56"/>
      <c r="V440" s="56"/>
      <c r="W440" s="56"/>
      <c r="X440" s="56"/>
      <c r="Y440" s="56"/>
      <c r="Z440" s="56"/>
    </row>
    <row r="441" spans="1:26" ht="18" customHeight="1" x14ac:dyDescent="0.2">
      <c r="A441" s="56"/>
      <c r="B441" s="56"/>
      <c r="C441" s="56"/>
      <c r="D441" s="56"/>
      <c r="E441" s="56"/>
      <c r="F441" s="56"/>
      <c r="G441" s="56"/>
      <c r="H441" s="56"/>
      <c r="I441" s="56"/>
      <c r="J441" s="56"/>
      <c r="K441" s="56"/>
      <c r="L441" s="56"/>
      <c r="M441" s="56"/>
      <c r="N441" s="56"/>
      <c r="O441" s="56"/>
      <c r="P441" s="56"/>
      <c r="Q441" s="56"/>
      <c r="R441" s="56"/>
      <c r="S441" s="56"/>
      <c r="T441" s="56"/>
      <c r="U441" s="56"/>
      <c r="V441" s="56"/>
      <c r="W441" s="56"/>
      <c r="X441" s="56"/>
      <c r="Y441" s="56"/>
      <c r="Z441" s="56"/>
    </row>
    <row r="442" spans="1:26" ht="18" customHeight="1" x14ac:dyDescent="0.2">
      <c r="A442" s="56"/>
      <c r="B442" s="56"/>
      <c r="C442" s="56"/>
      <c r="D442" s="56"/>
      <c r="E442" s="56"/>
      <c r="F442" s="56"/>
      <c r="G442" s="56"/>
      <c r="H442" s="56"/>
      <c r="I442" s="56"/>
      <c r="J442" s="56"/>
      <c r="K442" s="56"/>
      <c r="L442" s="56"/>
      <c r="M442" s="56"/>
      <c r="N442" s="56"/>
      <c r="O442" s="56"/>
      <c r="P442" s="56"/>
      <c r="Q442" s="56"/>
      <c r="R442" s="56"/>
      <c r="S442" s="56"/>
      <c r="T442" s="56"/>
      <c r="U442" s="56"/>
      <c r="V442" s="56"/>
      <c r="W442" s="56"/>
      <c r="X442" s="56"/>
      <c r="Y442" s="56"/>
      <c r="Z442" s="56"/>
    </row>
    <row r="443" spans="1:26" ht="18" customHeight="1" x14ac:dyDescent="0.2">
      <c r="A443" s="56"/>
      <c r="B443" s="56"/>
      <c r="C443" s="56"/>
      <c r="D443" s="56"/>
      <c r="E443" s="56"/>
      <c r="F443" s="56"/>
      <c r="G443" s="56"/>
      <c r="H443" s="56"/>
      <c r="I443" s="56"/>
      <c r="J443" s="56"/>
      <c r="K443" s="56"/>
      <c r="L443" s="56"/>
      <c r="M443" s="56"/>
      <c r="N443" s="56"/>
      <c r="O443" s="56"/>
      <c r="P443" s="56"/>
      <c r="Q443" s="56"/>
      <c r="R443" s="56"/>
      <c r="S443" s="56"/>
      <c r="T443" s="56"/>
      <c r="U443" s="56"/>
      <c r="V443" s="56"/>
      <c r="W443" s="56"/>
      <c r="X443" s="56"/>
      <c r="Y443" s="56"/>
      <c r="Z443" s="56"/>
    </row>
    <row r="444" spans="1:26" ht="18" customHeight="1" x14ac:dyDescent="0.2">
      <c r="A444" s="56"/>
      <c r="B444" s="56"/>
      <c r="C444" s="56"/>
      <c r="D444" s="56"/>
      <c r="E444" s="56"/>
      <c r="F444" s="56"/>
      <c r="G444" s="56"/>
      <c r="H444" s="56"/>
      <c r="I444" s="56"/>
      <c r="J444" s="56"/>
      <c r="K444" s="56"/>
      <c r="L444" s="56"/>
      <c r="M444" s="56"/>
      <c r="N444" s="56"/>
      <c r="O444" s="56"/>
      <c r="P444" s="56"/>
      <c r="Q444" s="56"/>
      <c r="R444" s="56"/>
      <c r="S444" s="56"/>
      <c r="T444" s="56"/>
      <c r="U444" s="56"/>
      <c r="V444" s="56"/>
      <c r="W444" s="56"/>
      <c r="X444" s="56"/>
      <c r="Y444" s="56"/>
      <c r="Z444" s="56"/>
    </row>
    <row r="445" spans="1:26" ht="18" customHeight="1" x14ac:dyDescent="0.2">
      <c r="A445" s="56"/>
      <c r="B445" s="56"/>
      <c r="C445" s="56"/>
      <c r="D445" s="56"/>
      <c r="E445" s="56"/>
      <c r="F445" s="56"/>
      <c r="G445" s="56"/>
      <c r="H445" s="56"/>
      <c r="I445" s="56"/>
      <c r="J445" s="56"/>
      <c r="K445" s="56"/>
      <c r="L445" s="56"/>
      <c r="M445" s="56"/>
      <c r="N445" s="56"/>
      <c r="O445" s="56"/>
      <c r="P445" s="56"/>
      <c r="Q445" s="56"/>
      <c r="R445" s="56"/>
      <c r="S445" s="56"/>
      <c r="T445" s="56"/>
      <c r="U445" s="56"/>
      <c r="V445" s="56"/>
      <c r="W445" s="56"/>
      <c r="X445" s="56"/>
      <c r="Y445" s="56"/>
      <c r="Z445" s="56"/>
    </row>
    <row r="446" spans="1:26" ht="18" customHeight="1" x14ac:dyDescent="0.2">
      <c r="A446" s="56"/>
      <c r="B446" s="56"/>
      <c r="C446" s="56"/>
      <c r="D446" s="56"/>
      <c r="E446" s="56"/>
      <c r="F446" s="56"/>
      <c r="G446" s="56"/>
      <c r="H446" s="56"/>
      <c r="I446" s="56"/>
      <c r="J446" s="56"/>
      <c r="K446" s="56"/>
      <c r="L446" s="56"/>
      <c r="M446" s="56"/>
      <c r="N446" s="56"/>
      <c r="O446" s="56"/>
      <c r="P446" s="56"/>
      <c r="Q446" s="56"/>
      <c r="R446" s="56"/>
      <c r="S446" s="56"/>
      <c r="T446" s="56"/>
      <c r="U446" s="56"/>
      <c r="V446" s="56"/>
      <c r="W446" s="56"/>
      <c r="X446" s="56"/>
      <c r="Y446" s="56"/>
      <c r="Z446" s="56"/>
    </row>
    <row r="447" spans="1:26" ht="18" customHeight="1" x14ac:dyDescent="0.2">
      <c r="A447" s="56"/>
      <c r="B447" s="56"/>
      <c r="C447" s="56"/>
      <c r="D447" s="56"/>
      <c r="E447" s="56"/>
      <c r="F447" s="56"/>
      <c r="G447" s="56"/>
      <c r="H447" s="56"/>
      <c r="I447" s="56"/>
      <c r="J447" s="56"/>
      <c r="K447" s="56"/>
      <c r="L447" s="56"/>
      <c r="M447" s="56"/>
      <c r="N447" s="56"/>
      <c r="O447" s="56"/>
      <c r="P447" s="56"/>
      <c r="Q447" s="56"/>
      <c r="R447" s="56"/>
      <c r="S447" s="56"/>
      <c r="T447" s="56"/>
      <c r="U447" s="56"/>
      <c r="V447" s="56"/>
      <c r="W447" s="56"/>
      <c r="X447" s="56"/>
      <c r="Y447" s="56"/>
      <c r="Z447" s="56"/>
    </row>
    <row r="448" spans="1:26" ht="18" customHeight="1" x14ac:dyDescent="0.2">
      <c r="A448" s="56"/>
      <c r="B448" s="56"/>
      <c r="C448" s="56"/>
      <c r="D448" s="56"/>
      <c r="E448" s="56"/>
      <c r="F448" s="56"/>
      <c r="G448" s="56"/>
      <c r="H448" s="56"/>
      <c r="I448" s="56"/>
      <c r="J448" s="56"/>
      <c r="K448" s="56"/>
      <c r="L448" s="56"/>
      <c r="M448" s="56"/>
      <c r="N448" s="56"/>
      <c r="O448" s="56"/>
      <c r="P448" s="56"/>
      <c r="Q448" s="56"/>
      <c r="R448" s="56"/>
      <c r="S448" s="56"/>
      <c r="T448" s="56"/>
      <c r="U448" s="56"/>
      <c r="V448" s="56"/>
      <c r="W448" s="56"/>
      <c r="X448" s="56"/>
      <c r="Y448" s="56"/>
      <c r="Z448" s="56"/>
    </row>
    <row r="449" spans="1:26" ht="18" customHeight="1" x14ac:dyDescent="0.2">
      <c r="A449" s="56"/>
      <c r="B449" s="56"/>
      <c r="C449" s="56"/>
      <c r="D449" s="56"/>
      <c r="E449" s="56"/>
      <c r="F449" s="56"/>
      <c r="G449" s="56"/>
      <c r="H449" s="56"/>
      <c r="I449" s="56"/>
      <c r="J449" s="56"/>
      <c r="K449" s="56"/>
      <c r="L449" s="56"/>
      <c r="M449" s="56"/>
      <c r="N449" s="56"/>
      <c r="O449" s="56"/>
      <c r="P449" s="56"/>
      <c r="Q449" s="56"/>
      <c r="R449" s="56"/>
      <c r="S449" s="56"/>
      <c r="T449" s="56"/>
      <c r="U449" s="56"/>
      <c r="V449" s="56"/>
      <c r="W449" s="56"/>
      <c r="X449" s="56"/>
      <c r="Y449" s="56"/>
      <c r="Z449" s="56"/>
    </row>
    <row r="450" spans="1:26" ht="18" customHeight="1" x14ac:dyDescent="0.2">
      <c r="A450" s="56"/>
      <c r="B450" s="56"/>
      <c r="C450" s="56"/>
      <c r="D450" s="56"/>
      <c r="E450" s="56"/>
      <c r="F450" s="56"/>
      <c r="G450" s="56"/>
      <c r="H450" s="56"/>
      <c r="I450" s="56"/>
      <c r="J450" s="56"/>
      <c r="K450" s="56"/>
      <c r="L450" s="56"/>
      <c r="M450" s="56"/>
      <c r="N450" s="56"/>
      <c r="O450" s="56"/>
      <c r="P450" s="56"/>
      <c r="Q450" s="56"/>
      <c r="R450" s="56"/>
      <c r="S450" s="56"/>
      <c r="T450" s="56"/>
      <c r="U450" s="56"/>
      <c r="V450" s="56"/>
      <c r="W450" s="56"/>
      <c r="X450" s="56"/>
      <c r="Y450" s="56"/>
      <c r="Z450" s="56"/>
    </row>
    <row r="451" spans="1:26" ht="18" customHeight="1" x14ac:dyDescent="0.2">
      <c r="A451" s="56"/>
      <c r="B451" s="56"/>
      <c r="C451" s="56"/>
      <c r="D451" s="56"/>
      <c r="E451" s="56"/>
      <c r="F451" s="56"/>
      <c r="G451" s="56"/>
      <c r="H451" s="56"/>
      <c r="I451" s="56"/>
      <c r="J451" s="56"/>
      <c r="K451" s="56"/>
      <c r="L451" s="56"/>
      <c r="M451" s="56"/>
      <c r="N451" s="56"/>
      <c r="O451" s="56"/>
      <c r="P451" s="56"/>
      <c r="Q451" s="56"/>
      <c r="R451" s="56"/>
      <c r="S451" s="56"/>
      <c r="T451" s="56"/>
      <c r="U451" s="56"/>
      <c r="V451" s="56"/>
      <c r="W451" s="56"/>
      <c r="X451" s="56"/>
      <c r="Y451" s="56"/>
      <c r="Z451" s="56"/>
    </row>
    <row r="452" spans="1:26" ht="18" customHeight="1" x14ac:dyDescent="0.2">
      <c r="A452" s="56"/>
      <c r="B452" s="56"/>
      <c r="C452" s="56"/>
      <c r="D452" s="56"/>
      <c r="E452" s="56"/>
      <c r="F452" s="56"/>
      <c r="G452" s="56"/>
      <c r="H452" s="56"/>
      <c r="I452" s="56"/>
      <c r="J452" s="56"/>
      <c r="K452" s="56"/>
      <c r="L452" s="56"/>
      <c r="M452" s="56"/>
      <c r="N452" s="56"/>
      <c r="O452" s="56"/>
      <c r="P452" s="56"/>
      <c r="Q452" s="56"/>
      <c r="R452" s="56"/>
      <c r="S452" s="56"/>
      <c r="T452" s="56"/>
      <c r="U452" s="56"/>
      <c r="V452" s="56"/>
      <c r="W452" s="56"/>
      <c r="X452" s="56"/>
      <c r="Y452" s="56"/>
      <c r="Z452" s="56"/>
    </row>
    <row r="453" spans="1:26" ht="18" customHeight="1" x14ac:dyDescent="0.2">
      <c r="A453" s="56"/>
      <c r="B453" s="56"/>
      <c r="C453" s="56"/>
      <c r="D453" s="56"/>
      <c r="E453" s="56"/>
      <c r="F453" s="56"/>
      <c r="G453" s="56"/>
      <c r="H453" s="56"/>
      <c r="I453" s="56"/>
      <c r="J453" s="56"/>
      <c r="K453" s="56"/>
      <c r="L453" s="56"/>
      <c r="M453" s="56"/>
      <c r="N453" s="56"/>
      <c r="O453" s="56"/>
      <c r="P453" s="56"/>
      <c r="Q453" s="56"/>
      <c r="R453" s="56"/>
      <c r="S453" s="56"/>
      <c r="T453" s="56"/>
      <c r="U453" s="56"/>
      <c r="V453" s="56"/>
      <c r="W453" s="56"/>
      <c r="X453" s="56"/>
      <c r="Y453" s="56"/>
      <c r="Z453" s="56"/>
    </row>
    <row r="454" spans="1:26" ht="18" customHeight="1" x14ac:dyDescent="0.2">
      <c r="A454" s="56"/>
      <c r="B454" s="56"/>
      <c r="C454" s="56"/>
      <c r="D454" s="56"/>
      <c r="E454" s="56"/>
      <c r="F454" s="56"/>
      <c r="G454" s="56"/>
      <c r="H454" s="56"/>
      <c r="I454" s="56"/>
      <c r="J454" s="56"/>
      <c r="K454" s="56"/>
      <c r="L454" s="56"/>
      <c r="M454" s="56"/>
      <c r="N454" s="56"/>
      <c r="O454" s="56"/>
      <c r="P454" s="56"/>
      <c r="Q454" s="56"/>
      <c r="R454" s="56"/>
      <c r="S454" s="56"/>
      <c r="T454" s="56"/>
      <c r="U454" s="56"/>
      <c r="V454" s="56"/>
      <c r="W454" s="56"/>
      <c r="X454" s="56"/>
      <c r="Y454" s="56"/>
      <c r="Z454" s="56"/>
    </row>
    <row r="455" spans="1:26" ht="18" customHeight="1" x14ac:dyDescent="0.2">
      <c r="A455" s="56"/>
      <c r="B455" s="56"/>
      <c r="C455" s="56"/>
      <c r="D455" s="56"/>
      <c r="E455" s="56"/>
      <c r="F455" s="56"/>
      <c r="G455" s="56"/>
      <c r="H455" s="56"/>
      <c r="I455" s="56"/>
      <c r="J455" s="56"/>
      <c r="K455" s="56"/>
      <c r="L455" s="56"/>
      <c r="M455" s="56"/>
      <c r="N455" s="56"/>
      <c r="O455" s="56"/>
      <c r="P455" s="56"/>
      <c r="Q455" s="56"/>
      <c r="R455" s="56"/>
      <c r="S455" s="56"/>
      <c r="T455" s="56"/>
      <c r="U455" s="56"/>
      <c r="V455" s="56"/>
      <c r="W455" s="56"/>
      <c r="X455" s="56"/>
      <c r="Y455" s="56"/>
      <c r="Z455" s="56"/>
    </row>
    <row r="456" spans="1:26" ht="18" customHeight="1" x14ac:dyDescent="0.2">
      <c r="A456" s="56"/>
      <c r="B456" s="56"/>
      <c r="C456" s="56"/>
      <c r="D456" s="56"/>
      <c r="E456" s="56"/>
      <c r="F456" s="56"/>
      <c r="G456" s="56"/>
      <c r="H456" s="56"/>
      <c r="I456" s="56"/>
      <c r="J456" s="56"/>
      <c r="K456" s="56"/>
      <c r="L456" s="56"/>
      <c r="M456" s="56"/>
      <c r="N456" s="56"/>
      <c r="O456" s="56"/>
      <c r="P456" s="56"/>
      <c r="Q456" s="56"/>
      <c r="R456" s="56"/>
      <c r="S456" s="56"/>
      <c r="T456" s="56"/>
      <c r="U456" s="56"/>
      <c r="V456" s="56"/>
      <c r="W456" s="56"/>
      <c r="X456" s="56"/>
      <c r="Y456" s="56"/>
      <c r="Z456" s="56"/>
    </row>
    <row r="457" spans="1:26" ht="18" customHeight="1" x14ac:dyDescent="0.2">
      <c r="A457" s="56"/>
      <c r="B457" s="56"/>
      <c r="C457" s="56"/>
      <c r="D457" s="56"/>
      <c r="E457" s="56"/>
      <c r="F457" s="56"/>
      <c r="G457" s="56"/>
      <c r="H457" s="56"/>
      <c r="I457" s="56"/>
      <c r="J457" s="56"/>
      <c r="K457" s="56"/>
      <c r="L457" s="56"/>
      <c r="M457" s="56"/>
      <c r="N457" s="56"/>
      <c r="O457" s="56"/>
      <c r="P457" s="56"/>
      <c r="Q457" s="56"/>
      <c r="R457" s="56"/>
      <c r="S457" s="56"/>
      <c r="T457" s="56"/>
      <c r="U457" s="56"/>
      <c r="V457" s="56"/>
      <c r="W457" s="56"/>
      <c r="X457" s="56"/>
      <c r="Y457" s="56"/>
      <c r="Z457" s="56"/>
    </row>
    <row r="458" spans="1:26" ht="18" customHeight="1" x14ac:dyDescent="0.2">
      <c r="A458" s="56"/>
      <c r="B458" s="56"/>
      <c r="C458" s="56"/>
      <c r="D458" s="56"/>
      <c r="E458" s="56"/>
      <c r="F458" s="56"/>
      <c r="G458" s="56"/>
      <c r="H458" s="56"/>
      <c r="I458" s="56"/>
      <c r="J458" s="56"/>
      <c r="K458" s="56"/>
      <c r="L458" s="56"/>
      <c r="M458" s="56"/>
      <c r="N458" s="56"/>
      <c r="O458" s="56"/>
      <c r="P458" s="56"/>
      <c r="Q458" s="56"/>
      <c r="R458" s="56"/>
      <c r="S458" s="56"/>
      <c r="T458" s="56"/>
      <c r="U458" s="56"/>
      <c r="V458" s="56"/>
      <c r="W458" s="56"/>
      <c r="X458" s="56"/>
      <c r="Y458" s="56"/>
      <c r="Z458" s="56"/>
    </row>
    <row r="459" spans="1:26" ht="18" customHeight="1" x14ac:dyDescent="0.2">
      <c r="A459" s="56"/>
      <c r="B459" s="56"/>
      <c r="C459" s="56"/>
      <c r="D459" s="56"/>
      <c r="E459" s="56"/>
      <c r="F459" s="56"/>
      <c r="G459" s="56"/>
      <c r="H459" s="56"/>
      <c r="I459" s="56"/>
      <c r="J459" s="56"/>
      <c r="K459" s="56"/>
      <c r="L459" s="56"/>
      <c r="M459" s="56"/>
      <c r="N459" s="56"/>
      <c r="O459" s="56"/>
      <c r="P459" s="56"/>
      <c r="Q459" s="56"/>
      <c r="R459" s="56"/>
      <c r="S459" s="56"/>
      <c r="T459" s="56"/>
      <c r="U459" s="56"/>
      <c r="V459" s="56"/>
      <c r="W459" s="56"/>
      <c r="X459" s="56"/>
      <c r="Y459" s="56"/>
      <c r="Z459" s="56"/>
    </row>
    <row r="460" spans="1:26" ht="18" customHeight="1" x14ac:dyDescent="0.2">
      <c r="A460" s="56"/>
      <c r="B460" s="56"/>
      <c r="C460" s="56"/>
      <c r="D460" s="56"/>
      <c r="E460" s="56"/>
      <c r="F460" s="56"/>
      <c r="G460" s="56"/>
      <c r="H460" s="56"/>
      <c r="I460" s="56"/>
      <c r="J460" s="56"/>
      <c r="K460" s="56"/>
      <c r="L460" s="56"/>
      <c r="M460" s="56"/>
      <c r="N460" s="56"/>
      <c r="O460" s="56"/>
      <c r="P460" s="56"/>
      <c r="Q460" s="56"/>
      <c r="R460" s="56"/>
      <c r="S460" s="56"/>
      <c r="T460" s="56"/>
      <c r="U460" s="56"/>
      <c r="V460" s="56"/>
      <c r="W460" s="56"/>
      <c r="X460" s="56"/>
      <c r="Y460" s="56"/>
      <c r="Z460" s="56"/>
    </row>
    <row r="461" spans="1:26" ht="18" customHeight="1" x14ac:dyDescent="0.2">
      <c r="A461" s="56"/>
      <c r="B461" s="56"/>
      <c r="C461" s="56"/>
      <c r="D461" s="56"/>
      <c r="E461" s="56"/>
      <c r="F461" s="56"/>
      <c r="G461" s="56"/>
      <c r="H461" s="56"/>
      <c r="I461" s="56"/>
      <c r="J461" s="56"/>
      <c r="K461" s="56"/>
      <c r="L461" s="56"/>
      <c r="M461" s="56"/>
      <c r="N461" s="56"/>
      <c r="O461" s="56"/>
      <c r="P461" s="56"/>
      <c r="Q461" s="56"/>
      <c r="R461" s="56"/>
      <c r="S461" s="56"/>
      <c r="T461" s="56"/>
      <c r="U461" s="56"/>
      <c r="V461" s="56"/>
      <c r="W461" s="56"/>
      <c r="X461" s="56"/>
      <c r="Y461" s="56"/>
      <c r="Z461" s="56"/>
    </row>
    <row r="462" spans="1:26" ht="18" customHeight="1" x14ac:dyDescent="0.2">
      <c r="A462" s="56"/>
      <c r="B462" s="56"/>
      <c r="C462" s="56"/>
      <c r="D462" s="56"/>
      <c r="E462" s="56"/>
      <c r="F462" s="56"/>
      <c r="G462" s="56"/>
      <c r="H462" s="56"/>
      <c r="I462" s="56"/>
      <c r="J462" s="56"/>
      <c r="K462" s="56"/>
      <c r="L462" s="56"/>
      <c r="M462" s="56"/>
      <c r="N462" s="56"/>
      <c r="O462" s="56"/>
      <c r="P462" s="56"/>
      <c r="Q462" s="56"/>
      <c r="R462" s="56"/>
      <c r="S462" s="56"/>
      <c r="T462" s="56"/>
      <c r="U462" s="56"/>
      <c r="V462" s="56"/>
      <c r="W462" s="56"/>
      <c r="X462" s="56"/>
      <c r="Y462" s="56"/>
      <c r="Z462" s="56"/>
    </row>
    <row r="463" spans="1:26" ht="18" customHeight="1" x14ac:dyDescent="0.2">
      <c r="A463" s="56"/>
      <c r="B463" s="56"/>
      <c r="C463" s="56"/>
      <c r="D463" s="56"/>
      <c r="E463" s="56"/>
      <c r="F463" s="56"/>
      <c r="G463" s="56"/>
      <c r="H463" s="56"/>
      <c r="I463" s="56"/>
      <c r="J463" s="56"/>
      <c r="K463" s="56"/>
      <c r="L463" s="56"/>
      <c r="M463" s="56"/>
      <c r="N463" s="56"/>
      <c r="O463" s="56"/>
      <c r="P463" s="56"/>
      <c r="Q463" s="56"/>
      <c r="R463" s="56"/>
      <c r="S463" s="56"/>
      <c r="T463" s="56"/>
      <c r="U463" s="56"/>
      <c r="V463" s="56"/>
      <c r="W463" s="56"/>
      <c r="X463" s="56"/>
      <c r="Y463" s="56"/>
      <c r="Z463" s="56"/>
    </row>
    <row r="464" spans="1:26" ht="18" customHeight="1" x14ac:dyDescent="0.2">
      <c r="A464" s="56"/>
      <c r="B464" s="56"/>
      <c r="C464" s="56"/>
      <c r="D464" s="56"/>
      <c r="E464" s="56"/>
      <c r="F464" s="56"/>
      <c r="G464" s="56"/>
      <c r="H464" s="56"/>
      <c r="I464" s="56"/>
      <c r="J464" s="56"/>
      <c r="K464" s="56"/>
      <c r="L464" s="56"/>
      <c r="M464" s="56"/>
      <c r="N464" s="56"/>
      <c r="O464" s="56"/>
      <c r="P464" s="56"/>
      <c r="Q464" s="56"/>
      <c r="R464" s="56"/>
      <c r="S464" s="56"/>
      <c r="T464" s="56"/>
      <c r="U464" s="56"/>
      <c r="V464" s="56"/>
      <c r="W464" s="56"/>
      <c r="X464" s="56"/>
      <c r="Y464" s="56"/>
      <c r="Z464" s="56"/>
    </row>
    <row r="465" spans="1:26" ht="18" customHeight="1" x14ac:dyDescent="0.2">
      <c r="A465" s="56"/>
      <c r="B465" s="56"/>
      <c r="C465" s="56"/>
      <c r="D465" s="56"/>
      <c r="E465" s="56"/>
      <c r="F465" s="56"/>
      <c r="G465" s="56"/>
      <c r="H465" s="56"/>
      <c r="I465" s="56"/>
      <c r="J465" s="56"/>
      <c r="K465" s="56"/>
      <c r="L465" s="56"/>
      <c r="M465" s="56"/>
      <c r="N465" s="56"/>
      <c r="O465" s="56"/>
      <c r="P465" s="56"/>
      <c r="Q465" s="56"/>
      <c r="R465" s="56"/>
      <c r="S465" s="56"/>
      <c r="T465" s="56"/>
      <c r="U465" s="56"/>
      <c r="V465" s="56"/>
      <c r="W465" s="56"/>
      <c r="X465" s="56"/>
      <c r="Y465" s="56"/>
      <c r="Z465" s="56"/>
    </row>
    <row r="466" spans="1:26" ht="18" customHeight="1" x14ac:dyDescent="0.2">
      <c r="A466" s="56"/>
      <c r="B466" s="56"/>
      <c r="C466" s="56"/>
      <c r="D466" s="56"/>
      <c r="E466" s="56"/>
      <c r="F466" s="56"/>
      <c r="G466" s="56"/>
      <c r="H466" s="56"/>
      <c r="I466" s="56"/>
      <c r="J466" s="56"/>
      <c r="K466" s="56"/>
      <c r="L466" s="56"/>
      <c r="M466" s="56"/>
      <c r="N466" s="56"/>
      <c r="O466" s="56"/>
      <c r="P466" s="56"/>
      <c r="Q466" s="56"/>
      <c r="R466" s="56"/>
      <c r="S466" s="56"/>
      <c r="T466" s="56"/>
      <c r="U466" s="56"/>
      <c r="V466" s="56"/>
      <c r="W466" s="56"/>
      <c r="X466" s="56"/>
      <c r="Y466" s="56"/>
      <c r="Z466" s="56"/>
    </row>
    <row r="467" spans="1:26" ht="18" customHeight="1" x14ac:dyDescent="0.2">
      <c r="A467" s="56"/>
      <c r="B467" s="56"/>
      <c r="C467" s="56"/>
      <c r="D467" s="56"/>
      <c r="E467" s="56"/>
      <c r="F467" s="56"/>
      <c r="G467" s="56"/>
      <c r="H467" s="56"/>
      <c r="I467" s="56"/>
      <c r="J467" s="56"/>
      <c r="K467" s="56"/>
      <c r="L467" s="56"/>
      <c r="M467" s="56"/>
      <c r="N467" s="56"/>
      <c r="O467" s="56"/>
      <c r="P467" s="56"/>
      <c r="Q467" s="56"/>
      <c r="R467" s="56"/>
      <c r="S467" s="56"/>
      <c r="T467" s="56"/>
      <c r="U467" s="56"/>
      <c r="V467" s="56"/>
      <c r="W467" s="56"/>
      <c r="X467" s="56"/>
      <c r="Y467" s="56"/>
      <c r="Z467" s="56"/>
    </row>
    <row r="468" spans="1:26" ht="18" customHeight="1" x14ac:dyDescent="0.2">
      <c r="A468" s="56"/>
      <c r="B468" s="56"/>
      <c r="C468" s="56"/>
      <c r="D468" s="56"/>
      <c r="E468" s="56"/>
      <c r="F468" s="56"/>
      <c r="G468" s="56"/>
      <c r="H468" s="56"/>
      <c r="I468" s="56"/>
      <c r="J468" s="56"/>
      <c r="K468" s="56"/>
      <c r="L468" s="56"/>
      <c r="M468" s="56"/>
      <c r="N468" s="56"/>
      <c r="O468" s="56"/>
      <c r="P468" s="56"/>
      <c r="Q468" s="56"/>
      <c r="R468" s="56"/>
      <c r="S468" s="56"/>
      <c r="T468" s="56"/>
      <c r="U468" s="56"/>
      <c r="V468" s="56"/>
      <c r="W468" s="56"/>
      <c r="X468" s="56"/>
      <c r="Y468" s="56"/>
      <c r="Z468" s="56"/>
    </row>
    <row r="469" spans="1:26" ht="18" customHeight="1" x14ac:dyDescent="0.2">
      <c r="A469" s="56"/>
      <c r="B469" s="56"/>
      <c r="C469" s="56"/>
      <c r="D469" s="56"/>
      <c r="E469" s="56"/>
      <c r="F469" s="56"/>
      <c r="G469" s="56"/>
      <c r="H469" s="56"/>
      <c r="I469" s="56"/>
      <c r="J469" s="56"/>
      <c r="K469" s="56"/>
      <c r="L469" s="56"/>
      <c r="M469" s="56"/>
      <c r="N469" s="56"/>
      <c r="O469" s="56"/>
      <c r="P469" s="56"/>
      <c r="Q469" s="56"/>
      <c r="R469" s="56"/>
      <c r="S469" s="56"/>
      <c r="T469" s="56"/>
      <c r="U469" s="56"/>
      <c r="V469" s="56"/>
      <c r="W469" s="56"/>
      <c r="X469" s="56"/>
      <c r="Y469" s="56"/>
      <c r="Z469" s="56"/>
    </row>
    <row r="470" spans="1:26" ht="18" customHeight="1" x14ac:dyDescent="0.2">
      <c r="A470" s="56"/>
      <c r="B470" s="56"/>
      <c r="C470" s="56"/>
      <c r="D470" s="56"/>
      <c r="E470" s="56"/>
      <c r="F470" s="56"/>
      <c r="G470" s="56"/>
      <c r="H470" s="56"/>
      <c r="I470" s="56"/>
      <c r="J470" s="56"/>
      <c r="K470" s="56"/>
      <c r="L470" s="56"/>
      <c r="M470" s="56"/>
      <c r="N470" s="56"/>
      <c r="O470" s="56"/>
      <c r="P470" s="56"/>
      <c r="Q470" s="56"/>
      <c r="R470" s="56"/>
      <c r="S470" s="56"/>
      <c r="T470" s="56"/>
      <c r="U470" s="56"/>
      <c r="V470" s="56"/>
      <c r="W470" s="56"/>
      <c r="X470" s="56"/>
      <c r="Y470" s="56"/>
      <c r="Z470" s="56"/>
    </row>
    <row r="471" spans="1:26" ht="18" customHeight="1" x14ac:dyDescent="0.2">
      <c r="A471" s="56"/>
      <c r="B471" s="56"/>
      <c r="C471" s="56"/>
      <c r="D471" s="56"/>
      <c r="E471" s="56"/>
      <c r="F471" s="56"/>
      <c r="G471" s="56"/>
      <c r="H471" s="56"/>
      <c r="I471" s="56"/>
      <c r="J471" s="56"/>
      <c r="K471" s="56"/>
      <c r="L471" s="56"/>
      <c r="M471" s="56"/>
      <c r="N471" s="56"/>
      <c r="O471" s="56"/>
      <c r="P471" s="56"/>
      <c r="Q471" s="56"/>
      <c r="R471" s="56"/>
      <c r="S471" s="56"/>
      <c r="T471" s="56"/>
      <c r="U471" s="56"/>
      <c r="V471" s="56"/>
      <c r="W471" s="56"/>
      <c r="X471" s="56"/>
      <c r="Y471" s="56"/>
      <c r="Z471" s="56"/>
    </row>
    <row r="472" spans="1:26" ht="18" customHeight="1" x14ac:dyDescent="0.2">
      <c r="A472" s="56"/>
      <c r="B472" s="56"/>
      <c r="C472" s="56"/>
      <c r="D472" s="56"/>
      <c r="E472" s="56"/>
      <c r="F472" s="56"/>
      <c r="G472" s="56"/>
      <c r="H472" s="56"/>
      <c r="I472" s="56"/>
      <c r="J472" s="56"/>
      <c r="K472" s="56"/>
      <c r="L472" s="56"/>
      <c r="M472" s="56"/>
      <c r="N472" s="56"/>
      <c r="O472" s="56"/>
      <c r="P472" s="56"/>
      <c r="Q472" s="56"/>
      <c r="R472" s="56"/>
      <c r="S472" s="56"/>
      <c r="T472" s="56"/>
      <c r="U472" s="56"/>
      <c r="V472" s="56"/>
      <c r="W472" s="56"/>
      <c r="X472" s="56"/>
      <c r="Y472" s="56"/>
      <c r="Z472" s="56"/>
    </row>
    <row r="473" spans="1:26" ht="18" customHeight="1" x14ac:dyDescent="0.2">
      <c r="A473" s="56"/>
      <c r="B473" s="56"/>
      <c r="C473" s="56"/>
      <c r="D473" s="56"/>
      <c r="E473" s="56"/>
      <c r="F473" s="56"/>
      <c r="G473" s="56"/>
      <c r="H473" s="56"/>
      <c r="I473" s="56"/>
      <c r="J473" s="56"/>
      <c r="K473" s="56"/>
      <c r="L473" s="56"/>
      <c r="M473" s="56"/>
      <c r="N473" s="56"/>
      <c r="O473" s="56"/>
      <c r="P473" s="56"/>
      <c r="Q473" s="56"/>
      <c r="R473" s="56"/>
      <c r="S473" s="56"/>
      <c r="T473" s="56"/>
      <c r="U473" s="56"/>
      <c r="V473" s="56"/>
      <c r="W473" s="56"/>
      <c r="X473" s="56"/>
      <c r="Y473" s="56"/>
      <c r="Z473" s="56"/>
    </row>
    <row r="474" spans="1:26" ht="18" customHeight="1" x14ac:dyDescent="0.2">
      <c r="A474" s="56"/>
      <c r="B474" s="56"/>
      <c r="C474" s="56"/>
      <c r="D474" s="56"/>
      <c r="E474" s="56"/>
      <c r="F474" s="56"/>
      <c r="G474" s="56"/>
      <c r="H474" s="56"/>
      <c r="I474" s="56"/>
      <c r="J474" s="56"/>
      <c r="K474" s="56"/>
      <c r="L474" s="56"/>
      <c r="M474" s="56"/>
      <c r="N474" s="56"/>
      <c r="O474" s="56"/>
      <c r="P474" s="56"/>
      <c r="Q474" s="56"/>
      <c r="R474" s="56"/>
      <c r="S474" s="56"/>
      <c r="T474" s="56"/>
      <c r="U474" s="56"/>
      <c r="V474" s="56"/>
      <c r="W474" s="56"/>
      <c r="X474" s="56"/>
      <c r="Y474" s="56"/>
      <c r="Z474" s="56"/>
    </row>
    <row r="475" spans="1:26" ht="18" customHeight="1" x14ac:dyDescent="0.2">
      <c r="A475" s="56"/>
      <c r="B475" s="56"/>
      <c r="C475" s="56"/>
      <c r="D475" s="56"/>
      <c r="E475" s="56"/>
      <c r="F475" s="56"/>
      <c r="G475" s="56"/>
      <c r="H475" s="56"/>
      <c r="I475" s="56"/>
      <c r="J475" s="56"/>
      <c r="K475" s="56"/>
      <c r="L475" s="56"/>
      <c r="M475" s="56"/>
      <c r="N475" s="56"/>
      <c r="O475" s="56"/>
      <c r="P475" s="56"/>
      <c r="Q475" s="56"/>
      <c r="R475" s="56"/>
      <c r="S475" s="56"/>
      <c r="T475" s="56"/>
      <c r="U475" s="56"/>
      <c r="V475" s="56"/>
      <c r="W475" s="56"/>
      <c r="X475" s="56"/>
      <c r="Y475" s="56"/>
      <c r="Z475" s="56"/>
    </row>
    <row r="476" spans="1:26" ht="18" customHeight="1" x14ac:dyDescent="0.2">
      <c r="A476" s="56"/>
      <c r="B476" s="56"/>
      <c r="C476" s="56"/>
      <c r="D476" s="56"/>
      <c r="E476" s="56"/>
      <c r="F476" s="56"/>
      <c r="G476" s="56"/>
      <c r="H476" s="56"/>
      <c r="I476" s="56"/>
      <c r="J476" s="56"/>
      <c r="K476" s="56"/>
      <c r="L476" s="56"/>
      <c r="M476" s="56"/>
      <c r="N476" s="56"/>
      <c r="O476" s="56"/>
      <c r="P476" s="56"/>
      <c r="Q476" s="56"/>
      <c r="R476" s="56"/>
      <c r="S476" s="56"/>
      <c r="T476" s="56"/>
      <c r="U476" s="56"/>
      <c r="V476" s="56"/>
      <c r="W476" s="56"/>
      <c r="X476" s="56"/>
      <c r="Y476" s="56"/>
      <c r="Z476" s="56"/>
    </row>
    <row r="477" spans="1:26" ht="18" customHeight="1" x14ac:dyDescent="0.2">
      <c r="A477" s="56"/>
      <c r="B477" s="56"/>
      <c r="C477" s="56"/>
      <c r="D477" s="56"/>
      <c r="E477" s="56"/>
      <c r="F477" s="56"/>
      <c r="G477" s="56"/>
      <c r="H477" s="56"/>
      <c r="I477" s="56"/>
      <c r="J477" s="56"/>
      <c r="K477" s="56"/>
      <c r="L477" s="56"/>
      <c r="M477" s="56"/>
      <c r="N477" s="56"/>
      <c r="O477" s="56"/>
      <c r="P477" s="56"/>
      <c r="Q477" s="56"/>
      <c r="R477" s="56"/>
      <c r="S477" s="56"/>
      <c r="T477" s="56"/>
      <c r="U477" s="56"/>
      <c r="V477" s="56"/>
      <c r="W477" s="56"/>
      <c r="X477" s="56"/>
      <c r="Y477" s="56"/>
      <c r="Z477" s="56"/>
    </row>
    <row r="478" spans="1:26" ht="18" customHeight="1" x14ac:dyDescent="0.2">
      <c r="A478" s="56"/>
      <c r="B478" s="56"/>
      <c r="C478" s="56"/>
      <c r="D478" s="56"/>
      <c r="E478" s="56"/>
      <c r="F478" s="56"/>
      <c r="G478" s="56"/>
      <c r="H478" s="56"/>
      <c r="I478" s="56"/>
      <c r="J478" s="56"/>
      <c r="K478" s="56"/>
      <c r="L478" s="56"/>
      <c r="M478" s="56"/>
      <c r="N478" s="56"/>
      <c r="O478" s="56"/>
      <c r="P478" s="56"/>
      <c r="Q478" s="56"/>
      <c r="R478" s="56"/>
      <c r="S478" s="56"/>
      <c r="T478" s="56"/>
      <c r="U478" s="56"/>
      <c r="V478" s="56"/>
      <c r="W478" s="56"/>
      <c r="X478" s="56"/>
      <c r="Y478" s="56"/>
      <c r="Z478" s="56"/>
    </row>
    <row r="479" spans="1:26" ht="18" customHeight="1" x14ac:dyDescent="0.2">
      <c r="A479" s="56"/>
      <c r="B479" s="56"/>
      <c r="C479" s="56"/>
      <c r="D479" s="56"/>
      <c r="E479" s="56"/>
      <c r="F479" s="56"/>
      <c r="G479" s="56"/>
      <c r="H479" s="56"/>
      <c r="I479" s="56"/>
      <c r="J479" s="56"/>
      <c r="K479" s="56"/>
      <c r="L479" s="56"/>
      <c r="M479" s="56"/>
      <c r="N479" s="56"/>
      <c r="O479" s="56"/>
      <c r="P479" s="56"/>
      <c r="Q479" s="56"/>
      <c r="R479" s="56"/>
      <c r="S479" s="56"/>
      <c r="T479" s="56"/>
      <c r="U479" s="56"/>
      <c r="V479" s="56"/>
      <c r="W479" s="56"/>
      <c r="X479" s="56"/>
      <c r="Y479" s="56"/>
      <c r="Z479" s="56"/>
    </row>
    <row r="480" spans="1:26" ht="18" customHeight="1" x14ac:dyDescent="0.2">
      <c r="A480" s="56"/>
      <c r="B480" s="56"/>
      <c r="C480" s="56"/>
      <c r="D480" s="56"/>
      <c r="E480" s="56"/>
      <c r="F480" s="56"/>
      <c r="G480" s="56"/>
      <c r="H480" s="56"/>
      <c r="I480" s="56"/>
      <c r="J480" s="56"/>
      <c r="K480" s="56"/>
      <c r="L480" s="56"/>
      <c r="M480" s="56"/>
      <c r="N480" s="56"/>
      <c r="O480" s="56"/>
      <c r="P480" s="56"/>
      <c r="Q480" s="56"/>
      <c r="R480" s="56"/>
      <c r="S480" s="56"/>
      <c r="T480" s="56"/>
      <c r="U480" s="56"/>
      <c r="V480" s="56"/>
      <c r="W480" s="56"/>
      <c r="X480" s="56"/>
      <c r="Y480" s="56"/>
      <c r="Z480" s="56"/>
    </row>
    <row r="481" spans="1:26" ht="18" customHeight="1" x14ac:dyDescent="0.2">
      <c r="A481" s="56"/>
      <c r="B481" s="56"/>
      <c r="C481" s="56"/>
      <c r="D481" s="56"/>
      <c r="E481" s="56"/>
      <c r="F481" s="56"/>
      <c r="G481" s="56"/>
      <c r="H481" s="56"/>
      <c r="I481" s="56"/>
      <c r="J481" s="56"/>
      <c r="K481" s="56"/>
      <c r="L481" s="56"/>
      <c r="M481" s="56"/>
      <c r="N481" s="56"/>
      <c r="O481" s="56"/>
      <c r="P481" s="56"/>
      <c r="Q481" s="56"/>
      <c r="R481" s="56"/>
      <c r="S481" s="56"/>
      <c r="T481" s="56"/>
      <c r="U481" s="56"/>
      <c r="V481" s="56"/>
      <c r="W481" s="56"/>
      <c r="X481" s="56"/>
      <c r="Y481" s="56"/>
      <c r="Z481" s="56"/>
    </row>
    <row r="482" spans="1:26" ht="18" customHeight="1" x14ac:dyDescent="0.2">
      <c r="A482" s="56"/>
      <c r="B482" s="56"/>
      <c r="C482" s="56"/>
      <c r="D482" s="56"/>
      <c r="E482" s="56"/>
      <c r="F482" s="56"/>
      <c r="G482" s="56"/>
      <c r="H482" s="56"/>
      <c r="I482" s="56"/>
      <c r="J482" s="56"/>
      <c r="K482" s="56"/>
      <c r="L482" s="56"/>
      <c r="M482" s="56"/>
      <c r="N482" s="56"/>
      <c r="O482" s="56"/>
      <c r="P482" s="56"/>
      <c r="Q482" s="56"/>
      <c r="R482" s="56"/>
      <c r="S482" s="56"/>
      <c r="T482" s="56"/>
      <c r="U482" s="56"/>
      <c r="V482" s="56"/>
      <c r="W482" s="56"/>
      <c r="X482" s="56"/>
      <c r="Y482" s="56"/>
      <c r="Z482" s="56"/>
    </row>
    <row r="483" spans="1:26" ht="18" customHeight="1" x14ac:dyDescent="0.2">
      <c r="A483" s="56"/>
      <c r="B483" s="56"/>
      <c r="C483" s="56"/>
      <c r="D483" s="56"/>
      <c r="E483" s="56"/>
      <c r="F483" s="56"/>
      <c r="G483" s="56"/>
      <c r="H483" s="56"/>
      <c r="I483" s="56"/>
      <c r="J483" s="56"/>
      <c r="K483" s="56"/>
      <c r="L483" s="56"/>
      <c r="M483" s="56"/>
      <c r="N483" s="56"/>
      <c r="O483" s="56"/>
      <c r="P483" s="56"/>
      <c r="Q483" s="56"/>
      <c r="R483" s="56"/>
      <c r="S483" s="56"/>
      <c r="T483" s="56"/>
      <c r="U483" s="56"/>
      <c r="V483" s="56"/>
      <c r="W483" s="56"/>
      <c r="X483" s="56"/>
      <c r="Y483" s="56"/>
      <c r="Z483" s="56"/>
    </row>
    <row r="484" spans="1:26" ht="18" customHeight="1" x14ac:dyDescent="0.2">
      <c r="A484" s="56"/>
      <c r="B484" s="56"/>
      <c r="C484" s="56"/>
      <c r="D484" s="56"/>
      <c r="E484" s="56"/>
      <c r="F484" s="56"/>
      <c r="G484" s="56"/>
      <c r="H484" s="56"/>
      <c r="I484" s="56"/>
      <c r="J484" s="56"/>
      <c r="K484" s="56"/>
      <c r="L484" s="56"/>
      <c r="M484" s="56"/>
      <c r="N484" s="56"/>
      <c r="O484" s="56"/>
      <c r="P484" s="56"/>
      <c r="Q484" s="56"/>
      <c r="R484" s="56"/>
      <c r="S484" s="56"/>
      <c r="T484" s="56"/>
      <c r="U484" s="56"/>
      <c r="V484" s="56"/>
      <c r="W484" s="56"/>
      <c r="X484" s="56"/>
      <c r="Y484" s="56"/>
      <c r="Z484" s="56"/>
    </row>
    <row r="485" spans="1:26" ht="18" customHeight="1" x14ac:dyDescent="0.2">
      <c r="A485" s="56"/>
      <c r="B485" s="56"/>
      <c r="C485" s="56"/>
      <c r="D485" s="56"/>
      <c r="E485" s="56"/>
      <c r="F485" s="56"/>
      <c r="G485" s="56"/>
      <c r="H485" s="56"/>
      <c r="I485" s="56"/>
      <c r="J485" s="56"/>
      <c r="K485" s="56"/>
      <c r="L485" s="56"/>
      <c r="M485" s="56"/>
      <c r="N485" s="56"/>
      <c r="O485" s="56"/>
      <c r="P485" s="56"/>
      <c r="Q485" s="56"/>
      <c r="R485" s="56"/>
      <c r="S485" s="56"/>
      <c r="T485" s="56"/>
      <c r="U485" s="56"/>
      <c r="V485" s="56"/>
      <c r="W485" s="56"/>
      <c r="X485" s="56"/>
      <c r="Y485" s="56"/>
      <c r="Z485" s="56"/>
    </row>
    <row r="486" spans="1:26" ht="18" customHeight="1" x14ac:dyDescent="0.2">
      <c r="A486" s="56"/>
      <c r="B486" s="56"/>
      <c r="C486" s="56"/>
      <c r="D486" s="56"/>
      <c r="E486" s="56"/>
      <c r="F486" s="56"/>
      <c r="G486" s="56"/>
      <c r="H486" s="56"/>
      <c r="I486" s="56"/>
      <c r="J486" s="56"/>
      <c r="K486" s="56"/>
      <c r="L486" s="56"/>
      <c r="M486" s="56"/>
      <c r="N486" s="56"/>
      <c r="O486" s="56"/>
      <c r="P486" s="56"/>
      <c r="Q486" s="56"/>
      <c r="R486" s="56"/>
      <c r="S486" s="56"/>
      <c r="T486" s="56"/>
      <c r="U486" s="56"/>
      <c r="V486" s="56"/>
      <c r="W486" s="56"/>
      <c r="X486" s="56"/>
      <c r="Y486" s="56"/>
      <c r="Z486" s="56"/>
    </row>
    <row r="487" spans="1:26" ht="18" customHeight="1" x14ac:dyDescent="0.2">
      <c r="A487" s="56"/>
      <c r="B487" s="56"/>
      <c r="C487" s="56"/>
      <c r="D487" s="56"/>
      <c r="E487" s="56"/>
      <c r="F487" s="56"/>
      <c r="G487" s="56"/>
      <c r="H487" s="56"/>
      <c r="I487" s="56"/>
      <c r="J487" s="56"/>
      <c r="K487" s="56"/>
      <c r="L487" s="56"/>
      <c r="M487" s="56"/>
      <c r="N487" s="56"/>
      <c r="O487" s="56"/>
      <c r="P487" s="56"/>
      <c r="Q487" s="56"/>
      <c r="R487" s="56"/>
      <c r="S487" s="56"/>
      <c r="T487" s="56"/>
      <c r="U487" s="56"/>
      <c r="V487" s="56"/>
      <c r="W487" s="56"/>
      <c r="X487" s="56"/>
      <c r="Y487" s="56"/>
      <c r="Z487" s="56"/>
    </row>
    <row r="488" spans="1:26" ht="18" customHeight="1" x14ac:dyDescent="0.2">
      <c r="A488" s="56"/>
      <c r="B488" s="56"/>
      <c r="C488" s="56"/>
      <c r="D488" s="56"/>
      <c r="E488" s="56"/>
      <c r="F488" s="56"/>
      <c r="G488" s="56"/>
      <c r="H488" s="56"/>
      <c r="I488" s="56"/>
      <c r="J488" s="56"/>
      <c r="K488" s="56"/>
      <c r="L488" s="56"/>
      <c r="M488" s="56"/>
      <c r="N488" s="56"/>
      <c r="O488" s="56"/>
      <c r="P488" s="56"/>
      <c r="Q488" s="56"/>
      <c r="R488" s="56"/>
      <c r="S488" s="56"/>
      <c r="T488" s="56"/>
      <c r="U488" s="56"/>
      <c r="V488" s="56"/>
      <c r="W488" s="56"/>
      <c r="X488" s="56"/>
      <c r="Y488" s="56"/>
      <c r="Z488" s="56"/>
    </row>
    <row r="489" spans="1:26" ht="18" customHeight="1" x14ac:dyDescent="0.2">
      <c r="A489" s="56"/>
      <c r="B489" s="56"/>
      <c r="C489" s="56"/>
      <c r="D489" s="56"/>
      <c r="E489" s="56"/>
      <c r="F489" s="56"/>
      <c r="G489" s="56"/>
      <c r="H489" s="56"/>
      <c r="I489" s="56"/>
      <c r="J489" s="56"/>
      <c r="K489" s="56"/>
      <c r="L489" s="56"/>
      <c r="M489" s="56"/>
      <c r="N489" s="56"/>
      <c r="O489" s="56"/>
      <c r="P489" s="56"/>
      <c r="Q489" s="56"/>
      <c r="R489" s="56"/>
      <c r="S489" s="56"/>
      <c r="T489" s="56"/>
      <c r="U489" s="56"/>
      <c r="V489" s="56"/>
      <c r="W489" s="56"/>
      <c r="X489" s="56"/>
      <c r="Y489" s="56"/>
      <c r="Z489" s="56"/>
    </row>
    <row r="490" spans="1:26" ht="18" customHeight="1" x14ac:dyDescent="0.2">
      <c r="A490" s="56"/>
      <c r="B490" s="56"/>
      <c r="C490" s="56"/>
      <c r="D490" s="56"/>
      <c r="E490" s="56"/>
      <c r="F490" s="56"/>
      <c r="G490" s="56"/>
      <c r="H490" s="56"/>
      <c r="I490" s="56"/>
      <c r="J490" s="56"/>
      <c r="K490" s="56"/>
      <c r="L490" s="56"/>
      <c r="M490" s="56"/>
      <c r="N490" s="56"/>
      <c r="O490" s="56"/>
      <c r="P490" s="56"/>
      <c r="Q490" s="56"/>
      <c r="R490" s="56"/>
      <c r="S490" s="56"/>
      <c r="T490" s="56"/>
      <c r="U490" s="56"/>
      <c r="V490" s="56"/>
      <c r="W490" s="56"/>
      <c r="X490" s="56"/>
      <c r="Y490" s="56"/>
      <c r="Z490" s="56"/>
    </row>
    <row r="491" spans="1:26" ht="18" customHeight="1" x14ac:dyDescent="0.2">
      <c r="D491" s="56"/>
      <c r="E491" s="56"/>
      <c r="F491" s="56"/>
      <c r="G491" s="56"/>
      <c r="H491" s="56"/>
      <c r="I491" s="56"/>
      <c r="J491" s="56"/>
      <c r="K491" s="56"/>
      <c r="L491" s="56"/>
      <c r="M491" s="56"/>
      <c r="N491" s="56"/>
      <c r="O491" s="56"/>
      <c r="P491" s="56"/>
      <c r="Q491" s="56"/>
      <c r="R491" s="56"/>
      <c r="S491" s="56"/>
      <c r="T491" s="56"/>
      <c r="U491" s="56"/>
      <c r="V491" s="56"/>
      <c r="W491" s="56"/>
      <c r="X491" s="56"/>
      <c r="Y491" s="56"/>
      <c r="Z491" s="56"/>
    </row>
    <row r="492" spans="1:26" x14ac:dyDescent="0.2">
      <c r="D492" s="56"/>
      <c r="E492" s="56"/>
      <c r="F492" s="56"/>
      <c r="G492" s="56"/>
      <c r="H492" s="56"/>
      <c r="I492" s="56"/>
    </row>
    <row r="493" spans="1:26" x14ac:dyDescent="0.2">
      <c r="D493" s="56"/>
      <c r="E493" s="56"/>
      <c r="F493" s="56"/>
      <c r="G493" s="56"/>
      <c r="H493" s="56"/>
      <c r="I493" s="56"/>
    </row>
    <row r="494" spans="1:26" x14ac:dyDescent="0.2">
      <c r="D494" s="56"/>
      <c r="E494" s="56"/>
      <c r="F494" s="56"/>
      <c r="G494" s="56"/>
      <c r="H494" s="56"/>
      <c r="I494" s="56"/>
    </row>
  </sheetData>
  <mergeCells count="1">
    <mergeCell ref="A6:B6"/>
  </mergeCells>
  <dataValidations count="1">
    <dataValidation type="list" allowBlank="1" sqref="B4" xr:uid="{BAAA901D-ADC7-4DC1-A9ED-8A9510E4DF4B}">
      <formula1>"WebGia.com,Vietcombank,24h.com.vn"</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4977" r:id="rId4" name="CHX_AutoGet">
              <controlPr defaultSize="0" print="0" autoFill="0" autoLine="0" autoPict="0">
                <anchor>
                  <from>
                    <xdr:col>4</xdr:col>
                    <xdr:colOff>666750</xdr:colOff>
                    <xdr:row>0</xdr:row>
                    <xdr:rowOff>142875</xdr:rowOff>
                  </from>
                  <to>
                    <xdr:col>5</xdr:col>
                    <xdr:colOff>790575</xdr:colOff>
                    <xdr:row>1</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0CF0C-10A2-47E1-9EB2-12E5D56FA8FB}">
  <sheetPr codeName="Sheet05_15">
    <tabColor rgb="FFFFC000"/>
  </sheetPr>
  <dimension ref="A1:AC491"/>
  <sheetViews>
    <sheetView workbookViewId="0">
      <pane xSplit="1" ySplit="6" topLeftCell="B7" activePane="bottomRight" state="frozen"/>
      <selection pane="topRight" activeCell="B1" sqref="B1"/>
      <selection pane="bottomLeft" activeCell="A7" sqref="A7"/>
      <selection pane="bottomRight" activeCell="B6" sqref="B6"/>
    </sheetView>
  </sheetViews>
  <sheetFormatPr defaultColWidth="9" defaultRowHeight="14.25" x14ac:dyDescent="0.2"/>
  <cols>
    <col min="1" max="1" width="16.5" style="59" customWidth="1"/>
    <col min="2" max="2" width="40.375" style="60" customWidth="1"/>
    <col min="3" max="3" width="2" style="59" customWidth="1"/>
    <col min="4" max="4" width="9.875" style="59" customWidth="1"/>
    <col min="5" max="13" width="6.5" style="59" customWidth="1"/>
    <col min="14" max="14" width="2.5" style="59" customWidth="1"/>
    <col min="15" max="15" width="10.375" style="59" customWidth="1"/>
    <col min="16" max="24" width="7.25" style="59" customWidth="1"/>
    <col min="25" max="26" width="17.375" style="59" customWidth="1"/>
    <col min="27" max="16384" width="9" style="59"/>
  </cols>
  <sheetData>
    <row r="1" spans="1:27" ht="23.25" customHeight="1" x14ac:dyDescent="0.2">
      <c r="A1" s="85"/>
      <c r="B1" s="86" t="s">
        <v>278</v>
      </c>
      <c r="C1" s="58"/>
      <c r="D1" s="58"/>
      <c r="E1" s="58"/>
      <c r="F1" s="58"/>
      <c r="G1" s="58"/>
      <c r="H1" s="58"/>
      <c r="I1" s="58"/>
      <c r="J1" s="58"/>
      <c r="K1" s="56"/>
      <c r="L1" s="56"/>
      <c r="M1" s="56"/>
      <c r="N1" s="56"/>
      <c r="O1" s="56"/>
      <c r="P1" s="56"/>
      <c r="Q1" s="56"/>
      <c r="R1" s="56"/>
      <c r="S1" s="56"/>
      <c r="T1" s="56"/>
      <c r="U1" s="56"/>
      <c r="V1" s="56"/>
      <c r="W1" s="56"/>
      <c r="X1" s="56"/>
      <c r="Y1" s="56"/>
      <c r="Z1" s="56"/>
    </row>
    <row r="2" spans="1:27" ht="24.75" customHeight="1" x14ac:dyDescent="0.2">
      <c r="A2" s="11" t="s">
        <v>79</v>
      </c>
      <c r="B2" s="7"/>
      <c r="C2" s="56"/>
      <c r="D2" s="56"/>
      <c r="E2" s="56"/>
      <c r="F2" s="56"/>
      <c r="G2" s="56"/>
      <c r="H2" s="56"/>
      <c r="I2" s="56"/>
      <c r="J2" s="56"/>
      <c r="K2" s="56"/>
      <c r="L2" s="56"/>
      <c r="M2" s="56"/>
      <c r="N2" s="56"/>
      <c r="O2" s="56"/>
      <c r="P2" s="56"/>
      <c r="Q2" s="56"/>
      <c r="R2" s="56"/>
      <c r="S2" s="56"/>
      <c r="T2" s="56"/>
      <c r="U2" s="56"/>
      <c r="V2" s="56"/>
      <c r="W2" s="56"/>
      <c r="X2" s="56"/>
    </row>
    <row r="3" spans="1:27" ht="18.75" customHeight="1" x14ac:dyDescent="0.2">
      <c r="A3" s="64" t="s">
        <v>206</v>
      </c>
      <c r="B3" s="83">
        <f ca="1">TODAY()</f>
        <v>44327</v>
      </c>
      <c r="C3" s="56"/>
      <c r="D3" s="56"/>
      <c r="E3" s="56"/>
      <c r="F3" s="56"/>
      <c r="G3" s="56"/>
      <c r="H3" s="56"/>
      <c r="I3" s="56"/>
      <c r="J3" s="56"/>
      <c r="K3" s="56"/>
      <c r="L3" s="56"/>
      <c r="M3" s="56"/>
      <c r="N3" s="56"/>
      <c r="O3" s="56"/>
      <c r="P3" s="56"/>
      <c r="Q3" s="56"/>
      <c r="R3" s="56"/>
      <c r="S3" s="56"/>
      <c r="T3" s="56"/>
      <c r="U3" s="56"/>
      <c r="V3" s="56"/>
      <c r="W3" s="56"/>
      <c r="X3" s="56"/>
    </row>
    <row r="4" spans="1:27" ht="18.75" customHeight="1" x14ac:dyDescent="0.2">
      <c r="A4" s="12" t="s">
        <v>24</v>
      </c>
      <c r="B4" s="13" t="s">
        <v>152</v>
      </c>
      <c r="C4" s="56"/>
      <c r="D4" s="84"/>
      <c r="E4" s="56"/>
      <c r="F4" s="56"/>
      <c r="G4" s="56"/>
      <c r="H4" s="56"/>
      <c r="I4" s="56"/>
      <c r="J4" s="56"/>
      <c r="K4" s="56"/>
      <c r="L4" s="56"/>
      <c r="M4" s="56"/>
      <c r="N4" s="56"/>
      <c r="O4" s="56"/>
      <c r="P4" s="56"/>
      <c r="Q4" s="56"/>
      <c r="R4" s="56"/>
      <c r="S4" s="56"/>
      <c r="T4" s="56"/>
      <c r="U4" s="56"/>
      <c r="V4" s="56"/>
      <c r="W4" s="56"/>
      <c r="X4" s="56"/>
    </row>
    <row r="5" spans="1:27" ht="17.25" customHeight="1" x14ac:dyDescent="0.2">
      <c r="A5" s="19"/>
      <c r="B5" s="1"/>
      <c r="C5" s="56"/>
      <c r="D5" s="115" t="s">
        <v>280</v>
      </c>
      <c r="E5" s="116"/>
      <c r="F5" s="116"/>
      <c r="G5" s="116"/>
      <c r="H5" s="116"/>
      <c r="I5" s="116"/>
      <c r="J5" s="116"/>
      <c r="K5" s="116"/>
      <c r="L5" s="116"/>
      <c r="M5" s="116"/>
      <c r="N5" s="56"/>
      <c r="O5" s="115" t="s">
        <v>281</v>
      </c>
      <c r="P5" s="116"/>
      <c r="Q5" s="116"/>
      <c r="R5" s="116"/>
      <c r="S5" s="116"/>
      <c r="T5" s="116"/>
      <c r="U5" s="116"/>
      <c r="V5" s="116"/>
      <c r="W5" s="116"/>
      <c r="X5" s="116"/>
    </row>
    <row r="6" spans="1:27" ht="40.5" customHeight="1" x14ac:dyDescent="0.2">
      <c r="A6" s="20" t="s">
        <v>80</v>
      </c>
      <c r="B6" s="21" t="s">
        <v>16</v>
      </c>
      <c r="C6" s="58"/>
      <c r="D6" s="21" t="s">
        <v>210</v>
      </c>
      <c r="E6" s="21" t="s">
        <v>211</v>
      </c>
      <c r="F6" s="21" t="s">
        <v>212</v>
      </c>
      <c r="G6" s="21" t="s">
        <v>213</v>
      </c>
      <c r="H6" s="21" t="s">
        <v>214</v>
      </c>
      <c r="I6" s="21" t="s">
        <v>215</v>
      </c>
      <c r="J6" s="21" t="s">
        <v>216</v>
      </c>
      <c r="K6" s="21" t="s">
        <v>217</v>
      </c>
      <c r="L6" s="21" t="s">
        <v>218</v>
      </c>
      <c r="M6" s="21" t="s">
        <v>219</v>
      </c>
      <c r="N6" s="56"/>
      <c r="O6" s="21" t="s">
        <v>279</v>
      </c>
      <c r="P6" s="21" t="s">
        <v>211</v>
      </c>
      <c r="Q6" s="21" t="s">
        <v>212</v>
      </c>
      <c r="R6" s="21" t="s">
        <v>213</v>
      </c>
      <c r="S6" s="21" t="s">
        <v>214</v>
      </c>
      <c r="T6" s="21" t="s">
        <v>215</v>
      </c>
      <c r="U6" s="21" t="s">
        <v>216</v>
      </c>
      <c r="V6" s="21" t="s">
        <v>217</v>
      </c>
      <c r="W6" s="21" t="s">
        <v>218</v>
      </c>
      <c r="X6" s="21" t="s">
        <v>219</v>
      </c>
      <c r="Y6" s="56"/>
      <c r="Z6" s="56"/>
      <c r="AA6" s="56"/>
    </row>
    <row r="7" spans="1:27" ht="18" x14ac:dyDescent="0.2">
      <c r="A7" s="81" t="s">
        <v>81</v>
      </c>
      <c r="B7" s="72" t="s">
        <v>82</v>
      </c>
      <c r="C7" s="74"/>
      <c r="D7" s="72" t="s">
        <v>220</v>
      </c>
      <c r="E7" s="76" t="s">
        <v>221</v>
      </c>
      <c r="F7" s="77" t="s">
        <v>222</v>
      </c>
      <c r="G7" s="77" t="s">
        <v>223</v>
      </c>
      <c r="H7" s="77" t="s">
        <v>223</v>
      </c>
      <c r="I7" s="77" t="s">
        <v>224</v>
      </c>
      <c r="J7" s="77" t="s">
        <v>224</v>
      </c>
      <c r="K7" s="77" t="s">
        <v>225</v>
      </c>
      <c r="L7" s="77" t="s">
        <v>225</v>
      </c>
      <c r="M7" s="77" t="s">
        <v>226</v>
      </c>
      <c r="N7" s="56"/>
      <c r="O7" s="72" t="s">
        <v>220</v>
      </c>
      <c r="P7" s="76" t="s">
        <v>221</v>
      </c>
      <c r="Q7" s="77" t="s">
        <v>222</v>
      </c>
      <c r="R7" s="77" t="s">
        <v>223</v>
      </c>
      <c r="S7" s="77" t="s">
        <v>223</v>
      </c>
      <c r="T7" s="77" t="s">
        <v>224</v>
      </c>
      <c r="U7" s="77" t="s">
        <v>224</v>
      </c>
      <c r="V7" s="77" t="s">
        <v>225</v>
      </c>
      <c r="W7" s="77" t="s">
        <v>225</v>
      </c>
      <c r="X7" s="77" t="s">
        <v>226</v>
      </c>
      <c r="Y7" s="56"/>
      <c r="Z7" s="56"/>
      <c r="AA7" s="56"/>
    </row>
    <row r="8" spans="1:27" ht="18" customHeight="1" x14ac:dyDescent="0.2">
      <c r="A8" s="82" t="s">
        <v>19</v>
      </c>
      <c r="B8" s="73" t="s">
        <v>83</v>
      </c>
      <c r="C8" s="74"/>
      <c r="D8" s="73" t="s">
        <v>227</v>
      </c>
      <c r="E8" s="78" t="s">
        <v>228</v>
      </c>
      <c r="F8" s="79" t="s">
        <v>229</v>
      </c>
      <c r="G8" s="80" t="s">
        <v>230</v>
      </c>
      <c r="H8" s="80" t="s">
        <v>230</v>
      </c>
      <c r="I8" s="80" t="s">
        <v>231</v>
      </c>
      <c r="J8" s="80" t="s">
        <v>231</v>
      </c>
      <c r="K8" s="80" t="s">
        <v>231</v>
      </c>
      <c r="L8" s="80" t="s">
        <v>231</v>
      </c>
      <c r="M8" s="80" t="s">
        <v>179</v>
      </c>
      <c r="N8" s="56"/>
      <c r="O8" s="73" t="s">
        <v>227</v>
      </c>
      <c r="P8" s="78" t="s">
        <v>228</v>
      </c>
      <c r="Q8" s="79" t="s">
        <v>229</v>
      </c>
      <c r="R8" s="80" t="s">
        <v>230</v>
      </c>
      <c r="S8" s="80" t="s">
        <v>230</v>
      </c>
      <c r="T8" s="80" t="s">
        <v>231</v>
      </c>
      <c r="U8" s="80" t="s">
        <v>231</v>
      </c>
      <c r="V8" s="80" t="s">
        <v>231</v>
      </c>
      <c r="W8" s="80" t="s">
        <v>231</v>
      </c>
      <c r="X8" s="80" t="s">
        <v>179</v>
      </c>
      <c r="Y8" s="56"/>
      <c r="Z8" s="56"/>
      <c r="AA8" s="56"/>
    </row>
    <row r="9" spans="1:27" ht="18" customHeight="1" x14ac:dyDescent="0.2">
      <c r="A9" s="81" t="s">
        <v>84</v>
      </c>
      <c r="B9" s="72" t="s">
        <v>85</v>
      </c>
      <c r="C9" s="74"/>
      <c r="D9" s="72" t="s">
        <v>220</v>
      </c>
      <c r="E9" s="76" t="s">
        <v>232</v>
      </c>
      <c r="F9" s="77" t="s">
        <v>232</v>
      </c>
      <c r="G9" s="77" t="s">
        <v>224</v>
      </c>
      <c r="H9" s="77" t="s">
        <v>233</v>
      </c>
      <c r="I9" s="77" t="s">
        <v>234</v>
      </c>
      <c r="J9" s="77" t="s">
        <v>235</v>
      </c>
      <c r="K9" s="77" t="s">
        <v>236</v>
      </c>
      <c r="L9" s="77" t="s">
        <v>236</v>
      </c>
      <c r="M9" s="77" t="s">
        <v>236</v>
      </c>
      <c r="N9" s="56"/>
      <c r="O9" s="72" t="s">
        <v>220</v>
      </c>
      <c r="P9" s="76" t="s">
        <v>232</v>
      </c>
      <c r="Q9" s="77" t="s">
        <v>232</v>
      </c>
      <c r="R9" s="77" t="s">
        <v>224</v>
      </c>
      <c r="S9" s="77" t="s">
        <v>233</v>
      </c>
      <c r="T9" s="77" t="s">
        <v>234</v>
      </c>
      <c r="U9" s="77" t="s">
        <v>235</v>
      </c>
      <c r="V9" s="77" t="s">
        <v>236</v>
      </c>
      <c r="W9" s="77" t="s">
        <v>236</v>
      </c>
      <c r="X9" s="77" t="s">
        <v>236</v>
      </c>
      <c r="Y9" s="56"/>
      <c r="Z9" s="56"/>
      <c r="AA9" s="56"/>
    </row>
    <row r="10" spans="1:27" ht="18" customHeight="1" x14ac:dyDescent="0.2">
      <c r="A10" s="82" t="s">
        <v>208</v>
      </c>
      <c r="B10" s="73" t="s">
        <v>209</v>
      </c>
      <c r="C10" s="74"/>
      <c r="D10" s="72" t="s">
        <v>220</v>
      </c>
      <c r="E10" s="76" t="s">
        <v>221</v>
      </c>
      <c r="F10" s="77" t="s">
        <v>237</v>
      </c>
      <c r="G10" s="77" t="s">
        <v>238</v>
      </c>
      <c r="H10" s="77" t="s">
        <v>239</v>
      </c>
      <c r="I10" s="77" t="s">
        <v>235</v>
      </c>
      <c r="J10" s="77" t="s">
        <v>240</v>
      </c>
      <c r="K10" s="77" t="s">
        <v>241</v>
      </c>
      <c r="L10" s="77" t="s">
        <v>241</v>
      </c>
      <c r="M10" s="77" t="s">
        <v>241</v>
      </c>
      <c r="N10" s="56"/>
      <c r="O10" s="72" t="s">
        <v>220</v>
      </c>
      <c r="P10" s="76" t="s">
        <v>221</v>
      </c>
      <c r="Q10" s="77" t="s">
        <v>237</v>
      </c>
      <c r="R10" s="77" t="s">
        <v>238</v>
      </c>
      <c r="S10" s="77" t="s">
        <v>239</v>
      </c>
      <c r="T10" s="77" t="s">
        <v>235</v>
      </c>
      <c r="U10" s="77" t="s">
        <v>240</v>
      </c>
      <c r="V10" s="77" t="s">
        <v>241</v>
      </c>
      <c r="W10" s="77" t="s">
        <v>241</v>
      </c>
      <c r="X10" s="77" t="s">
        <v>241</v>
      </c>
      <c r="Y10" s="56"/>
      <c r="Z10" s="56"/>
      <c r="AA10" s="56"/>
    </row>
    <row r="11" spans="1:27" ht="18" customHeight="1" x14ac:dyDescent="0.2">
      <c r="A11" s="81" t="s">
        <v>86</v>
      </c>
      <c r="B11" s="72" t="s">
        <v>87</v>
      </c>
      <c r="C11" s="75"/>
      <c r="D11" s="73" t="s">
        <v>227</v>
      </c>
      <c r="E11" s="78" t="s">
        <v>228</v>
      </c>
      <c r="F11" s="79" t="s">
        <v>229</v>
      </c>
      <c r="G11" s="80" t="s">
        <v>230</v>
      </c>
      <c r="H11" s="80" t="s">
        <v>230</v>
      </c>
      <c r="I11" s="80" t="s">
        <v>231</v>
      </c>
      <c r="J11" s="80" t="s">
        <v>231</v>
      </c>
      <c r="K11" s="80" t="s">
        <v>231</v>
      </c>
      <c r="L11" s="80" t="s">
        <v>231</v>
      </c>
      <c r="M11" s="80" t="s">
        <v>231</v>
      </c>
      <c r="N11" s="56"/>
      <c r="O11" s="73" t="s">
        <v>227</v>
      </c>
      <c r="P11" s="78" t="s">
        <v>228</v>
      </c>
      <c r="Q11" s="79" t="s">
        <v>229</v>
      </c>
      <c r="R11" s="80" t="s">
        <v>230</v>
      </c>
      <c r="S11" s="80" t="s">
        <v>230</v>
      </c>
      <c r="T11" s="80" t="s">
        <v>231</v>
      </c>
      <c r="U11" s="80" t="s">
        <v>231</v>
      </c>
      <c r="V11" s="80" t="s">
        <v>231</v>
      </c>
      <c r="W11" s="80" t="s">
        <v>231</v>
      </c>
      <c r="X11" s="80" t="s">
        <v>231</v>
      </c>
      <c r="Y11" s="56"/>
      <c r="Z11" s="56"/>
      <c r="AA11" s="56"/>
    </row>
    <row r="12" spans="1:27" ht="18" customHeight="1" x14ac:dyDescent="0.2">
      <c r="A12" s="82" t="s">
        <v>88</v>
      </c>
      <c r="B12" s="73" t="s">
        <v>89</v>
      </c>
      <c r="C12" s="75"/>
      <c r="D12" s="72" t="s">
        <v>220</v>
      </c>
      <c r="E12" s="76" t="s">
        <v>242</v>
      </c>
      <c r="F12" s="77" t="s">
        <v>242</v>
      </c>
      <c r="G12" s="77" t="s">
        <v>226</v>
      </c>
      <c r="H12" s="77" t="s">
        <v>243</v>
      </c>
      <c r="I12" s="77" t="s">
        <v>244</v>
      </c>
      <c r="J12" s="77" t="s">
        <v>245</v>
      </c>
      <c r="K12" s="77" t="s">
        <v>246</v>
      </c>
      <c r="L12" s="77" t="s">
        <v>246</v>
      </c>
      <c r="M12" s="77" t="s">
        <v>246</v>
      </c>
      <c r="N12" s="56"/>
      <c r="O12" s="72" t="s">
        <v>220</v>
      </c>
      <c r="P12" s="76" t="s">
        <v>242</v>
      </c>
      <c r="Q12" s="77" t="s">
        <v>242</v>
      </c>
      <c r="R12" s="77" t="s">
        <v>226</v>
      </c>
      <c r="S12" s="77" t="s">
        <v>243</v>
      </c>
      <c r="T12" s="77" t="s">
        <v>244</v>
      </c>
      <c r="U12" s="77" t="s">
        <v>245</v>
      </c>
      <c r="V12" s="77" t="s">
        <v>246</v>
      </c>
      <c r="W12" s="77" t="s">
        <v>246</v>
      </c>
      <c r="X12" s="77" t="s">
        <v>246</v>
      </c>
      <c r="Y12" s="56"/>
      <c r="Z12" s="56"/>
      <c r="AA12" s="56"/>
    </row>
    <row r="13" spans="1:27" ht="18" customHeight="1" x14ac:dyDescent="0.2">
      <c r="A13" s="81" t="s">
        <v>90</v>
      </c>
      <c r="B13" s="72" t="s">
        <v>91</v>
      </c>
      <c r="C13" s="75"/>
      <c r="D13" s="73" t="s">
        <v>179</v>
      </c>
      <c r="E13" s="78" t="s">
        <v>232</v>
      </c>
      <c r="F13" s="79" t="s">
        <v>232</v>
      </c>
      <c r="G13" s="80" t="s">
        <v>247</v>
      </c>
      <c r="H13" s="80" t="s">
        <v>224</v>
      </c>
      <c r="I13" s="80" t="s">
        <v>225</v>
      </c>
      <c r="J13" s="80" t="s">
        <v>236</v>
      </c>
      <c r="K13" s="80" t="s">
        <v>226</v>
      </c>
      <c r="L13" s="80" t="s">
        <v>226</v>
      </c>
      <c r="M13" s="80" t="s">
        <v>226</v>
      </c>
      <c r="N13" s="56"/>
      <c r="O13" s="73" t="s">
        <v>179</v>
      </c>
      <c r="P13" s="78" t="s">
        <v>232</v>
      </c>
      <c r="Q13" s="79" t="s">
        <v>232</v>
      </c>
      <c r="R13" s="80" t="s">
        <v>247</v>
      </c>
      <c r="S13" s="80" t="s">
        <v>224</v>
      </c>
      <c r="T13" s="80" t="s">
        <v>225</v>
      </c>
      <c r="U13" s="80" t="s">
        <v>236</v>
      </c>
      <c r="V13" s="80" t="s">
        <v>226</v>
      </c>
      <c r="W13" s="80" t="s">
        <v>226</v>
      </c>
      <c r="X13" s="80" t="s">
        <v>226</v>
      </c>
      <c r="Y13" s="56"/>
      <c r="Z13" s="56"/>
      <c r="AA13" s="56"/>
    </row>
    <row r="14" spans="1:27" ht="18" customHeight="1" x14ac:dyDescent="0.2">
      <c r="A14" s="82" t="s">
        <v>92</v>
      </c>
      <c r="B14" s="73" t="s">
        <v>93</v>
      </c>
      <c r="C14" s="75"/>
      <c r="D14" s="72" t="s">
        <v>220</v>
      </c>
      <c r="E14" s="76" t="s">
        <v>230</v>
      </c>
      <c r="F14" s="77" t="s">
        <v>230</v>
      </c>
      <c r="G14" s="77" t="s">
        <v>231</v>
      </c>
      <c r="H14" s="77" t="s">
        <v>224</v>
      </c>
      <c r="I14" s="77" t="s">
        <v>233</v>
      </c>
      <c r="J14" s="77" t="s">
        <v>248</v>
      </c>
      <c r="K14" s="77" t="s">
        <v>233</v>
      </c>
      <c r="L14" s="77" t="s">
        <v>233</v>
      </c>
      <c r="M14" s="77" t="s">
        <v>233</v>
      </c>
      <c r="N14" s="56"/>
      <c r="O14" s="72" t="s">
        <v>220</v>
      </c>
      <c r="P14" s="76" t="s">
        <v>230</v>
      </c>
      <c r="Q14" s="77" t="s">
        <v>230</v>
      </c>
      <c r="R14" s="77" t="s">
        <v>231</v>
      </c>
      <c r="S14" s="77" t="s">
        <v>224</v>
      </c>
      <c r="T14" s="77" t="s">
        <v>233</v>
      </c>
      <c r="U14" s="77" t="s">
        <v>248</v>
      </c>
      <c r="V14" s="77" t="s">
        <v>233</v>
      </c>
      <c r="W14" s="77" t="s">
        <v>233</v>
      </c>
      <c r="X14" s="77" t="s">
        <v>233</v>
      </c>
      <c r="Y14" s="56"/>
      <c r="Z14" s="56"/>
      <c r="AA14" s="56"/>
    </row>
    <row r="15" spans="1:27" ht="18" customHeight="1" x14ac:dyDescent="0.2">
      <c r="A15" s="81" t="s">
        <v>94</v>
      </c>
      <c r="B15" s="72" t="s">
        <v>95</v>
      </c>
      <c r="C15" s="75"/>
      <c r="D15" s="73" t="s">
        <v>179</v>
      </c>
      <c r="E15" s="78" t="s">
        <v>249</v>
      </c>
      <c r="F15" s="79" t="s">
        <v>250</v>
      </c>
      <c r="G15" s="80" t="s">
        <v>251</v>
      </c>
      <c r="H15" s="80" t="s">
        <v>251</v>
      </c>
      <c r="I15" s="80" t="s">
        <v>252</v>
      </c>
      <c r="J15" s="80" t="s">
        <v>253</v>
      </c>
      <c r="K15" s="80" t="s">
        <v>253</v>
      </c>
      <c r="L15" s="80" t="s">
        <v>253</v>
      </c>
      <c r="M15" s="80" t="s">
        <v>253</v>
      </c>
      <c r="N15" s="56"/>
      <c r="O15" s="73" t="s">
        <v>179</v>
      </c>
      <c r="P15" s="78" t="s">
        <v>249</v>
      </c>
      <c r="Q15" s="79" t="s">
        <v>250</v>
      </c>
      <c r="R15" s="80" t="s">
        <v>251</v>
      </c>
      <c r="S15" s="80" t="s">
        <v>251</v>
      </c>
      <c r="T15" s="80" t="s">
        <v>252</v>
      </c>
      <c r="U15" s="80" t="s">
        <v>253</v>
      </c>
      <c r="V15" s="80" t="s">
        <v>253</v>
      </c>
      <c r="W15" s="80" t="s">
        <v>253</v>
      </c>
      <c r="X15" s="80" t="s">
        <v>253</v>
      </c>
      <c r="Y15" s="56"/>
      <c r="Z15" s="56"/>
      <c r="AA15" s="56"/>
    </row>
    <row r="16" spans="1:27" ht="18" customHeight="1" x14ac:dyDescent="0.2">
      <c r="A16" s="82" t="s">
        <v>96</v>
      </c>
      <c r="B16" s="73" t="s">
        <v>97</v>
      </c>
      <c r="C16" s="75"/>
      <c r="D16" s="72" t="s">
        <v>179</v>
      </c>
      <c r="E16" s="76" t="s">
        <v>254</v>
      </c>
      <c r="F16" s="77" t="s">
        <v>255</v>
      </c>
      <c r="G16" s="77" t="s">
        <v>252</v>
      </c>
      <c r="H16" s="77" t="s">
        <v>256</v>
      </c>
      <c r="I16" s="77" t="s">
        <v>247</v>
      </c>
      <c r="J16" s="77" t="s">
        <v>224</v>
      </c>
      <c r="K16" s="77" t="s">
        <v>233</v>
      </c>
      <c r="L16" s="77" t="s">
        <v>233</v>
      </c>
      <c r="M16" s="77" t="s">
        <v>179</v>
      </c>
      <c r="N16" s="56"/>
      <c r="O16" s="72" t="s">
        <v>179</v>
      </c>
      <c r="P16" s="76" t="s">
        <v>254</v>
      </c>
      <c r="Q16" s="77" t="s">
        <v>255</v>
      </c>
      <c r="R16" s="77" t="s">
        <v>252</v>
      </c>
      <c r="S16" s="77" t="s">
        <v>256</v>
      </c>
      <c r="T16" s="77" t="s">
        <v>247</v>
      </c>
      <c r="U16" s="77" t="s">
        <v>224</v>
      </c>
      <c r="V16" s="77" t="s">
        <v>233</v>
      </c>
      <c r="W16" s="77" t="s">
        <v>233</v>
      </c>
      <c r="X16" s="77" t="s">
        <v>179</v>
      </c>
      <c r="Y16" s="56"/>
      <c r="Z16" s="56"/>
      <c r="AA16" s="56"/>
    </row>
    <row r="17" spans="1:27" ht="18" customHeight="1" x14ac:dyDescent="0.2">
      <c r="A17" s="81" t="s">
        <v>98</v>
      </c>
      <c r="B17" s="72" t="s">
        <v>99</v>
      </c>
      <c r="C17" s="75"/>
      <c r="D17" s="73" t="s">
        <v>220</v>
      </c>
      <c r="E17" s="78" t="s">
        <v>222</v>
      </c>
      <c r="F17" s="79" t="s">
        <v>257</v>
      </c>
      <c r="G17" s="80" t="s">
        <v>234</v>
      </c>
      <c r="H17" s="80" t="s">
        <v>234</v>
      </c>
      <c r="I17" s="80" t="s">
        <v>258</v>
      </c>
      <c r="J17" s="80" t="s">
        <v>259</v>
      </c>
      <c r="K17" s="80" t="s">
        <v>259</v>
      </c>
      <c r="L17" s="80" t="s">
        <v>259</v>
      </c>
      <c r="M17" s="80" t="s">
        <v>259</v>
      </c>
      <c r="N17" s="56"/>
      <c r="O17" s="73" t="s">
        <v>220</v>
      </c>
      <c r="P17" s="78" t="s">
        <v>222</v>
      </c>
      <c r="Q17" s="79" t="s">
        <v>257</v>
      </c>
      <c r="R17" s="80" t="s">
        <v>234</v>
      </c>
      <c r="S17" s="80" t="s">
        <v>234</v>
      </c>
      <c r="T17" s="80" t="s">
        <v>258</v>
      </c>
      <c r="U17" s="80" t="s">
        <v>259</v>
      </c>
      <c r="V17" s="80" t="s">
        <v>259</v>
      </c>
      <c r="W17" s="80" t="s">
        <v>259</v>
      </c>
      <c r="X17" s="80" t="s">
        <v>259</v>
      </c>
      <c r="Y17" s="56"/>
      <c r="Z17" s="56"/>
      <c r="AA17" s="56"/>
    </row>
    <row r="18" spans="1:27" ht="18" customHeight="1" x14ac:dyDescent="0.2">
      <c r="A18" s="82" t="s">
        <v>100</v>
      </c>
      <c r="B18" s="73" t="s">
        <v>101</v>
      </c>
      <c r="C18" s="75"/>
      <c r="D18" s="72" t="s">
        <v>179</v>
      </c>
      <c r="E18" s="76" t="s">
        <v>260</v>
      </c>
      <c r="F18" s="77" t="s">
        <v>232</v>
      </c>
      <c r="G18" s="77" t="s">
        <v>253</v>
      </c>
      <c r="H18" s="77" t="s">
        <v>261</v>
      </c>
      <c r="I18" s="77" t="s">
        <v>179</v>
      </c>
      <c r="J18" s="77" t="s">
        <v>179</v>
      </c>
      <c r="K18" s="77" t="s">
        <v>231</v>
      </c>
      <c r="L18" s="77" t="s">
        <v>231</v>
      </c>
      <c r="M18" s="77" t="s">
        <v>231</v>
      </c>
      <c r="N18" s="56"/>
      <c r="O18" s="72" t="s">
        <v>179</v>
      </c>
      <c r="P18" s="76" t="s">
        <v>260</v>
      </c>
      <c r="Q18" s="77" t="s">
        <v>232</v>
      </c>
      <c r="R18" s="77" t="s">
        <v>253</v>
      </c>
      <c r="S18" s="77" t="s">
        <v>261</v>
      </c>
      <c r="T18" s="77" t="s">
        <v>179</v>
      </c>
      <c r="U18" s="77" t="s">
        <v>179</v>
      </c>
      <c r="V18" s="77" t="s">
        <v>231</v>
      </c>
      <c r="W18" s="77" t="s">
        <v>231</v>
      </c>
      <c r="X18" s="77" t="s">
        <v>231</v>
      </c>
      <c r="Y18" s="56"/>
      <c r="Z18" s="56"/>
      <c r="AA18" s="56"/>
    </row>
    <row r="19" spans="1:27" ht="18" customHeight="1" x14ac:dyDescent="0.2">
      <c r="A19" s="81" t="s">
        <v>102</v>
      </c>
      <c r="B19" s="72" t="s">
        <v>103</v>
      </c>
      <c r="C19" s="75"/>
      <c r="D19" s="73" t="s">
        <v>227</v>
      </c>
      <c r="E19" s="78" t="s">
        <v>260</v>
      </c>
      <c r="F19" s="79" t="s">
        <v>232</v>
      </c>
      <c r="G19" s="80" t="s">
        <v>262</v>
      </c>
      <c r="H19" s="80" t="s">
        <v>263</v>
      </c>
      <c r="I19" s="80" t="s">
        <v>261</v>
      </c>
      <c r="J19" s="80" t="s">
        <v>264</v>
      </c>
      <c r="K19" s="80" t="s">
        <v>226</v>
      </c>
      <c r="L19" s="80" t="s">
        <v>265</v>
      </c>
      <c r="M19" s="80" t="s">
        <v>235</v>
      </c>
      <c r="N19" s="56"/>
      <c r="O19" s="73" t="s">
        <v>227</v>
      </c>
      <c r="P19" s="78" t="s">
        <v>260</v>
      </c>
      <c r="Q19" s="79" t="s">
        <v>232</v>
      </c>
      <c r="R19" s="80" t="s">
        <v>262</v>
      </c>
      <c r="S19" s="80" t="s">
        <v>263</v>
      </c>
      <c r="T19" s="80" t="s">
        <v>261</v>
      </c>
      <c r="U19" s="80" t="s">
        <v>264</v>
      </c>
      <c r="V19" s="80" t="s">
        <v>226</v>
      </c>
      <c r="W19" s="80" t="s">
        <v>265</v>
      </c>
      <c r="X19" s="80" t="s">
        <v>235</v>
      </c>
      <c r="Y19" s="56"/>
      <c r="Z19" s="56"/>
      <c r="AA19" s="56"/>
    </row>
    <row r="20" spans="1:27" ht="18" customHeight="1" x14ac:dyDescent="0.2">
      <c r="A20" s="82" t="s">
        <v>104</v>
      </c>
      <c r="B20" s="73" t="s">
        <v>105</v>
      </c>
      <c r="C20" s="75"/>
      <c r="D20" s="72" t="s">
        <v>227</v>
      </c>
      <c r="E20" s="76" t="s">
        <v>257</v>
      </c>
      <c r="F20" s="77" t="s">
        <v>257</v>
      </c>
      <c r="G20" s="77" t="s">
        <v>225</v>
      </c>
      <c r="H20" s="77" t="s">
        <v>266</v>
      </c>
      <c r="I20" s="77" t="s">
        <v>235</v>
      </c>
      <c r="J20" s="77" t="s">
        <v>235</v>
      </c>
      <c r="K20" s="77" t="s">
        <v>246</v>
      </c>
      <c r="L20" s="77" t="s">
        <v>246</v>
      </c>
      <c r="M20" s="77" t="s">
        <v>245</v>
      </c>
      <c r="N20" s="56"/>
      <c r="O20" s="72" t="s">
        <v>227</v>
      </c>
      <c r="P20" s="76" t="s">
        <v>257</v>
      </c>
      <c r="Q20" s="77" t="s">
        <v>257</v>
      </c>
      <c r="R20" s="77" t="s">
        <v>225</v>
      </c>
      <c r="S20" s="77" t="s">
        <v>266</v>
      </c>
      <c r="T20" s="77" t="s">
        <v>235</v>
      </c>
      <c r="U20" s="77" t="s">
        <v>235</v>
      </c>
      <c r="V20" s="77" t="s">
        <v>246</v>
      </c>
      <c r="W20" s="77" t="s">
        <v>246</v>
      </c>
      <c r="X20" s="77" t="s">
        <v>245</v>
      </c>
      <c r="Y20" s="56"/>
      <c r="Z20" s="56"/>
      <c r="AA20" s="56"/>
    </row>
    <row r="21" spans="1:27" ht="18" customHeight="1" x14ac:dyDescent="0.2">
      <c r="A21" s="81" t="s">
        <v>106</v>
      </c>
      <c r="B21" s="72" t="s">
        <v>107</v>
      </c>
      <c r="C21" s="75"/>
      <c r="D21" s="73" t="s">
        <v>227</v>
      </c>
      <c r="E21" s="78" t="s">
        <v>250</v>
      </c>
      <c r="F21" s="79" t="s">
        <v>250</v>
      </c>
      <c r="G21" s="80" t="s">
        <v>239</v>
      </c>
      <c r="H21" s="80" t="s">
        <v>234</v>
      </c>
      <c r="I21" s="80" t="s">
        <v>235</v>
      </c>
      <c r="J21" s="80" t="s">
        <v>267</v>
      </c>
      <c r="K21" s="80" t="s">
        <v>244</v>
      </c>
      <c r="L21" s="80" t="s">
        <v>244</v>
      </c>
      <c r="M21" s="80" t="s">
        <v>244</v>
      </c>
      <c r="N21" s="56"/>
      <c r="O21" s="73" t="s">
        <v>227</v>
      </c>
      <c r="P21" s="78" t="s">
        <v>250</v>
      </c>
      <c r="Q21" s="79" t="s">
        <v>250</v>
      </c>
      <c r="R21" s="80" t="s">
        <v>239</v>
      </c>
      <c r="S21" s="80" t="s">
        <v>234</v>
      </c>
      <c r="T21" s="80" t="s">
        <v>235</v>
      </c>
      <c r="U21" s="80" t="s">
        <v>267</v>
      </c>
      <c r="V21" s="80" t="s">
        <v>244</v>
      </c>
      <c r="W21" s="80" t="s">
        <v>244</v>
      </c>
      <c r="X21" s="80" t="s">
        <v>244</v>
      </c>
      <c r="Y21" s="56"/>
      <c r="Z21" s="56"/>
      <c r="AA21" s="56"/>
    </row>
    <row r="22" spans="1:27" ht="18" customHeight="1" x14ac:dyDescent="0.2">
      <c r="A22" s="82" t="s">
        <v>108</v>
      </c>
      <c r="B22" s="73" t="s">
        <v>109</v>
      </c>
      <c r="C22" s="75"/>
      <c r="D22" s="72" t="s">
        <v>220</v>
      </c>
      <c r="E22" s="76" t="s">
        <v>268</v>
      </c>
      <c r="F22" s="77" t="s">
        <v>269</v>
      </c>
      <c r="G22" s="77" t="s">
        <v>233</v>
      </c>
      <c r="H22" s="77" t="s">
        <v>225</v>
      </c>
      <c r="I22" s="77" t="s">
        <v>226</v>
      </c>
      <c r="J22" s="77" t="s">
        <v>179</v>
      </c>
      <c r="K22" s="77" t="s">
        <v>236</v>
      </c>
      <c r="L22" s="77" t="s">
        <v>240</v>
      </c>
      <c r="M22" s="77" t="s">
        <v>246</v>
      </c>
      <c r="N22" s="56"/>
      <c r="O22" s="72" t="s">
        <v>220</v>
      </c>
      <c r="P22" s="76" t="s">
        <v>268</v>
      </c>
      <c r="Q22" s="77" t="s">
        <v>269</v>
      </c>
      <c r="R22" s="77" t="s">
        <v>233</v>
      </c>
      <c r="S22" s="77" t="s">
        <v>225</v>
      </c>
      <c r="T22" s="77" t="s">
        <v>226</v>
      </c>
      <c r="U22" s="77" t="s">
        <v>179</v>
      </c>
      <c r="V22" s="77" t="s">
        <v>236</v>
      </c>
      <c r="W22" s="77" t="s">
        <v>240</v>
      </c>
      <c r="X22" s="77" t="s">
        <v>246</v>
      </c>
      <c r="Y22" s="56"/>
      <c r="Z22" s="56"/>
      <c r="AA22" s="56"/>
    </row>
    <row r="23" spans="1:27" ht="18" customHeight="1" x14ac:dyDescent="0.2">
      <c r="A23" s="81" t="s">
        <v>110</v>
      </c>
      <c r="B23" s="72" t="s">
        <v>111</v>
      </c>
      <c r="C23" s="75"/>
      <c r="D23" s="73" t="s">
        <v>220</v>
      </c>
      <c r="E23" s="78" t="s">
        <v>242</v>
      </c>
      <c r="F23" s="79" t="s">
        <v>232</v>
      </c>
      <c r="G23" s="80" t="s">
        <v>261</v>
      </c>
      <c r="H23" s="80" t="s">
        <v>264</v>
      </c>
      <c r="I23" s="80" t="s">
        <v>226</v>
      </c>
      <c r="J23" s="80" t="s">
        <v>226</v>
      </c>
      <c r="K23" s="80" t="s">
        <v>270</v>
      </c>
      <c r="L23" s="80" t="s">
        <v>270</v>
      </c>
      <c r="M23" s="80" t="s">
        <v>270</v>
      </c>
      <c r="N23" s="56"/>
      <c r="O23" s="73" t="s">
        <v>220</v>
      </c>
      <c r="P23" s="78" t="s">
        <v>242</v>
      </c>
      <c r="Q23" s="79" t="s">
        <v>232</v>
      </c>
      <c r="R23" s="80" t="s">
        <v>261</v>
      </c>
      <c r="S23" s="80" t="s">
        <v>264</v>
      </c>
      <c r="T23" s="80" t="s">
        <v>226</v>
      </c>
      <c r="U23" s="80" t="s">
        <v>226</v>
      </c>
      <c r="V23" s="80" t="s">
        <v>270</v>
      </c>
      <c r="W23" s="80" t="s">
        <v>270</v>
      </c>
      <c r="X23" s="80" t="s">
        <v>270</v>
      </c>
      <c r="Y23" s="56"/>
      <c r="Z23" s="56"/>
      <c r="AA23" s="56"/>
    </row>
    <row r="24" spans="1:27" ht="18" customHeight="1" x14ac:dyDescent="0.2">
      <c r="A24" s="82" t="s">
        <v>112</v>
      </c>
      <c r="B24" s="73" t="s">
        <v>113</v>
      </c>
      <c r="C24" s="75"/>
      <c r="D24" s="72" t="s">
        <v>179</v>
      </c>
      <c r="E24" s="76" t="s">
        <v>242</v>
      </c>
      <c r="F24" s="77" t="s">
        <v>242</v>
      </c>
      <c r="G24" s="77" t="s">
        <v>247</v>
      </c>
      <c r="H24" s="77" t="s">
        <v>247</v>
      </c>
      <c r="I24" s="77" t="s">
        <v>234</v>
      </c>
      <c r="J24" s="77" t="s">
        <v>226</v>
      </c>
      <c r="K24" s="77" t="s">
        <v>270</v>
      </c>
      <c r="L24" s="77" t="s">
        <v>245</v>
      </c>
      <c r="M24" s="77" t="s">
        <v>179</v>
      </c>
      <c r="N24" s="56"/>
      <c r="O24" s="72" t="s">
        <v>179</v>
      </c>
      <c r="P24" s="76" t="s">
        <v>242</v>
      </c>
      <c r="Q24" s="77" t="s">
        <v>242</v>
      </c>
      <c r="R24" s="77" t="s">
        <v>247</v>
      </c>
      <c r="S24" s="77" t="s">
        <v>247</v>
      </c>
      <c r="T24" s="77" t="s">
        <v>234</v>
      </c>
      <c r="U24" s="77" t="s">
        <v>226</v>
      </c>
      <c r="V24" s="77" t="s">
        <v>270</v>
      </c>
      <c r="W24" s="77" t="s">
        <v>245</v>
      </c>
      <c r="X24" s="77" t="s">
        <v>179</v>
      </c>
      <c r="Y24" s="56"/>
      <c r="Z24" s="56"/>
      <c r="AA24" s="56"/>
    </row>
    <row r="25" spans="1:27" ht="18" customHeight="1" x14ac:dyDescent="0.2">
      <c r="A25" s="81" t="s">
        <v>114</v>
      </c>
      <c r="B25" s="72" t="s">
        <v>115</v>
      </c>
      <c r="C25" s="75"/>
      <c r="D25" s="73" t="s">
        <v>179</v>
      </c>
      <c r="E25" s="78" t="s">
        <v>260</v>
      </c>
      <c r="F25" s="79" t="s">
        <v>232</v>
      </c>
      <c r="G25" s="80" t="s">
        <v>253</v>
      </c>
      <c r="H25" s="80" t="s">
        <v>253</v>
      </c>
      <c r="I25" s="80" t="s">
        <v>236</v>
      </c>
      <c r="J25" s="80" t="s">
        <v>179</v>
      </c>
      <c r="K25" s="80" t="s">
        <v>245</v>
      </c>
      <c r="L25" s="80" t="s">
        <v>233</v>
      </c>
      <c r="M25" s="80" t="s">
        <v>233</v>
      </c>
      <c r="N25" s="56"/>
      <c r="O25" s="73" t="s">
        <v>179</v>
      </c>
      <c r="P25" s="78" t="s">
        <v>260</v>
      </c>
      <c r="Q25" s="79" t="s">
        <v>232</v>
      </c>
      <c r="R25" s="80" t="s">
        <v>253</v>
      </c>
      <c r="S25" s="80" t="s">
        <v>253</v>
      </c>
      <c r="T25" s="80" t="s">
        <v>236</v>
      </c>
      <c r="U25" s="80" t="s">
        <v>179</v>
      </c>
      <c r="V25" s="80" t="s">
        <v>245</v>
      </c>
      <c r="W25" s="80" t="s">
        <v>233</v>
      </c>
      <c r="X25" s="80" t="s">
        <v>233</v>
      </c>
      <c r="Y25" s="56"/>
      <c r="Z25" s="56"/>
      <c r="AA25" s="56"/>
    </row>
    <row r="26" spans="1:27" ht="18" customHeight="1" x14ac:dyDescent="0.2">
      <c r="A26" s="82" t="s">
        <v>116</v>
      </c>
      <c r="B26" s="73" t="s">
        <v>117</v>
      </c>
      <c r="C26" s="75"/>
      <c r="D26" s="72" t="s">
        <v>179</v>
      </c>
      <c r="E26" s="76" t="s">
        <v>269</v>
      </c>
      <c r="F26" s="77" t="s">
        <v>269</v>
      </c>
      <c r="G26" s="77" t="s">
        <v>231</v>
      </c>
      <c r="H26" s="77" t="s">
        <v>271</v>
      </c>
      <c r="I26" s="77" t="s">
        <v>234</v>
      </c>
      <c r="J26" s="77" t="s">
        <v>234</v>
      </c>
      <c r="K26" s="77" t="s">
        <v>244</v>
      </c>
      <c r="L26" s="77" t="s">
        <v>245</v>
      </c>
      <c r="M26" s="77" t="s">
        <v>240</v>
      </c>
      <c r="N26" s="56"/>
      <c r="O26" s="72" t="s">
        <v>179</v>
      </c>
      <c r="P26" s="76" t="s">
        <v>269</v>
      </c>
      <c r="Q26" s="77" t="s">
        <v>269</v>
      </c>
      <c r="R26" s="77" t="s">
        <v>231</v>
      </c>
      <c r="S26" s="77" t="s">
        <v>271</v>
      </c>
      <c r="T26" s="77" t="s">
        <v>234</v>
      </c>
      <c r="U26" s="77" t="s">
        <v>234</v>
      </c>
      <c r="V26" s="77" t="s">
        <v>244</v>
      </c>
      <c r="W26" s="77" t="s">
        <v>245</v>
      </c>
      <c r="X26" s="77" t="s">
        <v>240</v>
      </c>
      <c r="Y26" s="56"/>
      <c r="Z26" s="56"/>
      <c r="AA26" s="56"/>
    </row>
    <row r="27" spans="1:27" ht="18" customHeight="1" x14ac:dyDescent="0.2">
      <c r="A27" s="81" t="s">
        <v>118</v>
      </c>
      <c r="B27" s="72" t="s">
        <v>119</v>
      </c>
      <c r="C27" s="75"/>
      <c r="D27" s="73" t="s">
        <v>220</v>
      </c>
      <c r="E27" s="78" t="s">
        <v>228</v>
      </c>
      <c r="F27" s="79" t="s">
        <v>229</v>
      </c>
      <c r="G27" s="80" t="s">
        <v>272</v>
      </c>
      <c r="H27" s="80" t="s">
        <v>272</v>
      </c>
      <c r="I27" s="80" t="s">
        <v>231</v>
      </c>
      <c r="J27" s="80" t="s">
        <v>236</v>
      </c>
      <c r="K27" s="80" t="s">
        <v>225</v>
      </c>
      <c r="L27" s="80" t="s">
        <v>225</v>
      </c>
      <c r="M27" s="80" t="s">
        <v>225</v>
      </c>
      <c r="N27" s="56"/>
      <c r="O27" s="73" t="s">
        <v>220</v>
      </c>
      <c r="P27" s="78" t="s">
        <v>228</v>
      </c>
      <c r="Q27" s="79" t="s">
        <v>229</v>
      </c>
      <c r="R27" s="80" t="s">
        <v>272</v>
      </c>
      <c r="S27" s="80" t="s">
        <v>272</v>
      </c>
      <c r="T27" s="80" t="s">
        <v>231</v>
      </c>
      <c r="U27" s="80" t="s">
        <v>236</v>
      </c>
      <c r="V27" s="80" t="s">
        <v>225</v>
      </c>
      <c r="W27" s="80" t="s">
        <v>225</v>
      </c>
      <c r="X27" s="80" t="s">
        <v>225</v>
      </c>
      <c r="Y27" s="56"/>
      <c r="Z27" s="56"/>
      <c r="AA27" s="56"/>
    </row>
    <row r="28" spans="1:27" ht="18" customHeight="1" x14ac:dyDescent="0.2">
      <c r="A28" s="82" t="s">
        <v>120</v>
      </c>
      <c r="B28" s="73" t="s">
        <v>121</v>
      </c>
      <c r="C28" s="75"/>
      <c r="D28" s="72" t="s">
        <v>220</v>
      </c>
      <c r="E28" s="76" t="s">
        <v>257</v>
      </c>
      <c r="F28" s="77" t="s">
        <v>257</v>
      </c>
      <c r="G28" s="77" t="s">
        <v>224</v>
      </c>
      <c r="H28" s="77" t="s">
        <v>234</v>
      </c>
      <c r="I28" s="77" t="s">
        <v>273</v>
      </c>
      <c r="J28" s="77" t="s">
        <v>179</v>
      </c>
      <c r="K28" s="77" t="s">
        <v>270</v>
      </c>
      <c r="L28" s="77" t="s">
        <v>270</v>
      </c>
      <c r="M28" s="77" t="s">
        <v>270</v>
      </c>
      <c r="N28" s="56"/>
      <c r="O28" s="72" t="s">
        <v>220</v>
      </c>
      <c r="P28" s="76" t="s">
        <v>257</v>
      </c>
      <c r="Q28" s="77" t="s">
        <v>257</v>
      </c>
      <c r="R28" s="77" t="s">
        <v>224</v>
      </c>
      <c r="S28" s="77" t="s">
        <v>234</v>
      </c>
      <c r="T28" s="77" t="s">
        <v>273</v>
      </c>
      <c r="U28" s="77" t="s">
        <v>179</v>
      </c>
      <c r="V28" s="77" t="s">
        <v>270</v>
      </c>
      <c r="W28" s="77" t="s">
        <v>270</v>
      </c>
      <c r="X28" s="77" t="s">
        <v>270</v>
      </c>
      <c r="Y28" s="56"/>
      <c r="Z28" s="56"/>
      <c r="AA28" s="56"/>
    </row>
    <row r="29" spans="1:27" ht="18" customHeight="1" x14ac:dyDescent="0.2">
      <c r="A29" s="81" t="s">
        <v>122</v>
      </c>
      <c r="B29" s="72" t="s">
        <v>123</v>
      </c>
      <c r="C29" s="75"/>
      <c r="D29" s="73" t="s">
        <v>179</v>
      </c>
      <c r="E29" s="78" t="s">
        <v>242</v>
      </c>
      <c r="F29" s="79" t="s">
        <v>274</v>
      </c>
      <c r="G29" s="80" t="s">
        <v>231</v>
      </c>
      <c r="H29" s="80" t="s">
        <v>238</v>
      </c>
      <c r="I29" s="80" t="s">
        <v>243</v>
      </c>
      <c r="J29" s="80" t="s">
        <v>179</v>
      </c>
      <c r="K29" s="80" t="s">
        <v>235</v>
      </c>
      <c r="L29" s="80" t="s">
        <v>267</v>
      </c>
      <c r="M29" s="80" t="s">
        <v>236</v>
      </c>
      <c r="N29" s="56"/>
      <c r="O29" s="73" t="s">
        <v>179</v>
      </c>
      <c r="P29" s="78" t="s">
        <v>242</v>
      </c>
      <c r="Q29" s="79" t="s">
        <v>274</v>
      </c>
      <c r="R29" s="80" t="s">
        <v>231</v>
      </c>
      <c r="S29" s="80" t="s">
        <v>238</v>
      </c>
      <c r="T29" s="80" t="s">
        <v>243</v>
      </c>
      <c r="U29" s="80" t="s">
        <v>179</v>
      </c>
      <c r="V29" s="80" t="s">
        <v>235</v>
      </c>
      <c r="W29" s="80" t="s">
        <v>267</v>
      </c>
      <c r="X29" s="80" t="s">
        <v>236</v>
      </c>
      <c r="Y29" s="56"/>
      <c r="Z29" s="56"/>
      <c r="AA29" s="56"/>
    </row>
    <row r="30" spans="1:27" ht="18" customHeight="1" x14ac:dyDescent="0.2">
      <c r="A30" s="82" t="s">
        <v>124</v>
      </c>
      <c r="B30" s="73" t="s">
        <v>125</v>
      </c>
      <c r="C30" s="75"/>
      <c r="D30" s="72" t="s">
        <v>220</v>
      </c>
      <c r="E30" s="76" t="s">
        <v>242</v>
      </c>
      <c r="F30" s="77" t="s">
        <v>274</v>
      </c>
      <c r="G30" s="77" t="s">
        <v>233</v>
      </c>
      <c r="H30" s="77" t="s">
        <v>266</v>
      </c>
      <c r="I30" s="77" t="s">
        <v>235</v>
      </c>
      <c r="J30" s="77" t="s">
        <v>236</v>
      </c>
      <c r="K30" s="77" t="s">
        <v>245</v>
      </c>
      <c r="L30" s="77" t="s">
        <v>246</v>
      </c>
      <c r="M30" s="77" t="s">
        <v>179</v>
      </c>
      <c r="N30" s="56"/>
      <c r="O30" s="72" t="s">
        <v>220</v>
      </c>
      <c r="P30" s="76" t="s">
        <v>242</v>
      </c>
      <c r="Q30" s="77" t="s">
        <v>274</v>
      </c>
      <c r="R30" s="77" t="s">
        <v>233</v>
      </c>
      <c r="S30" s="77" t="s">
        <v>266</v>
      </c>
      <c r="T30" s="77" t="s">
        <v>235</v>
      </c>
      <c r="U30" s="77" t="s">
        <v>236</v>
      </c>
      <c r="V30" s="77" t="s">
        <v>245</v>
      </c>
      <c r="W30" s="77" t="s">
        <v>246</v>
      </c>
      <c r="X30" s="77" t="s">
        <v>179</v>
      </c>
      <c r="Y30" s="56"/>
      <c r="Z30" s="56"/>
      <c r="AA30" s="56"/>
    </row>
    <row r="31" spans="1:27" ht="18" customHeight="1" x14ac:dyDescent="0.2">
      <c r="A31" s="81" t="s">
        <v>126</v>
      </c>
      <c r="B31" s="72" t="s">
        <v>127</v>
      </c>
      <c r="C31" s="75"/>
      <c r="D31" s="73" t="s">
        <v>179</v>
      </c>
      <c r="E31" s="78" t="s">
        <v>242</v>
      </c>
      <c r="F31" s="79" t="s">
        <v>222</v>
      </c>
      <c r="G31" s="80" t="s">
        <v>264</v>
      </c>
      <c r="H31" s="80" t="s">
        <v>179</v>
      </c>
      <c r="I31" s="80" t="s">
        <v>179</v>
      </c>
      <c r="J31" s="80" t="s">
        <v>179</v>
      </c>
      <c r="K31" s="80" t="s">
        <v>226</v>
      </c>
      <c r="L31" s="80" t="s">
        <v>179</v>
      </c>
      <c r="M31" s="80" t="s">
        <v>226</v>
      </c>
      <c r="N31" s="56"/>
      <c r="O31" s="73" t="s">
        <v>179</v>
      </c>
      <c r="P31" s="78" t="s">
        <v>242</v>
      </c>
      <c r="Q31" s="79" t="s">
        <v>222</v>
      </c>
      <c r="R31" s="80" t="s">
        <v>264</v>
      </c>
      <c r="S31" s="80" t="s">
        <v>179</v>
      </c>
      <c r="T31" s="80" t="s">
        <v>179</v>
      </c>
      <c r="U31" s="80" t="s">
        <v>179</v>
      </c>
      <c r="V31" s="80" t="s">
        <v>226</v>
      </c>
      <c r="W31" s="80" t="s">
        <v>179</v>
      </c>
      <c r="X31" s="80" t="s">
        <v>226</v>
      </c>
      <c r="Y31" s="56"/>
      <c r="Z31" s="56"/>
      <c r="AA31" s="56"/>
    </row>
    <row r="32" spans="1:27" ht="18" customHeight="1" x14ac:dyDescent="0.2">
      <c r="A32" s="82" t="s">
        <v>128</v>
      </c>
      <c r="B32" s="73" t="s">
        <v>129</v>
      </c>
      <c r="C32" s="75"/>
      <c r="D32" s="72" t="s">
        <v>179</v>
      </c>
      <c r="E32" s="76" t="s">
        <v>274</v>
      </c>
      <c r="F32" s="77" t="s">
        <v>274</v>
      </c>
      <c r="G32" s="77" t="s">
        <v>224</v>
      </c>
      <c r="H32" s="77" t="s">
        <v>233</v>
      </c>
      <c r="I32" s="77" t="s">
        <v>179</v>
      </c>
      <c r="J32" s="77" t="s">
        <v>179</v>
      </c>
      <c r="K32" s="77" t="s">
        <v>234</v>
      </c>
      <c r="L32" s="77" t="s">
        <v>226</v>
      </c>
      <c r="M32" s="77" t="s">
        <v>226</v>
      </c>
      <c r="N32" s="56"/>
      <c r="O32" s="72" t="s">
        <v>179</v>
      </c>
      <c r="P32" s="76" t="s">
        <v>274</v>
      </c>
      <c r="Q32" s="77" t="s">
        <v>274</v>
      </c>
      <c r="R32" s="77" t="s">
        <v>224</v>
      </c>
      <c r="S32" s="77" t="s">
        <v>233</v>
      </c>
      <c r="T32" s="77" t="s">
        <v>179</v>
      </c>
      <c r="U32" s="77" t="s">
        <v>179</v>
      </c>
      <c r="V32" s="77" t="s">
        <v>234</v>
      </c>
      <c r="W32" s="77" t="s">
        <v>226</v>
      </c>
      <c r="X32" s="77" t="s">
        <v>226</v>
      </c>
      <c r="Y32" s="56"/>
      <c r="Z32" s="56"/>
      <c r="AA32" s="56"/>
    </row>
    <row r="33" spans="1:28" ht="18" customHeight="1" x14ac:dyDescent="0.2">
      <c r="A33" s="81" t="s">
        <v>130</v>
      </c>
      <c r="B33" s="72" t="s">
        <v>131</v>
      </c>
      <c r="C33" s="75"/>
      <c r="D33" s="73" t="s">
        <v>179</v>
      </c>
      <c r="E33" s="78" t="s">
        <v>250</v>
      </c>
      <c r="F33" s="79" t="s">
        <v>250</v>
      </c>
      <c r="G33" s="80" t="s">
        <v>224</v>
      </c>
      <c r="H33" s="80" t="s">
        <v>224</v>
      </c>
      <c r="I33" s="80" t="s">
        <v>266</v>
      </c>
      <c r="J33" s="80" t="s">
        <v>179</v>
      </c>
      <c r="K33" s="80" t="s">
        <v>234</v>
      </c>
      <c r="L33" s="80" t="s">
        <v>226</v>
      </c>
      <c r="M33" s="80" t="s">
        <v>236</v>
      </c>
      <c r="N33" s="56"/>
      <c r="O33" s="73" t="s">
        <v>179</v>
      </c>
      <c r="P33" s="78" t="s">
        <v>250</v>
      </c>
      <c r="Q33" s="79" t="s">
        <v>250</v>
      </c>
      <c r="R33" s="80" t="s">
        <v>224</v>
      </c>
      <c r="S33" s="80" t="s">
        <v>224</v>
      </c>
      <c r="T33" s="80" t="s">
        <v>266</v>
      </c>
      <c r="U33" s="80" t="s">
        <v>179</v>
      </c>
      <c r="V33" s="80" t="s">
        <v>234</v>
      </c>
      <c r="W33" s="80" t="s">
        <v>226</v>
      </c>
      <c r="X33" s="80" t="s">
        <v>236</v>
      </c>
      <c r="Y33" s="56"/>
      <c r="Z33" s="56"/>
      <c r="AA33" s="56"/>
    </row>
    <row r="34" spans="1:28" ht="18" customHeight="1" x14ac:dyDescent="0.2">
      <c r="A34" s="82" t="s">
        <v>132</v>
      </c>
      <c r="B34" s="73" t="s">
        <v>133</v>
      </c>
      <c r="C34" s="75"/>
      <c r="D34" s="72" t="s">
        <v>227</v>
      </c>
      <c r="E34" s="76" t="s">
        <v>275</v>
      </c>
      <c r="F34" s="77" t="s">
        <v>255</v>
      </c>
      <c r="G34" s="77" t="s">
        <v>250</v>
      </c>
      <c r="H34" s="77" t="s">
        <v>250</v>
      </c>
      <c r="I34" s="77" t="s">
        <v>247</v>
      </c>
      <c r="J34" s="77" t="s">
        <v>179</v>
      </c>
      <c r="K34" s="77" t="s">
        <v>179</v>
      </c>
      <c r="L34" s="77" t="s">
        <v>261</v>
      </c>
      <c r="M34" s="77" t="s">
        <v>261</v>
      </c>
      <c r="N34" s="56"/>
      <c r="O34" s="72" t="s">
        <v>227</v>
      </c>
      <c r="P34" s="76" t="s">
        <v>275</v>
      </c>
      <c r="Q34" s="77" t="s">
        <v>255</v>
      </c>
      <c r="R34" s="77" t="s">
        <v>250</v>
      </c>
      <c r="S34" s="77" t="s">
        <v>250</v>
      </c>
      <c r="T34" s="77" t="s">
        <v>247</v>
      </c>
      <c r="U34" s="77" t="s">
        <v>179</v>
      </c>
      <c r="V34" s="77" t="s">
        <v>179</v>
      </c>
      <c r="W34" s="77" t="s">
        <v>261</v>
      </c>
      <c r="X34" s="77" t="s">
        <v>261</v>
      </c>
      <c r="Y34" s="56"/>
      <c r="Z34" s="56"/>
      <c r="AA34" s="56"/>
    </row>
    <row r="35" spans="1:28" ht="18" customHeight="1" x14ac:dyDescent="0.2">
      <c r="A35" s="81" t="s">
        <v>134</v>
      </c>
      <c r="B35" s="72" t="s">
        <v>135</v>
      </c>
      <c r="C35" s="75"/>
      <c r="D35" s="73" t="s">
        <v>227</v>
      </c>
      <c r="E35" s="78" t="s">
        <v>228</v>
      </c>
      <c r="F35" s="79" t="s">
        <v>229</v>
      </c>
      <c r="G35" s="80" t="s">
        <v>230</v>
      </c>
      <c r="H35" s="80" t="s">
        <v>230</v>
      </c>
      <c r="I35" s="80" t="s">
        <v>231</v>
      </c>
      <c r="J35" s="80" t="s">
        <v>179</v>
      </c>
      <c r="K35" s="80" t="s">
        <v>231</v>
      </c>
      <c r="L35" s="80" t="s">
        <v>231</v>
      </c>
      <c r="M35" s="80" t="s">
        <v>231</v>
      </c>
      <c r="N35" s="56"/>
      <c r="O35" s="73" t="s">
        <v>227</v>
      </c>
      <c r="P35" s="78" t="s">
        <v>228</v>
      </c>
      <c r="Q35" s="79" t="s">
        <v>229</v>
      </c>
      <c r="R35" s="80" t="s">
        <v>230</v>
      </c>
      <c r="S35" s="80" t="s">
        <v>230</v>
      </c>
      <c r="T35" s="80" t="s">
        <v>231</v>
      </c>
      <c r="U35" s="80" t="s">
        <v>179</v>
      </c>
      <c r="V35" s="80" t="s">
        <v>231</v>
      </c>
      <c r="W35" s="80" t="s">
        <v>231</v>
      </c>
      <c r="X35" s="80" t="s">
        <v>231</v>
      </c>
      <c r="Y35" s="56"/>
      <c r="Z35" s="56"/>
      <c r="AA35" s="56"/>
    </row>
    <row r="36" spans="1:28" ht="18" customHeight="1" x14ac:dyDescent="0.2">
      <c r="A36" s="82" t="s">
        <v>136</v>
      </c>
      <c r="B36" s="73" t="s">
        <v>137</v>
      </c>
      <c r="C36" s="75"/>
      <c r="D36" s="72" t="s">
        <v>179</v>
      </c>
      <c r="E36" s="76" t="s">
        <v>276</v>
      </c>
      <c r="F36" s="77" t="s">
        <v>179</v>
      </c>
      <c r="G36" s="77" t="s">
        <v>263</v>
      </c>
      <c r="H36" s="77" t="s">
        <v>179</v>
      </c>
      <c r="I36" s="77" t="s">
        <v>223</v>
      </c>
      <c r="J36" s="77" t="s">
        <v>179</v>
      </c>
      <c r="K36" s="77" t="s">
        <v>179</v>
      </c>
      <c r="L36" s="77" t="s">
        <v>261</v>
      </c>
      <c r="M36" s="77" t="s">
        <v>179</v>
      </c>
      <c r="N36" s="56"/>
      <c r="O36" s="72" t="s">
        <v>179</v>
      </c>
      <c r="P36" s="76" t="s">
        <v>276</v>
      </c>
      <c r="Q36" s="77" t="s">
        <v>179</v>
      </c>
      <c r="R36" s="77" t="s">
        <v>263</v>
      </c>
      <c r="S36" s="77" t="s">
        <v>179</v>
      </c>
      <c r="T36" s="77" t="s">
        <v>223</v>
      </c>
      <c r="U36" s="77" t="s">
        <v>179</v>
      </c>
      <c r="V36" s="77" t="s">
        <v>179</v>
      </c>
      <c r="W36" s="77" t="s">
        <v>261</v>
      </c>
      <c r="X36" s="77" t="s">
        <v>179</v>
      </c>
      <c r="Y36" s="56"/>
      <c r="Z36" s="56"/>
      <c r="AA36" s="56"/>
    </row>
    <row r="37" spans="1:28" ht="18" customHeight="1" x14ac:dyDescent="0.2">
      <c r="A37" s="81" t="s">
        <v>138</v>
      </c>
      <c r="B37" s="72" t="s">
        <v>139</v>
      </c>
      <c r="C37" s="75"/>
      <c r="D37" s="73" t="s">
        <v>220</v>
      </c>
      <c r="E37" s="78" t="s">
        <v>179</v>
      </c>
      <c r="F37" s="79" t="s">
        <v>179</v>
      </c>
      <c r="G37" s="80" t="s">
        <v>179</v>
      </c>
      <c r="H37" s="80" t="s">
        <v>179</v>
      </c>
      <c r="I37" s="80" t="s">
        <v>245</v>
      </c>
      <c r="J37" s="80" t="s">
        <v>246</v>
      </c>
      <c r="K37" s="80" t="s">
        <v>258</v>
      </c>
      <c r="L37" s="80" t="s">
        <v>277</v>
      </c>
      <c r="M37" s="80" t="s">
        <v>277</v>
      </c>
      <c r="N37" s="56"/>
      <c r="O37" s="73" t="s">
        <v>220</v>
      </c>
      <c r="P37" s="78" t="s">
        <v>179</v>
      </c>
      <c r="Q37" s="79" t="s">
        <v>179</v>
      </c>
      <c r="R37" s="80" t="s">
        <v>179</v>
      </c>
      <c r="S37" s="80" t="s">
        <v>179</v>
      </c>
      <c r="T37" s="80" t="s">
        <v>245</v>
      </c>
      <c r="U37" s="80" t="s">
        <v>246</v>
      </c>
      <c r="V37" s="80" t="s">
        <v>258</v>
      </c>
      <c r="W37" s="80" t="s">
        <v>277</v>
      </c>
      <c r="X37" s="80" t="s">
        <v>277</v>
      </c>
      <c r="Y37" s="56"/>
      <c r="Z37" s="56"/>
      <c r="AA37" s="56"/>
    </row>
    <row r="38" spans="1:28" ht="18" customHeight="1" x14ac:dyDescent="0.2">
      <c r="A38" s="82" t="s">
        <v>140</v>
      </c>
      <c r="B38" s="73" t="s">
        <v>141</v>
      </c>
      <c r="C38" s="75"/>
      <c r="D38" s="72"/>
      <c r="E38" s="76"/>
      <c r="F38" s="77"/>
      <c r="G38" s="77"/>
      <c r="H38" s="77"/>
      <c r="I38" s="77"/>
      <c r="J38" s="77"/>
      <c r="K38" s="77"/>
      <c r="L38" s="77"/>
      <c r="M38" s="77"/>
      <c r="N38" s="56"/>
      <c r="O38" s="72"/>
      <c r="P38" s="76"/>
      <c r="Q38" s="77"/>
      <c r="R38" s="77"/>
      <c r="S38" s="77"/>
      <c r="T38" s="77"/>
      <c r="U38" s="77"/>
      <c r="V38" s="77"/>
      <c r="W38" s="77"/>
      <c r="X38" s="77"/>
      <c r="Y38" s="56"/>
      <c r="Z38" s="56"/>
      <c r="AA38" s="56"/>
    </row>
    <row r="39" spans="1:28" ht="18" customHeight="1" x14ac:dyDescent="0.2">
      <c r="A39" s="81" t="s">
        <v>142</v>
      </c>
      <c r="B39" s="72" t="s">
        <v>143</v>
      </c>
      <c r="C39" s="75"/>
      <c r="D39" s="73"/>
      <c r="E39" s="78"/>
      <c r="F39" s="79"/>
      <c r="G39" s="80"/>
      <c r="H39" s="80"/>
      <c r="I39" s="80"/>
      <c r="J39" s="80"/>
      <c r="K39" s="80"/>
      <c r="L39" s="80"/>
      <c r="M39" s="80"/>
      <c r="N39" s="56"/>
      <c r="O39" s="73"/>
      <c r="P39" s="78"/>
      <c r="Q39" s="79"/>
      <c r="R39" s="80"/>
      <c r="S39" s="80"/>
      <c r="T39" s="80"/>
      <c r="U39" s="80"/>
      <c r="V39" s="80"/>
      <c r="W39" s="80"/>
      <c r="X39" s="80"/>
      <c r="Y39" s="56"/>
      <c r="Z39" s="56"/>
      <c r="AA39" s="56"/>
    </row>
    <row r="40" spans="1:28" ht="18" customHeight="1" x14ac:dyDescent="0.2">
      <c r="A40" s="82" t="s">
        <v>144</v>
      </c>
      <c r="B40" s="73" t="s">
        <v>145</v>
      </c>
      <c r="C40" s="75"/>
      <c r="D40" s="72"/>
      <c r="E40" s="76"/>
      <c r="F40" s="77"/>
      <c r="G40" s="77"/>
      <c r="H40" s="77"/>
      <c r="I40" s="77"/>
      <c r="J40" s="77"/>
      <c r="K40" s="77"/>
      <c r="L40" s="77"/>
      <c r="M40" s="77"/>
      <c r="N40" s="56"/>
      <c r="O40" s="72"/>
      <c r="P40" s="76"/>
      <c r="Q40" s="77"/>
      <c r="R40" s="77"/>
      <c r="S40" s="77"/>
      <c r="T40" s="77"/>
      <c r="U40" s="77"/>
      <c r="V40" s="77"/>
      <c r="W40" s="77"/>
      <c r="X40" s="77"/>
      <c r="Y40" s="56"/>
      <c r="Z40" s="56"/>
      <c r="AA40" s="56"/>
    </row>
    <row r="41" spans="1:28" ht="18" customHeight="1" x14ac:dyDescent="0.2">
      <c r="A41" s="81" t="s">
        <v>146</v>
      </c>
      <c r="B41" s="72" t="s">
        <v>147</v>
      </c>
      <c r="C41" s="75"/>
      <c r="D41" s="73"/>
      <c r="E41" s="78"/>
      <c r="F41" s="79"/>
      <c r="G41" s="80"/>
      <c r="H41" s="80"/>
      <c r="I41" s="80"/>
      <c r="J41" s="80"/>
      <c r="K41" s="80"/>
      <c r="L41" s="80"/>
      <c r="M41" s="80"/>
      <c r="N41" s="56"/>
      <c r="O41" s="73"/>
      <c r="P41" s="78"/>
      <c r="Q41" s="79"/>
      <c r="R41" s="80"/>
      <c r="S41" s="80"/>
      <c r="T41" s="80"/>
      <c r="U41" s="80"/>
      <c r="V41" s="80"/>
      <c r="W41" s="80"/>
      <c r="X41" s="80"/>
      <c r="Y41" s="56"/>
      <c r="Z41" s="56"/>
      <c r="AA41" s="56"/>
    </row>
    <row r="42" spans="1:28" ht="18" customHeight="1" x14ac:dyDescent="0.2">
      <c r="A42" s="82" t="s">
        <v>148</v>
      </c>
      <c r="B42" s="73" t="s">
        <v>149</v>
      </c>
      <c r="C42" s="75"/>
      <c r="D42" s="72"/>
      <c r="E42" s="76"/>
      <c r="F42" s="77"/>
      <c r="G42" s="77"/>
      <c r="H42" s="77"/>
      <c r="I42" s="77"/>
      <c r="J42" s="77"/>
      <c r="K42" s="77"/>
      <c r="L42" s="77"/>
      <c r="M42" s="77"/>
      <c r="N42" s="56"/>
      <c r="O42" s="72"/>
      <c r="P42" s="76"/>
      <c r="Q42" s="77"/>
      <c r="R42" s="77"/>
      <c r="S42" s="77"/>
      <c r="T42" s="77"/>
      <c r="U42" s="77"/>
      <c r="V42" s="77"/>
      <c r="W42" s="77"/>
      <c r="X42" s="77"/>
      <c r="Y42" s="56"/>
      <c r="Z42" s="56"/>
      <c r="AA42" s="56"/>
    </row>
    <row r="43" spans="1:28" ht="18" customHeight="1" x14ac:dyDescent="0.2">
      <c r="A43" s="81" t="s">
        <v>150</v>
      </c>
      <c r="B43" s="72" t="s">
        <v>151</v>
      </c>
      <c r="C43" s="75"/>
      <c r="D43" s="73"/>
      <c r="E43" s="78"/>
      <c r="F43" s="79"/>
      <c r="G43" s="80"/>
      <c r="H43" s="80"/>
      <c r="I43" s="80"/>
      <c r="J43" s="80"/>
      <c r="K43" s="80"/>
      <c r="L43" s="80"/>
      <c r="M43" s="80"/>
      <c r="N43" s="56"/>
      <c r="O43" s="73"/>
      <c r="P43" s="78"/>
      <c r="Q43" s="79"/>
      <c r="R43" s="80"/>
      <c r="S43" s="80"/>
      <c r="T43" s="80"/>
      <c r="U43" s="80"/>
      <c r="V43" s="80"/>
      <c r="W43" s="80"/>
      <c r="X43" s="80"/>
      <c r="Y43" s="56"/>
      <c r="Z43" s="56"/>
      <c r="AA43" s="56"/>
    </row>
    <row r="44" spans="1:28" ht="18" customHeight="1" x14ac:dyDescent="0.2">
      <c r="A44" s="82" t="s">
        <v>152</v>
      </c>
      <c r="B44" s="73" t="s">
        <v>153</v>
      </c>
      <c r="C44" s="75"/>
      <c r="D44" s="72"/>
      <c r="E44" s="76"/>
      <c r="F44" s="77"/>
      <c r="G44" s="77"/>
      <c r="H44" s="77"/>
      <c r="I44" s="77"/>
      <c r="J44" s="77"/>
      <c r="K44" s="77"/>
      <c r="L44" s="77"/>
      <c r="M44" s="77"/>
      <c r="N44" s="56"/>
      <c r="O44" s="72"/>
      <c r="P44" s="76"/>
      <c r="Q44" s="77"/>
      <c r="R44" s="77"/>
      <c r="S44" s="77"/>
      <c r="T44" s="77"/>
      <c r="U44" s="77"/>
      <c r="V44" s="77"/>
      <c r="W44" s="77"/>
      <c r="X44" s="77"/>
      <c r="Y44" s="56"/>
      <c r="Z44" s="56"/>
      <c r="AA44" s="56"/>
    </row>
    <row r="45" spans="1:28" ht="18" customHeight="1" x14ac:dyDescent="0.2">
      <c r="A45" s="81" t="s">
        <v>154</v>
      </c>
      <c r="B45" s="72" t="s">
        <v>155</v>
      </c>
      <c r="C45" s="75"/>
      <c r="D45" s="73"/>
      <c r="E45" s="78"/>
      <c r="F45" s="79"/>
      <c r="G45" s="80"/>
      <c r="H45" s="80"/>
      <c r="I45" s="80"/>
      <c r="J45" s="80"/>
      <c r="K45" s="80"/>
      <c r="L45" s="80"/>
      <c r="M45" s="80"/>
      <c r="N45" s="56"/>
      <c r="O45" s="73"/>
      <c r="P45" s="78"/>
      <c r="Q45" s="79"/>
      <c r="R45" s="80"/>
      <c r="S45" s="80"/>
      <c r="T45" s="80"/>
      <c r="U45" s="80"/>
      <c r="V45" s="80"/>
      <c r="W45" s="80"/>
      <c r="X45" s="80"/>
      <c r="Y45" s="56"/>
      <c r="Z45" s="56"/>
      <c r="AA45" s="56"/>
    </row>
    <row r="46" spans="1:28" ht="18" customHeight="1" x14ac:dyDescent="0.2">
      <c r="A46" s="82" t="s">
        <v>156</v>
      </c>
      <c r="B46" s="73" t="s">
        <v>157</v>
      </c>
      <c r="C46" s="75"/>
      <c r="D46" s="72"/>
      <c r="E46" s="76"/>
      <c r="F46" s="77"/>
      <c r="G46" s="77"/>
      <c r="H46" s="77"/>
      <c r="I46" s="77"/>
      <c r="J46" s="77"/>
      <c r="K46" s="77"/>
      <c r="L46" s="77"/>
      <c r="M46" s="77"/>
      <c r="N46" s="56"/>
      <c r="O46" s="72"/>
      <c r="P46" s="76"/>
      <c r="Q46" s="77"/>
      <c r="R46" s="77"/>
      <c r="S46" s="77"/>
      <c r="T46" s="77"/>
      <c r="U46" s="77"/>
      <c r="V46" s="77"/>
      <c r="W46" s="77"/>
      <c r="X46" s="77"/>
      <c r="Y46" s="56"/>
      <c r="Z46" s="56"/>
      <c r="AA46" s="56"/>
    </row>
    <row r="47" spans="1:28" ht="18" customHeight="1" x14ac:dyDescent="0.2">
      <c r="A47" s="81" t="s">
        <v>158</v>
      </c>
      <c r="B47" s="72" t="s">
        <v>159</v>
      </c>
      <c r="C47" s="75"/>
      <c r="D47" s="73"/>
      <c r="E47" s="78"/>
      <c r="F47" s="79"/>
      <c r="G47" s="80"/>
      <c r="H47" s="80"/>
      <c r="I47" s="80"/>
      <c r="J47" s="80"/>
      <c r="K47" s="80"/>
      <c r="L47" s="80"/>
      <c r="M47" s="80"/>
      <c r="N47" s="56"/>
      <c r="O47" s="73"/>
      <c r="P47" s="78"/>
      <c r="Q47" s="79"/>
      <c r="R47" s="80"/>
      <c r="S47" s="80"/>
      <c r="T47" s="80"/>
      <c r="U47" s="80"/>
      <c r="V47" s="80"/>
      <c r="W47" s="80"/>
      <c r="X47" s="80"/>
      <c r="Y47" s="56"/>
      <c r="Z47" s="56"/>
      <c r="AA47" s="56"/>
    </row>
    <row r="48" spans="1:28" ht="18" customHeight="1" x14ac:dyDescent="0.2">
      <c r="A48" s="56"/>
      <c r="B48" s="56"/>
      <c r="C48" s="56"/>
      <c r="D48" s="56"/>
      <c r="E48" s="56"/>
      <c r="F48" s="56"/>
      <c r="G48" s="56"/>
      <c r="H48" s="56"/>
      <c r="I48" s="56"/>
      <c r="J48" s="56"/>
      <c r="K48" s="56"/>
      <c r="L48" s="56"/>
      <c r="M48" s="56"/>
      <c r="N48" s="56"/>
      <c r="O48" s="56"/>
      <c r="P48" s="56"/>
      <c r="Q48" s="56"/>
      <c r="R48" s="56"/>
      <c r="S48" s="56"/>
      <c r="T48" s="56"/>
      <c r="U48" s="56"/>
      <c r="V48" s="56"/>
      <c r="W48" s="56"/>
      <c r="X48" s="56"/>
      <c r="Y48" s="56"/>
      <c r="Z48" s="56"/>
      <c r="AA48" s="56"/>
      <c r="AB48" s="56"/>
    </row>
    <row r="49" spans="1:29" ht="18" customHeight="1" x14ac:dyDescent="0.2">
      <c r="A49" s="56"/>
      <c r="B49" s="56"/>
      <c r="C49" s="56"/>
      <c r="D49" s="56"/>
      <c r="E49" s="56"/>
      <c r="F49" s="56"/>
      <c r="G49" s="56"/>
      <c r="H49" s="56"/>
      <c r="I49" s="56"/>
      <c r="J49" s="56"/>
      <c r="K49" s="56"/>
      <c r="L49" s="56"/>
      <c r="M49" s="56"/>
      <c r="N49" s="56"/>
      <c r="O49" s="56"/>
      <c r="P49" s="56"/>
      <c r="Q49" s="56"/>
      <c r="R49" s="56"/>
      <c r="S49" s="56"/>
      <c r="T49" s="56"/>
      <c r="U49" s="56"/>
      <c r="V49" s="56"/>
      <c r="W49" s="56"/>
      <c r="X49" s="56"/>
      <c r="Y49" s="56"/>
      <c r="Z49" s="56"/>
      <c r="AA49" s="56"/>
      <c r="AB49" s="56"/>
    </row>
    <row r="50" spans="1:29" ht="18" customHeight="1" x14ac:dyDescent="0.2">
      <c r="A50" s="56"/>
      <c r="B50" s="56"/>
      <c r="C50" s="56"/>
      <c r="D50" s="56"/>
      <c r="E50" s="56"/>
      <c r="F50" s="56"/>
      <c r="G50" s="56"/>
      <c r="H50" s="56"/>
      <c r="I50" s="56"/>
      <c r="J50" s="56"/>
      <c r="K50" s="56"/>
      <c r="L50" s="56"/>
      <c r="M50" s="56"/>
      <c r="N50" s="56"/>
      <c r="O50" s="56"/>
      <c r="P50" s="56"/>
      <c r="Q50" s="56"/>
      <c r="R50" s="56"/>
      <c r="S50" s="56"/>
      <c r="T50" s="56"/>
      <c r="U50" s="56"/>
      <c r="V50" s="56"/>
      <c r="W50" s="56"/>
      <c r="X50" s="56"/>
      <c r="Y50" s="56"/>
      <c r="Z50" s="56"/>
      <c r="AA50" s="56"/>
      <c r="AB50" s="56"/>
    </row>
    <row r="51" spans="1:29" ht="18" customHeight="1" x14ac:dyDescent="0.2">
      <c r="A51" s="56"/>
      <c r="B51" s="56"/>
      <c r="C51" s="56"/>
      <c r="D51" s="56"/>
      <c r="E51" s="56"/>
      <c r="F51" s="56"/>
      <c r="G51" s="56"/>
      <c r="H51" s="56"/>
      <c r="I51" s="56"/>
      <c r="J51" s="56"/>
      <c r="K51" s="56"/>
      <c r="L51" s="56"/>
      <c r="M51" s="56"/>
      <c r="N51" s="56"/>
      <c r="O51" s="56"/>
      <c r="P51" s="56"/>
      <c r="Q51" s="56"/>
      <c r="R51" s="56"/>
      <c r="S51" s="56"/>
      <c r="T51" s="56"/>
      <c r="U51" s="56"/>
      <c r="V51" s="56"/>
      <c r="W51" s="56"/>
      <c r="X51" s="56"/>
      <c r="Y51" s="56"/>
      <c r="Z51" s="56"/>
      <c r="AA51" s="56"/>
      <c r="AB51" s="56"/>
      <c r="AC51" s="56"/>
    </row>
    <row r="52" spans="1:29" ht="18" customHeight="1" x14ac:dyDescent="0.2">
      <c r="A52" s="56"/>
      <c r="B52" s="56"/>
      <c r="C52" s="56"/>
      <c r="D52" s="56"/>
      <c r="E52" s="56"/>
      <c r="F52" s="56"/>
      <c r="G52" s="56"/>
      <c r="H52" s="56"/>
      <c r="I52" s="56"/>
      <c r="J52" s="56"/>
      <c r="K52" s="56"/>
      <c r="L52" s="56"/>
      <c r="M52" s="56"/>
      <c r="N52" s="56"/>
      <c r="O52" s="56"/>
      <c r="P52" s="56"/>
      <c r="Q52" s="56"/>
      <c r="R52" s="56"/>
      <c r="S52" s="56"/>
      <c r="T52" s="56"/>
      <c r="U52" s="56"/>
      <c r="V52" s="56"/>
      <c r="W52" s="56"/>
      <c r="X52" s="56"/>
      <c r="Y52" s="56"/>
      <c r="Z52" s="56"/>
      <c r="AA52" s="56"/>
      <c r="AB52" s="56"/>
      <c r="AC52" s="56"/>
    </row>
    <row r="53" spans="1:29" ht="18" customHeight="1" x14ac:dyDescent="0.2">
      <c r="A53" s="56"/>
      <c r="B53" s="56"/>
      <c r="C53" s="56"/>
      <c r="D53" s="56"/>
      <c r="E53" s="56"/>
      <c r="F53" s="56"/>
      <c r="G53" s="56" t="str">
        <f t="shared" ref="G53:G94" si="0">IF(AND(ISNUMBER(E53),ISNUMBER(F53)), E53*F53,"")</f>
        <v/>
      </c>
      <c r="H53" s="56"/>
      <c r="I53" s="56" t="str">
        <f t="shared" ref="I53:J68" si="1">IF(AND(ISNUMBER(H53),ISNUMBER(F53)),H53*E53,"")</f>
        <v/>
      </c>
      <c r="J53" s="56" t="str">
        <f t="shared" si="1"/>
        <v/>
      </c>
      <c r="K53" s="56"/>
      <c r="L53" s="56"/>
      <c r="M53" s="56"/>
      <c r="N53" s="56"/>
      <c r="O53" s="56"/>
      <c r="P53" s="56"/>
      <c r="Q53" s="56"/>
      <c r="R53" s="56"/>
      <c r="S53" s="56"/>
      <c r="T53" s="56"/>
      <c r="U53" s="56"/>
      <c r="V53" s="56"/>
      <c r="W53" s="56"/>
      <c r="X53" s="56"/>
      <c r="Y53" s="56"/>
      <c r="Z53" s="56"/>
    </row>
    <row r="54" spans="1:29" ht="18" customHeight="1" x14ac:dyDescent="0.2">
      <c r="A54" s="56"/>
      <c r="B54" s="56"/>
      <c r="C54" s="56"/>
      <c r="D54" s="56"/>
      <c r="E54" s="56"/>
      <c r="F54" s="56"/>
      <c r="G54" s="56" t="str">
        <f t="shared" si="0"/>
        <v/>
      </c>
      <c r="H54" s="56"/>
      <c r="I54" s="56" t="str">
        <f t="shared" si="1"/>
        <v/>
      </c>
      <c r="J54" s="56" t="str">
        <f t="shared" si="1"/>
        <v/>
      </c>
      <c r="K54" s="56"/>
      <c r="L54" s="56"/>
      <c r="M54" s="56"/>
      <c r="N54" s="56"/>
      <c r="O54" s="56"/>
      <c r="P54" s="56"/>
      <c r="Q54" s="56"/>
      <c r="R54" s="56"/>
      <c r="S54" s="56"/>
      <c r="T54" s="56"/>
      <c r="U54" s="56"/>
      <c r="V54" s="56"/>
      <c r="W54" s="56"/>
      <c r="X54" s="56"/>
      <c r="Y54" s="56"/>
      <c r="Z54" s="56"/>
    </row>
    <row r="55" spans="1:29" ht="18" customHeight="1" x14ac:dyDescent="0.2">
      <c r="A55" s="56"/>
      <c r="B55" s="56"/>
      <c r="C55" s="56"/>
      <c r="D55" s="56"/>
      <c r="E55" s="56"/>
      <c r="F55" s="56"/>
      <c r="G55" s="56" t="str">
        <f t="shared" si="0"/>
        <v/>
      </c>
      <c r="H55" s="56"/>
      <c r="I55" s="56" t="str">
        <f t="shared" si="1"/>
        <v/>
      </c>
      <c r="J55" s="56" t="str">
        <f t="shared" si="1"/>
        <v/>
      </c>
      <c r="K55" s="56"/>
      <c r="L55" s="56"/>
      <c r="M55" s="56"/>
      <c r="N55" s="56"/>
      <c r="O55" s="56"/>
      <c r="P55" s="56"/>
      <c r="Q55" s="56"/>
      <c r="R55" s="56"/>
      <c r="S55" s="56"/>
      <c r="T55" s="56"/>
      <c r="U55" s="56"/>
      <c r="V55" s="56"/>
      <c r="W55" s="56"/>
      <c r="X55" s="56"/>
      <c r="Y55" s="56"/>
      <c r="Z55" s="56"/>
    </row>
    <row r="56" spans="1:29" ht="18" customHeight="1" x14ac:dyDescent="0.2">
      <c r="A56" s="56"/>
      <c r="B56" s="56"/>
      <c r="C56" s="56"/>
      <c r="D56" s="56"/>
      <c r="E56" s="56"/>
      <c r="F56" s="56"/>
      <c r="G56" s="56" t="str">
        <f t="shared" si="0"/>
        <v/>
      </c>
      <c r="H56" s="56"/>
      <c r="I56" s="56" t="str">
        <f t="shared" si="1"/>
        <v/>
      </c>
      <c r="J56" s="56" t="str">
        <f t="shared" si="1"/>
        <v/>
      </c>
      <c r="K56" s="56"/>
      <c r="L56" s="56"/>
      <c r="M56" s="56"/>
      <c r="N56" s="56"/>
      <c r="O56" s="56"/>
      <c r="P56" s="56"/>
      <c r="Q56" s="56"/>
      <c r="R56" s="56"/>
      <c r="S56" s="56"/>
      <c r="T56" s="56"/>
      <c r="U56" s="56"/>
      <c r="V56" s="56"/>
      <c r="W56" s="56"/>
      <c r="X56" s="56"/>
      <c r="Y56" s="56"/>
      <c r="Z56" s="56"/>
    </row>
    <row r="57" spans="1:29" ht="18" customHeight="1" x14ac:dyDescent="0.2">
      <c r="A57" s="56"/>
      <c r="B57" s="56"/>
      <c r="C57" s="56"/>
      <c r="D57" s="56"/>
      <c r="E57" s="56"/>
      <c r="F57" s="56"/>
      <c r="G57" s="56" t="str">
        <f t="shared" si="0"/>
        <v/>
      </c>
      <c r="H57" s="56"/>
      <c r="I57" s="56" t="str">
        <f t="shared" si="1"/>
        <v/>
      </c>
      <c r="J57" s="56" t="str">
        <f t="shared" si="1"/>
        <v/>
      </c>
      <c r="K57" s="56"/>
      <c r="L57" s="56"/>
      <c r="M57" s="56"/>
      <c r="N57" s="56"/>
      <c r="O57" s="56"/>
      <c r="P57" s="56"/>
      <c r="Q57" s="56"/>
      <c r="R57" s="56"/>
      <c r="S57" s="56"/>
      <c r="T57" s="56"/>
      <c r="U57" s="56"/>
      <c r="V57" s="56"/>
      <c r="W57" s="56"/>
      <c r="X57" s="56"/>
      <c r="Y57" s="56"/>
      <c r="Z57" s="56"/>
    </row>
    <row r="58" spans="1:29" ht="18" customHeight="1" x14ac:dyDescent="0.2">
      <c r="A58" s="56"/>
      <c r="B58" s="56"/>
      <c r="C58" s="56"/>
      <c r="D58" s="56"/>
      <c r="E58" s="56"/>
      <c r="F58" s="56"/>
      <c r="G58" s="56" t="str">
        <f t="shared" si="0"/>
        <v/>
      </c>
      <c r="H58" s="56"/>
      <c r="I58" s="56" t="str">
        <f t="shared" si="1"/>
        <v/>
      </c>
      <c r="J58" s="56" t="str">
        <f t="shared" si="1"/>
        <v/>
      </c>
      <c r="K58" s="56"/>
      <c r="L58" s="56"/>
      <c r="M58" s="56"/>
      <c r="N58" s="56"/>
      <c r="O58" s="56"/>
      <c r="P58" s="56"/>
      <c r="Q58" s="56"/>
      <c r="R58" s="56"/>
      <c r="S58" s="56"/>
      <c r="T58" s="56"/>
      <c r="U58" s="56"/>
      <c r="V58" s="56"/>
      <c r="W58" s="56"/>
      <c r="X58" s="56"/>
      <c r="Y58" s="56"/>
      <c r="Z58" s="56"/>
    </row>
    <row r="59" spans="1:29" ht="18" customHeight="1" x14ac:dyDescent="0.2">
      <c r="A59" s="56"/>
      <c r="B59" s="56"/>
      <c r="C59" s="56"/>
      <c r="D59" s="56"/>
      <c r="E59" s="56"/>
      <c r="F59" s="56"/>
      <c r="G59" s="56" t="str">
        <f t="shared" si="0"/>
        <v/>
      </c>
      <c r="H59" s="56"/>
      <c r="I59" s="56" t="str">
        <f t="shared" si="1"/>
        <v/>
      </c>
      <c r="J59" s="56" t="str">
        <f t="shared" si="1"/>
        <v/>
      </c>
      <c r="K59" s="56"/>
      <c r="L59" s="56"/>
      <c r="M59" s="56"/>
      <c r="N59" s="56"/>
      <c r="O59" s="56"/>
      <c r="P59" s="56"/>
      <c r="Q59" s="56"/>
      <c r="R59" s="56"/>
      <c r="S59" s="56"/>
      <c r="T59" s="56"/>
      <c r="U59" s="56"/>
      <c r="V59" s="56"/>
      <c r="W59" s="56"/>
      <c r="X59" s="56"/>
      <c r="Y59" s="56"/>
      <c r="Z59" s="56"/>
    </row>
    <row r="60" spans="1:29" ht="18" customHeight="1" x14ac:dyDescent="0.2">
      <c r="A60" s="56"/>
      <c r="B60" s="56"/>
      <c r="C60" s="56"/>
      <c r="D60" s="56"/>
      <c r="E60" s="56"/>
      <c r="F60" s="56"/>
      <c r="G60" s="56" t="str">
        <f t="shared" si="0"/>
        <v/>
      </c>
      <c r="H60" s="56"/>
      <c r="I60" s="56" t="str">
        <f t="shared" si="1"/>
        <v/>
      </c>
      <c r="J60" s="56" t="str">
        <f t="shared" si="1"/>
        <v/>
      </c>
      <c r="K60" s="56"/>
      <c r="L60" s="56"/>
      <c r="M60" s="56"/>
      <c r="N60" s="56"/>
      <c r="O60" s="56"/>
      <c r="P60" s="56"/>
      <c r="Q60" s="56"/>
      <c r="R60" s="56"/>
      <c r="S60" s="56"/>
      <c r="T60" s="56"/>
      <c r="U60" s="56"/>
      <c r="V60" s="56"/>
      <c r="W60" s="56"/>
      <c r="X60" s="56"/>
      <c r="Y60" s="56"/>
      <c r="Z60" s="56"/>
    </row>
    <row r="61" spans="1:29" ht="18" customHeight="1" x14ac:dyDescent="0.2">
      <c r="A61" s="56"/>
      <c r="B61" s="56"/>
      <c r="C61" s="56"/>
      <c r="D61" s="56"/>
      <c r="E61" s="56"/>
      <c r="F61" s="56"/>
      <c r="G61" s="56" t="str">
        <f t="shared" si="0"/>
        <v/>
      </c>
      <c r="H61" s="56"/>
      <c r="I61" s="56" t="str">
        <f t="shared" si="1"/>
        <v/>
      </c>
      <c r="J61" s="56" t="str">
        <f t="shared" si="1"/>
        <v/>
      </c>
      <c r="K61" s="56"/>
      <c r="L61" s="56"/>
      <c r="M61" s="56"/>
      <c r="N61" s="56"/>
      <c r="O61" s="56"/>
      <c r="P61" s="56"/>
      <c r="Q61" s="56"/>
      <c r="R61" s="56"/>
      <c r="S61" s="56"/>
      <c r="T61" s="56"/>
      <c r="U61" s="56"/>
      <c r="V61" s="56"/>
      <c r="W61" s="56"/>
      <c r="X61" s="56"/>
      <c r="Y61" s="56"/>
      <c r="Z61" s="56"/>
    </row>
    <row r="62" spans="1:29" ht="18" customHeight="1" x14ac:dyDescent="0.2">
      <c r="A62" s="56"/>
      <c r="B62" s="56"/>
      <c r="C62" s="56"/>
      <c r="D62" s="56"/>
      <c r="E62" s="56"/>
      <c r="F62" s="56"/>
      <c r="G62" s="56" t="str">
        <f t="shared" si="0"/>
        <v/>
      </c>
      <c r="H62" s="56"/>
      <c r="I62" s="56" t="str">
        <f t="shared" si="1"/>
        <v/>
      </c>
      <c r="J62" s="56" t="str">
        <f t="shared" si="1"/>
        <v/>
      </c>
      <c r="K62" s="56"/>
      <c r="L62" s="56"/>
      <c r="M62" s="56"/>
      <c r="N62" s="56"/>
      <c r="O62" s="56"/>
      <c r="P62" s="56"/>
      <c r="Q62" s="56"/>
      <c r="R62" s="56"/>
      <c r="S62" s="56"/>
      <c r="T62" s="56"/>
      <c r="U62" s="56"/>
      <c r="V62" s="56"/>
      <c r="W62" s="56"/>
      <c r="X62" s="56"/>
      <c r="Y62" s="56"/>
      <c r="Z62" s="56"/>
    </row>
    <row r="63" spans="1:29" ht="18" customHeight="1" x14ac:dyDescent="0.2">
      <c r="A63" s="56"/>
      <c r="B63" s="56"/>
      <c r="C63" s="56"/>
      <c r="D63" s="56"/>
      <c r="E63" s="56"/>
      <c r="F63" s="56"/>
      <c r="G63" s="56" t="str">
        <f t="shared" si="0"/>
        <v/>
      </c>
      <c r="H63" s="56"/>
      <c r="I63" s="56" t="str">
        <f t="shared" si="1"/>
        <v/>
      </c>
      <c r="J63" s="56" t="str">
        <f t="shared" si="1"/>
        <v/>
      </c>
      <c r="K63" s="56"/>
      <c r="L63" s="56"/>
      <c r="M63" s="56"/>
      <c r="N63" s="56"/>
      <c r="O63" s="56"/>
      <c r="P63" s="56"/>
      <c r="Q63" s="56"/>
      <c r="R63" s="56"/>
      <c r="S63" s="56"/>
      <c r="T63" s="56"/>
      <c r="U63" s="56"/>
      <c r="V63" s="56"/>
      <c r="W63" s="56"/>
      <c r="X63" s="56"/>
      <c r="Y63" s="56"/>
      <c r="Z63" s="56"/>
    </row>
    <row r="64" spans="1:29" ht="18" customHeight="1" x14ac:dyDescent="0.2">
      <c r="A64" s="56"/>
      <c r="B64" s="56"/>
      <c r="C64" s="56"/>
      <c r="D64" s="56"/>
      <c r="E64" s="56"/>
      <c r="F64" s="56"/>
      <c r="G64" s="56" t="str">
        <f t="shared" si="0"/>
        <v/>
      </c>
      <c r="H64" s="56"/>
      <c r="I64" s="56" t="str">
        <f t="shared" si="1"/>
        <v/>
      </c>
      <c r="J64" s="56" t="str">
        <f t="shared" si="1"/>
        <v/>
      </c>
      <c r="K64" s="56"/>
      <c r="L64" s="56"/>
      <c r="M64" s="56"/>
      <c r="N64" s="56"/>
      <c r="O64" s="56"/>
      <c r="P64" s="56"/>
      <c r="Q64" s="56"/>
      <c r="R64" s="56"/>
      <c r="S64" s="56"/>
      <c r="T64" s="56"/>
      <c r="U64" s="56"/>
      <c r="V64" s="56"/>
      <c r="W64" s="56"/>
      <c r="X64" s="56"/>
      <c r="Y64" s="56"/>
      <c r="Z64" s="56"/>
    </row>
    <row r="65" spans="1:26" ht="18" customHeight="1" x14ac:dyDescent="0.2">
      <c r="A65" s="56"/>
      <c r="B65" s="56"/>
      <c r="C65" s="56"/>
      <c r="D65" s="56"/>
      <c r="E65" s="56"/>
      <c r="F65" s="56"/>
      <c r="G65" s="56" t="str">
        <f t="shared" si="0"/>
        <v/>
      </c>
      <c r="H65" s="56"/>
      <c r="I65" s="56" t="str">
        <f t="shared" si="1"/>
        <v/>
      </c>
      <c r="J65" s="56" t="str">
        <f t="shared" si="1"/>
        <v/>
      </c>
      <c r="K65" s="56"/>
      <c r="L65" s="56"/>
      <c r="M65" s="56"/>
      <c r="N65" s="56"/>
      <c r="O65" s="56"/>
      <c r="P65" s="56"/>
      <c r="Q65" s="56"/>
      <c r="R65" s="56"/>
      <c r="S65" s="56"/>
      <c r="T65" s="56"/>
      <c r="U65" s="56"/>
      <c r="V65" s="56"/>
      <c r="W65" s="56"/>
      <c r="X65" s="56"/>
      <c r="Y65" s="56"/>
      <c r="Z65" s="56"/>
    </row>
    <row r="66" spans="1:26" ht="18" customHeight="1" x14ac:dyDescent="0.2">
      <c r="A66" s="56"/>
      <c r="B66" s="56"/>
      <c r="C66" s="56"/>
      <c r="D66" s="56"/>
      <c r="E66" s="56"/>
      <c r="F66" s="56"/>
      <c r="G66" s="56" t="str">
        <f t="shared" si="0"/>
        <v/>
      </c>
      <c r="H66" s="56"/>
      <c r="I66" s="56" t="str">
        <f t="shared" si="1"/>
        <v/>
      </c>
      <c r="J66" s="56" t="str">
        <f t="shared" si="1"/>
        <v/>
      </c>
      <c r="K66" s="56"/>
      <c r="L66" s="56"/>
      <c r="M66" s="56"/>
      <c r="N66" s="56"/>
      <c r="O66" s="56"/>
      <c r="P66" s="56"/>
      <c r="Q66" s="56"/>
      <c r="R66" s="56"/>
      <c r="S66" s="56"/>
      <c r="T66" s="56"/>
      <c r="U66" s="56"/>
      <c r="V66" s="56"/>
      <c r="W66" s="56"/>
      <c r="X66" s="56"/>
      <c r="Y66" s="56"/>
      <c r="Z66" s="56"/>
    </row>
    <row r="67" spans="1:26" ht="18" customHeight="1" x14ac:dyDescent="0.2">
      <c r="A67" s="56"/>
      <c r="B67" s="56"/>
      <c r="C67" s="56"/>
      <c r="D67" s="56"/>
      <c r="E67" s="56"/>
      <c r="F67" s="56"/>
      <c r="G67" s="56" t="str">
        <f t="shared" si="0"/>
        <v/>
      </c>
      <c r="H67" s="56"/>
      <c r="I67" s="56" t="str">
        <f t="shared" si="1"/>
        <v/>
      </c>
      <c r="J67" s="56" t="str">
        <f t="shared" si="1"/>
        <v/>
      </c>
      <c r="K67" s="56"/>
      <c r="L67" s="56"/>
      <c r="M67" s="56"/>
      <c r="N67" s="56"/>
      <c r="O67" s="56"/>
      <c r="P67" s="56"/>
      <c r="Q67" s="56"/>
      <c r="R67" s="56"/>
      <c r="S67" s="56"/>
      <c r="T67" s="56"/>
      <c r="U67" s="56"/>
      <c r="V67" s="56"/>
      <c r="W67" s="56"/>
      <c r="X67" s="56"/>
      <c r="Y67" s="56"/>
      <c r="Z67" s="56"/>
    </row>
    <row r="68" spans="1:26" ht="18" customHeight="1" x14ac:dyDescent="0.2">
      <c r="A68" s="56"/>
      <c r="B68" s="56"/>
      <c r="C68" s="56"/>
      <c r="D68" s="56"/>
      <c r="E68" s="56"/>
      <c r="F68" s="56"/>
      <c r="G68" s="56" t="str">
        <f t="shared" si="0"/>
        <v/>
      </c>
      <c r="H68" s="56"/>
      <c r="I68" s="56" t="str">
        <f t="shared" si="1"/>
        <v/>
      </c>
      <c r="J68" s="56" t="str">
        <f t="shared" si="1"/>
        <v/>
      </c>
      <c r="K68" s="56"/>
      <c r="L68" s="56"/>
      <c r="M68" s="56"/>
      <c r="N68" s="56"/>
      <c r="O68" s="56"/>
      <c r="P68" s="56"/>
      <c r="Q68" s="56"/>
      <c r="R68" s="56"/>
      <c r="S68" s="56"/>
      <c r="T68" s="56"/>
      <c r="U68" s="56"/>
      <c r="V68" s="56"/>
      <c r="W68" s="56"/>
      <c r="X68" s="56"/>
      <c r="Y68" s="56"/>
      <c r="Z68" s="56"/>
    </row>
    <row r="69" spans="1:26" ht="18" customHeight="1" x14ac:dyDescent="0.2">
      <c r="A69" s="56"/>
      <c r="B69" s="56"/>
      <c r="C69" s="56"/>
      <c r="D69" s="56"/>
      <c r="E69" s="56"/>
      <c r="F69" s="56"/>
      <c r="G69" s="56" t="str">
        <f t="shared" si="0"/>
        <v/>
      </c>
      <c r="H69" s="56"/>
      <c r="I69" s="56" t="str">
        <f t="shared" ref="I69:J94" si="2">IF(AND(ISNUMBER(H69),ISNUMBER(F69)),H69*E69,"")</f>
        <v/>
      </c>
      <c r="J69" s="56" t="str">
        <f t="shared" si="2"/>
        <v/>
      </c>
      <c r="K69" s="56"/>
      <c r="L69" s="56"/>
      <c r="M69" s="56"/>
      <c r="N69" s="56"/>
      <c r="O69" s="56"/>
      <c r="P69" s="56"/>
      <c r="Q69" s="56"/>
      <c r="R69" s="56"/>
      <c r="S69" s="56"/>
      <c r="T69" s="56"/>
      <c r="U69" s="56"/>
      <c r="V69" s="56"/>
      <c r="W69" s="56"/>
      <c r="X69" s="56"/>
      <c r="Y69" s="56"/>
      <c r="Z69" s="56"/>
    </row>
    <row r="70" spans="1:26" ht="18" customHeight="1" x14ac:dyDescent="0.2">
      <c r="A70" s="56"/>
      <c r="B70" s="56"/>
      <c r="C70" s="56"/>
      <c r="D70" s="56"/>
      <c r="E70" s="56"/>
      <c r="F70" s="56"/>
      <c r="G70" s="56" t="str">
        <f t="shared" si="0"/>
        <v/>
      </c>
      <c r="H70" s="56"/>
      <c r="I70" s="56" t="str">
        <f t="shared" si="2"/>
        <v/>
      </c>
      <c r="J70" s="56" t="str">
        <f t="shared" si="2"/>
        <v/>
      </c>
      <c r="K70" s="56"/>
      <c r="L70" s="56"/>
      <c r="M70" s="56"/>
      <c r="N70" s="56"/>
      <c r="O70" s="56"/>
      <c r="P70" s="56"/>
      <c r="Q70" s="56"/>
      <c r="R70" s="56"/>
      <c r="S70" s="56"/>
      <c r="T70" s="56"/>
      <c r="U70" s="56"/>
      <c r="V70" s="56"/>
      <c r="W70" s="56"/>
      <c r="X70" s="56"/>
      <c r="Y70" s="56"/>
      <c r="Z70" s="56"/>
    </row>
    <row r="71" spans="1:26" ht="18" customHeight="1" x14ac:dyDescent="0.2">
      <c r="A71" s="56"/>
      <c r="B71" s="56"/>
      <c r="C71" s="56"/>
      <c r="D71" s="56"/>
      <c r="E71" s="56"/>
      <c r="F71" s="56"/>
      <c r="G71" s="56" t="str">
        <f t="shared" si="0"/>
        <v/>
      </c>
      <c r="H71" s="56"/>
      <c r="I71" s="56" t="str">
        <f t="shared" si="2"/>
        <v/>
      </c>
      <c r="J71" s="56" t="str">
        <f t="shared" si="2"/>
        <v/>
      </c>
      <c r="K71" s="56"/>
      <c r="L71" s="56"/>
      <c r="M71" s="56"/>
      <c r="N71" s="56"/>
      <c r="O71" s="56"/>
      <c r="P71" s="56"/>
      <c r="Q71" s="56"/>
      <c r="R71" s="56"/>
      <c r="S71" s="56"/>
      <c r="T71" s="56"/>
      <c r="U71" s="56"/>
      <c r="V71" s="56"/>
      <c r="W71" s="56"/>
      <c r="X71" s="56"/>
      <c r="Y71" s="56"/>
      <c r="Z71" s="56"/>
    </row>
    <row r="72" spans="1:26" ht="18" customHeight="1" x14ac:dyDescent="0.2">
      <c r="A72" s="56"/>
      <c r="B72" s="56"/>
      <c r="C72" s="56"/>
      <c r="D72" s="56"/>
      <c r="E72" s="56"/>
      <c r="F72" s="56"/>
      <c r="G72" s="56" t="str">
        <f t="shared" si="0"/>
        <v/>
      </c>
      <c r="H72" s="56"/>
      <c r="I72" s="56" t="str">
        <f t="shared" si="2"/>
        <v/>
      </c>
      <c r="J72" s="56" t="str">
        <f t="shared" si="2"/>
        <v/>
      </c>
      <c r="K72" s="56"/>
      <c r="L72" s="56"/>
      <c r="M72" s="56"/>
      <c r="N72" s="56"/>
      <c r="O72" s="56"/>
      <c r="P72" s="56"/>
      <c r="Q72" s="56"/>
      <c r="R72" s="56"/>
      <c r="S72" s="56"/>
      <c r="T72" s="56"/>
      <c r="U72" s="56"/>
      <c r="V72" s="56"/>
      <c r="W72" s="56"/>
      <c r="X72" s="56"/>
      <c r="Y72" s="56"/>
      <c r="Z72" s="56"/>
    </row>
    <row r="73" spans="1:26" ht="18" customHeight="1" x14ac:dyDescent="0.2">
      <c r="A73" s="56"/>
      <c r="B73" s="56"/>
      <c r="C73" s="56"/>
      <c r="D73" s="56"/>
      <c r="E73" s="56"/>
      <c r="F73" s="56"/>
      <c r="G73" s="56" t="str">
        <f t="shared" si="0"/>
        <v/>
      </c>
      <c r="H73" s="56"/>
      <c r="I73" s="56" t="str">
        <f t="shared" si="2"/>
        <v/>
      </c>
      <c r="J73" s="56" t="str">
        <f t="shared" si="2"/>
        <v/>
      </c>
      <c r="K73" s="56"/>
      <c r="L73" s="56"/>
      <c r="M73" s="56"/>
      <c r="N73" s="56"/>
      <c r="O73" s="56"/>
      <c r="P73" s="56"/>
      <c r="Q73" s="56"/>
      <c r="R73" s="56"/>
      <c r="S73" s="56"/>
      <c r="T73" s="56"/>
      <c r="U73" s="56"/>
      <c r="V73" s="56"/>
      <c r="W73" s="56"/>
      <c r="X73" s="56"/>
      <c r="Y73" s="56"/>
      <c r="Z73" s="56"/>
    </row>
    <row r="74" spans="1:26" ht="18" customHeight="1" x14ac:dyDescent="0.2">
      <c r="A74" s="56"/>
      <c r="B74" s="56"/>
      <c r="C74" s="56"/>
      <c r="D74" s="56"/>
      <c r="E74" s="56"/>
      <c r="F74" s="56"/>
      <c r="G74" s="56" t="str">
        <f t="shared" si="0"/>
        <v/>
      </c>
      <c r="H74" s="56"/>
      <c r="I74" s="56" t="str">
        <f t="shared" si="2"/>
        <v/>
      </c>
      <c r="J74" s="56" t="str">
        <f t="shared" si="2"/>
        <v/>
      </c>
      <c r="K74" s="56"/>
      <c r="L74" s="56"/>
      <c r="M74" s="56"/>
      <c r="N74" s="56"/>
      <c r="O74" s="56"/>
      <c r="P74" s="56"/>
      <c r="Q74" s="56"/>
      <c r="R74" s="56"/>
      <c r="S74" s="56"/>
      <c r="T74" s="56"/>
      <c r="U74" s="56"/>
      <c r="V74" s="56"/>
      <c r="W74" s="56"/>
      <c r="X74" s="56"/>
      <c r="Y74" s="56"/>
      <c r="Z74" s="56"/>
    </row>
    <row r="75" spans="1:26" ht="18" customHeight="1" x14ac:dyDescent="0.2">
      <c r="A75" s="56"/>
      <c r="B75" s="56"/>
      <c r="C75" s="56"/>
      <c r="D75" s="56"/>
      <c r="E75" s="56"/>
      <c r="F75" s="56"/>
      <c r="G75" s="56" t="str">
        <f t="shared" si="0"/>
        <v/>
      </c>
      <c r="H75" s="56"/>
      <c r="I75" s="56" t="str">
        <f t="shared" si="2"/>
        <v/>
      </c>
      <c r="J75" s="56" t="str">
        <f t="shared" si="2"/>
        <v/>
      </c>
      <c r="K75" s="56"/>
      <c r="L75" s="56"/>
      <c r="M75" s="56"/>
      <c r="N75" s="56"/>
      <c r="O75" s="56"/>
      <c r="P75" s="56"/>
      <c r="Q75" s="56"/>
      <c r="R75" s="56"/>
      <c r="S75" s="56"/>
      <c r="T75" s="56"/>
      <c r="U75" s="56"/>
      <c r="V75" s="56"/>
      <c r="W75" s="56"/>
      <c r="X75" s="56"/>
      <c r="Y75" s="56"/>
      <c r="Z75" s="56"/>
    </row>
    <row r="76" spans="1:26" ht="18" customHeight="1" x14ac:dyDescent="0.2">
      <c r="A76" s="56"/>
      <c r="B76" s="56"/>
      <c r="C76" s="56"/>
      <c r="D76" s="56"/>
      <c r="E76" s="56"/>
      <c r="F76" s="56"/>
      <c r="G76" s="56" t="str">
        <f t="shared" si="0"/>
        <v/>
      </c>
      <c r="H76" s="56"/>
      <c r="I76" s="56" t="str">
        <f t="shared" si="2"/>
        <v/>
      </c>
      <c r="J76" s="56" t="str">
        <f t="shared" si="2"/>
        <v/>
      </c>
      <c r="K76" s="56"/>
      <c r="L76" s="56"/>
      <c r="M76" s="56"/>
      <c r="N76" s="56"/>
      <c r="O76" s="56"/>
      <c r="P76" s="56"/>
      <c r="Q76" s="56"/>
      <c r="R76" s="56"/>
      <c r="S76" s="56"/>
      <c r="T76" s="56"/>
      <c r="U76" s="56"/>
      <c r="V76" s="56"/>
      <c r="W76" s="56"/>
      <c r="X76" s="56"/>
      <c r="Y76" s="56"/>
      <c r="Z76" s="56"/>
    </row>
    <row r="77" spans="1:26" ht="18" customHeight="1" x14ac:dyDescent="0.2">
      <c r="A77" s="56"/>
      <c r="B77" s="56"/>
      <c r="C77" s="56"/>
      <c r="D77" s="56"/>
      <c r="E77" s="56"/>
      <c r="F77" s="56"/>
      <c r="G77" s="56" t="str">
        <f t="shared" si="0"/>
        <v/>
      </c>
      <c r="H77" s="56"/>
      <c r="I77" s="56" t="str">
        <f t="shared" si="2"/>
        <v/>
      </c>
      <c r="J77" s="56" t="str">
        <f t="shared" si="2"/>
        <v/>
      </c>
      <c r="K77" s="56"/>
      <c r="L77" s="56"/>
      <c r="M77" s="56"/>
      <c r="N77" s="56"/>
      <c r="O77" s="56"/>
      <c r="P77" s="56"/>
      <c r="Q77" s="56"/>
      <c r="R77" s="56"/>
      <c r="S77" s="56"/>
      <c r="T77" s="56"/>
      <c r="U77" s="56"/>
      <c r="V77" s="56"/>
      <c r="W77" s="56"/>
      <c r="X77" s="56"/>
      <c r="Y77" s="56"/>
      <c r="Z77" s="56"/>
    </row>
    <row r="78" spans="1:26" ht="18" customHeight="1" x14ac:dyDescent="0.2">
      <c r="A78" s="56"/>
      <c r="B78" s="56"/>
      <c r="C78" s="56"/>
      <c r="D78" s="56"/>
      <c r="E78" s="56"/>
      <c r="F78" s="56"/>
      <c r="G78" s="56" t="str">
        <f t="shared" si="0"/>
        <v/>
      </c>
      <c r="H78" s="56"/>
      <c r="I78" s="56" t="str">
        <f t="shared" si="2"/>
        <v/>
      </c>
      <c r="J78" s="56" t="str">
        <f t="shared" si="2"/>
        <v/>
      </c>
      <c r="K78" s="56"/>
      <c r="L78" s="56"/>
      <c r="M78" s="56"/>
      <c r="N78" s="56"/>
      <c r="O78" s="56"/>
      <c r="P78" s="56"/>
      <c r="Q78" s="56"/>
      <c r="R78" s="56"/>
      <c r="S78" s="56"/>
      <c r="T78" s="56"/>
      <c r="U78" s="56"/>
      <c r="V78" s="56"/>
      <c r="W78" s="56"/>
      <c r="X78" s="56"/>
      <c r="Y78" s="56"/>
      <c r="Z78" s="56"/>
    </row>
    <row r="79" spans="1:26" ht="18" customHeight="1" x14ac:dyDescent="0.2">
      <c r="A79" s="56"/>
      <c r="B79" s="56"/>
      <c r="C79" s="56"/>
      <c r="D79" s="56"/>
      <c r="E79" s="56"/>
      <c r="F79" s="56"/>
      <c r="G79" s="56" t="str">
        <f t="shared" si="0"/>
        <v/>
      </c>
      <c r="H79" s="56"/>
      <c r="I79" s="56" t="str">
        <f t="shared" si="2"/>
        <v/>
      </c>
      <c r="J79" s="56" t="str">
        <f t="shared" si="2"/>
        <v/>
      </c>
      <c r="K79" s="56"/>
      <c r="L79" s="56"/>
      <c r="M79" s="56"/>
      <c r="N79" s="56"/>
      <c r="O79" s="56"/>
      <c r="P79" s="56"/>
      <c r="Q79" s="56"/>
      <c r="R79" s="56"/>
      <c r="S79" s="56"/>
      <c r="T79" s="56"/>
      <c r="U79" s="56"/>
      <c r="V79" s="56"/>
      <c r="W79" s="56"/>
      <c r="X79" s="56"/>
      <c r="Y79" s="56"/>
      <c r="Z79" s="56"/>
    </row>
    <row r="80" spans="1:26" ht="18" customHeight="1" x14ac:dyDescent="0.2">
      <c r="A80" s="56"/>
      <c r="B80" s="56"/>
      <c r="C80" s="56"/>
      <c r="D80" s="56"/>
      <c r="E80" s="56"/>
      <c r="F80" s="56"/>
      <c r="G80" s="56" t="str">
        <f t="shared" si="0"/>
        <v/>
      </c>
      <c r="H80" s="56"/>
      <c r="I80" s="56" t="str">
        <f t="shared" si="2"/>
        <v/>
      </c>
      <c r="J80" s="56" t="str">
        <f t="shared" si="2"/>
        <v/>
      </c>
      <c r="K80" s="56"/>
      <c r="L80" s="56"/>
      <c r="M80" s="56"/>
      <c r="N80" s="56"/>
      <c r="O80" s="56"/>
      <c r="P80" s="56"/>
      <c r="Q80" s="56"/>
      <c r="R80" s="56"/>
      <c r="S80" s="56"/>
      <c r="T80" s="56"/>
      <c r="U80" s="56"/>
      <c r="V80" s="56"/>
      <c r="W80" s="56"/>
      <c r="X80" s="56"/>
      <c r="Y80" s="56"/>
      <c r="Z80" s="56"/>
    </row>
    <row r="81" spans="1:26" ht="18" customHeight="1" x14ac:dyDescent="0.2">
      <c r="A81" s="56"/>
      <c r="B81" s="56"/>
      <c r="C81" s="56"/>
      <c r="D81" s="56"/>
      <c r="E81" s="56"/>
      <c r="F81" s="56"/>
      <c r="G81" s="56" t="str">
        <f t="shared" si="0"/>
        <v/>
      </c>
      <c r="H81" s="56"/>
      <c r="I81" s="56" t="str">
        <f t="shared" si="2"/>
        <v/>
      </c>
      <c r="J81" s="56" t="str">
        <f t="shared" si="2"/>
        <v/>
      </c>
      <c r="K81" s="56"/>
      <c r="L81" s="56"/>
      <c r="M81" s="56"/>
      <c r="N81" s="56"/>
      <c r="O81" s="56"/>
      <c r="P81" s="56"/>
      <c r="Q81" s="56"/>
      <c r="R81" s="56"/>
      <c r="S81" s="56"/>
      <c r="T81" s="56"/>
      <c r="U81" s="56"/>
      <c r="V81" s="56"/>
      <c r="W81" s="56"/>
      <c r="X81" s="56"/>
      <c r="Y81" s="56"/>
      <c r="Z81" s="56"/>
    </row>
    <row r="82" spans="1:26" ht="18" customHeight="1" x14ac:dyDescent="0.2">
      <c r="A82" s="56"/>
      <c r="B82" s="56"/>
      <c r="C82" s="56"/>
      <c r="D82" s="56"/>
      <c r="E82" s="56"/>
      <c r="F82" s="56"/>
      <c r="G82" s="56" t="str">
        <f t="shared" si="0"/>
        <v/>
      </c>
      <c r="H82" s="56"/>
      <c r="I82" s="56" t="str">
        <f t="shared" si="2"/>
        <v/>
      </c>
      <c r="J82" s="56" t="str">
        <f t="shared" si="2"/>
        <v/>
      </c>
      <c r="K82" s="56"/>
      <c r="L82" s="56"/>
      <c r="M82" s="56"/>
      <c r="N82" s="56"/>
      <c r="O82" s="56"/>
      <c r="P82" s="56"/>
      <c r="Q82" s="56"/>
      <c r="R82" s="56"/>
      <c r="S82" s="56"/>
      <c r="T82" s="56"/>
      <c r="U82" s="56"/>
      <c r="V82" s="56"/>
      <c r="W82" s="56"/>
      <c r="X82" s="56"/>
      <c r="Y82" s="56"/>
      <c r="Z82" s="56"/>
    </row>
    <row r="83" spans="1:26" ht="18" customHeight="1" x14ac:dyDescent="0.2">
      <c r="A83" s="56"/>
      <c r="B83" s="56"/>
      <c r="C83" s="56"/>
      <c r="D83" s="56"/>
      <c r="E83" s="56"/>
      <c r="F83" s="56"/>
      <c r="G83" s="56" t="str">
        <f t="shared" si="0"/>
        <v/>
      </c>
      <c r="H83" s="56"/>
      <c r="I83" s="56" t="str">
        <f t="shared" si="2"/>
        <v/>
      </c>
      <c r="J83" s="56" t="str">
        <f t="shared" si="2"/>
        <v/>
      </c>
      <c r="K83" s="56"/>
      <c r="L83" s="56"/>
      <c r="M83" s="56"/>
      <c r="N83" s="56"/>
      <c r="O83" s="56"/>
      <c r="P83" s="56"/>
      <c r="Q83" s="56"/>
      <c r="R83" s="56"/>
      <c r="S83" s="56"/>
      <c r="T83" s="56"/>
      <c r="U83" s="56"/>
      <c r="V83" s="56"/>
      <c r="W83" s="56"/>
      <c r="X83" s="56"/>
      <c r="Y83" s="56"/>
      <c r="Z83" s="56"/>
    </row>
    <row r="84" spans="1:26" ht="18" customHeight="1" x14ac:dyDescent="0.2">
      <c r="A84" s="56"/>
      <c r="B84" s="56"/>
      <c r="C84" s="56"/>
      <c r="D84" s="56"/>
      <c r="E84" s="56"/>
      <c r="F84" s="56"/>
      <c r="G84" s="56" t="str">
        <f t="shared" si="0"/>
        <v/>
      </c>
      <c r="H84" s="56"/>
      <c r="I84" s="56" t="str">
        <f t="shared" si="2"/>
        <v/>
      </c>
      <c r="J84" s="56" t="str">
        <f t="shared" si="2"/>
        <v/>
      </c>
      <c r="K84" s="56"/>
      <c r="L84" s="56"/>
      <c r="M84" s="56"/>
      <c r="N84" s="56"/>
      <c r="O84" s="56"/>
      <c r="P84" s="56"/>
      <c r="Q84" s="56"/>
      <c r="R84" s="56"/>
      <c r="S84" s="56"/>
      <c r="T84" s="56"/>
      <c r="U84" s="56"/>
      <c r="V84" s="56"/>
      <c r="W84" s="56"/>
      <c r="X84" s="56"/>
      <c r="Y84" s="56"/>
      <c r="Z84" s="56"/>
    </row>
    <row r="85" spans="1:26" ht="18" customHeight="1" x14ac:dyDescent="0.2">
      <c r="A85" s="56"/>
      <c r="B85" s="56"/>
      <c r="C85" s="56"/>
      <c r="D85" s="56"/>
      <c r="E85" s="56"/>
      <c r="F85" s="56"/>
      <c r="G85" s="56" t="str">
        <f t="shared" si="0"/>
        <v/>
      </c>
      <c r="H85" s="56"/>
      <c r="I85" s="56" t="str">
        <f t="shared" si="2"/>
        <v/>
      </c>
      <c r="J85" s="56" t="str">
        <f t="shared" si="2"/>
        <v/>
      </c>
      <c r="K85" s="56"/>
      <c r="L85" s="56"/>
      <c r="M85" s="56"/>
      <c r="N85" s="56"/>
      <c r="O85" s="56"/>
      <c r="P85" s="56"/>
      <c r="Q85" s="56"/>
      <c r="R85" s="56"/>
      <c r="S85" s="56"/>
      <c r="T85" s="56"/>
      <c r="U85" s="56"/>
      <c r="V85" s="56"/>
      <c r="W85" s="56"/>
      <c r="X85" s="56"/>
      <c r="Y85" s="56"/>
      <c r="Z85" s="56"/>
    </row>
    <row r="86" spans="1:26" ht="18" customHeight="1" x14ac:dyDescent="0.2">
      <c r="A86" s="56"/>
      <c r="B86" s="56"/>
      <c r="C86" s="56"/>
      <c r="D86" s="56"/>
      <c r="E86" s="56"/>
      <c r="F86" s="56"/>
      <c r="G86" s="56" t="str">
        <f t="shared" si="0"/>
        <v/>
      </c>
      <c r="H86" s="56"/>
      <c r="I86" s="56" t="str">
        <f t="shared" si="2"/>
        <v/>
      </c>
      <c r="J86" s="56" t="str">
        <f t="shared" si="2"/>
        <v/>
      </c>
      <c r="K86" s="56"/>
      <c r="L86" s="56"/>
      <c r="M86" s="56"/>
      <c r="N86" s="56"/>
      <c r="O86" s="56"/>
      <c r="P86" s="56"/>
      <c r="Q86" s="56"/>
      <c r="R86" s="56"/>
      <c r="S86" s="56"/>
      <c r="T86" s="56"/>
      <c r="U86" s="56"/>
      <c r="V86" s="56"/>
      <c r="W86" s="56"/>
      <c r="X86" s="56"/>
      <c r="Y86" s="56"/>
      <c r="Z86" s="56"/>
    </row>
    <row r="87" spans="1:26" ht="18" customHeight="1" x14ac:dyDescent="0.2">
      <c r="A87" s="56"/>
      <c r="B87" s="56"/>
      <c r="C87" s="56"/>
      <c r="D87" s="56"/>
      <c r="E87" s="56"/>
      <c r="F87" s="56"/>
      <c r="G87" s="56" t="str">
        <f t="shared" si="0"/>
        <v/>
      </c>
      <c r="H87" s="56"/>
      <c r="I87" s="56" t="str">
        <f t="shared" si="2"/>
        <v/>
      </c>
      <c r="J87" s="56" t="str">
        <f t="shared" si="2"/>
        <v/>
      </c>
      <c r="K87" s="56"/>
      <c r="L87" s="56"/>
      <c r="M87" s="56"/>
      <c r="N87" s="56"/>
      <c r="O87" s="56"/>
      <c r="P87" s="56"/>
      <c r="Q87" s="56"/>
      <c r="R87" s="56"/>
      <c r="S87" s="56"/>
      <c r="T87" s="56"/>
      <c r="U87" s="56"/>
      <c r="V87" s="56"/>
      <c r="W87" s="56"/>
      <c r="X87" s="56"/>
      <c r="Y87" s="56"/>
      <c r="Z87" s="56"/>
    </row>
    <row r="88" spans="1:26" ht="18" customHeight="1" x14ac:dyDescent="0.2">
      <c r="A88" s="56"/>
      <c r="B88" s="56"/>
      <c r="C88" s="56"/>
      <c r="D88" s="56"/>
      <c r="E88" s="56"/>
      <c r="F88" s="56"/>
      <c r="G88" s="56" t="str">
        <f t="shared" si="0"/>
        <v/>
      </c>
      <c r="H88" s="56"/>
      <c r="I88" s="56" t="str">
        <f t="shared" si="2"/>
        <v/>
      </c>
      <c r="J88" s="56" t="str">
        <f t="shared" si="2"/>
        <v/>
      </c>
      <c r="K88" s="56"/>
      <c r="L88" s="56"/>
      <c r="M88" s="56"/>
      <c r="N88" s="56"/>
      <c r="O88" s="56"/>
      <c r="P88" s="56"/>
      <c r="Q88" s="56"/>
      <c r="R88" s="56"/>
      <c r="S88" s="56"/>
      <c r="T88" s="56"/>
      <c r="U88" s="56"/>
      <c r="V88" s="56"/>
      <c r="W88" s="56"/>
      <c r="X88" s="56"/>
      <c r="Y88" s="56"/>
      <c r="Z88" s="56"/>
    </row>
    <row r="89" spans="1:26" ht="18" customHeight="1" x14ac:dyDescent="0.2">
      <c r="A89" s="56"/>
      <c r="B89" s="56"/>
      <c r="C89" s="56"/>
      <c r="D89" s="56"/>
      <c r="E89" s="56"/>
      <c r="F89" s="56"/>
      <c r="G89" s="56" t="str">
        <f t="shared" si="0"/>
        <v/>
      </c>
      <c r="H89" s="56"/>
      <c r="I89" s="56" t="str">
        <f t="shared" si="2"/>
        <v/>
      </c>
      <c r="J89" s="56" t="str">
        <f t="shared" si="2"/>
        <v/>
      </c>
      <c r="K89" s="56"/>
      <c r="L89" s="56"/>
      <c r="M89" s="56"/>
      <c r="N89" s="56"/>
      <c r="O89" s="56"/>
      <c r="P89" s="56"/>
      <c r="Q89" s="56"/>
      <c r="R89" s="56"/>
      <c r="S89" s="56"/>
      <c r="T89" s="56"/>
      <c r="U89" s="56"/>
      <c r="V89" s="56"/>
      <c r="W89" s="56"/>
      <c r="X89" s="56"/>
      <c r="Y89" s="56"/>
      <c r="Z89" s="56"/>
    </row>
    <row r="90" spans="1:26" ht="18" customHeight="1" x14ac:dyDescent="0.2">
      <c r="A90" s="56"/>
      <c r="B90" s="56"/>
      <c r="C90" s="56"/>
      <c r="D90" s="56"/>
      <c r="E90" s="56"/>
      <c r="F90" s="56"/>
      <c r="G90" s="56" t="str">
        <f t="shared" si="0"/>
        <v/>
      </c>
      <c r="H90" s="56"/>
      <c r="I90" s="56" t="str">
        <f t="shared" si="2"/>
        <v/>
      </c>
      <c r="J90" s="56" t="str">
        <f t="shared" si="2"/>
        <v/>
      </c>
      <c r="K90" s="56"/>
      <c r="L90" s="56"/>
      <c r="M90" s="56"/>
      <c r="N90" s="56"/>
      <c r="O90" s="56"/>
      <c r="P90" s="56"/>
      <c r="Q90" s="56"/>
      <c r="R90" s="56"/>
      <c r="S90" s="56"/>
      <c r="T90" s="56"/>
      <c r="U90" s="56"/>
      <c r="V90" s="56"/>
      <c r="W90" s="56"/>
      <c r="X90" s="56"/>
      <c r="Y90" s="56"/>
      <c r="Z90" s="56"/>
    </row>
    <row r="91" spans="1:26" ht="18" customHeight="1" x14ac:dyDescent="0.2">
      <c r="A91" s="56"/>
      <c r="B91" s="56"/>
      <c r="C91" s="56"/>
      <c r="D91" s="56"/>
      <c r="E91" s="56"/>
      <c r="F91" s="56"/>
      <c r="G91" s="56" t="str">
        <f t="shared" si="0"/>
        <v/>
      </c>
      <c r="H91" s="56"/>
      <c r="I91" s="56" t="str">
        <f t="shared" si="2"/>
        <v/>
      </c>
      <c r="J91" s="56" t="str">
        <f t="shared" si="2"/>
        <v/>
      </c>
      <c r="K91" s="56"/>
      <c r="L91" s="56"/>
      <c r="M91" s="56"/>
      <c r="N91" s="56"/>
      <c r="O91" s="56"/>
      <c r="P91" s="56"/>
      <c r="Q91" s="56"/>
      <c r="R91" s="56"/>
      <c r="S91" s="56"/>
      <c r="T91" s="56"/>
      <c r="U91" s="56"/>
      <c r="V91" s="56"/>
      <c r="W91" s="56"/>
      <c r="X91" s="56"/>
      <c r="Y91" s="56"/>
      <c r="Z91" s="56"/>
    </row>
    <row r="92" spans="1:26" ht="18" customHeight="1" x14ac:dyDescent="0.2">
      <c r="A92" s="56"/>
      <c r="B92" s="56"/>
      <c r="C92" s="56"/>
      <c r="D92" s="56"/>
      <c r="E92" s="56"/>
      <c r="F92" s="56"/>
      <c r="G92" s="56" t="str">
        <f t="shared" si="0"/>
        <v/>
      </c>
      <c r="H92" s="56"/>
      <c r="I92" s="56" t="str">
        <f t="shared" si="2"/>
        <v/>
      </c>
      <c r="J92" s="56" t="str">
        <f t="shared" si="2"/>
        <v/>
      </c>
      <c r="K92" s="56"/>
      <c r="L92" s="56"/>
      <c r="M92" s="56"/>
      <c r="N92" s="56"/>
      <c r="O92" s="56"/>
      <c r="P92" s="56"/>
      <c r="Q92" s="56"/>
      <c r="R92" s="56"/>
      <c r="S92" s="56"/>
      <c r="T92" s="56"/>
      <c r="U92" s="56"/>
      <c r="V92" s="56"/>
      <c r="W92" s="56"/>
      <c r="X92" s="56"/>
      <c r="Y92" s="56"/>
      <c r="Z92" s="56"/>
    </row>
    <row r="93" spans="1:26" ht="18" customHeight="1" x14ac:dyDescent="0.2">
      <c r="A93" s="56"/>
      <c r="B93" s="56"/>
      <c r="C93" s="56"/>
      <c r="D93" s="56"/>
      <c r="E93" s="56"/>
      <c r="F93" s="56"/>
      <c r="G93" s="56" t="str">
        <f t="shared" si="0"/>
        <v/>
      </c>
      <c r="H93" s="56"/>
      <c r="I93" s="56" t="str">
        <f t="shared" si="2"/>
        <v/>
      </c>
      <c r="J93" s="56" t="str">
        <f t="shared" si="2"/>
        <v/>
      </c>
      <c r="K93" s="56"/>
      <c r="L93" s="56"/>
      <c r="M93" s="56"/>
      <c r="N93" s="56"/>
      <c r="O93" s="56"/>
      <c r="P93" s="56"/>
      <c r="Q93" s="56"/>
      <c r="R93" s="56"/>
      <c r="S93" s="56"/>
      <c r="T93" s="56"/>
      <c r="U93" s="56"/>
      <c r="V93" s="56"/>
      <c r="W93" s="56"/>
      <c r="X93" s="56"/>
      <c r="Y93" s="56"/>
      <c r="Z93" s="56"/>
    </row>
    <row r="94" spans="1:26" ht="18" customHeight="1" x14ac:dyDescent="0.2">
      <c r="A94" s="56"/>
      <c r="B94" s="56"/>
      <c r="C94" s="56"/>
      <c r="D94" s="56"/>
      <c r="E94" s="56"/>
      <c r="F94" s="56"/>
      <c r="G94" s="56" t="str">
        <f t="shared" si="0"/>
        <v/>
      </c>
      <c r="H94" s="56"/>
      <c r="I94" s="56" t="str">
        <f t="shared" si="2"/>
        <v/>
      </c>
      <c r="J94" s="56" t="str">
        <f t="shared" si="2"/>
        <v/>
      </c>
      <c r="K94" s="56"/>
      <c r="L94" s="56"/>
      <c r="M94" s="56"/>
      <c r="N94" s="56"/>
      <c r="O94" s="56"/>
      <c r="P94" s="56"/>
      <c r="Q94" s="56"/>
      <c r="R94" s="56"/>
      <c r="S94" s="56"/>
      <c r="T94" s="56"/>
      <c r="U94" s="56"/>
      <c r="V94" s="56"/>
      <c r="W94" s="56"/>
      <c r="X94" s="56"/>
      <c r="Y94" s="56"/>
      <c r="Z94" s="56"/>
    </row>
    <row r="95" spans="1:26" ht="18" customHeight="1" x14ac:dyDescent="0.2">
      <c r="A95" s="56"/>
      <c r="B95" s="56"/>
      <c r="C95" s="56"/>
      <c r="D95" s="56"/>
      <c r="E95" s="56"/>
      <c r="F95" s="56"/>
      <c r="G95" s="56" t="str">
        <f>IF(AND(ISNUMBER(E95),ISNUMBER(F95)), E95*F95,"")</f>
        <v/>
      </c>
      <c r="H95" s="56"/>
      <c r="I95" s="56" t="str">
        <f t="shared" ref="I95:J98" si="3">IF(AND(ISNUMBER(H95),ISNUMBER(F95)),H95*E95,"")</f>
        <v/>
      </c>
      <c r="J95" s="56" t="str">
        <f t="shared" si="3"/>
        <v/>
      </c>
      <c r="K95" s="56"/>
      <c r="L95" s="56"/>
      <c r="M95" s="56"/>
      <c r="N95" s="56"/>
      <c r="O95" s="56"/>
      <c r="P95" s="56"/>
      <c r="Q95" s="56"/>
      <c r="R95" s="56"/>
      <c r="S95" s="56"/>
      <c r="T95" s="56"/>
      <c r="U95" s="56"/>
      <c r="V95" s="56"/>
      <c r="W95" s="56"/>
      <c r="X95" s="56"/>
      <c r="Y95" s="56"/>
      <c r="Z95" s="56"/>
    </row>
    <row r="96" spans="1:26" ht="18" customHeight="1" x14ac:dyDescent="0.2">
      <c r="A96" s="56"/>
      <c r="B96" s="56"/>
      <c r="C96" s="56"/>
      <c r="D96" s="56"/>
      <c r="E96" s="56"/>
      <c r="F96" s="56"/>
      <c r="G96" s="56" t="str">
        <f>IF(AND(ISNUMBER(E96),ISNUMBER(F96)), E96*F96,"")</f>
        <v/>
      </c>
      <c r="H96" s="56"/>
      <c r="I96" s="56" t="str">
        <f t="shared" si="3"/>
        <v/>
      </c>
      <c r="J96" s="56" t="str">
        <f t="shared" si="3"/>
        <v/>
      </c>
      <c r="K96" s="56"/>
      <c r="L96" s="56"/>
      <c r="M96" s="56"/>
      <c r="N96" s="56"/>
      <c r="O96" s="56"/>
      <c r="P96" s="56"/>
      <c r="Q96" s="56"/>
      <c r="R96" s="56"/>
      <c r="S96" s="56"/>
      <c r="T96" s="56"/>
      <c r="U96" s="56"/>
      <c r="V96" s="56"/>
      <c r="W96" s="56"/>
      <c r="X96" s="56"/>
      <c r="Y96" s="56"/>
      <c r="Z96" s="56"/>
    </row>
    <row r="97" spans="1:26" ht="18" customHeight="1" x14ac:dyDescent="0.2">
      <c r="A97" s="56"/>
      <c r="B97" s="56"/>
      <c r="C97" s="56"/>
      <c r="D97" s="56"/>
      <c r="E97" s="56"/>
      <c r="F97" s="56"/>
      <c r="G97" s="56" t="str">
        <f>IF(AND(ISNUMBER(E97),ISNUMBER(F97)), E97*F97,"")</f>
        <v/>
      </c>
      <c r="H97" s="56"/>
      <c r="I97" s="56" t="str">
        <f t="shared" si="3"/>
        <v/>
      </c>
      <c r="J97" s="56" t="str">
        <f t="shared" si="3"/>
        <v/>
      </c>
      <c r="K97" s="56"/>
      <c r="L97" s="56"/>
      <c r="M97" s="56"/>
      <c r="N97" s="56"/>
      <c r="O97" s="56"/>
      <c r="P97" s="56"/>
      <c r="Q97" s="56"/>
      <c r="R97" s="56"/>
      <c r="S97" s="56"/>
      <c r="T97" s="56"/>
      <c r="U97" s="56"/>
      <c r="V97" s="56"/>
      <c r="W97" s="56"/>
      <c r="X97" s="56"/>
      <c r="Y97" s="56"/>
      <c r="Z97" s="56"/>
    </row>
    <row r="98" spans="1:26" ht="18" customHeight="1" x14ac:dyDescent="0.2">
      <c r="A98" s="56"/>
      <c r="B98" s="56"/>
      <c r="C98" s="56"/>
      <c r="D98" s="56"/>
      <c r="E98" s="56"/>
      <c r="F98" s="56"/>
      <c r="G98" s="56" t="str">
        <f>IF(AND(ISNUMBER(E98),ISNUMBER(F98)), E98*F98,"")</f>
        <v/>
      </c>
      <c r="H98" s="56"/>
      <c r="I98" s="56" t="str">
        <f t="shared" si="3"/>
        <v/>
      </c>
      <c r="J98" s="56" t="str">
        <f t="shared" si="3"/>
        <v/>
      </c>
      <c r="K98" s="56"/>
      <c r="L98" s="56"/>
      <c r="M98" s="56"/>
      <c r="N98" s="56"/>
      <c r="O98" s="56"/>
      <c r="P98" s="56"/>
      <c r="Q98" s="56"/>
      <c r="R98" s="56"/>
      <c r="S98" s="56"/>
      <c r="T98" s="56"/>
      <c r="U98" s="56"/>
      <c r="V98" s="56"/>
      <c r="W98" s="56"/>
      <c r="X98" s="56"/>
      <c r="Y98" s="56"/>
      <c r="Z98" s="56"/>
    </row>
    <row r="99" spans="1:26" ht="18" customHeight="1" x14ac:dyDescent="0.2">
      <c r="A99" s="56"/>
      <c r="B99" s="56"/>
      <c r="C99" s="56"/>
      <c r="D99" s="56"/>
      <c r="E99" s="56"/>
      <c r="F99" s="56"/>
      <c r="G99" s="56"/>
      <c r="H99" s="56"/>
      <c r="I99" s="56"/>
      <c r="J99" s="56"/>
      <c r="K99" s="56"/>
      <c r="L99" s="56"/>
      <c r="M99" s="56"/>
      <c r="N99" s="56"/>
      <c r="O99" s="56"/>
      <c r="P99" s="56"/>
      <c r="Q99" s="56"/>
      <c r="R99" s="56"/>
      <c r="S99" s="56"/>
      <c r="T99" s="56"/>
      <c r="U99" s="56"/>
      <c r="V99" s="56"/>
      <c r="W99" s="56"/>
      <c r="X99" s="56"/>
      <c r="Y99" s="56"/>
      <c r="Z99" s="56"/>
    </row>
    <row r="100" spans="1:26" ht="18" customHeight="1" x14ac:dyDescent="0.2">
      <c r="A100" s="56"/>
      <c r="B100" s="56"/>
      <c r="C100" s="56"/>
      <c r="D100" s="56"/>
      <c r="E100" s="56"/>
      <c r="F100" s="56"/>
      <c r="G100" s="56"/>
      <c r="H100" s="56"/>
      <c r="I100" s="56"/>
      <c r="J100" s="56"/>
      <c r="K100" s="56"/>
      <c r="L100" s="56"/>
      <c r="M100" s="56"/>
      <c r="N100" s="56"/>
      <c r="O100" s="56"/>
      <c r="P100" s="56"/>
      <c r="Q100" s="56"/>
      <c r="R100" s="56"/>
      <c r="S100" s="56"/>
      <c r="T100" s="56"/>
      <c r="U100" s="56"/>
      <c r="V100" s="56"/>
      <c r="W100" s="56"/>
      <c r="X100" s="56"/>
      <c r="Y100" s="56"/>
      <c r="Z100" s="56"/>
    </row>
    <row r="101" spans="1:26" ht="18" customHeight="1" x14ac:dyDescent="0.2">
      <c r="A101" s="56"/>
      <c r="B101" s="56"/>
      <c r="C101" s="56"/>
      <c r="D101" s="56"/>
      <c r="E101" s="56"/>
      <c r="F101" s="56"/>
      <c r="G101" s="56"/>
      <c r="H101" s="56"/>
      <c r="I101" s="56"/>
      <c r="J101" s="56"/>
      <c r="K101" s="56"/>
      <c r="L101" s="56"/>
      <c r="M101" s="56"/>
      <c r="N101" s="56"/>
      <c r="O101" s="56"/>
      <c r="P101" s="56"/>
      <c r="Q101" s="56"/>
      <c r="R101" s="56"/>
      <c r="S101" s="56"/>
      <c r="T101" s="56"/>
      <c r="U101" s="56"/>
      <c r="V101" s="56"/>
      <c r="W101" s="56"/>
      <c r="X101" s="56"/>
      <c r="Y101" s="56"/>
      <c r="Z101" s="56"/>
    </row>
    <row r="102" spans="1:26" ht="18" customHeight="1" x14ac:dyDescent="0.2">
      <c r="A102" s="56"/>
      <c r="B102" s="56"/>
      <c r="C102" s="56"/>
      <c r="D102" s="56"/>
      <c r="E102" s="56"/>
      <c r="F102" s="56"/>
      <c r="G102" s="56"/>
      <c r="H102" s="56"/>
      <c r="I102" s="56"/>
      <c r="J102" s="56"/>
      <c r="K102" s="56"/>
      <c r="L102" s="56"/>
      <c r="M102" s="56"/>
      <c r="N102" s="56"/>
      <c r="O102" s="56"/>
      <c r="P102" s="56"/>
      <c r="Q102" s="56"/>
      <c r="R102" s="56"/>
      <c r="S102" s="56"/>
      <c r="T102" s="56"/>
      <c r="U102" s="56"/>
      <c r="V102" s="56"/>
      <c r="W102" s="56"/>
      <c r="X102" s="56"/>
      <c r="Y102" s="56"/>
      <c r="Z102" s="56"/>
    </row>
    <row r="103" spans="1:26" ht="18" customHeight="1" x14ac:dyDescent="0.2">
      <c r="A103" s="56"/>
      <c r="B103" s="56"/>
      <c r="C103" s="56"/>
      <c r="D103" s="56"/>
      <c r="E103" s="56"/>
      <c r="F103" s="56"/>
      <c r="G103" s="56"/>
      <c r="H103" s="56"/>
      <c r="I103" s="56"/>
      <c r="J103" s="56"/>
      <c r="K103" s="56"/>
      <c r="L103" s="56"/>
      <c r="M103" s="56"/>
      <c r="N103" s="56"/>
      <c r="O103" s="56"/>
      <c r="P103" s="56"/>
      <c r="Q103" s="56"/>
      <c r="R103" s="56"/>
      <c r="S103" s="56"/>
      <c r="T103" s="56"/>
      <c r="U103" s="56"/>
      <c r="V103" s="56"/>
      <c r="W103" s="56"/>
      <c r="X103" s="56"/>
      <c r="Y103" s="56"/>
      <c r="Z103" s="56"/>
    </row>
    <row r="104" spans="1:26" ht="18" customHeight="1" x14ac:dyDescent="0.2">
      <c r="A104" s="56"/>
      <c r="B104" s="56"/>
      <c r="C104" s="56"/>
      <c r="D104" s="56"/>
      <c r="E104" s="56"/>
      <c r="F104" s="56"/>
      <c r="G104" s="56"/>
      <c r="H104" s="56"/>
      <c r="I104" s="56"/>
      <c r="J104" s="56"/>
      <c r="K104" s="56"/>
      <c r="L104" s="56"/>
      <c r="M104" s="56"/>
      <c r="N104" s="56"/>
      <c r="O104" s="56"/>
      <c r="P104" s="56"/>
      <c r="Q104" s="56"/>
      <c r="R104" s="56"/>
      <c r="S104" s="56"/>
      <c r="T104" s="56"/>
      <c r="U104" s="56"/>
      <c r="V104" s="56"/>
      <c r="W104" s="56"/>
      <c r="X104" s="56"/>
      <c r="Y104" s="56"/>
      <c r="Z104" s="56"/>
    </row>
    <row r="105" spans="1:26" ht="18" customHeight="1" x14ac:dyDescent="0.2">
      <c r="A105" s="56"/>
      <c r="B105" s="56"/>
      <c r="C105" s="56"/>
      <c r="D105" s="56"/>
      <c r="E105" s="56"/>
      <c r="F105" s="56"/>
      <c r="G105" s="56"/>
      <c r="H105" s="56"/>
      <c r="I105" s="56"/>
      <c r="J105" s="56"/>
      <c r="K105" s="56"/>
      <c r="L105" s="56"/>
      <c r="M105" s="56"/>
      <c r="N105" s="56"/>
      <c r="O105" s="56"/>
      <c r="P105" s="56"/>
      <c r="Q105" s="56"/>
      <c r="R105" s="56"/>
      <c r="S105" s="56"/>
      <c r="T105" s="56"/>
      <c r="U105" s="56"/>
      <c r="V105" s="56"/>
      <c r="W105" s="56"/>
      <c r="X105" s="56"/>
      <c r="Y105" s="56"/>
      <c r="Z105" s="56"/>
    </row>
    <row r="106" spans="1:26" ht="18" customHeight="1" x14ac:dyDescent="0.2">
      <c r="A106" s="56"/>
      <c r="B106" s="56"/>
      <c r="C106" s="56"/>
      <c r="D106" s="56"/>
      <c r="E106" s="56"/>
      <c r="F106" s="56"/>
      <c r="G106" s="56"/>
      <c r="H106" s="56"/>
      <c r="I106" s="56"/>
      <c r="J106" s="56"/>
      <c r="K106" s="56"/>
      <c r="L106" s="56"/>
      <c r="M106" s="56"/>
      <c r="N106" s="56"/>
      <c r="O106" s="56"/>
      <c r="P106" s="56"/>
      <c r="Q106" s="56"/>
      <c r="R106" s="56"/>
      <c r="S106" s="56"/>
      <c r="T106" s="56"/>
      <c r="U106" s="56"/>
      <c r="V106" s="56"/>
      <c r="W106" s="56"/>
      <c r="X106" s="56"/>
      <c r="Y106" s="56"/>
      <c r="Z106" s="56"/>
    </row>
    <row r="107" spans="1:26" ht="18" customHeight="1" x14ac:dyDescent="0.2">
      <c r="A107" s="56"/>
      <c r="B107" s="56"/>
      <c r="C107" s="56"/>
      <c r="D107" s="56"/>
      <c r="E107" s="56"/>
      <c r="F107" s="56"/>
      <c r="G107" s="56"/>
      <c r="H107" s="56"/>
      <c r="I107" s="56"/>
      <c r="J107" s="56"/>
      <c r="K107" s="56"/>
      <c r="L107" s="56"/>
      <c r="M107" s="56"/>
      <c r="N107" s="56"/>
      <c r="O107" s="56"/>
      <c r="P107" s="56"/>
      <c r="Q107" s="56"/>
      <c r="R107" s="56"/>
      <c r="S107" s="56"/>
      <c r="T107" s="56"/>
      <c r="U107" s="56"/>
      <c r="V107" s="56"/>
      <c r="W107" s="56"/>
      <c r="X107" s="56"/>
      <c r="Y107" s="56"/>
      <c r="Z107" s="56"/>
    </row>
    <row r="108" spans="1:26" ht="18" customHeight="1" x14ac:dyDescent="0.2">
      <c r="A108" s="56"/>
      <c r="B108" s="56"/>
      <c r="C108" s="56"/>
      <c r="D108" s="56"/>
      <c r="E108" s="56"/>
      <c r="F108" s="56"/>
      <c r="G108" s="56"/>
      <c r="H108" s="56"/>
      <c r="I108" s="56"/>
      <c r="J108" s="56"/>
      <c r="K108" s="56"/>
      <c r="L108" s="56"/>
      <c r="M108" s="56"/>
      <c r="N108" s="56"/>
      <c r="O108" s="56"/>
      <c r="P108" s="56"/>
      <c r="Q108" s="56"/>
      <c r="R108" s="56"/>
      <c r="S108" s="56"/>
      <c r="T108" s="56"/>
      <c r="U108" s="56"/>
      <c r="V108" s="56"/>
      <c r="W108" s="56"/>
      <c r="X108" s="56"/>
      <c r="Y108" s="56"/>
      <c r="Z108" s="56"/>
    </row>
    <row r="109" spans="1:26" ht="18" customHeight="1" x14ac:dyDescent="0.2">
      <c r="A109" s="56"/>
      <c r="B109" s="56"/>
      <c r="C109" s="56"/>
      <c r="D109" s="56"/>
      <c r="E109" s="56"/>
      <c r="F109" s="56"/>
      <c r="G109" s="56"/>
      <c r="H109" s="56"/>
      <c r="I109" s="56"/>
      <c r="J109" s="56"/>
      <c r="K109" s="56"/>
      <c r="L109" s="56"/>
      <c r="M109" s="56"/>
      <c r="N109" s="56"/>
      <c r="O109" s="56"/>
      <c r="P109" s="56"/>
      <c r="Q109" s="56"/>
      <c r="R109" s="56"/>
      <c r="S109" s="56"/>
      <c r="T109" s="56"/>
      <c r="U109" s="56"/>
      <c r="V109" s="56"/>
      <c r="W109" s="56"/>
      <c r="X109" s="56"/>
      <c r="Y109" s="56"/>
      <c r="Z109" s="56"/>
    </row>
    <row r="110" spans="1:26" ht="18" customHeight="1" x14ac:dyDescent="0.2">
      <c r="A110" s="56"/>
      <c r="B110" s="56"/>
      <c r="C110" s="56"/>
      <c r="D110" s="56"/>
      <c r="E110" s="56"/>
      <c r="F110" s="56"/>
      <c r="G110" s="56"/>
      <c r="H110" s="56"/>
      <c r="I110" s="56"/>
      <c r="J110" s="56"/>
      <c r="K110" s="56"/>
      <c r="L110" s="56"/>
      <c r="M110" s="56"/>
      <c r="N110" s="56"/>
      <c r="O110" s="56"/>
      <c r="P110" s="56"/>
      <c r="Q110" s="56"/>
      <c r="R110" s="56"/>
      <c r="S110" s="56"/>
      <c r="T110" s="56"/>
      <c r="U110" s="56"/>
      <c r="V110" s="56"/>
      <c r="W110" s="56"/>
      <c r="X110" s="56"/>
      <c r="Y110" s="56"/>
      <c r="Z110" s="56"/>
    </row>
    <row r="111" spans="1:26" ht="18" customHeight="1" x14ac:dyDescent="0.2">
      <c r="A111" s="56"/>
      <c r="B111" s="56"/>
      <c r="C111" s="56"/>
      <c r="D111" s="56"/>
      <c r="E111" s="56"/>
      <c r="F111" s="56"/>
      <c r="G111" s="56"/>
      <c r="H111" s="56"/>
      <c r="I111" s="56"/>
      <c r="J111" s="56"/>
      <c r="K111" s="56"/>
      <c r="L111" s="56"/>
      <c r="M111" s="56"/>
      <c r="N111" s="56"/>
      <c r="O111" s="56"/>
      <c r="P111" s="56"/>
      <c r="Q111" s="56"/>
      <c r="R111" s="56"/>
      <c r="S111" s="56"/>
      <c r="T111" s="56"/>
      <c r="U111" s="56"/>
      <c r="V111" s="56"/>
      <c r="W111" s="56"/>
      <c r="X111" s="56"/>
      <c r="Y111" s="56"/>
      <c r="Z111" s="56"/>
    </row>
    <row r="112" spans="1:26" ht="18" customHeight="1" x14ac:dyDescent="0.2">
      <c r="A112" s="56"/>
      <c r="B112" s="56"/>
      <c r="C112" s="56"/>
      <c r="D112" s="56"/>
      <c r="E112" s="56"/>
      <c r="F112" s="56"/>
      <c r="G112" s="56"/>
      <c r="H112" s="56"/>
      <c r="I112" s="56"/>
      <c r="J112" s="56"/>
      <c r="K112" s="56"/>
      <c r="L112" s="56"/>
      <c r="M112" s="56"/>
      <c r="N112" s="56"/>
      <c r="O112" s="56"/>
      <c r="P112" s="56"/>
      <c r="Q112" s="56"/>
      <c r="R112" s="56"/>
      <c r="S112" s="56"/>
      <c r="T112" s="56"/>
      <c r="U112" s="56"/>
      <c r="V112" s="56"/>
      <c r="W112" s="56"/>
      <c r="X112" s="56"/>
      <c r="Y112" s="56"/>
      <c r="Z112" s="56"/>
    </row>
    <row r="113" spans="1:26" ht="18" customHeight="1" x14ac:dyDescent="0.2">
      <c r="A113" s="56"/>
      <c r="B113" s="56"/>
      <c r="C113" s="56"/>
      <c r="D113" s="56"/>
      <c r="E113" s="56"/>
      <c r="F113" s="56"/>
      <c r="G113" s="56"/>
      <c r="H113" s="56"/>
      <c r="I113" s="56"/>
      <c r="J113" s="56"/>
      <c r="K113" s="56"/>
      <c r="L113" s="56"/>
      <c r="M113" s="56"/>
      <c r="N113" s="56"/>
      <c r="O113" s="56"/>
      <c r="P113" s="56"/>
      <c r="Q113" s="56"/>
      <c r="R113" s="56"/>
      <c r="S113" s="56"/>
      <c r="T113" s="56"/>
      <c r="U113" s="56"/>
      <c r="V113" s="56"/>
      <c r="W113" s="56"/>
      <c r="X113" s="56"/>
      <c r="Y113" s="56"/>
      <c r="Z113" s="56"/>
    </row>
    <row r="114" spans="1:26" ht="18" customHeight="1" x14ac:dyDescent="0.2">
      <c r="A114" s="56"/>
      <c r="B114" s="56"/>
      <c r="C114" s="56"/>
      <c r="D114" s="56"/>
      <c r="E114" s="56"/>
      <c r="F114" s="56"/>
      <c r="G114" s="56"/>
      <c r="H114" s="56"/>
      <c r="I114" s="56"/>
      <c r="J114" s="56"/>
      <c r="K114" s="56"/>
      <c r="L114" s="56"/>
      <c r="M114" s="56"/>
      <c r="N114" s="56"/>
      <c r="O114" s="56"/>
      <c r="P114" s="56"/>
      <c r="Q114" s="56"/>
      <c r="R114" s="56"/>
      <c r="S114" s="56"/>
      <c r="T114" s="56"/>
      <c r="U114" s="56"/>
      <c r="V114" s="56"/>
      <c r="W114" s="56"/>
      <c r="X114" s="56"/>
      <c r="Y114" s="56"/>
      <c r="Z114" s="56"/>
    </row>
    <row r="115" spans="1:26" ht="18" customHeight="1" x14ac:dyDescent="0.2">
      <c r="A115" s="56"/>
      <c r="B115" s="56"/>
      <c r="C115" s="56"/>
      <c r="D115" s="56"/>
      <c r="E115" s="56"/>
      <c r="F115" s="56"/>
      <c r="G115" s="56"/>
      <c r="H115" s="56"/>
      <c r="I115" s="56"/>
      <c r="J115" s="56"/>
      <c r="K115" s="56"/>
      <c r="L115" s="56"/>
      <c r="M115" s="56"/>
      <c r="N115" s="56"/>
      <c r="O115" s="56"/>
      <c r="P115" s="56"/>
      <c r="Q115" s="56"/>
      <c r="R115" s="56"/>
      <c r="S115" s="56"/>
      <c r="T115" s="56"/>
      <c r="U115" s="56"/>
      <c r="V115" s="56"/>
      <c r="W115" s="56"/>
      <c r="X115" s="56"/>
      <c r="Y115" s="56"/>
      <c r="Z115" s="56"/>
    </row>
    <row r="116" spans="1:26" ht="18" customHeight="1" x14ac:dyDescent="0.2">
      <c r="A116" s="56"/>
      <c r="B116" s="56"/>
      <c r="C116" s="56"/>
      <c r="D116" s="56"/>
      <c r="E116" s="56"/>
      <c r="F116" s="56"/>
      <c r="G116" s="56"/>
      <c r="H116" s="56"/>
      <c r="I116" s="56"/>
      <c r="J116" s="56"/>
      <c r="K116" s="56"/>
      <c r="L116" s="56"/>
      <c r="M116" s="56"/>
      <c r="N116" s="56"/>
      <c r="O116" s="56"/>
      <c r="P116" s="56"/>
      <c r="Q116" s="56"/>
      <c r="R116" s="56"/>
      <c r="S116" s="56"/>
      <c r="T116" s="56"/>
      <c r="U116" s="56"/>
      <c r="V116" s="56"/>
      <c r="W116" s="56"/>
      <c r="X116" s="56"/>
      <c r="Y116" s="56"/>
      <c r="Z116" s="56"/>
    </row>
    <row r="117" spans="1:26" ht="18" customHeight="1" x14ac:dyDescent="0.2">
      <c r="A117" s="56"/>
      <c r="B117" s="56"/>
      <c r="C117" s="56"/>
      <c r="D117" s="56"/>
      <c r="E117" s="56"/>
      <c r="F117" s="56"/>
      <c r="G117" s="56"/>
      <c r="H117" s="56"/>
      <c r="I117" s="56"/>
      <c r="J117" s="56"/>
      <c r="K117" s="56"/>
      <c r="L117" s="56"/>
      <c r="M117" s="56"/>
      <c r="N117" s="56"/>
      <c r="O117" s="56"/>
      <c r="P117" s="56"/>
      <c r="Q117" s="56"/>
      <c r="R117" s="56"/>
      <c r="S117" s="56"/>
      <c r="T117" s="56"/>
      <c r="U117" s="56"/>
      <c r="V117" s="56"/>
      <c r="W117" s="56"/>
      <c r="X117" s="56"/>
      <c r="Y117" s="56"/>
      <c r="Z117" s="56"/>
    </row>
    <row r="118" spans="1:26" ht="18" customHeight="1" x14ac:dyDescent="0.2">
      <c r="A118" s="56"/>
      <c r="B118" s="56"/>
      <c r="C118" s="56"/>
      <c r="D118" s="56"/>
      <c r="E118" s="56"/>
      <c r="F118" s="56"/>
      <c r="G118" s="56"/>
      <c r="H118" s="56"/>
      <c r="I118" s="56"/>
      <c r="J118" s="56"/>
      <c r="K118" s="56"/>
      <c r="L118" s="56"/>
      <c r="M118" s="56"/>
      <c r="N118" s="56"/>
      <c r="O118" s="56"/>
      <c r="P118" s="56"/>
      <c r="Q118" s="56"/>
      <c r="R118" s="56"/>
      <c r="S118" s="56"/>
      <c r="T118" s="56"/>
      <c r="U118" s="56"/>
      <c r="V118" s="56"/>
      <c r="W118" s="56"/>
      <c r="X118" s="56"/>
      <c r="Y118" s="56"/>
      <c r="Z118" s="56"/>
    </row>
    <row r="119" spans="1:26" ht="18" customHeight="1" x14ac:dyDescent="0.2">
      <c r="A119" s="56"/>
      <c r="B119" s="56"/>
      <c r="C119" s="56"/>
      <c r="D119" s="56"/>
      <c r="E119" s="56"/>
      <c r="F119" s="56"/>
      <c r="G119" s="56"/>
      <c r="H119" s="56"/>
      <c r="I119" s="56"/>
      <c r="J119" s="56"/>
      <c r="K119" s="56"/>
      <c r="L119" s="56"/>
      <c r="M119" s="56"/>
      <c r="N119" s="56"/>
      <c r="O119" s="56"/>
      <c r="P119" s="56"/>
      <c r="Q119" s="56"/>
      <c r="R119" s="56"/>
      <c r="S119" s="56"/>
      <c r="T119" s="56"/>
      <c r="U119" s="56"/>
      <c r="V119" s="56"/>
      <c r="W119" s="56"/>
      <c r="X119" s="56"/>
      <c r="Y119" s="56"/>
      <c r="Z119" s="56"/>
    </row>
    <row r="120" spans="1:26" ht="18" customHeight="1" x14ac:dyDescent="0.2">
      <c r="A120" s="56"/>
      <c r="B120" s="56"/>
      <c r="C120" s="56"/>
      <c r="D120" s="56"/>
      <c r="E120" s="56"/>
      <c r="F120" s="56"/>
      <c r="G120" s="56"/>
      <c r="H120" s="56"/>
      <c r="I120" s="56"/>
      <c r="J120" s="56"/>
      <c r="K120" s="56"/>
      <c r="L120" s="56"/>
      <c r="M120" s="56"/>
      <c r="N120" s="56"/>
      <c r="O120" s="56"/>
      <c r="P120" s="56"/>
      <c r="Q120" s="56"/>
      <c r="R120" s="56"/>
      <c r="S120" s="56"/>
      <c r="T120" s="56"/>
      <c r="U120" s="56"/>
      <c r="V120" s="56"/>
      <c r="W120" s="56"/>
      <c r="X120" s="56"/>
      <c r="Y120" s="56"/>
      <c r="Z120" s="56"/>
    </row>
    <row r="121" spans="1:26" ht="18" customHeight="1" x14ac:dyDescent="0.2">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row>
    <row r="122" spans="1:26" ht="18" customHeight="1" x14ac:dyDescent="0.2">
      <c r="A122" s="56"/>
      <c r="B122" s="56"/>
      <c r="C122" s="56"/>
      <c r="D122" s="56"/>
      <c r="E122" s="56"/>
      <c r="F122" s="56"/>
      <c r="G122" s="56"/>
      <c r="H122" s="56"/>
      <c r="I122" s="56"/>
      <c r="J122" s="56"/>
      <c r="K122" s="56"/>
      <c r="L122" s="56"/>
      <c r="M122" s="56"/>
      <c r="N122" s="56"/>
      <c r="O122" s="56"/>
      <c r="P122" s="56"/>
      <c r="Q122" s="56"/>
      <c r="R122" s="56"/>
      <c r="S122" s="56"/>
      <c r="T122" s="56"/>
      <c r="U122" s="56"/>
      <c r="V122" s="56"/>
      <c r="W122" s="56"/>
      <c r="X122" s="56"/>
      <c r="Y122" s="56"/>
      <c r="Z122" s="56"/>
    </row>
    <row r="123" spans="1:26" ht="18" customHeight="1" x14ac:dyDescent="0.2">
      <c r="A123" s="56"/>
      <c r="B123" s="56"/>
      <c r="C123" s="56"/>
      <c r="D123" s="56"/>
      <c r="E123" s="56"/>
      <c r="F123" s="56"/>
      <c r="G123" s="56"/>
      <c r="H123" s="56"/>
      <c r="I123" s="56"/>
      <c r="J123" s="56"/>
      <c r="K123" s="56"/>
      <c r="L123" s="56"/>
      <c r="M123" s="56"/>
      <c r="N123" s="56"/>
      <c r="O123" s="56"/>
      <c r="P123" s="56"/>
      <c r="Q123" s="56"/>
      <c r="R123" s="56"/>
      <c r="S123" s="56"/>
      <c r="T123" s="56"/>
      <c r="U123" s="56"/>
      <c r="V123" s="56"/>
      <c r="W123" s="56"/>
      <c r="X123" s="56"/>
      <c r="Y123" s="56"/>
      <c r="Z123" s="56"/>
    </row>
    <row r="124" spans="1:26" ht="18" customHeight="1" x14ac:dyDescent="0.2">
      <c r="A124" s="56"/>
      <c r="B124" s="56"/>
      <c r="C124" s="56"/>
      <c r="D124" s="56"/>
      <c r="E124" s="56"/>
      <c r="F124" s="56"/>
      <c r="G124" s="56"/>
      <c r="H124" s="56"/>
      <c r="I124" s="56"/>
      <c r="J124" s="56"/>
      <c r="K124" s="56"/>
      <c r="L124" s="56"/>
      <c r="M124" s="56"/>
      <c r="N124" s="56"/>
      <c r="O124" s="56"/>
      <c r="P124" s="56"/>
      <c r="Q124" s="56"/>
      <c r="R124" s="56"/>
      <c r="S124" s="56"/>
      <c r="T124" s="56"/>
      <c r="U124" s="56"/>
      <c r="V124" s="56"/>
      <c r="W124" s="56"/>
      <c r="X124" s="56"/>
      <c r="Y124" s="56"/>
      <c r="Z124" s="56"/>
    </row>
    <row r="125" spans="1:26" ht="18" customHeight="1" x14ac:dyDescent="0.2">
      <c r="A125" s="56"/>
      <c r="B125" s="56"/>
      <c r="C125" s="56"/>
      <c r="D125" s="56"/>
      <c r="E125" s="56"/>
      <c r="F125" s="56"/>
      <c r="G125" s="56"/>
      <c r="H125" s="56"/>
      <c r="I125" s="56"/>
      <c r="J125" s="56"/>
      <c r="K125" s="56"/>
      <c r="L125" s="56"/>
      <c r="M125" s="56"/>
      <c r="N125" s="56"/>
      <c r="O125" s="56"/>
      <c r="P125" s="56"/>
      <c r="Q125" s="56"/>
      <c r="R125" s="56"/>
      <c r="S125" s="56"/>
      <c r="T125" s="56"/>
      <c r="U125" s="56"/>
      <c r="V125" s="56"/>
      <c r="W125" s="56"/>
      <c r="X125" s="56"/>
      <c r="Y125" s="56"/>
      <c r="Z125" s="56"/>
    </row>
    <row r="126" spans="1:26" ht="18" customHeight="1" x14ac:dyDescent="0.2">
      <c r="A126" s="56"/>
      <c r="B126" s="56"/>
      <c r="C126" s="56"/>
      <c r="D126" s="56"/>
      <c r="E126" s="56"/>
      <c r="F126" s="56"/>
      <c r="G126" s="56"/>
      <c r="H126" s="56"/>
      <c r="I126" s="56"/>
      <c r="J126" s="56"/>
      <c r="K126" s="56"/>
      <c r="L126" s="56"/>
      <c r="M126" s="56"/>
      <c r="N126" s="56"/>
      <c r="O126" s="56"/>
      <c r="P126" s="56"/>
      <c r="Q126" s="56"/>
      <c r="R126" s="56"/>
      <c r="S126" s="56"/>
      <c r="T126" s="56"/>
      <c r="U126" s="56"/>
      <c r="V126" s="56"/>
      <c r="W126" s="56"/>
      <c r="X126" s="56"/>
      <c r="Y126" s="56"/>
      <c r="Z126" s="56"/>
    </row>
    <row r="127" spans="1:26" ht="18" customHeight="1" x14ac:dyDescent="0.2">
      <c r="A127" s="56"/>
      <c r="B127" s="56"/>
      <c r="C127" s="56"/>
      <c r="D127" s="56"/>
      <c r="E127" s="56"/>
      <c r="F127" s="56"/>
      <c r="G127" s="56"/>
      <c r="H127" s="56"/>
      <c r="I127" s="56"/>
      <c r="J127" s="56"/>
      <c r="K127" s="56"/>
      <c r="L127" s="56"/>
      <c r="M127" s="56"/>
      <c r="N127" s="56"/>
      <c r="O127" s="56"/>
      <c r="P127" s="56"/>
      <c r="Q127" s="56"/>
      <c r="R127" s="56"/>
      <c r="S127" s="56"/>
      <c r="T127" s="56"/>
      <c r="U127" s="56"/>
      <c r="V127" s="56"/>
      <c r="W127" s="56"/>
      <c r="X127" s="56"/>
      <c r="Y127" s="56"/>
      <c r="Z127" s="56"/>
    </row>
    <row r="128" spans="1:26" ht="18" customHeight="1" x14ac:dyDescent="0.2">
      <c r="A128" s="56"/>
      <c r="B128" s="56"/>
      <c r="C128" s="56"/>
      <c r="D128" s="56"/>
      <c r="E128" s="56"/>
      <c r="F128" s="56"/>
      <c r="G128" s="56"/>
      <c r="H128" s="56"/>
      <c r="I128" s="56"/>
      <c r="J128" s="56"/>
      <c r="K128" s="56"/>
      <c r="L128" s="56"/>
      <c r="M128" s="56"/>
      <c r="N128" s="56"/>
      <c r="O128" s="56"/>
      <c r="P128" s="56"/>
      <c r="Q128" s="56"/>
      <c r="R128" s="56"/>
      <c r="S128" s="56"/>
      <c r="T128" s="56"/>
      <c r="U128" s="56"/>
      <c r="V128" s="56"/>
      <c r="W128" s="56"/>
      <c r="X128" s="56"/>
      <c r="Y128" s="56"/>
      <c r="Z128" s="56"/>
    </row>
    <row r="129" spans="1:26" ht="18" customHeight="1" x14ac:dyDescent="0.2">
      <c r="A129" s="56"/>
      <c r="B129" s="56"/>
      <c r="C129" s="56"/>
      <c r="D129" s="56"/>
      <c r="E129" s="56"/>
      <c r="F129" s="56"/>
      <c r="G129" s="56"/>
      <c r="H129" s="56"/>
      <c r="I129" s="56"/>
      <c r="J129" s="56"/>
      <c r="K129" s="56"/>
      <c r="L129" s="56"/>
      <c r="M129" s="56"/>
      <c r="N129" s="56"/>
      <c r="O129" s="56"/>
      <c r="P129" s="56"/>
      <c r="Q129" s="56"/>
      <c r="R129" s="56"/>
      <c r="S129" s="56"/>
      <c r="T129" s="56"/>
      <c r="U129" s="56"/>
      <c r="V129" s="56"/>
      <c r="W129" s="56"/>
      <c r="X129" s="56"/>
      <c r="Y129" s="56"/>
      <c r="Z129" s="56"/>
    </row>
    <row r="130" spans="1:26" ht="18" customHeight="1" x14ac:dyDescent="0.2">
      <c r="A130" s="56"/>
      <c r="B130" s="56"/>
      <c r="C130" s="56"/>
      <c r="D130" s="56"/>
      <c r="E130" s="56"/>
      <c r="F130" s="56"/>
      <c r="G130" s="56"/>
      <c r="H130" s="56"/>
      <c r="I130" s="56"/>
      <c r="J130" s="56"/>
      <c r="K130" s="56"/>
      <c r="L130" s="56"/>
      <c r="M130" s="56"/>
      <c r="N130" s="56"/>
      <c r="O130" s="56"/>
      <c r="P130" s="56"/>
      <c r="Q130" s="56"/>
      <c r="R130" s="56"/>
      <c r="S130" s="56"/>
      <c r="T130" s="56"/>
      <c r="U130" s="56"/>
      <c r="V130" s="56"/>
      <c r="W130" s="56"/>
      <c r="X130" s="56"/>
      <c r="Y130" s="56"/>
      <c r="Z130" s="56"/>
    </row>
    <row r="131" spans="1:26" ht="18" customHeight="1" x14ac:dyDescent="0.2">
      <c r="A131" s="56"/>
      <c r="B131" s="56"/>
      <c r="C131" s="56"/>
      <c r="D131" s="56"/>
      <c r="E131" s="56"/>
      <c r="F131" s="56"/>
      <c r="G131" s="56"/>
      <c r="H131" s="56"/>
      <c r="I131" s="56"/>
      <c r="J131" s="56"/>
      <c r="K131" s="56"/>
      <c r="L131" s="56"/>
      <c r="M131" s="56"/>
      <c r="N131" s="56"/>
      <c r="O131" s="56"/>
      <c r="P131" s="56"/>
      <c r="Q131" s="56"/>
      <c r="R131" s="56"/>
      <c r="S131" s="56"/>
      <c r="T131" s="56"/>
      <c r="U131" s="56"/>
      <c r="V131" s="56"/>
      <c r="W131" s="56"/>
      <c r="X131" s="56"/>
      <c r="Y131" s="56"/>
      <c r="Z131" s="56"/>
    </row>
    <row r="132" spans="1:26" ht="18" customHeight="1" x14ac:dyDescent="0.2">
      <c r="A132" s="56"/>
      <c r="B132" s="56"/>
      <c r="C132" s="56"/>
      <c r="D132" s="56"/>
      <c r="E132" s="56"/>
      <c r="F132" s="56"/>
      <c r="G132" s="56"/>
      <c r="H132" s="56"/>
      <c r="I132" s="56"/>
      <c r="J132" s="56"/>
      <c r="K132" s="56"/>
      <c r="L132" s="56"/>
      <c r="M132" s="56"/>
      <c r="N132" s="56"/>
      <c r="O132" s="56"/>
      <c r="P132" s="56"/>
      <c r="Q132" s="56"/>
      <c r="R132" s="56"/>
      <c r="S132" s="56"/>
      <c r="T132" s="56"/>
      <c r="U132" s="56"/>
      <c r="V132" s="56"/>
      <c r="W132" s="56"/>
      <c r="X132" s="56"/>
      <c r="Y132" s="56"/>
      <c r="Z132" s="56"/>
    </row>
    <row r="133" spans="1:26" ht="18" customHeight="1" x14ac:dyDescent="0.2">
      <c r="A133" s="56"/>
      <c r="B133" s="56"/>
      <c r="C133" s="56"/>
      <c r="D133" s="56"/>
      <c r="E133" s="56"/>
      <c r="F133" s="56"/>
      <c r="G133" s="56"/>
      <c r="H133" s="56"/>
      <c r="I133" s="56"/>
      <c r="J133" s="56"/>
      <c r="K133" s="56"/>
      <c r="L133" s="56"/>
      <c r="M133" s="56"/>
      <c r="N133" s="56"/>
      <c r="O133" s="56"/>
      <c r="P133" s="56"/>
      <c r="Q133" s="56"/>
      <c r="R133" s="56"/>
      <c r="S133" s="56"/>
      <c r="T133" s="56"/>
      <c r="U133" s="56"/>
      <c r="V133" s="56"/>
      <c r="W133" s="56"/>
      <c r="X133" s="56"/>
      <c r="Y133" s="56"/>
      <c r="Z133" s="56"/>
    </row>
    <row r="134" spans="1:26" ht="18" customHeight="1" x14ac:dyDescent="0.2">
      <c r="A134" s="56"/>
      <c r="B134" s="56"/>
      <c r="C134" s="56"/>
      <c r="D134" s="56"/>
      <c r="E134" s="56"/>
      <c r="F134" s="56"/>
      <c r="G134" s="56"/>
      <c r="H134" s="56"/>
      <c r="I134" s="56"/>
      <c r="J134" s="56"/>
      <c r="K134" s="56"/>
      <c r="L134" s="56"/>
      <c r="M134" s="56"/>
      <c r="N134" s="56"/>
      <c r="O134" s="56"/>
      <c r="P134" s="56"/>
      <c r="Q134" s="56"/>
      <c r="R134" s="56"/>
      <c r="S134" s="56"/>
      <c r="T134" s="56"/>
      <c r="U134" s="56"/>
      <c r="V134" s="56"/>
      <c r="W134" s="56"/>
      <c r="X134" s="56"/>
      <c r="Y134" s="56"/>
      <c r="Z134" s="56"/>
    </row>
    <row r="135" spans="1:26" ht="18" customHeight="1" x14ac:dyDescent="0.2">
      <c r="A135" s="56"/>
      <c r="B135" s="56"/>
      <c r="C135" s="56"/>
      <c r="D135" s="56"/>
      <c r="E135" s="56"/>
      <c r="F135" s="56"/>
      <c r="G135" s="56"/>
      <c r="H135" s="56"/>
      <c r="I135" s="56"/>
      <c r="J135" s="56"/>
      <c r="K135" s="56"/>
      <c r="L135" s="56"/>
      <c r="M135" s="56"/>
      <c r="N135" s="56"/>
      <c r="O135" s="56"/>
      <c r="P135" s="56"/>
      <c r="Q135" s="56"/>
      <c r="R135" s="56"/>
      <c r="S135" s="56"/>
      <c r="T135" s="56"/>
      <c r="U135" s="56"/>
      <c r="V135" s="56"/>
      <c r="W135" s="56"/>
      <c r="X135" s="56"/>
      <c r="Y135" s="56"/>
      <c r="Z135" s="56"/>
    </row>
    <row r="136" spans="1:26" ht="18" customHeight="1" x14ac:dyDescent="0.2">
      <c r="A136" s="56"/>
      <c r="B136" s="56"/>
      <c r="C136" s="56"/>
      <c r="D136" s="56"/>
      <c r="E136" s="56"/>
      <c r="F136" s="56"/>
      <c r="G136" s="56"/>
      <c r="H136" s="56"/>
      <c r="I136" s="56"/>
      <c r="J136" s="56"/>
      <c r="K136" s="56"/>
      <c r="L136" s="56"/>
      <c r="M136" s="56"/>
      <c r="N136" s="56"/>
      <c r="O136" s="56"/>
      <c r="P136" s="56"/>
      <c r="Q136" s="56"/>
      <c r="R136" s="56"/>
      <c r="S136" s="56"/>
      <c r="T136" s="56"/>
      <c r="U136" s="56"/>
      <c r="V136" s="56"/>
      <c r="W136" s="56"/>
      <c r="X136" s="56"/>
      <c r="Y136" s="56"/>
      <c r="Z136" s="56"/>
    </row>
    <row r="137" spans="1:26" ht="18" customHeight="1" x14ac:dyDescent="0.2">
      <c r="A137" s="56"/>
      <c r="B137" s="56"/>
      <c r="C137" s="56"/>
      <c r="D137" s="56"/>
      <c r="E137" s="56"/>
      <c r="F137" s="56"/>
      <c r="G137" s="56"/>
      <c r="H137" s="56"/>
      <c r="I137" s="56"/>
      <c r="J137" s="56"/>
      <c r="K137" s="56"/>
      <c r="L137" s="56"/>
      <c r="M137" s="56"/>
      <c r="N137" s="56"/>
      <c r="O137" s="56"/>
      <c r="P137" s="56"/>
      <c r="Q137" s="56"/>
      <c r="R137" s="56"/>
      <c r="S137" s="56"/>
      <c r="T137" s="56"/>
      <c r="U137" s="56"/>
      <c r="V137" s="56"/>
      <c r="W137" s="56"/>
      <c r="X137" s="56"/>
      <c r="Y137" s="56"/>
      <c r="Z137" s="56"/>
    </row>
    <row r="138" spans="1:26" ht="18" customHeight="1" x14ac:dyDescent="0.2">
      <c r="A138" s="56"/>
      <c r="B138" s="56"/>
      <c r="C138" s="56"/>
      <c r="D138" s="56"/>
      <c r="E138" s="56"/>
      <c r="F138" s="56"/>
      <c r="G138" s="56"/>
      <c r="H138" s="56"/>
      <c r="I138" s="56"/>
      <c r="J138" s="56"/>
      <c r="K138" s="56"/>
      <c r="L138" s="56"/>
      <c r="M138" s="56"/>
      <c r="N138" s="56"/>
      <c r="O138" s="56"/>
      <c r="P138" s="56"/>
      <c r="Q138" s="56"/>
      <c r="R138" s="56"/>
      <c r="S138" s="56"/>
      <c r="T138" s="56"/>
      <c r="U138" s="56"/>
      <c r="V138" s="56"/>
      <c r="W138" s="56"/>
      <c r="X138" s="56"/>
      <c r="Y138" s="56"/>
      <c r="Z138" s="56"/>
    </row>
    <row r="139" spans="1:26" ht="18" customHeight="1" x14ac:dyDescent="0.2">
      <c r="A139" s="56"/>
      <c r="B139" s="56"/>
      <c r="C139" s="56"/>
      <c r="D139" s="56"/>
      <c r="E139" s="56"/>
      <c r="F139" s="56"/>
      <c r="G139" s="56"/>
      <c r="H139" s="56"/>
      <c r="I139" s="56"/>
      <c r="J139" s="56"/>
      <c r="K139" s="56"/>
      <c r="L139" s="56"/>
      <c r="M139" s="56"/>
      <c r="N139" s="56"/>
      <c r="O139" s="56"/>
      <c r="P139" s="56"/>
      <c r="Q139" s="56"/>
      <c r="R139" s="56"/>
      <c r="S139" s="56"/>
      <c r="T139" s="56"/>
      <c r="U139" s="56"/>
      <c r="V139" s="56"/>
      <c r="W139" s="56"/>
      <c r="X139" s="56"/>
      <c r="Y139" s="56"/>
      <c r="Z139" s="56"/>
    </row>
    <row r="140" spans="1:26" ht="18" customHeight="1" x14ac:dyDescent="0.2">
      <c r="A140" s="56"/>
      <c r="B140" s="56"/>
      <c r="C140" s="56"/>
      <c r="D140" s="56"/>
      <c r="E140" s="56"/>
      <c r="F140" s="56"/>
      <c r="G140" s="56"/>
      <c r="H140" s="56"/>
      <c r="I140" s="56"/>
      <c r="J140" s="56"/>
      <c r="K140" s="56"/>
      <c r="L140" s="56"/>
      <c r="M140" s="56"/>
      <c r="N140" s="56"/>
      <c r="O140" s="56"/>
      <c r="P140" s="56"/>
      <c r="Q140" s="56"/>
      <c r="R140" s="56"/>
      <c r="S140" s="56"/>
      <c r="T140" s="56"/>
      <c r="U140" s="56"/>
      <c r="V140" s="56"/>
      <c r="W140" s="56"/>
      <c r="X140" s="56"/>
      <c r="Y140" s="56"/>
      <c r="Z140" s="56"/>
    </row>
    <row r="141" spans="1:26" ht="18" customHeight="1" x14ac:dyDescent="0.2">
      <c r="A141" s="56"/>
      <c r="B141" s="56"/>
      <c r="C141" s="56"/>
      <c r="D141" s="56"/>
      <c r="E141" s="56"/>
      <c r="F141" s="56"/>
      <c r="G141" s="56"/>
      <c r="H141" s="56"/>
      <c r="I141" s="56"/>
      <c r="J141" s="56"/>
      <c r="K141" s="56"/>
      <c r="L141" s="56"/>
      <c r="M141" s="56"/>
      <c r="N141" s="56"/>
      <c r="O141" s="56"/>
      <c r="P141" s="56"/>
      <c r="Q141" s="56"/>
      <c r="R141" s="56"/>
      <c r="S141" s="56"/>
      <c r="T141" s="56"/>
      <c r="U141" s="56"/>
      <c r="V141" s="56"/>
      <c r="W141" s="56"/>
      <c r="X141" s="56"/>
      <c r="Y141" s="56"/>
      <c r="Z141" s="56"/>
    </row>
    <row r="142" spans="1:26" ht="18" customHeight="1" x14ac:dyDescent="0.2">
      <c r="A142" s="56"/>
      <c r="B142" s="56"/>
      <c r="C142" s="56"/>
      <c r="D142" s="56"/>
      <c r="E142" s="56"/>
      <c r="F142" s="56"/>
      <c r="G142" s="56"/>
      <c r="H142" s="56"/>
      <c r="I142" s="56"/>
      <c r="J142" s="56"/>
      <c r="K142" s="56"/>
      <c r="L142" s="56"/>
      <c r="M142" s="56"/>
      <c r="N142" s="56"/>
      <c r="O142" s="56"/>
      <c r="P142" s="56"/>
      <c r="Q142" s="56"/>
      <c r="R142" s="56"/>
      <c r="S142" s="56"/>
      <c r="T142" s="56"/>
      <c r="U142" s="56"/>
      <c r="V142" s="56"/>
      <c r="W142" s="56"/>
      <c r="X142" s="56"/>
      <c r="Y142" s="56"/>
      <c r="Z142" s="56"/>
    </row>
    <row r="143" spans="1:26" ht="18" customHeight="1" x14ac:dyDescent="0.2">
      <c r="A143" s="56"/>
      <c r="B143" s="56"/>
      <c r="C143" s="56"/>
      <c r="D143" s="56"/>
      <c r="E143" s="56"/>
      <c r="F143" s="56"/>
      <c r="G143" s="56"/>
      <c r="H143" s="56"/>
      <c r="I143" s="56"/>
      <c r="J143" s="56"/>
      <c r="K143" s="56"/>
      <c r="L143" s="56"/>
      <c r="M143" s="56"/>
      <c r="N143" s="56"/>
      <c r="O143" s="56"/>
      <c r="P143" s="56"/>
      <c r="Q143" s="56"/>
      <c r="R143" s="56"/>
      <c r="S143" s="56"/>
      <c r="T143" s="56"/>
      <c r="U143" s="56"/>
      <c r="V143" s="56"/>
      <c r="W143" s="56"/>
      <c r="X143" s="56"/>
      <c r="Y143" s="56"/>
      <c r="Z143" s="56"/>
    </row>
    <row r="144" spans="1:26" ht="18" customHeight="1" x14ac:dyDescent="0.2">
      <c r="A144" s="56"/>
      <c r="B144" s="56"/>
      <c r="C144" s="56"/>
      <c r="D144" s="56"/>
      <c r="E144" s="56"/>
      <c r="F144" s="56"/>
      <c r="G144" s="56"/>
      <c r="H144" s="56"/>
      <c r="I144" s="56"/>
      <c r="J144" s="56"/>
      <c r="K144" s="56"/>
      <c r="L144" s="56"/>
      <c r="M144" s="56"/>
      <c r="N144" s="56"/>
      <c r="O144" s="56"/>
      <c r="P144" s="56"/>
      <c r="Q144" s="56"/>
      <c r="R144" s="56"/>
      <c r="S144" s="56"/>
      <c r="T144" s="56"/>
      <c r="U144" s="56"/>
      <c r="V144" s="56"/>
      <c r="W144" s="56"/>
      <c r="X144" s="56"/>
      <c r="Y144" s="56"/>
      <c r="Z144" s="56"/>
    </row>
    <row r="145" spans="1:26" ht="18" customHeight="1" x14ac:dyDescent="0.2">
      <c r="A145" s="56"/>
      <c r="B145" s="56"/>
      <c r="C145" s="56"/>
      <c r="D145" s="56"/>
      <c r="E145" s="56"/>
      <c r="F145" s="56"/>
      <c r="G145" s="56"/>
      <c r="H145" s="56"/>
      <c r="I145" s="56"/>
      <c r="J145" s="56"/>
      <c r="K145" s="56"/>
      <c r="L145" s="56"/>
      <c r="M145" s="56"/>
      <c r="N145" s="56"/>
      <c r="O145" s="56"/>
      <c r="P145" s="56"/>
      <c r="Q145" s="56"/>
      <c r="R145" s="56"/>
      <c r="S145" s="56"/>
      <c r="T145" s="56"/>
      <c r="U145" s="56"/>
      <c r="V145" s="56"/>
      <c r="W145" s="56"/>
      <c r="X145" s="56"/>
      <c r="Y145" s="56"/>
      <c r="Z145" s="56"/>
    </row>
    <row r="146" spans="1:26" ht="18" customHeight="1" x14ac:dyDescent="0.2">
      <c r="A146" s="56"/>
      <c r="B146" s="56"/>
      <c r="C146" s="56"/>
      <c r="D146" s="56"/>
      <c r="E146" s="56"/>
      <c r="F146" s="56"/>
      <c r="G146" s="56"/>
      <c r="H146" s="56"/>
      <c r="I146" s="56"/>
      <c r="J146" s="56"/>
      <c r="K146" s="56"/>
      <c r="L146" s="56"/>
      <c r="M146" s="56"/>
      <c r="N146" s="56"/>
      <c r="O146" s="56"/>
      <c r="P146" s="56"/>
      <c r="Q146" s="56"/>
      <c r="R146" s="56"/>
      <c r="S146" s="56"/>
      <c r="T146" s="56"/>
      <c r="U146" s="56"/>
      <c r="V146" s="56"/>
      <c r="W146" s="56"/>
      <c r="X146" s="56"/>
      <c r="Y146" s="56"/>
      <c r="Z146" s="56"/>
    </row>
    <row r="147" spans="1:26" ht="18" customHeight="1" x14ac:dyDescent="0.2">
      <c r="A147" s="56"/>
      <c r="B147" s="56"/>
      <c r="C147" s="56"/>
      <c r="D147" s="56"/>
      <c r="E147" s="56"/>
      <c r="F147" s="56"/>
      <c r="G147" s="56"/>
      <c r="H147" s="56"/>
      <c r="I147" s="56"/>
      <c r="J147" s="56"/>
      <c r="K147" s="56"/>
      <c r="L147" s="56"/>
      <c r="M147" s="56"/>
      <c r="N147" s="56"/>
      <c r="O147" s="56"/>
      <c r="P147" s="56"/>
      <c r="Q147" s="56"/>
      <c r="R147" s="56"/>
      <c r="S147" s="56"/>
      <c r="T147" s="56"/>
      <c r="U147" s="56"/>
      <c r="V147" s="56"/>
      <c r="W147" s="56"/>
      <c r="X147" s="56"/>
      <c r="Y147" s="56"/>
      <c r="Z147" s="56"/>
    </row>
    <row r="148" spans="1:26" ht="18" customHeight="1" x14ac:dyDescent="0.2">
      <c r="A148" s="56"/>
      <c r="B148" s="56"/>
      <c r="C148" s="56"/>
      <c r="D148" s="56"/>
      <c r="E148" s="56"/>
      <c r="F148" s="56"/>
      <c r="G148" s="56"/>
      <c r="H148" s="56"/>
      <c r="I148" s="56"/>
      <c r="J148" s="56"/>
      <c r="K148" s="56"/>
      <c r="L148" s="56"/>
      <c r="M148" s="56"/>
      <c r="N148" s="56"/>
      <c r="O148" s="56"/>
      <c r="P148" s="56"/>
      <c r="Q148" s="56"/>
      <c r="R148" s="56"/>
      <c r="S148" s="56"/>
      <c r="T148" s="56"/>
      <c r="U148" s="56"/>
      <c r="V148" s="56"/>
      <c r="W148" s="56"/>
      <c r="X148" s="56"/>
      <c r="Y148" s="56"/>
      <c r="Z148" s="56"/>
    </row>
    <row r="149" spans="1:26" ht="18" customHeight="1" x14ac:dyDescent="0.2">
      <c r="A149" s="56"/>
      <c r="B149" s="56"/>
      <c r="C149" s="56"/>
      <c r="D149" s="56"/>
      <c r="E149" s="56"/>
      <c r="F149" s="56"/>
      <c r="G149" s="56"/>
      <c r="H149" s="56"/>
      <c r="I149" s="56"/>
      <c r="J149" s="56"/>
      <c r="K149" s="56"/>
      <c r="L149" s="56"/>
      <c r="M149" s="56"/>
      <c r="N149" s="56"/>
      <c r="O149" s="56"/>
      <c r="P149" s="56"/>
      <c r="Q149" s="56"/>
      <c r="R149" s="56"/>
      <c r="S149" s="56"/>
      <c r="T149" s="56"/>
      <c r="U149" s="56"/>
      <c r="V149" s="56"/>
      <c r="W149" s="56"/>
      <c r="X149" s="56"/>
      <c r="Y149" s="56"/>
      <c r="Z149" s="56"/>
    </row>
    <row r="150" spans="1:26" ht="18" customHeight="1" x14ac:dyDescent="0.2">
      <c r="A150" s="56"/>
      <c r="B150" s="56"/>
      <c r="C150" s="56"/>
      <c r="D150" s="56"/>
      <c r="E150" s="56"/>
      <c r="F150" s="56"/>
      <c r="G150" s="56"/>
      <c r="H150" s="56"/>
      <c r="I150" s="56"/>
      <c r="J150" s="56"/>
      <c r="K150" s="56"/>
      <c r="L150" s="56"/>
      <c r="M150" s="56"/>
      <c r="N150" s="56"/>
      <c r="O150" s="56"/>
      <c r="P150" s="56"/>
      <c r="Q150" s="56"/>
      <c r="R150" s="56"/>
      <c r="S150" s="56"/>
      <c r="T150" s="56"/>
      <c r="U150" s="56"/>
      <c r="V150" s="56"/>
      <c r="W150" s="56"/>
      <c r="X150" s="56"/>
      <c r="Y150" s="56"/>
      <c r="Z150" s="56"/>
    </row>
    <row r="151" spans="1:26" ht="18" customHeight="1" x14ac:dyDescent="0.2">
      <c r="A151" s="56"/>
      <c r="B151" s="56"/>
      <c r="C151" s="56"/>
      <c r="D151" s="56"/>
      <c r="E151" s="56"/>
      <c r="F151" s="56"/>
      <c r="G151" s="56"/>
      <c r="H151" s="56"/>
      <c r="I151" s="56"/>
      <c r="J151" s="56"/>
      <c r="K151" s="56"/>
      <c r="L151" s="56"/>
      <c r="M151" s="56"/>
      <c r="N151" s="56"/>
      <c r="O151" s="56"/>
      <c r="P151" s="56"/>
      <c r="Q151" s="56"/>
      <c r="R151" s="56"/>
      <c r="S151" s="56"/>
      <c r="T151" s="56"/>
      <c r="U151" s="56"/>
      <c r="V151" s="56"/>
      <c r="W151" s="56"/>
      <c r="X151" s="56"/>
      <c r="Y151" s="56"/>
      <c r="Z151" s="56"/>
    </row>
    <row r="152" spans="1:26" ht="18" customHeight="1" x14ac:dyDescent="0.2">
      <c r="A152" s="56"/>
      <c r="B152" s="56"/>
      <c r="C152" s="56"/>
      <c r="D152" s="56"/>
      <c r="E152" s="56"/>
      <c r="F152" s="56"/>
      <c r="G152" s="56"/>
      <c r="H152" s="56"/>
      <c r="I152" s="56"/>
      <c r="J152" s="56"/>
      <c r="K152" s="56"/>
      <c r="L152" s="56"/>
      <c r="M152" s="56"/>
      <c r="N152" s="56"/>
      <c r="O152" s="56"/>
      <c r="P152" s="56"/>
      <c r="Q152" s="56"/>
      <c r="R152" s="56"/>
      <c r="S152" s="56"/>
      <c r="T152" s="56"/>
      <c r="U152" s="56"/>
      <c r="V152" s="56"/>
      <c r="W152" s="56"/>
      <c r="X152" s="56"/>
      <c r="Y152" s="56"/>
      <c r="Z152" s="56"/>
    </row>
    <row r="153" spans="1:26" ht="18" customHeight="1" x14ac:dyDescent="0.2">
      <c r="A153" s="56"/>
      <c r="B153" s="56"/>
      <c r="C153" s="56"/>
      <c r="D153" s="56"/>
      <c r="E153" s="56"/>
      <c r="F153" s="56"/>
      <c r="G153" s="56"/>
      <c r="H153" s="56"/>
      <c r="I153" s="56"/>
      <c r="J153" s="56"/>
      <c r="K153" s="56"/>
      <c r="L153" s="56"/>
      <c r="M153" s="56"/>
      <c r="N153" s="56"/>
      <c r="O153" s="56"/>
      <c r="P153" s="56"/>
      <c r="Q153" s="56"/>
      <c r="R153" s="56"/>
      <c r="S153" s="56"/>
      <c r="T153" s="56"/>
      <c r="U153" s="56"/>
      <c r="V153" s="56"/>
      <c r="W153" s="56"/>
      <c r="X153" s="56"/>
      <c r="Y153" s="56"/>
      <c r="Z153" s="56"/>
    </row>
    <row r="154" spans="1:26" ht="18" customHeight="1" x14ac:dyDescent="0.2">
      <c r="A154" s="56"/>
      <c r="B154" s="56"/>
      <c r="C154" s="56"/>
      <c r="D154" s="56"/>
      <c r="E154" s="56"/>
      <c r="F154" s="56"/>
      <c r="G154" s="56"/>
      <c r="H154" s="56"/>
      <c r="I154" s="56"/>
      <c r="J154" s="56"/>
      <c r="K154" s="56"/>
      <c r="L154" s="56"/>
      <c r="M154" s="56"/>
      <c r="N154" s="56"/>
      <c r="O154" s="56"/>
      <c r="P154" s="56"/>
      <c r="Q154" s="56"/>
      <c r="R154" s="56"/>
      <c r="S154" s="56"/>
      <c r="T154" s="56"/>
      <c r="U154" s="56"/>
      <c r="V154" s="56"/>
      <c r="W154" s="56"/>
      <c r="X154" s="56"/>
      <c r="Y154" s="56"/>
      <c r="Z154" s="56"/>
    </row>
    <row r="155" spans="1:26" ht="18" customHeight="1" x14ac:dyDescent="0.2">
      <c r="A155" s="56"/>
      <c r="B155" s="56"/>
      <c r="C155" s="56"/>
      <c r="D155" s="56"/>
      <c r="E155" s="56"/>
      <c r="F155" s="56"/>
      <c r="G155" s="56"/>
      <c r="H155" s="56"/>
      <c r="I155" s="56"/>
      <c r="J155" s="56"/>
      <c r="K155" s="56"/>
      <c r="L155" s="56"/>
      <c r="M155" s="56"/>
      <c r="N155" s="56"/>
      <c r="O155" s="56"/>
      <c r="P155" s="56"/>
      <c r="Q155" s="56"/>
      <c r="R155" s="56"/>
      <c r="S155" s="56"/>
      <c r="T155" s="56"/>
      <c r="U155" s="56"/>
      <c r="V155" s="56"/>
      <c r="W155" s="56"/>
      <c r="X155" s="56"/>
      <c r="Y155" s="56"/>
      <c r="Z155" s="56"/>
    </row>
    <row r="156" spans="1:26" ht="18" customHeight="1" x14ac:dyDescent="0.2">
      <c r="A156" s="56"/>
      <c r="B156" s="56"/>
      <c r="C156" s="56"/>
      <c r="D156" s="56"/>
      <c r="E156" s="56"/>
      <c r="F156" s="56"/>
      <c r="G156" s="56"/>
      <c r="H156" s="56"/>
      <c r="I156" s="56"/>
      <c r="J156" s="56"/>
      <c r="K156" s="56"/>
      <c r="L156" s="56"/>
      <c r="M156" s="56"/>
      <c r="N156" s="56"/>
      <c r="O156" s="56"/>
      <c r="P156" s="56"/>
      <c r="Q156" s="56"/>
      <c r="R156" s="56"/>
      <c r="S156" s="56"/>
      <c r="T156" s="56"/>
      <c r="U156" s="56"/>
      <c r="V156" s="56"/>
      <c r="W156" s="56"/>
      <c r="X156" s="56"/>
      <c r="Y156" s="56"/>
      <c r="Z156" s="56"/>
    </row>
    <row r="157" spans="1:26" ht="18" customHeight="1" x14ac:dyDescent="0.2">
      <c r="A157" s="56"/>
      <c r="B157" s="56"/>
      <c r="C157" s="56"/>
      <c r="D157" s="56"/>
      <c r="E157" s="56"/>
      <c r="F157" s="56"/>
      <c r="G157" s="56"/>
      <c r="H157" s="56"/>
      <c r="I157" s="56"/>
      <c r="J157" s="56"/>
      <c r="K157" s="56"/>
      <c r="L157" s="56"/>
      <c r="M157" s="56"/>
      <c r="N157" s="56"/>
      <c r="O157" s="56"/>
      <c r="P157" s="56"/>
      <c r="Q157" s="56"/>
      <c r="R157" s="56"/>
      <c r="S157" s="56"/>
      <c r="T157" s="56"/>
      <c r="U157" s="56"/>
      <c r="V157" s="56"/>
      <c r="W157" s="56"/>
      <c r="X157" s="56"/>
      <c r="Y157" s="56"/>
      <c r="Z157" s="56"/>
    </row>
    <row r="158" spans="1:26" ht="18" customHeight="1" x14ac:dyDescent="0.2">
      <c r="A158" s="56"/>
      <c r="B158" s="56"/>
      <c r="C158" s="56"/>
      <c r="D158" s="56"/>
      <c r="E158" s="56"/>
      <c r="F158" s="56"/>
      <c r="G158" s="56"/>
      <c r="H158" s="56"/>
      <c r="I158" s="56"/>
      <c r="J158" s="56"/>
      <c r="K158" s="56"/>
      <c r="L158" s="56"/>
      <c r="M158" s="56"/>
      <c r="N158" s="56"/>
      <c r="O158" s="56"/>
      <c r="P158" s="56"/>
      <c r="Q158" s="56"/>
      <c r="R158" s="56"/>
      <c r="S158" s="56"/>
      <c r="T158" s="56"/>
      <c r="U158" s="56"/>
      <c r="V158" s="56"/>
      <c r="W158" s="56"/>
      <c r="X158" s="56"/>
      <c r="Y158" s="56"/>
      <c r="Z158" s="56"/>
    </row>
    <row r="159" spans="1:26" ht="18" customHeight="1" x14ac:dyDescent="0.2">
      <c r="A159" s="56"/>
      <c r="B159" s="56"/>
      <c r="C159" s="56"/>
      <c r="D159" s="56"/>
      <c r="E159" s="56"/>
      <c r="F159" s="56"/>
      <c r="G159" s="56"/>
      <c r="H159" s="56"/>
      <c r="I159" s="56"/>
      <c r="J159" s="56"/>
      <c r="K159" s="56"/>
      <c r="L159" s="56"/>
      <c r="M159" s="56"/>
      <c r="N159" s="56"/>
      <c r="O159" s="56"/>
      <c r="P159" s="56"/>
      <c r="Q159" s="56"/>
      <c r="R159" s="56"/>
      <c r="S159" s="56"/>
      <c r="T159" s="56"/>
      <c r="U159" s="56"/>
      <c r="V159" s="56"/>
      <c r="W159" s="56"/>
      <c r="X159" s="56"/>
      <c r="Y159" s="56"/>
      <c r="Z159" s="56"/>
    </row>
    <row r="160" spans="1:26" ht="18" customHeight="1" x14ac:dyDescent="0.2">
      <c r="A160" s="56"/>
      <c r="B160" s="56"/>
      <c r="C160" s="56"/>
      <c r="D160" s="56"/>
      <c r="E160" s="56"/>
      <c r="F160" s="56"/>
      <c r="G160" s="56"/>
      <c r="H160" s="56"/>
      <c r="I160" s="56"/>
      <c r="J160" s="56"/>
      <c r="K160" s="56"/>
      <c r="L160" s="56"/>
      <c r="M160" s="56"/>
      <c r="N160" s="56"/>
      <c r="O160" s="56"/>
      <c r="P160" s="56"/>
      <c r="Q160" s="56"/>
      <c r="R160" s="56"/>
      <c r="S160" s="56"/>
      <c r="T160" s="56"/>
      <c r="U160" s="56"/>
      <c r="V160" s="56"/>
      <c r="W160" s="56"/>
      <c r="X160" s="56"/>
      <c r="Y160" s="56"/>
      <c r="Z160" s="56"/>
    </row>
    <row r="161" spans="1:26" ht="18" customHeight="1" x14ac:dyDescent="0.2">
      <c r="A161" s="56"/>
      <c r="B161" s="56"/>
      <c r="C161" s="56"/>
      <c r="D161" s="56"/>
      <c r="E161" s="56"/>
      <c r="F161" s="56"/>
      <c r="G161" s="56"/>
      <c r="H161" s="56"/>
      <c r="I161" s="56"/>
      <c r="J161" s="56"/>
      <c r="K161" s="56"/>
      <c r="L161" s="56"/>
      <c r="M161" s="56"/>
      <c r="N161" s="56"/>
      <c r="O161" s="56"/>
      <c r="P161" s="56"/>
      <c r="Q161" s="56"/>
      <c r="R161" s="56"/>
      <c r="S161" s="56"/>
      <c r="T161" s="56"/>
      <c r="U161" s="56"/>
      <c r="V161" s="56"/>
      <c r="W161" s="56"/>
      <c r="X161" s="56"/>
      <c r="Y161" s="56"/>
      <c r="Z161" s="56"/>
    </row>
    <row r="162" spans="1:26" ht="18" customHeight="1" x14ac:dyDescent="0.2">
      <c r="A162" s="56"/>
      <c r="B162" s="56"/>
      <c r="C162" s="56"/>
      <c r="D162" s="56"/>
      <c r="E162" s="56"/>
      <c r="F162" s="56"/>
      <c r="G162" s="56"/>
      <c r="H162" s="56"/>
      <c r="I162" s="56"/>
      <c r="J162" s="56"/>
      <c r="K162" s="56"/>
      <c r="L162" s="56"/>
      <c r="M162" s="56"/>
      <c r="N162" s="56"/>
      <c r="O162" s="56"/>
      <c r="P162" s="56"/>
      <c r="Q162" s="56"/>
      <c r="R162" s="56"/>
      <c r="S162" s="56"/>
      <c r="T162" s="56"/>
      <c r="U162" s="56"/>
      <c r="V162" s="56"/>
      <c r="W162" s="56"/>
      <c r="X162" s="56"/>
      <c r="Y162" s="56"/>
      <c r="Z162" s="56"/>
    </row>
    <row r="163" spans="1:26" ht="18" customHeight="1" x14ac:dyDescent="0.2">
      <c r="A163" s="56"/>
      <c r="B163" s="56"/>
      <c r="C163" s="56"/>
      <c r="D163" s="56"/>
      <c r="E163" s="56"/>
      <c r="F163" s="56"/>
      <c r="G163" s="56"/>
      <c r="H163" s="56"/>
      <c r="I163" s="56"/>
      <c r="J163" s="56"/>
      <c r="K163" s="56"/>
      <c r="L163" s="56"/>
      <c r="M163" s="56"/>
      <c r="N163" s="56"/>
      <c r="O163" s="56"/>
      <c r="P163" s="56"/>
      <c r="Q163" s="56"/>
      <c r="R163" s="56"/>
      <c r="S163" s="56"/>
      <c r="T163" s="56"/>
      <c r="U163" s="56"/>
      <c r="V163" s="56"/>
      <c r="W163" s="56"/>
      <c r="X163" s="56"/>
      <c r="Y163" s="56"/>
      <c r="Z163" s="56"/>
    </row>
    <row r="164" spans="1:26" ht="18" customHeight="1" x14ac:dyDescent="0.2">
      <c r="A164" s="56"/>
      <c r="B164" s="56"/>
      <c r="C164" s="56"/>
      <c r="D164" s="56"/>
      <c r="E164" s="56"/>
      <c r="F164" s="56"/>
      <c r="G164" s="56"/>
      <c r="H164" s="56"/>
      <c r="I164" s="56"/>
      <c r="J164" s="56"/>
      <c r="K164" s="56"/>
      <c r="L164" s="56"/>
      <c r="M164" s="56"/>
      <c r="N164" s="56"/>
      <c r="O164" s="56"/>
      <c r="P164" s="56"/>
      <c r="Q164" s="56"/>
      <c r="R164" s="56"/>
      <c r="S164" s="56"/>
      <c r="T164" s="56"/>
      <c r="U164" s="56"/>
      <c r="V164" s="56"/>
      <c r="W164" s="56"/>
      <c r="X164" s="56"/>
      <c r="Y164" s="56"/>
      <c r="Z164" s="56"/>
    </row>
    <row r="165" spans="1:26" ht="18" customHeight="1" x14ac:dyDescent="0.2">
      <c r="A165" s="56"/>
      <c r="B165" s="56"/>
      <c r="C165" s="56"/>
      <c r="D165" s="56"/>
      <c r="E165" s="56"/>
      <c r="F165" s="56"/>
      <c r="G165" s="56"/>
      <c r="H165" s="56"/>
      <c r="I165" s="56"/>
      <c r="J165" s="56"/>
      <c r="K165" s="56"/>
      <c r="L165" s="56"/>
      <c r="M165" s="56"/>
      <c r="N165" s="56"/>
      <c r="O165" s="56"/>
      <c r="P165" s="56"/>
      <c r="Q165" s="56"/>
      <c r="R165" s="56"/>
      <c r="S165" s="56"/>
      <c r="T165" s="56"/>
      <c r="U165" s="56"/>
      <c r="V165" s="56"/>
      <c r="W165" s="56"/>
      <c r="X165" s="56"/>
      <c r="Y165" s="56"/>
      <c r="Z165" s="56"/>
    </row>
    <row r="166" spans="1:26" ht="18" customHeight="1" x14ac:dyDescent="0.2">
      <c r="A166" s="56"/>
      <c r="B166" s="56"/>
      <c r="C166" s="56"/>
      <c r="D166" s="56"/>
      <c r="E166" s="56"/>
      <c r="F166" s="56"/>
      <c r="G166" s="56"/>
      <c r="H166" s="56"/>
      <c r="I166" s="56"/>
      <c r="J166" s="56"/>
      <c r="K166" s="56"/>
      <c r="L166" s="56"/>
      <c r="M166" s="56"/>
      <c r="N166" s="56"/>
      <c r="O166" s="56"/>
      <c r="P166" s="56"/>
      <c r="Q166" s="56"/>
      <c r="R166" s="56"/>
      <c r="S166" s="56"/>
      <c r="T166" s="56"/>
      <c r="U166" s="56"/>
      <c r="V166" s="56"/>
      <c r="W166" s="56"/>
      <c r="X166" s="56"/>
      <c r="Y166" s="56"/>
      <c r="Z166" s="56"/>
    </row>
    <row r="167" spans="1:26" ht="18" customHeight="1" x14ac:dyDescent="0.2">
      <c r="A167" s="56"/>
      <c r="B167" s="56"/>
      <c r="C167" s="56"/>
      <c r="D167" s="56"/>
      <c r="E167" s="56"/>
      <c r="F167" s="56"/>
      <c r="G167" s="56"/>
      <c r="H167" s="56"/>
      <c r="I167" s="56"/>
      <c r="J167" s="56"/>
      <c r="K167" s="56"/>
      <c r="L167" s="56"/>
      <c r="M167" s="56"/>
      <c r="N167" s="56"/>
      <c r="O167" s="56"/>
      <c r="P167" s="56"/>
      <c r="Q167" s="56"/>
      <c r="R167" s="56"/>
      <c r="S167" s="56"/>
      <c r="T167" s="56"/>
      <c r="U167" s="56"/>
      <c r="V167" s="56"/>
      <c r="W167" s="56"/>
      <c r="X167" s="56"/>
      <c r="Y167" s="56"/>
      <c r="Z167" s="56"/>
    </row>
    <row r="168" spans="1:26" ht="18" customHeight="1" x14ac:dyDescent="0.2">
      <c r="A168" s="56"/>
      <c r="B168" s="56"/>
      <c r="C168" s="56"/>
      <c r="D168" s="56"/>
      <c r="E168" s="56"/>
      <c r="F168" s="56"/>
      <c r="G168" s="56"/>
      <c r="H168" s="56"/>
      <c r="I168" s="56"/>
      <c r="J168" s="56"/>
      <c r="K168" s="56"/>
      <c r="L168" s="56"/>
      <c r="M168" s="56"/>
      <c r="N168" s="56"/>
      <c r="O168" s="56"/>
      <c r="P168" s="56"/>
      <c r="Q168" s="56"/>
      <c r="R168" s="56"/>
      <c r="S168" s="56"/>
      <c r="T168" s="56"/>
      <c r="U168" s="56"/>
      <c r="V168" s="56"/>
      <c r="W168" s="56"/>
      <c r="X168" s="56"/>
      <c r="Y168" s="56"/>
      <c r="Z168" s="56"/>
    </row>
    <row r="169" spans="1:26" ht="18" customHeight="1" x14ac:dyDescent="0.2">
      <c r="A169" s="56"/>
      <c r="B169" s="56"/>
      <c r="C169" s="56"/>
      <c r="D169" s="56"/>
      <c r="E169" s="56"/>
      <c r="F169" s="56"/>
      <c r="G169" s="56"/>
      <c r="H169" s="56"/>
      <c r="I169" s="56"/>
      <c r="J169" s="56"/>
      <c r="K169" s="56"/>
      <c r="L169" s="56"/>
      <c r="M169" s="56"/>
      <c r="N169" s="56"/>
      <c r="O169" s="56"/>
      <c r="P169" s="56"/>
      <c r="Q169" s="56"/>
      <c r="R169" s="56"/>
      <c r="S169" s="56"/>
      <c r="T169" s="56"/>
      <c r="U169" s="56"/>
      <c r="V169" s="56"/>
      <c r="W169" s="56"/>
      <c r="X169" s="56"/>
      <c r="Y169" s="56"/>
      <c r="Z169" s="56"/>
    </row>
    <row r="170" spans="1:26" ht="18" customHeight="1" x14ac:dyDescent="0.2">
      <c r="A170" s="56"/>
      <c r="B170" s="56"/>
      <c r="C170" s="56"/>
      <c r="D170" s="56"/>
      <c r="E170" s="56"/>
      <c r="F170" s="56"/>
      <c r="G170" s="56"/>
      <c r="H170" s="56"/>
      <c r="I170" s="56"/>
      <c r="J170" s="56"/>
      <c r="K170" s="56"/>
      <c r="L170" s="56"/>
      <c r="M170" s="56"/>
      <c r="N170" s="56"/>
      <c r="O170" s="56"/>
      <c r="P170" s="56"/>
      <c r="Q170" s="56"/>
      <c r="R170" s="56"/>
      <c r="S170" s="56"/>
      <c r="T170" s="56"/>
      <c r="U170" s="56"/>
      <c r="V170" s="56"/>
      <c r="W170" s="56"/>
      <c r="X170" s="56"/>
      <c r="Y170" s="56"/>
      <c r="Z170" s="56"/>
    </row>
    <row r="171" spans="1:26" ht="18" customHeight="1" x14ac:dyDescent="0.2">
      <c r="A171" s="56"/>
      <c r="B171" s="56"/>
      <c r="C171" s="56"/>
      <c r="D171" s="56"/>
      <c r="E171" s="56"/>
      <c r="F171" s="56"/>
      <c r="G171" s="56"/>
      <c r="H171" s="56"/>
      <c r="I171" s="56"/>
      <c r="J171" s="56"/>
      <c r="K171" s="56"/>
      <c r="L171" s="56"/>
      <c r="M171" s="56"/>
      <c r="N171" s="56"/>
      <c r="O171" s="56"/>
      <c r="P171" s="56"/>
      <c r="Q171" s="56"/>
      <c r="R171" s="56"/>
      <c r="S171" s="56"/>
      <c r="T171" s="56"/>
      <c r="U171" s="56"/>
      <c r="V171" s="56"/>
      <c r="W171" s="56"/>
      <c r="X171" s="56"/>
      <c r="Y171" s="56"/>
      <c r="Z171" s="56"/>
    </row>
    <row r="172" spans="1:26" ht="18" customHeight="1" x14ac:dyDescent="0.2">
      <c r="A172" s="56"/>
      <c r="B172" s="56"/>
      <c r="C172" s="56"/>
      <c r="D172" s="56"/>
      <c r="E172" s="56"/>
      <c r="F172" s="56"/>
      <c r="G172" s="56"/>
      <c r="H172" s="56"/>
      <c r="I172" s="56"/>
      <c r="J172" s="56"/>
      <c r="K172" s="56"/>
      <c r="L172" s="56"/>
      <c r="M172" s="56"/>
      <c r="N172" s="56"/>
      <c r="O172" s="56"/>
      <c r="P172" s="56"/>
      <c r="Q172" s="56"/>
      <c r="R172" s="56"/>
      <c r="S172" s="56"/>
      <c r="T172" s="56"/>
      <c r="U172" s="56"/>
      <c r="V172" s="56"/>
      <c r="W172" s="56"/>
      <c r="X172" s="56"/>
      <c r="Y172" s="56"/>
      <c r="Z172" s="56"/>
    </row>
    <row r="173" spans="1:26" ht="18" customHeight="1" x14ac:dyDescent="0.2">
      <c r="A173" s="56"/>
      <c r="B173" s="56"/>
      <c r="C173" s="56"/>
      <c r="D173" s="56"/>
      <c r="E173" s="56"/>
      <c r="F173" s="56"/>
      <c r="G173" s="56"/>
      <c r="H173" s="56"/>
      <c r="I173" s="56"/>
      <c r="J173" s="56"/>
      <c r="K173" s="56"/>
      <c r="L173" s="56"/>
      <c r="M173" s="56"/>
      <c r="N173" s="56"/>
      <c r="O173" s="56"/>
      <c r="P173" s="56"/>
      <c r="Q173" s="56"/>
      <c r="R173" s="56"/>
      <c r="S173" s="56"/>
      <c r="T173" s="56"/>
      <c r="U173" s="56"/>
      <c r="V173" s="56"/>
      <c r="W173" s="56"/>
      <c r="X173" s="56"/>
      <c r="Y173" s="56"/>
      <c r="Z173" s="56"/>
    </row>
    <row r="174" spans="1:26" ht="18" customHeight="1" x14ac:dyDescent="0.2">
      <c r="A174" s="56"/>
      <c r="B174" s="56"/>
      <c r="C174" s="56"/>
      <c r="D174" s="56"/>
      <c r="E174" s="56"/>
      <c r="F174" s="56"/>
      <c r="G174" s="56"/>
      <c r="H174" s="56"/>
      <c r="I174" s="56"/>
      <c r="J174" s="56"/>
      <c r="K174" s="56"/>
      <c r="L174" s="56"/>
      <c r="M174" s="56"/>
      <c r="N174" s="56"/>
      <c r="O174" s="56"/>
      <c r="P174" s="56"/>
      <c r="Q174" s="56"/>
      <c r="R174" s="56"/>
      <c r="S174" s="56"/>
      <c r="T174" s="56"/>
      <c r="U174" s="56"/>
      <c r="V174" s="56"/>
      <c r="W174" s="56"/>
      <c r="X174" s="56"/>
      <c r="Y174" s="56"/>
      <c r="Z174" s="56"/>
    </row>
    <row r="175" spans="1:26" ht="18" customHeight="1" x14ac:dyDescent="0.2">
      <c r="A175" s="56"/>
      <c r="B175" s="56"/>
      <c r="C175" s="56"/>
      <c r="D175" s="56"/>
      <c r="E175" s="56"/>
      <c r="F175" s="56"/>
      <c r="G175" s="56"/>
      <c r="H175" s="56"/>
      <c r="I175" s="56"/>
      <c r="J175" s="56"/>
      <c r="K175" s="56"/>
      <c r="L175" s="56"/>
      <c r="M175" s="56"/>
      <c r="N175" s="56"/>
      <c r="O175" s="56"/>
      <c r="P175" s="56"/>
      <c r="Q175" s="56"/>
      <c r="R175" s="56"/>
      <c r="S175" s="56"/>
      <c r="T175" s="56"/>
      <c r="U175" s="56"/>
      <c r="V175" s="56"/>
      <c r="W175" s="56"/>
      <c r="X175" s="56"/>
      <c r="Y175" s="56"/>
      <c r="Z175" s="56"/>
    </row>
    <row r="176" spans="1:26" ht="18" customHeight="1" x14ac:dyDescent="0.2">
      <c r="A176" s="56"/>
      <c r="B176" s="56"/>
      <c r="C176" s="56"/>
      <c r="D176" s="56"/>
      <c r="E176" s="56"/>
      <c r="F176" s="56"/>
      <c r="G176" s="56"/>
      <c r="H176" s="56"/>
      <c r="I176" s="56"/>
      <c r="J176" s="56"/>
      <c r="K176" s="56"/>
      <c r="L176" s="56"/>
      <c r="M176" s="56"/>
      <c r="N176" s="56"/>
      <c r="O176" s="56"/>
      <c r="P176" s="56"/>
      <c r="Q176" s="56"/>
      <c r="R176" s="56"/>
      <c r="S176" s="56"/>
      <c r="T176" s="56"/>
      <c r="U176" s="56"/>
      <c r="V176" s="56"/>
      <c r="W176" s="56"/>
      <c r="X176" s="56"/>
      <c r="Y176" s="56"/>
      <c r="Z176" s="56"/>
    </row>
    <row r="177" spans="1:26" ht="18" customHeight="1" x14ac:dyDescent="0.2">
      <c r="A177" s="56"/>
      <c r="B177" s="56"/>
      <c r="C177" s="56"/>
      <c r="D177" s="56"/>
      <c r="E177" s="56"/>
      <c r="F177" s="56"/>
      <c r="G177" s="56"/>
      <c r="H177" s="56"/>
      <c r="I177" s="56"/>
      <c r="J177" s="56"/>
      <c r="K177" s="56"/>
      <c r="L177" s="56"/>
      <c r="M177" s="56"/>
      <c r="N177" s="56"/>
      <c r="O177" s="56"/>
      <c r="P177" s="56"/>
      <c r="Q177" s="56"/>
      <c r="R177" s="56"/>
      <c r="S177" s="56"/>
      <c r="T177" s="56"/>
      <c r="U177" s="56"/>
      <c r="V177" s="56"/>
      <c r="W177" s="56"/>
      <c r="X177" s="56"/>
      <c r="Y177" s="56"/>
      <c r="Z177" s="56"/>
    </row>
    <row r="178" spans="1:26" ht="18" customHeight="1" x14ac:dyDescent="0.2">
      <c r="A178" s="56"/>
      <c r="B178" s="56"/>
      <c r="C178" s="56"/>
      <c r="D178" s="56"/>
      <c r="E178" s="56"/>
      <c r="F178" s="56"/>
      <c r="G178" s="56"/>
      <c r="H178" s="56"/>
      <c r="I178" s="56"/>
      <c r="J178" s="56"/>
      <c r="K178" s="56"/>
      <c r="L178" s="56"/>
      <c r="M178" s="56"/>
      <c r="N178" s="56"/>
      <c r="O178" s="56"/>
      <c r="P178" s="56"/>
      <c r="Q178" s="56"/>
      <c r="R178" s="56"/>
      <c r="S178" s="56"/>
      <c r="T178" s="56"/>
      <c r="U178" s="56"/>
      <c r="V178" s="56"/>
      <c r="W178" s="56"/>
      <c r="X178" s="56"/>
      <c r="Y178" s="56"/>
      <c r="Z178" s="56"/>
    </row>
    <row r="179" spans="1:26" ht="18" customHeight="1" x14ac:dyDescent="0.2">
      <c r="A179" s="56"/>
      <c r="B179" s="56"/>
      <c r="C179" s="56"/>
      <c r="D179" s="56"/>
      <c r="E179" s="56"/>
      <c r="F179" s="56"/>
      <c r="G179" s="56"/>
      <c r="H179" s="56"/>
      <c r="I179" s="56"/>
      <c r="J179" s="56"/>
      <c r="K179" s="56"/>
      <c r="L179" s="56"/>
      <c r="M179" s="56"/>
      <c r="N179" s="56"/>
      <c r="O179" s="56"/>
      <c r="P179" s="56"/>
      <c r="Q179" s="56"/>
      <c r="R179" s="56"/>
      <c r="S179" s="56"/>
      <c r="T179" s="56"/>
      <c r="U179" s="56"/>
      <c r="V179" s="56"/>
      <c r="W179" s="56"/>
      <c r="X179" s="56"/>
      <c r="Y179" s="56"/>
      <c r="Z179" s="56"/>
    </row>
    <row r="180" spans="1:26" ht="18" customHeight="1" x14ac:dyDescent="0.2">
      <c r="A180" s="56"/>
      <c r="B180" s="56"/>
      <c r="C180" s="56"/>
      <c r="D180" s="56"/>
      <c r="E180" s="56"/>
      <c r="F180" s="56"/>
      <c r="G180" s="56"/>
      <c r="H180" s="56"/>
      <c r="I180" s="56"/>
      <c r="J180" s="56"/>
      <c r="K180" s="56"/>
      <c r="L180" s="56"/>
      <c r="M180" s="56"/>
      <c r="N180" s="56"/>
      <c r="O180" s="56"/>
      <c r="P180" s="56"/>
      <c r="Q180" s="56"/>
      <c r="R180" s="56"/>
      <c r="S180" s="56"/>
      <c r="T180" s="56"/>
      <c r="U180" s="56"/>
      <c r="V180" s="56"/>
      <c r="W180" s="56"/>
      <c r="X180" s="56"/>
      <c r="Y180" s="56"/>
      <c r="Z180" s="56"/>
    </row>
    <row r="181" spans="1:26" ht="18" customHeight="1" x14ac:dyDescent="0.2">
      <c r="A181" s="56"/>
      <c r="B181" s="56"/>
      <c r="C181" s="56"/>
      <c r="D181" s="56"/>
      <c r="E181" s="56"/>
      <c r="F181" s="56"/>
      <c r="G181" s="56"/>
      <c r="H181" s="56"/>
      <c r="I181" s="56"/>
      <c r="J181" s="56"/>
      <c r="K181" s="56"/>
      <c r="L181" s="56"/>
      <c r="M181" s="56"/>
      <c r="N181" s="56"/>
      <c r="O181" s="56"/>
      <c r="P181" s="56"/>
      <c r="Q181" s="56"/>
      <c r="R181" s="56"/>
      <c r="S181" s="56"/>
      <c r="T181" s="56"/>
      <c r="U181" s="56"/>
      <c r="V181" s="56"/>
      <c r="W181" s="56"/>
      <c r="X181" s="56"/>
      <c r="Y181" s="56"/>
      <c r="Z181" s="56"/>
    </row>
    <row r="182" spans="1:26" ht="18" customHeight="1" x14ac:dyDescent="0.2">
      <c r="A182" s="56"/>
      <c r="B182" s="56"/>
      <c r="C182" s="56"/>
      <c r="D182" s="56"/>
      <c r="E182" s="56"/>
      <c r="F182" s="56"/>
      <c r="G182" s="56"/>
      <c r="H182" s="56"/>
      <c r="I182" s="56"/>
      <c r="J182" s="56"/>
      <c r="K182" s="56"/>
      <c r="L182" s="56"/>
      <c r="M182" s="56"/>
      <c r="N182" s="56"/>
      <c r="O182" s="56"/>
      <c r="P182" s="56"/>
      <c r="Q182" s="56"/>
      <c r="R182" s="56"/>
      <c r="S182" s="56"/>
      <c r="T182" s="56"/>
      <c r="U182" s="56"/>
      <c r="V182" s="56"/>
      <c r="W182" s="56"/>
      <c r="X182" s="56"/>
      <c r="Y182" s="56"/>
      <c r="Z182" s="56"/>
    </row>
    <row r="183" spans="1:26" ht="18" customHeight="1" x14ac:dyDescent="0.2">
      <c r="A183" s="56"/>
      <c r="B183" s="56"/>
      <c r="C183" s="56"/>
      <c r="D183" s="56"/>
      <c r="E183" s="56"/>
      <c r="F183" s="56"/>
      <c r="G183" s="56"/>
      <c r="H183" s="56"/>
      <c r="I183" s="56"/>
      <c r="J183" s="56"/>
      <c r="K183" s="56"/>
      <c r="L183" s="56"/>
      <c r="M183" s="56"/>
      <c r="N183" s="56"/>
      <c r="O183" s="56"/>
      <c r="P183" s="56"/>
      <c r="Q183" s="56"/>
      <c r="R183" s="56"/>
      <c r="S183" s="56"/>
      <c r="T183" s="56"/>
      <c r="U183" s="56"/>
      <c r="V183" s="56"/>
      <c r="W183" s="56"/>
      <c r="X183" s="56"/>
      <c r="Y183" s="56"/>
      <c r="Z183" s="56"/>
    </row>
    <row r="184" spans="1:26" ht="18" customHeight="1" x14ac:dyDescent="0.2">
      <c r="A184" s="56"/>
      <c r="B184" s="56"/>
      <c r="C184" s="56"/>
      <c r="D184" s="56"/>
      <c r="E184" s="56"/>
      <c r="F184" s="56"/>
      <c r="G184" s="56"/>
      <c r="H184" s="56"/>
      <c r="I184" s="56"/>
      <c r="J184" s="56"/>
      <c r="K184" s="56"/>
      <c r="L184" s="56"/>
      <c r="M184" s="56"/>
      <c r="N184" s="56"/>
      <c r="O184" s="56"/>
      <c r="P184" s="56"/>
      <c r="Q184" s="56"/>
      <c r="R184" s="56"/>
      <c r="S184" s="56"/>
      <c r="T184" s="56"/>
      <c r="U184" s="56"/>
      <c r="V184" s="56"/>
      <c r="W184" s="56"/>
      <c r="X184" s="56"/>
      <c r="Y184" s="56"/>
      <c r="Z184" s="56"/>
    </row>
    <row r="185" spans="1:26" ht="18" customHeight="1" x14ac:dyDescent="0.2">
      <c r="A185" s="56"/>
      <c r="B185" s="56"/>
      <c r="C185" s="56"/>
      <c r="D185" s="56"/>
      <c r="E185" s="56"/>
      <c r="F185" s="56"/>
      <c r="G185" s="56"/>
      <c r="H185" s="56"/>
      <c r="I185" s="56"/>
      <c r="J185" s="56"/>
      <c r="K185" s="56"/>
      <c r="L185" s="56"/>
      <c r="M185" s="56"/>
      <c r="N185" s="56"/>
      <c r="O185" s="56"/>
      <c r="P185" s="56"/>
      <c r="Q185" s="56"/>
      <c r="R185" s="56"/>
      <c r="S185" s="56"/>
      <c r="T185" s="56"/>
      <c r="U185" s="56"/>
      <c r="V185" s="56"/>
      <c r="W185" s="56"/>
      <c r="X185" s="56"/>
      <c r="Y185" s="56"/>
      <c r="Z185" s="56"/>
    </row>
    <row r="186" spans="1:26" ht="18" customHeight="1" x14ac:dyDescent="0.2">
      <c r="A186" s="56"/>
      <c r="B186" s="56"/>
      <c r="C186" s="56"/>
      <c r="D186" s="56"/>
      <c r="E186" s="56"/>
      <c r="F186" s="56"/>
      <c r="G186" s="56"/>
      <c r="H186" s="56"/>
      <c r="I186" s="56"/>
      <c r="J186" s="56"/>
      <c r="K186" s="56"/>
      <c r="L186" s="56"/>
      <c r="M186" s="56"/>
      <c r="N186" s="56"/>
      <c r="O186" s="56"/>
      <c r="P186" s="56"/>
      <c r="Q186" s="56"/>
      <c r="R186" s="56"/>
      <c r="S186" s="56"/>
      <c r="T186" s="56"/>
      <c r="U186" s="56"/>
      <c r="V186" s="56"/>
      <c r="W186" s="56"/>
      <c r="X186" s="56"/>
      <c r="Y186" s="56"/>
      <c r="Z186" s="56"/>
    </row>
    <row r="187" spans="1:26" ht="18" customHeight="1" x14ac:dyDescent="0.2">
      <c r="A187" s="56"/>
      <c r="B187" s="56"/>
      <c r="C187" s="56"/>
      <c r="D187" s="56"/>
      <c r="E187" s="56"/>
      <c r="F187" s="56"/>
      <c r="G187" s="56"/>
      <c r="H187" s="56"/>
      <c r="I187" s="56"/>
      <c r="J187" s="56"/>
      <c r="K187" s="56"/>
      <c r="L187" s="56"/>
      <c r="M187" s="56"/>
      <c r="N187" s="56"/>
      <c r="O187" s="56"/>
      <c r="P187" s="56"/>
      <c r="Q187" s="56"/>
      <c r="R187" s="56"/>
      <c r="S187" s="56"/>
      <c r="T187" s="56"/>
      <c r="U187" s="56"/>
      <c r="V187" s="56"/>
      <c r="W187" s="56"/>
      <c r="X187" s="56"/>
      <c r="Y187" s="56"/>
      <c r="Z187" s="56"/>
    </row>
    <row r="188" spans="1:26" ht="18" customHeight="1" x14ac:dyDescent="0.2">
      <c r="A188" s="56"/>
      <c r="B188" s="56"/>
      <c r="C188" s="56"/>
      <c r="D188" s="56"/>
      <c r="E188" s="56"/>
      <c r="F188" s="56"/>
      <c r="G188" s="56"/>
      <c r="H188" s="56"/>
      <c r="I188" s="56"/>
      <c r="J188" s="56"/>
      <c r="K188" s="56"/>
      <c r="L188" s="56"/>
      <c r="M188" s="56"/>
      <c r="N188" s="56"/>
      <c r="O188" s="56"/>
      <c r="P188" s="56"/>
      <c r="Q188" s="56"/>
      <c r="R188" s="56"/>
      <c r="S188" s="56"/>
      <c r="T188" s="56"/>
      <c r="U188" s="56"/>
      <c r="V188" s="56"/>
      <c r="W188" s="56"/>
      <c r="X188" s="56"/>
      <c r="Y188" s="56"/>
      <c r="Z188" s="56"/>
    </row>
    <row r="189" spans="1:26" ht="18" customHeight="1" x14ac:dyDescent="0.2">
      <c r="A189" s="56"/>
      <c r="B189" s="56"/>
      <c r="C189" s="56"/>
      <c r="D189" s="56"/>
      <c r="E189" s="56"/>
      <c r="F189" s="56"/>
      <c r="G189" s="56"/>
      <c r="H189" s="56"/>
      <c r="I189" s="56"/>
      <c r="J189" s="56"/>
      <c r="K189" s="56"/>
      <c r="L189" s="56"/>
      <c r="M189" s="56"/>
      <c r="N189" s="56"/>
      <c r="O189" s="56"/>
      <c r="P189" s="56"/>
      <c r="Q189" s="56"/>
      <c r="R189" s="56"/>
      <c r="S189" s="56"/>
      <c r="T189" s="56"/>
      <c r="U189" s="56"/>
      <c r="V189" s="56"/>
      <c r="W189" s="56"/>
      <c r="X189" s="56"/>
      <c r="Y189" s="56"/>
      <c r="Z189" s="56"/>
    </row>
    <row r="190" spans="1:26" ht="18" customHeight="1" x14ac:dyDescent="0.2">
      <c r="A190" s="56"/>
      <c r="B190" s="56"/>
      <c r="C190" s="56"/>
      <c r="D190" s="56"/>
      <c r="E190" s="56"/>
      <c r="F190" s="56"/>
      <c r="G190" s="56"/>
      <c r="H190" s="56"/>
      <c r="I190" s="56"/>
      <c r="J190" s="56"/>
      <c r="K190" s="56"/>
      <c r="L190" s="56"/>
      <c r="M190" s="56"/>
      <c r="N190" s="56"/>
      <c r="O190" s="56"/>
      <c r="P190" s="56"/>
      <c r="Q190" s="56"/>
      <c r="R190" s="56"/>
      <c r="S190" s="56"/>
      <c r="T190" s="56"/>
      <c r="U190" s="56"/>
      <c r="V190" s="56"/>
      <c r="W190" s="56"/>
      <c r="X190" s="56"/>
      <c r="Y190" s="56"/>
      <c r="Z190" s="56"/>
    </row>
    <row r="191" spans="1:26" ht="18" customHeight="1" x14ac:dyDescent="0.2">
      <c r="A191" s="56"/>
      <c r="B191" s="56"/>
      <c r="C191" s="56"/>
      <c r="D191" s="56"/>
      <c r="E191" s="56"/>
      <c r="F191" s="56"/>
      <c r="G191" s="56"/>
      <c r="H191" s="56"/>
      <c r="I191" s="56"/>
      <c r="J191" s="56"/>
      <c r="K191" s="56"/>
      <c r="L191" s="56"/>
      <c r="M191" s="56"/>
      <c r="N191" s="56"/>
      <c r="O191" s="56"/>
      <c r="P191" s="56"/>
      <c r="Q191" s="56"/>
      <c r="R191" s="56"/>
      <c r="S191" s="56"/>
      <c r="T191" s="56"/>
      <c r="U191" s="56"/>
      <c r="V191" s="56"/>
      <c r="W191" s="56"/>
      <c r="X191" s="56"/>
      <c r="Y191" s="56"/>
      <c r="Z191" s="56"/>
    </row>
    <row r="192" spans="1:26" ht="18" customHeight="1" x14ac:dyDescent="0.2">
      <c r="A192" s="56"/>
      <c r="B192" s="56"/>
      <c r="C192" s="56"/>
      <c r="D192" s="56"/>
      <c r="E192" s="56"/>
      <c r="F192" s="56"/>
      <c r="G192" s="56"/>
      <c r="H192" s="56"/>
      <c r="I192" s="56"/>
      <c r="J192" s="56"/>
      <c r="K192" s="56"/>
      <c r="L192" s="56"/>
      <c r="M192" s="56"/>
      <c r="N192" s="56"/>
      <c r="O192" s="56"/>
      <c r="P192" s="56"/>
      <c r="Q192" s="56"/>
      <c r="R192" s="56"/>
      <c r="S192" s="56"/>
      <c r="T192" s="56"/>
      <c r="U192" s="56"/>
      <c r="V192" s="56"/>
      <c r="W192" s="56"/>
      <c r="X192" s="56"/>
      <c r="Y192" s="56"/>
      <c r="Z192" s="56"/>
    </row>
    <row r="193" spans="1:26" ht="18" customHeight="1" x14ac:dyDescent="0.2">
      <c r="A193" s="56"/>
      <c r="B193" s="56"/>
      <c r="C193" s="56"/>
      <c r="D193" s="56"/>
      <c r="E193" s="56"/>
      <c r="F193" s="56"/>
      <c r="G193" s="56"/>
      <c r="H193" s="56"/>
      <c r="I193" s="56"/>
      <c r="J193" s="56"/>
      <c r="K193" s="56"/>
      <c r="L193" s="56"/>
      <c r="M193" s="56"/>
      <c r="N193" s="56"/>
      <c r="O193" s="56"/>
      <c r="P193" s="56"/>
      <c r="Q193" s="56"/>
      <c r="R193" s="56"/>
      <c r="S193" s="56"/>
      <c r="T193" s="56"/>
      <c r="U193" s="56"/>
      <c r="V193" s="56"/>
      <c r="W193" s="56"/>
      <c r="X193" s="56"/>
      <c r="Y193" s="56"/>
      <c r="Z193" s="56"/>
    </row>
    <row r="194" spans="1:26" ht="18" customHeight="1" x14ac:dyDescent="0.2">
      <c r="A194" s="56"/>
      <c r="B194" s="56"/>
      <c r="C194" s="56"/>
      <c r="D194" s="56"/>
      <c r="E194" s="56"/>
      <c r="F194" s="56"/>
      <c r="G194" s="56"/>
      <c r="H194" s="56"/>
      <c r="I194" s="56"/>
      <c r="J194" s="56"/>
      <c r="K194" s="56"/>
      <c r="L194" s="56"/>
      <c r="M194" s="56"/>
      <c r="N194" s="56"/>
      <c r="O194" s="56"/>
      <c r="P194" s="56"/>
      <c r="Q194" s="56"/>
      <c r="R194" s="56"/>
      <c r="S194" s="56"/>
      <c r="T194" s="56"/>
      <c r="U194" s="56"/>
      <c r="V194" s="56"/>
      <c r="W194" s="56"/>
      <c r="X194" s="56"/>
      <c r="Y194" s="56"/>
      <c r="Z194" s="56"/>
    </row>
    <row r="195" spans="1:26" ht="18" customHeight="1" x14ac:dyDescent="0.2">
      <c r="A195" s="56"/>
      <c r="B195" s="56"/>
      <c r="C195" s="56"/>
      <c r="D195" s="56"/>
      <c r="E195" s="56"/>
      <c r="F195" s="56"/>
      <c r="G195" s="56"/>
      <c r="H195" s="56"/>
      <c r="I195" s="56"/>
      <c r="J195" s="56"/>
      <c r="K195" s="56"/>
      <c r="L195" s="56"/>
      <c r="M195" s="56"/>
      <c r="N195" s="56"/>
      <c r="O195" s="56"/>
      <c r="P195" s="56"/>
      <c r="Q195" s="56"/>
      <c r="R195" s="56"/>
      <c r="S195" s="56"/>
      <c r="T195" s="56"/>
      <c r="U195" s="56"/>
      <c r="V195" s="56"/>
      <c r="W195" s="56"/>
      <c r="X195" s="56"/>
      <c r="Y195" s="56"/>
      <c r="Z195" s="56"/>
    </row>
    <row r="196" spans="1:26" ht="18" customHeight="1" x14ac:dyDescent="0.2">
      <c r="A196" s="56"/>
      <c r="B196" s="56"/>
      <c r="C196" s="56"/>
      <c r="D196" s="56"/>
      <c r="E196" s="56"/>
      <c r="F196" s="56"/>
      <c r="G196" s="56"/>
      <c r="H196" s="56"/>
      <c r="I196" s="56"/>
      <c r="J196" s="56"/>
      <c r="K196" s="56"/>
      <c r="L196" s="56"/>
      <c r="M196" s="56"/>
      <c r="N196" s="56"/>
      <c r="O196" s="56"/>
      <c r="P196" s="56"/>
      <c r="Q196" s="56"/>
      <c r="R196" s="56"/>
      <c r="S196" s="56"/>
      <c r="T196" s="56"/>
      <c r="U196" s="56"/>
      <c r="V196" s="56"/>
      <c r="W196" s="56"/>
      <c r="X196" s="56"/>
      <c r="Y196" s="56"/>
      <c r="Z196" s="56"/>
    </row>
    <row r="197" spans="1:26" ht="18" customHeight="1" x14ac:dyDescent="0.2">
      <c r="A197" s="56"/>
      <c r="B197" s="56"/>
      <c r="C197" s="56"/>
      <c r="D197" s="56"/>
      <c r="E197" s="56"/>
      <c r="F197" s="56"/>
      <c r="G197" s="56"/>
      <c r="H197" s="56"/>
      <c r="I197" s="56"/>
      <c r="J197" s="56"/>
      <c r="K197" s="56"/>
      <c r="L197" s="56"/>
      <c r="M197" s="56"/>
      <c r="N197" s="56"/>
      <c r="O197" s="56"/>
      <c r="P197" s="56"/>
      <c r="Q197" s="56"/>
      <c r="R197" s="56"/>
      <c r="S197" s="56"/>
      <c r="T197" s="56"/>
      <c r="U197" s="56"/>
      <c r="V197" s="56"/>
      <c r="W197" s="56"/>
      <c r="X197" s="56"/>
      <c r="Y197" s="56"/>
      <c r="Z197" s="56"/>
    </row>
    <row r="198" spans="1:26" ht="18" customHeight="1" x14ac:dyDescent="0.2">
      <c r="A198" s="56"/>
      <c r="B198" s="56"/>
      <c r="C198" s="56"/>
      <c r="D198" s="56"/>
      <c r="E198" s="56"/>
      <c r="F198" s="56"/>
      <c r="G198" s="56"/>
      <c r="H198" s="56"/>
      <c r="I198" s="56"/>
      <c r="J198" s="56"/>
      <c r="K198" s="56"/>
      <c r="L198" s="56"/>
      <c r="M198" s="56"/>
      <c r="N198" s="56"/>
      <c r="O198" s="56"/>
      <c r="P198" s="56"/>
      <c r="Q198" s="56"/>
      <c r="R198" s="56"/>
      <c r="S198" s="56"/>
      <c r="T198" s="56"/>
      <c r="U198" s="56"/>
      <c r="V198" s="56"/>
      <c r="W198" s="56"/>
      <c r="X198" s="56"/>
      <c r="Y198" s="56"/>
      <c r="Z198" s="56"/>
    </row>
    <row r="199" spans="1:26" ht="18" customHeight="1" x14ac:dyDescent="0.2">
      <c r="A199" s="56"/>
      <c r="B199" s="56"/>
      <c r="C199" s="56"/>
      <c r="D199" s="56"/>
      <c r="E199" s="56"/>
      <c r="F199" s="56"/>
      <c r="G199" s="56"/>
      <c r="H199" s="56"/>
      <c r="I199" s="56"/>
      <c r="J199" s="56"/>
      <c r="K199" s="56"/>
      <c r="L199" s="56"/>
      <c r="M199" s="56"/>
      <c r="N199" s="56"/>
      <c r="O199" s="56"/>
      <c r="P199" s="56"/>
      <c r="Q199" s="56"/>
      <c r="R199" s="56"/>
      <c r="S199" s="56"/>
      <c r="T199" s="56"/>
      <c r="U199" s="56"/>
      <c r="V199" s="56"/>
      <c r="W199" s="56"/>
      <c r="X199" s="56"/>
      <c r="Y199" s="56"/>
      <c r="Z199" s="56"/>
    </row>
    <row r="200" spans="1:26" ht="18" customHeight="1" x14ac:dyDescent="0.2">
      <c r="A200" s="56"/>
      <c r="B200" s="56"/>
      <c r="C200" s="56"/>
      <c r="D200" s="56"/>
      <c r="E200" s="56"/>
      <c r="F200" s="56"/>
      <c r="G200" s="56"/>
      <c r="H200" s="56"/>
      <c r="I200" s="56"/>
      <c r="J200" s="56"/>
      <c r="K200" s="56"/>
      <c r="L200" s="56"/>
      <c r="M200" s="56"/>
      <c r="N200" s="56"/>
      <c r="O200" s="56"/>
      <c r="P200" s="56"/>
      <c r="Q200" s="56"/>
      <c r="R200" s="56"/>
      <c r="S200" s="56"/>
      <c r="T200" s="56"/>
      <c r="U200" s="56"/>
      <c r="V200" s="56"/>
      <c r="W200" s="56"/>
      <c r="X200" s="56"/>
      <c r="Y200" s="56"/>
      <c r="Z200" s="56"/>
    </row>
    <row r="201" spans="1:26" ht="18" customHeight="1" x14ac:dyDescent="0.2">
      <c r="A201" s="56"/>
      <c r="B201" s="56"/>
      <c r="C201" s="56"/>
      <c r="D201" s="56"/>
      <c r="E201" s="56"/>
      <c r="F201" s="56"/>
      <c r="G201" s="56"/>
      <c r="H201" s="56"/>
      <c r="I201" s="56"/>
      <c r="J201" s="56"/>
      <c r="K201" s="56"/>
      <c r="L201" s="56"/>
      <c r="M201" s="56"/>
      <c r="N201" s="56"/>
      <c r="O201" s="56"/>
      <c r="P201" s="56"/>
      <c r="Q201" s="56"/>
      <c r="R201" s="56"/>
      <c r="S201" s="56"/>
      <c r="T201" s="56"/>
      <c r="U201" s="56"/>
      <c r="V201" s="56"/>
      <c r="W201" s="56"/>
      <c r="X201" s="56"/>
      <c r="Y201" s="56"/>
      <c r="Z201" s="56"/>
    </row>
    <row r="202" spans="1:26" ht="18" customHeight="1" x14ac:dyDescent="0.2">
      <c r="A202" s="56"/>
      <c r="B202" s="56"/>
      <c r="C202" s="56"/>
      <c r="D202" s="56"/>
      <c r="E202" s="56"/>
      <c r="F202" s="56"/>
      <c r="G202" s="56"/>
      <c r="H202" s="56"/>
      <c r="I202" s="56"/>
      <c r="J202" s="56"/>
      <c r="K202" s="56"/>
      <c r="L202" s="56"/>
      <c r="M202" s="56"/>
      <c r="N202" s="56"/>
      <c r="O202" s="56"/>
      <c r="P202" s="56"/>
      <c r="Q202" s="56"/>
      <c r="R202" s="56"/>
      <c r="S202" s="56"/>
      <c r="T202" s="56"/>
      <c r="U202" s="56"/>
      <c r="V202" s="56"/>
      <c r="W202" s="56"/>
      <c r="X202" s="56"/>
      <c r="Y202" s="56"/>
      <c r="Z202" s="56"/>
    </row>
    <row r="203" spans="1:26" ht="18" customHeight="1" x14ac:dyDescent="0.2">
      <c r="A203" s="56"/>
      <c r="B203" s="56"/>
      <c r="C203" s="56"/>
      <c r="D203" s="56"/>
      <c r="E203" s="56"/>
      <c r="F203" s="56"/>
      <c r="G203" s="56"/>
      <c r="H203" s="56"/>
      <c r="I203" s="56"/>
      <c r="J203" s="56"/>
      <c r="K203" s="56"/>
      <c r="L203" s="56"/>
      <c r="M203" s="56"/>
      <c r="N203" s="56"/>
      <c r="O203" s="56"/>
      <c r="P203" s="56"/>
      <c r="Q203" s="56"/>
      <c r="R203" s="56"/>
      <c r="S203" s="56"/>
      <c r="T203" s="56"/>
      <c r="U203" s="56"/>
      <c r="V203" s="56"/>
      <c r="W203" s="56"/>
      <c r="X203" s="56"/>
      <c r="Y203" s="56"/>
      <c r="Z203" s="56"/>
    </row>
    <row r="204" spans="1:26" ht="18" customHeight="1" x14ac:dyDescent="0.2">
      <c r="A204" s="56"/>
      <c r="B204" s="56"/>
      <c r="C204" s="56"/>
      <c r="D204" s="56"/>
      <c r="E204" s="56"/>
      <c r="F204" s="56"/>
      <c r="G204" s="56"/>
      <c r="H204" s="56"/>
      <c r="I204" s="56"/>
      <c r="J204" s="56"/>
      <c r="K204" s="56"/>
      <c r="L204" s="56"/>
      <c r="M204" s="56"/>
      <c r="N204" s="56"/>
      <c r="O204" s="56"/>
      <c r="P204" s="56"/>
      <c r="Q204" s="56"/>
      <c r="R204" s="56"/>
      <c r="S204" s="56"/>
      <c r="T204" s="56"/>
      <c r="U204" s="56"/>
      <c r="V204" s="56"/>
      <c r="W204" s="56"/>
      <c r="X204" s="56"/>
      <c r="Y204" s="56"/>
      <c r="Z204" s="56"/>
    </row>
    <row r="205" spans="1:26" ht="18" customHeight="1" x14ac:dyDescent="0.2">
      <c r="A205" s="56"/>
      <c r="B205" s="56"/>
      <c r="C205" s="56"/>
      <c r="D205" s="56"/>
      <c r="E205" s="56"/>
      <c r="F205" s="56"/>
      <c r="G205" s="56"/>
      <c r="H205" s="56"/>
      <c r="I205" s="56"/>
      <c r="J205" s="56"/>
      <c r="K205" s="56"/>
      <c r="L205" s="56"/>
      <c r="M205" s="56"/>
      <c r="N205" s="56"/>
      <c r="O205" s="56"/>
      <c r="P205" s="56"/>
      <c r="Q205" s="56"/>
      <c r="R205" s="56"/>
      <c r="S205" s="56"/>
      <c r="T205" s="56"/>
      <c r="U205" s="56"/>
      <c r="V205" s="56"/>
      <c r="W205" s="56"/>
      <c r="X205" s="56"/>
      <c r="Y205" s="56"/>
      <c r="Z205" s="56"/>
    </row>
    <row r="206" spans="1:26" ht="18" customHeight="1" x14ac:dyDescent="0.2">
      <c r="A206" s="56"/>
      <c r="B206" s="56"/>
      <c r="C206" s="56"/>
      <c r="D206" s="56"/>
      <c r="E206" s="56"/>
      <c r="F206" s="56"/>
      <c r="G206" s="56"/>
      <c r="H206" s="56"/>
      <c r="I206" s="56"/>
      <c r="J206" s="56"/>
      <c r="K206" s="56"/>
      <c r="L206" s="56"/>
      <c r="M206" s="56"/>
      <c r="N206" s="56"/>
      <c r="O206" s="56"/>
      <c r="P206" s="56"/>
      <c r="Q206" s="56"/>
      <c r="R206" s="56"/>
      <c r="S206" s="56"/>
      <c r="T206" s="56"/>
      <c r="U206" s="56"/>
      <c r="V206" s="56"/>
      <c r="W206" s="56"/>
      <c r="X206" s="56"/>
      <c r="Y206" s="56"/>
      <c r="Z206" s="56"/>
    </row>
    <row r="207" spans="1:26" ht="18" customHeight="1" x14ac:dyDescent="0.2">
      <c r="A207" s="56"/>
      <c r="B207" s="56"/>
      <c r="C207" s="56"/>
      <c r="D207" s="56"/>
      <c r="E207" s="56"/>
      <c r="F207" s="56"/>
      <c r="G207" s="56"/>
      <c r="H207" s="56"/>
      <c r="I207" s="56"/>
      <c r="J207" s="56"/>
      <c r="K207" s="56"/>
      <c r="L207" s="56"/>
      <c r="M207" s="56"/>
      <c r="N207" s="56"/>
      <c r="O207" s="56"/>
      <c r="P207" s="56"/>
      <c r="Q207" s="56"/>
      <c r="R207" s="56"/>
      <c r="S207" s="56"/>
      <c r="T207" s="56"/>
      <c r="U207" s="56"/>
      <c r="V207" s="56"/>
      <c r="W207" s="56"/>
      <c r="X207" s="56"/>
      <c r="Y207" s="56"/>
      <c r="Z207" s="56"/>
    </row>
    <row r="208" spans="1:26" ht="18" customHeight="1" x14ac:dyDescent="0.2">
      <c r="A208" s="56"/>
      <c r="B208" s="56"/>
      <c r="C208" s="56"/>
      <c r="D208" s="56"/>
      <c r="E208" s="56"/>
      <c r="F208" s="56"/>
      <c r="G208" s="56"/>
      <c r="H208" s="56"/>
      <c r="I208" s="56"/>
      <c r="J208" s="56"/>
      <c r="K208" s="56"/>
      <c r="L208" s="56"/>
      <c r="M208" s="56"/>
      <c r="N208" s="56"/>
      <c r="O208" s="56"/>
      <c r="P208" s="56"/>
      <c r="Q208" s="56"/>
      <c r="R208" s="56"/>
      <c r="S208" s="56"/>
      <c r="T208" s="56"/>
      <c r="U208" s="56"/>
      <c r="V208" s="56"/>
      <c r="W208" s="56"/>
      <c r="X208" s="56"/>
      <c r="Y208" s="56"/>
      <c r="Z208" s="56"/>
    </row>
    <row r="209" spans="1:26" ht="18" customHeight="1" x14ac:dyDescent="0.2">
      <c r="A209" s="56"/>
      <c r="B209" s="56"/>
      <c r="C209" s="56"/>
      <c r="D209" s="56"/>
      <c r="E209" s="56"/>
      <c r="F209" s="56"/>
      <c r="G209" s="56"/>
      <c r="H209" s="56"/>
      <c r="I209" s="56"/>
      <c r="J209" s="56"/>
      <c r="K209" s="56"/>
      <c r="L209" s="56"/>
      <c r="M209" s="56"/>
      <c r="N209" s="56"/>
      <c r="O209" s="56"/>
      <c r="P209" s="56"/>
      <c r="Q209" s="56"/>
      <c r="R209" s="56"/>
      <c r="S209" s="56"/>
      <c r="T209" s="56"/>
      <c r="U209" s="56"/>
      <c r="V209" s="56"/>
      <c r="W209" s="56"/>
      <c r="X209" s="56"/>
      <c r="Y209" s="56"/>
      <c r="Z209" s="56"/>
    </row>
    <row r="210" spans="1:26" ht="18" customHeight="1" x14ac:dyDescent="0.2">
      <c r="A210" s="56"/>
      <c r="B210" s="56"/>
      <c r="C210" s="56"/>
      <c r="D210" s="56"/>
      <c r="E210" s="56"/>
      <c r="F210" s="56"/>
      <c r="G210" s="56"/>
      <c r="H210" s="56"/>
      <c r="I210" s="56"/>
      <c r="J210" s="56"/>
      <c r="K210" s="56"/>
      <c r="L210" s="56"/>
      <c r="M210" s="56"/>
      <c r="N210" s="56"/>
      <c r="O210" s="56"/>
      <c r="P210" s="56"/>
      <c r="Q210" s="56"/>
      <c r="R210" s="56"/>
      <c r="S210" s="56"/>
      <c r="T210" s="56"/>
      <c r="U210" s="56"/>
      <c r="V210" s="56"/>
      <c r="W210" s="56"/>
      <c r="X210" s="56"/>
      <c r="Y210" s="56"/>
      <c r="Z210" s="56"/>
    </row>
    <row r="211" spans="1:26" ht="18" customHeight="1" x14ac:dyDescent="0.2">
      <c r="A211" s="56"/>
      <c r="B211" s="56"/>
      <c r="C211" s="56"/>
      <c r="D211" s="56"/>
      <c r="E211" s="56"/>
      <c r="F211" s="56"/>
      <c r="G211" s="56"/>
      <c r="H211" s="56"/>
      <c r="I211" s="56"/>
      <c r="J211" s="56"/>
      <c r="K211" s="56"/>
      <c r="L211" s="56"/>
      <c r="M211" s="56"/>
      <c r="N211" s="56"/>
      <c r="O211" s="56"/>
      <c r="P211" s="56"/>
      <c r="Q211" s="56"/>
      <c r="R211" s="56"/>
      <c r="S211" s="56"/>
      <c r="T211" s="56"/>
      <c r="U211" s="56"/>
      <c r="V211" s="56"/>
      <c r="W211" s="56"/>
      <c r="X211" s="56"/>
      <c r="Y211" s="56"/>
      <c r="Z211" s="56"/>
    </row>
    <row r="212" spans="1:26" ht="18" customHeight="1" x14ac:dyDescent="0.2">
      <c r="A212" s="56"/>
      <c r="B212" s="56"/>
      <c r="C212" s="56"/>
      <c r="D212" s="56"/>
      <c r="E212" s="56"/>
      <c r="F212" s="56"/>
      <c r="G212" s="56"/>
      <c r="H212" s="56"/>
      <c r="I212" s="56"/>
      <c r="J212" s="56"/>
      <c r="K212" s="56"/>
      <c r="L212" s="56"/>
      <c r="M212" s="56"/>
      <c r="N212" s="56"/>
      <c r="O212" s="56"/>
      <c r="P212" s="56"/>
      <c r="Q212" s="56"/>
      <c r="R212" s="56"/>
      <c r="S212" s="56"/>
      <c r="T212" s="56"/>
      <c r="U212" s="56"/>
      <c r="V212" s="56"/>
      <c r="W212" s="56"/>
      <c r="X212" s="56"/>
      <c r="Y212" s="56"/>
      <c r="Z212" s="56"/>
    </row>
    <row r="213" spans="1:26" ht="18" customHeight="1" x14ac:dyDescent="0.2">
      <c r="A213" s="56"/>
      <c r="B213" s="56"/>
      <c r="C213" s="56"/>
      <c r="D213" s="56"/>
      <c r="E213" s="56"/>
      <c r="F213" s="56"/>
      <c r="G213" s="56"/>
      <c r="H213" s="56"/>
      <c r="I213" s="56"/>
      <c r="J213" s="56"/>
      <c r="K213" s="56"/>
      <c r="L213" s="56"/>
      <c r="M213" s="56"/>
      <c r="N213" s="56"/>
      <c r="O213" s="56"/>
      <c r="P213" s="56"/>
      <c r="Q213" s="56"/>
      <c r="R213" s="56"/>
      <c r="S213" s="56"/>
      <c r="T213" s="56"/>
      <c r="U213" s="56"/>
      <c r="V213" s="56"/>
      <c r="W213" s="56"/>
      <c r="X213" s="56"/>
      <c r="Y213" s="56"/>
      <c r="Z213" s="56"/>
    </row>
    <row r="214" spans="1:26" ht="18" customHeight="1" x14ac:dyDescent="0.2">
      <c r="A214" s="56"/>
      <c r="B214" s="56"/>
      <c r="C214" s="56"/>
      <c r="D214" s="56"/>
      <c r="E214" s="56"/>
      <c r="F214" s="56"/>
      <c r="G214" s="56"/>
      <c r="H214" s="56"/>
      <c r="I214" s="56"/>
      <c r="J214" s="56"/>
      <c r="K214" s="56"/>
      <c r="L214" s="56"/>
      <c r="M214" s="56"/>
      <c r="N214" s="56"/>
      <c r="O214" s="56"/>
      <c r="P214" s="56"/>
      <c r="Q214" s="56"/>
      <c r="R214" s="56"/>
      <c r="S214" s="56"/>
      <c r="T214" s="56"/>
      <c r="U214" s="56"/>
      <c r="V214" s="56"/>
      <c r="W214" s="56"/>
      <c r="X214" s="56"/>
      <c r="Y214" s="56"/>
      <c r="Z214" s="56"/>
    </row>
    <row r="215" spans="1:26" ht="18" customHeight="1" x14ac:dyDescent="0.2">
      <c r="A215" s="56"/>
      <c r="B215" s="56"/>
      <c r="C215" s="56"/>
      <c r="D215" s="56"/>
      <c r="E215" s="56"/>
      <c r="F215" s="56"/>
      <c r="G215" s="56"/>
      <c r="H215" s="56"/>
      <c r="I215" s="56"/>
      <c r="J215" s="56"/>
      <c r="K215" s="56"/>
      <c r="L215" s="56"/>
      <c r="M215" s="56"/>
      <c r="N215" s="56"/>
      <c r="O215" s="56"/>
      <c r="P215" s="56"/>
      <c r="Q215" s="56"/>
      <c r="R215" s="56"/>
      <c r="S215" s="56"/>
      <c r="T215" s="56"/>
      <c r="U215" s="56"/>
      <c r="V215" s="56"/>
      <c r="W215" s="56"/>
      <c r="X215" s="56"/>
      <c r="Y215" s="56"/>
      <c r="Z215" s="56"/>
    </row>
    <row r="216" spans="1:26" ht="18" customHeight="1" x14ac:dyDescent="0.2">
      <c r="A216" s="56"/>
      <c r="B216" s="56"/>
      <c r="C216" s="56"/>
      <c r="D216" s="56"/>
      <c r="E216" s="56"/>
      <c r="F216" s="56"/>
      <c r="G216" s="56"/>
      <c r="H216" s="56"/>
      <c r="I216" s="56"/>
      <c r="J216" s="56"/>
      <c r="K216" s="56"/>
      <c r="L216" s="56"/>
      <c r="M216" s="56"/>
      <c r="N216" s="56"/>
      <c r="O216" s="56"/>
      <c r="P216" s="56"/>
      <c r="Q216" s="56"/>
      <c r="R216" s="56"/>
      <c r="S216" s="56"/>
      <c r="T216" s="56"/>
      <c r="U216" s="56"/>
      <c r="V216" s="56"/>
      <c r="W216" s="56"/>
      <c r="X216" s="56"/>
      <c r="Y216" s="56"/>
      <c r="Z216" s="56"/>
    </row>
    <row r="217" spans="1:26" ht="18" customHeight="1" x14ac:dyDescent="0.2">
      <c r="A217" s="56"/>
      <c r="B217" s="56"/>
      <c r="C217" s="56"/>
      <c r="D217" s="56"/>
      <c r="E217" s="56"/>
      <c r="F217" s="56"/>
      <c r="G217" s="56"/>
      <c r="H217" s="56"/>
      <c r="I217" s="56"/>
      <c r="J217" s="56"/>
      <c r="K217" s="56"/>
      <c r="L217" s="56"/>
      <c r="M217" s="56"/>
      <c r="N217" s="56"/>
      <c r="O217" s="56"/>
      <c r="P217" s="56"/>
      <c r="Q217" s="56"/>
      <c r="R217" s="56"/>
      <c r="S217" s="56"/>
      <c r="T217" s="56"/>
      <c r="U217" s="56"/>
      <c r="V217" s="56"/>
      <c r="W217" s="56"/>
      <c r="X217" s="56"/>
      <c r="Y217" s="56"/>
      <c r="Z217" s="56"/>
    </row>
    <row r="218" spans="1:26" ht="18" customHeight="1" x14ac:dyDescent="0.2">
      <c r="A218" s="56"/>
      <c r="B218" s="56"/>
      <c r="C218" s="56"/>
      <c r="D218" s="56"/>
      <c r="E218" s="56"/>
      <c r="F218" s="56"/>
      <c r="G218" s="56"/>
      <c r="H218" s="56"/>
      <c r="I218" s="56"/>
      <c r="J218" s="56"/>
      <c r="K218" s="56"/>
      <c r="L218" s="56"/>
      <c r="M218" s="56"/>
      <c r="N218" s="56"/>
      <c r="O218" s="56"/>
      <c r="P218" s="56"/>
      <c r="Q218" s="56"/>
      <c r="R218" s="56"/>
      <c r="S218" s="56"/>
      <c r="T218" s="56"/>
      <c r="U218" s="56"/>
      <c r="V218" s="56"/>
      <c r="W218" s="56"/>
      <c r="X218" s="56"/>
      <c r="Y218" s="56"/>
      <c r="Z218" s="56"/>
    </row>
    <row r="219" spans="1:26" ht="18" customHeight="1" x14ac:dyDescent="0.2">
      <c r="A219" s="56"/>
      <c r="B219" s="56"/>
      <c r="C219" s="56"/>
      <c r="D219" s="56"/>
      <c r="E219" s="56"/>
      <c r="F219" s="56"/>
      <c r="G219" s="56"/>
      <c r="H219" s="56"/>
      <c r="I219" s="56"/>
      <c r="J219" s="56"/>
      <c r="K219" s="56"/>
      <c r="L219" s="56"/>
      <c r="M219" s="56"/>
      <c r="N219" s="56"/>
      <c r="O219" s="56"/>
      <c r="P219" s="56"/>
      <c r="Q219" s="56"/>
      <c r="R219" s="56"/>
      <c r="S219" s="56"/>
      <c r="T219" s="56"/>
      <c r="U219" s="56"/>
      <c r="V219" s="56"/>
      <c r="W219" s="56"/>
      <c r="X219" s="56"/>
      <c r="Y219" s="56"/>
      <c r="Z219" s="56"/>
    </row>
    <row r="220" spans="1:26" ht="18" customHeight="1" x14ac:dyDescent="0.2">
      <c r="A220" s="56"/>
      <c r="B220" s="56"/>
      <c r="C220" s="56"/>
      <c r="D220" s="56"/>
      <c r="E220" s="56"/>
      <c r="F220" s="56"/>
      <c r="G220" s="56"/>
      <c r="H220" s="56"/>
      <c r="I220" s="56"/>
      <c r="J220" s="56"/>
      <c r="K220" s="56"/>
      <c r="L220" s="56"/>
      <c r="M220" s="56"/>
      <c r="N220" s="56"/>
      <c r="O220" s="56"/>
      <c r="P220" s="56"/>
      <c r="Q220" s="56"/>
      <c r="R220" s="56"/>
      <c r="S220" s="56"/>
      <c r="T220" s="56"/>
      <c r="U220" s="56"/>
      <c r="V220" s="56"/>
      <c r="W220" s="56"/>
      <c r="X220" s="56"/>
      <c r="Y220" s="56"/>
      <c r="Z220" s="56"/>
    </row>
    <row r="221" spans="1:26" ht="18" customHeight="1" x14ac:dyDescent="0.2">
      <c r="A221" s="56"/>
      <c r="B221" s="56"/>
      <c r="C221" s="56"/>
      <c r="D221" s="56"/>
      <c r="E221" s="56"/>
      <c r="F221" s="56"/>
      <c r="G221" s="56"/>
      <c r="H221" s="56"/>
      <c r="I221" s="56"/>
      <c r="J221" s="56"/>
      <c r="K221" s="56"/>
      <c r="L221" s="56"/>
      <c r="M221" s="56"/>
      <c r="N221" s="56"/>
      <c r="O221" s="56"/>
      <c r="P221" s="56"/>
      <c r="Q221" s="56"/>
      <c r="R221" s="56"/>
      <c r="S221" s="56"/>
      <c r="T221" s="56"/>
      <c r="U221" s="56"/>
      <c r="V221" s="56"/>
      <c r="W221" s="56"/>
      <c r="X221" s="56"/>
      <c r="Y221" s="56"/>
      <c r="Z221" s="56"/>
    </row>
    <row r="222" spans="1:26" ht="18" customHeight="1" x14ac:dyDescent="0.2">
      <c r="A222" s="56"/>
      <c r="B222" s="56"/>
      <c r="C222" s="56"/>
      <c r="D222" s="56"/>
      <c r="E222" s="56"/>
      <c r="F222" s="56"/>
      <c r="G222" s="56"/>
      <c r="H222" s="56"/>
      <c r="I222" s="56"/>
      <c r="J222" s="56"/>
      <c r="K222" s="56"/>
      <c r="L222" s="56"/>
      <c r="M222" s="56"/>
      <c r="N222" s="56"/>
      <c r="O222" s="56"/>
      <c r="P222" s="56"/>
      <c r="Q222" s="56"/>
      <c r="R222" s="56"/>
      <c r="S222" s="56"/>
      <c r="T222" s="56"/>
      <c r="U222" s="56"/>
      <c r="V222" s="56"/>
      <c r="W222" s="56"/>
      <c r="X222" s="56"/>
      <c r="Y222" s="56"/>
      <c r="Z222" s="56"/>
    </row>
    <row r="223" spans="1:26" ht="18" customHeight="1" x14ac:dyDescent="0.2">
      <c r="A223" s="56"/>
      <c r="B223" s="56"/>
      <c r="C223" s="56"/>
      <c r="D223" s="56"/>
      <c r="E223" s="56"/>
      <c r="F223" s="56"/>
      <c r="G223" s="56"/>
      <c r="H223" s="56"/>
      <c r="I223" s="56"/>
      <c r="J223" s="56"/>
      <c r="K223" s="56"/>
      <c r="L223" s="56"/>
      <c r="M223" s="56"/>
      <c r="N223" s="56"/>
      <c r="O223" s="56"/>
      <c r="P223" s="56"/>
      <c r="Q223" s="56"/>
      <c r="R223" s="56"/>
      <c r="S223" s="56"/>
      <c r="T223" s="56"/>
      <c r="U223" s="56"/>
      <c r="V223" s="56"/>
      <c r="W223" s="56"/>
      <c r="X223" s="56"/>
      <c r="Y223" s="56"/>
      <c r="Z223" s="56"/>
    </row>
    <row r="224" spans="1:26" ht="18" customHeight="1" x14ac:dyDescent="0.2">
      <c r="A224" s="56"/>
      <c r="B224" s="56"/>
      <c r="C224" s="56"/>
      <c r="D224" s="56"/>
      <c r="E224" s="56"/>
      <c r="F224" s="56"/>
      <c r="G224" s="56"/>
      <c r="H224" s="56"/>
      <c r="I224" s="56"/>
      <c r="J224" s="56"/>
      <c r="K224" s="56"/>
      <c r="L224" s="56"/>
      <c r="M224" s="56"/>
      <c r="N224" s="56"/>
      <c r="O224" s="56"/>
      <c r="P224" s="56"/>
      <c r="Q224" s="56"/>
      <c r="R224" s="56"/>
      <c r="S224" s="56"/>
      <c r="T224" s="56"/>
      <c r="U224" s="56"/>
      <c r="V224" s="56"/>
      <c r="W224" s="56"/>
      <c r="X224" s="56"/>
      <c r="Y224" s="56"/>
      <c r="Z224" s="56"/>
    </row>
    <row r="225" spans="1:26" ht="18" customHeight="1" x14ac:dyDescent="0.2">
      <c r="A225" s="56"/>
      <c r="B225" s="56"/>
      <c r="C225" s="56"/>
      <c r="D225" s="56"/>
      <c r="E225" s="56"/>
      <c r="F225" s="56"/>
      <c r="G225" s="56"/>
      <c r="H225" s="56"/>
      <c r="I225" s="56"/>
      <c r="J225" s="56"/>
      <c r="K225" s="56"/>
      <c r="L225" s="56"/>
      <c r="M225" s="56"/>
      <c r="N225" s="56"/>
      <c r="O225" s="56"/>
      <c r="P225" s="56"/>
      <c r="Q225" s="56"/>
      <c r="R225" s="56"/>
      <c r="S225" s="56"/>
      <c r="T225" s="56"/>
      <c r="U225" s="56"/>
      <c r="V225" s="56"/>
      <c r="W225" s="56"/>
      <c r="X225" s="56"/>
      <c r="Y225" s="56"/>
      <c r="Z225" s="56"/>
    </row>
    <row r="226" spans="1:26" ht="18" customHeight="1" x14ac:dyDescent="0.2">
      <c r="A226" s="56"/>
      <c r="B226" s="56"/>
      <c r="C226" s="56"/>
      <c r="D226" s="56"/>
      <c r="E226" s="56"/>
      <c r="F226" s="56"/>
      <c r="G226" s="56"/>
      <c r="H226" s="56"/>
      <c r="I226" s="56"/>
      <c r="J226" s="56"/>
      <c r="K226" s="56"/>
      <c r="L226" s="56"/>
      <c r="M226" s="56"/>
      <c r="N226" s="56"/>
      <c r="O226" s="56"/>
      <c r="P226" s="56"/>
      <c r="Q226" s="56"/>
      <c r="R226" s="56"/>
      <c r="S226" s="56"/>
      <c r="T226" s="56"/>
      <c r="U226" s="56"/>
      <c r="V226" s="56"/>
      <c r="W226" s="56"/>
      <c r="X226" s="56"/>
      <c r="Y226" s="56"/>
      <c r="Z226" s="56"/>
    </row>
    <row r="227" spans="1:26" ht="18" customHeight="1" x14ac:dyDescent="0.2">
      <c r="A227" s="56"/>
      <c r="B227" s="56"/>
      <c r="C227" s="56"/>
      <c r="D227" s="56"/>
      <c r="E227" s="56"/>
      <c r="F227" s="56"/>
      <c r="G227" s="56"/>
      <c r="H227" s="56"/>
      <c r="I227" s="56"/>
      <c r="J227" s="56"/>
      <c r="K227" s="56"/>
      <c r="L227" s="56"/>
      <c r="M227" s="56"/>
      <c r="N227" s="56"/>
      <c r="O227" s="56"/>
      <c r="P227" s="56"/>
      <c r="Q227" s="56"/>
      <c r="R227" s="56"/>
      <c r="S227" s="56"/>
      <c r="T227" s="56"/>
      <c r="U227" s="56"/>
      <c r="V227" s="56"/>
      <c r="W227" s="56"/>
      <c r="X227" s="56"/>
      <c r="Y227" s="56"/>
      <c r="Z227" s="56"/>
    </row>
    <row r="228" spans="1:26" ht="18" customHeight="1" x14ac:dyDescent="0.2">
      <c r="A228" s="56"/>
      <c r="B228" s="56"/>
      <c r="C228" s="56"/>
      <c r="D228" s="56"/>
      <c r="E228" s="56"/>
      <c r="F228" s="56"/>
      <c r="G228" s="56"/>
      <c r="H228" s="56"/>
      <c r="I228" s="56"/>
      <c r="J228" s="56"/>
      <c r="K228" s="56"/>
      <c r="L228" s="56"/>
      <c r="M228" s="56"/>
      <c r="N228" s="56"/>
      <c r="O228" s="56"/>
      <c r="P228" s="56"/>
      <c r="Q228" s="56"/>
      <c r="R228" s="56"/>
      <c r="S228" s="56"/>
      <c r="T228" s="56"/>
      <c r="U228" s="56"/>
      <c r="V228" s="56"/>
      <c r="W228" s="56"/>
      <c r="X228" s="56"/>
      <c r="Y228" s="56"/>
      <c r="Z228" s="56"/>
    </row>
    <row r="229" spans="1:26" ht="18" customHeight="1" x14ac:dyDescent="0.2">
      <c r="A229" s="56"/>
      <c r="B229" s="56"/>
      <c r="C229" s="56"/>
      <c r="D229" s="56"/>
      <c r="E229" s="56"/>
      <c r="F229" s="56"/>
      <c r="G229" s="56"/>
      <c r="H229" s="56"/>
      <c r="I229" s="56"/>
      <c r="J229" s="56"/>
      <c r="K229" s="56"/>
      <c r="L229" s="56"/>
      <c r="M229" s="56"/>
      <c r="N229" s="56"/>
      <c r="O229" s="56"/>
      <c r="P229" s="56"/>
      <c r="Q229" s="56"/>
      <c r="R229" s="56"/>
      <c r="S229" s="56"/>
      <c r="T229" s="56"/>
      <c r="U229" s="56"/>
      <c r="V229" s="56"/>
      <c r="W229" s="56"/>
      <c r="X229" s="56"/>
      <c r="Y229" s="56"/>
      <c r="Z229" s="56"/>
    </row>
    <row r="230" spans="1:26" ht="18" customHeight="1" x14ac:dyDescent="0.2">
      <c r="A230" s="56"/>
      <c r="B230" s="56"/>
      <c r="C230" s="56"/>
      <c r="D230" s="56"/>
      <c r="E230" s="56"/>
      <c r="F230" s="56"/>
      <c r="G230" s="56"/>
      <c r="H230" s="56"/>
      <c r="I230" s="56"/>
      <c r="J230" s="56"/>
      <c r="K230" s="56"/>
      <c r="L230" s="56"/>
      <c r="M230" s="56"/>
      <c r="N230" s="56"/>
      <c r="O230" s="56"/>
      <c r="P230" s="56"/>
      <c r="Q230" s="56"/>
      <c r="R230" s="56"/>
      <c r="S230" s="56"/>
      <c r="T230" s="56"/>
      <c r="U230" s="56"/>
      <c r="V230" s="56"/>
      <c r="W230" s="56"/>
      <c r="X230" s="56"/>
      <c r="Y230" s="56"/>
      <c r="Z230" s="56"/>
    </row>
    <row r="231" spans="1:26" ht="18" customHeight="1" x14ac:dyDescent="0.2">
      <c r="A231" s="56"/>
      <c r="B231" s="56"/>
      <c r="C231" s="56"/>
      <c r="D231" s="56"/>
      <c r="E231" s="56"/>
      <c r="F231" s="56"/>
      <c r="G231" s="56"/>
      <c r="H231" s="56"/>
      <c r="I231" s="56"/>
      <c r="J231" s="56"/>
      <c r="K231" s="56"/>
      <c r="L231" s="56"/>
      <c r="M231" s="56"/>
      <c r="N231" s="56"/>
      <c r="O231" s="56"/>
      <c r="P231" s="56"/>
      <c r="Q231" s="56"/>
      <c r="R231" s="56"/>
      <c r="S231" s="56"/>
      <c r="T231" s="56"/>
      <c r="U231" s="56"/>
      <c r="V231" s="56"/>
      <c r="W231" s="56"/>
      <c r="X231" s="56"/>
      <c r="Y231" s="56"/>
      <c r="Z231" s="56"/>
    </row>
    <row r="232" spans="1:26" ht="18" customHeight="1" x14ac:dyDescent="0.2">
      <c r="A232" s="56"/>
      <c r="B232" s="56"/>
      <c r="C232" s="56"/>
      <c r="D232" s="56"/>
      <c r="E232" s="56"/>
      <c r="F232" s="56"/>
      <c r="G232" s="56"/>
      <c r="H232" s="56"/>
      <c r="I232" s="56"/>
      <c r="J232" s="56"/>
      <c r="K232" s="56"/>
      <c r="L232" s="56"/>
      <c r="M232" s="56"/>
      <c r="N232" s="56"/>
      <c r="O232" s="56"/>
      <c r="P232" s="56"/>
      <c r="Q232" s="56"/>
      <c r="R232" s="56"/>
      <c r="S232" s="56"/>
      <c r="T232" s="56"/>
      <c r="U232" s="56"/>
      <c r="V232" s="56"/>
      <c r="W232" s="56"/>
      <c r="X232" s="56"/>
      <c r="Y232" s="56"/>
      <c r="Z232" s="56"/>
    </row>
    <row r="233" spans="1:26" ht="18" customHeight="1" x14ac:dyDescent="0.2">
      <c r="A233" s="56"/>
      <c r="B233" s="56"/>
      <c r="C233" s="56"/>
      <c r="D233" s="56"/>
      <c r="E233" s="56"/>
      <c r="F233" s="56"/>
      <c r="G233" s="56"/>
      <c r="H233" s="56"/>
      <c r="I233" s="56"/>
      <c r="J233" s="56"/>
      <c r="K233" s="56"/>
      <c r="L233" s="56"/>
      <c r="M233" s="56"/>
      <c r="N233" s="56"/>
      <c r="O233" s="56"/>
      <c r="P233" s="56"/>
      <c r="Q233" s="56"/>
      <c r="R233" s="56"/>
      <c r="S233" s="56"/>
      <c r="T233" s="56"/>
      <c r="U233" s="56"/>
      <c r="V233" s="56"/>
      <c r="W233" s="56"/>
      <c r="X233" s="56"/>
      <c r="Y233" s="56"/>
      <c r="Z233" s="56"/>
    </row>
    <row r="234" spans="1:26" ht="18" customHeight="1" x14ac:dyDescent="0.2">
      <c r="A234" s="56"/>
      <c r="B234" s="56"/>
      <c r="C234" s="56"/>
      <c r="D234" s="56"/>
      <c r="E234" s="56"/>
      <c r="F234" s="56"/>
      <c r="G234" s="56"/>
      <c r="H234" s="56"/>
      <c r="I234" s="56"/>
      <c r="J234" s="56"/>
      <c r="K234" s="56"/>
      <c r="L234" s="56"/>
      <c r="M234" s="56"/>
      <c r="N234" s="56"/>
      <c r="O234" s="56"/>
      <c r="P234" s="56"/>
      <c r="Q234" s="56"/>
      <c r="R234" s="56"/>
      <c r="S234" s="56"/>
      <c r="T234" s="56"/>
      <c r="U234" s="56"/>
      <c r="V234" s="56"/>
      <c r="W234" s="56"/>
      <c r="X234" s="56"/>
      <c r="Y234" s="56"/>
      <c r="Z234" s="56"/>
    </row>
    <row r="235" spans="1:26" ht="18" customHeight="1" x14ac:dyDescent="0.2">
      <c r="A235" s="56"/>
      <c r="B235" s="56"/>
      <c r="C235" s="56"/>
      <c r="D235" s="56"/>
      <c r="E235" s="56"/>
      <c r="F235" s="56"/>
      <c r="G235" s="56"/>
      <c r="H235" s="56"/>
      <c r="I235" s="56"/>
      <c r="J235" s="56"/>
      <c r="K235" s="56"/>
      <c r="L235" s="56"/>
      <c r="M235" s="56"/>
      <c r="N235" s="56"/>
      <c r="O235" s="56"/>
      <c r="P235" s="56"/>
      <c r="Q235" s="56"/>
      <c r="R235" s="56"/>
      <c r="S235" s="56"/>
      <c r="T235" s="56"/>
      <c r="U235" s="56"/>
      <c r="V235" s="56"/>
      <c r="W235" s="56"/>
      <c r="X235" s="56"/>
      <c r="Y235" s="56"/>
      <c r="Z235" s="56"/>
    </row>
    <row r="236" spans="1:26" ht="18" customHeight="1" x14ac:dyDescent="0.2">
      <c r="A236" s="56"/>
      <c r="B236" s="56"/>
      <c r="C236" s="56"/>
      <c r="D236" s="56"/>
      <c r="E236" s="56"/>
      <c r="F236" s="56"/>
      <c r="G236" s="56"/>
      <c r="H236" s="56"/>
      <c r="I236" s="56"/>
      <c r="J236" s="56"/>
      <c r="K236" s="56"/>
      <c r="L236" s="56"/>
      <c r="M236" s="56"/>
      <c r="N236" s="56"/>
      <c r="O236" s="56"/>
      <c r="P236" s="56"/>
      <c r="Q236" s="56"/>
      <c r="R236" s="56"/>
      <c r="S236" s="56"/>
      <c r="T236" s="56"/>
      <c r="U236" s="56"/>
      <c r="V236" s="56"/>
      <c r="W236" s="56"/>
      <c r="X236" s="56"/>
      <c r="Y236" s="56"/>
      <c r="Z236" s="56"/>
    </row>
    <row r="237" spans="1:26" ht="18" customHeight="1" x14ac:dyDescent="0.2">
      <c r="A237" s="56"/>
      <c r="B237" s="56"/>
      <c r="C237" s="56"/>
      <c r="D237" s="56"/>
      <c r="E237" s="56"/>
      <c r="F237" s="56"/>
      <c r="G237" s="56"/>
      <c r="H237" s="56"/>
      <c r="I237" s="56"/>
      <c r="J237" s="56"/>
      <c r="K237" s="56"/>
      <c r="L237" s="56"/>
      <c r="M237" s="56"/>
      <c r="N237" s="56"/>
      <c r="O237" s="56"/>
      <c r="P237" s="56"/>
      <c r="Q237" s="56"/>
      <c r="R237" s="56"/>
      <c r="S237" s="56"/>
      <c r="T237" s="56"/>
      <c r="U237" s="56"/>
      <c r="V237" s="56"/>
      <c r="W237" s="56"/>
      <c r="X237" s="56"/>
      <c r="Y237" s="56"/>
      <c r="Z237" s="56"/>
    </row>
    <row r="238" spans="1:26" ht="18" customHeight="1" x14ac:dyDescent="0.2">
      <c r="A238" s="56"/>
      <c r="B238" s="56"/>
      <c r="C238" s="56"/>
      <c r="D238" s="56"/>
      <c r="E238" s="56"/>
      <c r="F238" s="56"/>
      <c r="G238" s="56"/>
      <c r="H238" s="56"/>
      <c r="I238" s="56"/>
      <c r="J238" s="56"/>
      <c r="K238" s="56"/>
      <c r="L238" s="56"/>
      <c r="M238" s="56"/>
      <c r="N238" s="56"/>
      <c r="O238" s="56"/>
      <c r="P238" s="56"/>
      <c r="Q238" s="56"/>
      <c r="R238" s="56"/>
      <c r="S238" s="56"/>
      <c r="T238" s="56"/>
      <c r="U238" s="56"/>
      <c r="V238" s="56"/>
      <c r="W238" s="56"/>
      <c r="X238" s="56"/>
      <c r="Y238" s="56"/>
      <c r="Z238" s="56"/>
    </row>
    <row r="239" spans="1:26" ht="18" customHeight="1" x14ac:dyDescent="0.2">
      <c r="A239" s="56"/>
      <c r="B239" s="56"/>
      <c r="C239" s="56"/>
      <c r="D239" s="56"/>
      <c r="E239" s="56"/>
      <c r="F239" s="56"/>
      <c r="G239" s="56"/>
      <c r="H239" s="56"/>
      <c r="I239" s="56"/>
      <c r="J239" s="56"/>
      <c r="K239" s="56"/>
      <c r="L239" s="56"/>
      <c r="M239" s="56"/>
      <c r="N239" s="56"/>
      <c r="O239" s="56"/>
      <c r="P239" s="56"/>
      <c r="Q239" s="56"/>
      <c r="R239" s="56"/>
      <c r="S239" s="56"/>
      <c r="T239" s="56"/>
      <c r="U239" s="56"/>
      <c r="V239" s="56"/>
      <c r="W239" s="56"/>
      <c r="X239" s="56"/>
      <c r="Y239" s="56"/>
      <c r="Z239" s="56"/>
    </row>
    <row r="240" spans="1:26" ht="18" customHeight="1" x14ac:dyDescent="0.2">
      <c r="A240" s="56"/>
      <c r="B240" s="56"/>
      <c r="C240" s="56"/>
      <c r="D240" s="56"/>
      <c r="E240" s="56"/>
      <c r="F240" s="56"/>
      <c r="G240" s="56"/>
      <c r="H240" s="56"/>
      <c r="I240" s="56"/>
      <c r="J240" s="56"/>
      <c r="K240" s="56"/>
      <c r="L240" s="56"/>
      <c r="M240" s="56"/>
      <c r="N240" s="56"/>
      <c r="O240" s="56"/>
      <c r="P240" s="56"/>
      <c r="Q240" s="56"/>
      <c r="R240" s="56"/>
      <c r="S240" s="56"/>
      <c r="T240" s="56"/>
      <c r="U240" s="56"/>
      <c r="V240" s="56"/>
      <c r="W240" s="56"/>
      <c r="X240" s="56"/>
      <c r="Y240" s="56"/>
      <c r="Z240" s="56"/>
    </row>
    <row r="241" spans="1:26" ht="18" customHeight="1" x14ac:dyDescent="0.2">
      <c r="A241" s="56"/>
      <c r="B241" s="56"/>
      <c r="C241" s="56"/>
      <c r="D241" s="56"/>
      <c r="E241" s="56"/>
      <c r="F241" s="56"/>
      <c r="G241" s="56"/>
      <c r="H241" s="56"/>
      <c r="I241" s="56"/>
      <c r="J241" s="56"/>
      <c r="K241" s="56"/>
      <c r="L241" s="56"/>
      <c r="M241" s="56"/>
      <c r="N241" s="56"/>
      <c r="O241" s="56"/>
      <c r="P241" s="56"/>
      <c r="Q241" s="56"/>
      <c r="R241" s="56"/>
      <c r="S241" s="56"/>
      <c r="T241" s="56"/>
      <c r="U241" s="56"/>
      <c r="V241" s="56"/>
      <c r="W241" s="56"/>
      <c r="X241" s="56"/>
      <c r="Y241" s="56"/>
      <c r="Z241" s="56"/>
    </row>
    <row r="242" spans="1:26" ht="18" customHeight="1" x14ac:dyDescent="0.2">
      <c r="A242" s="56"/>
      <c r="B242" s="56"/>
      <c r="C242" s="56"/>
      <c r="D242" s="56"/>
      <c r="E242" s="56"/>
      <c r="F242" s="56"/>
      <c r="G242" s="56"/>
      <c r="H242" s="56"/>
      <c r="I242" s="56"/>
      <c r="J242" s="56"/>
      <c r="K242" s="56"/>
      <c r="L242" s="56"/>
      <c r="M242" s="56"/>
      <c r="N242" s="56"/>
      <c r="O242" s="56"/>
      <c r="P242" s="56"/>
      <c r="Q242" s="56"/>
      <c r="R242" s="56"/>
      <c r="S242" s="56"/>
      <c r="T242" s="56"/>
      <c r="U242" s="56"/>
      <c r="V242" s="56"/>
      <c r="W242" s="56"/>
      <c r="X242" s="56"/>
      <c r="Y242" s="56"/>
      <c r="Z242" s="56"/>
    </row>
    <row r="243" spans="1:26" ht="18" customHeight="1" x14ac:dyDescent="0.2">
      <c r="A243" s="56"/>
      <c r="B243" s="56"/>
      <c r="C243" s="56"/>
      <c r="D243" s="56"/>
      <c r="E243" s="56"/>
      <c r="F243" s="56"/>
      <c r="G243" s="56"/>
      <c r="H243" s="56"/>
      <c r="I243" s="56"/>
      <c r="J243" s="56"/>
      <c r="K243" s="56"/>
      <c r="L243" s="56"/>
      <c r="M243" s="56"/>
      <c r="N243" s="56"/>
      <c r="O243" s="56"/>
      <c r="P243" s="56"/>
      <c r="Q243" s="56"/>
      <c r="R243" s="56"/>
      <c r="S243" s="56"/>
      <c r="T243" s="56"/>
      <c r="U243" s="56"/>
      <c r="V243" s="56"/>
      <c r="W243" s="56"/>
      <c r="X243" s="56"/>
      <c r="Y243" s="56"/>
      <c r="Z243" s="56"/>
    </row>
    <row r="244" spans="1:26" ht="18" customHeight="1" x14ac:dyDescent="0.2">
      <c r="A244" s="56"/>
      <c r="B244" s="56"/>
      <c r="C244" s="56"/>
      <c r="D244" s="56"/>
      <c r="E244" s="56"/>
      <c r="F244" s="56"/>
      <c r="G244" s="56"/>
      <c r="H244" s="56"/>
      <c r="I244" s="56"/>
      <c r="J244" s="56"/>
      <c r="K244" s="56"/>
      <c r="L244" s="56"/>
      <c r="M244" s="56"/>
      <c r="N244" s="56"/>
      <c r="O244" s="56"/>
      <c r="P244" s="56"/>
      <c r="Q244" s="56"/>
      <c r="R244" s="56"/>
      <c r="S244" s="56"/>
      <c r="T244" s="56"/>
      <c r="U244" s="56"/>
      <c r="V244" s="56"/>
      <c r="W244" s="56"/>
      <c r="X244" s="56"/>
      <c r="Y244" s="56"/>
      <c r="Z244" s="56"/>
    </row>
    <row r="245" spans="1:26" ht="18" customHeight="1" x14ac:dyDescent="0.2">
      <c r="A245" s="56"/>
      <c r="B245" s="56"/>
      <c r="C245" s="56"/>
      <c r="D245" s="56"/>
      <c r="E245" s="56"/>
      <c r="F245" s="56"/>
      <c r="G245" s="56"/>
      <c r="H245" s="56"/>
      <c r="I245" s="56"/>
      <c r="J245" s="56"/>
      <c r="K245" s="56"/>
      <c r="L245" s="56"/>
      <c r="M245" s="56"/>
      <c r="N245" s="56"/>
      <c r="O245" s="56"/>
      <c r="P245" s="56"/>
      <c r="Q245" s="56"/>
      <c r="R245" s="56"/>
      <c r="S245" s="56"/>
      <c r="T245" s="56"/>
      <c r="U245" s="56"/>
      <c r="V245" s="56"/>
      <c r="W245" s="56"/>
      <c r="X245" s="56"/>
      <c r="Y245" s="56"/>
      <c r="Z245" s="56"/>
    </row>
    <row r="246" spans="1:26" ht="18" customHeight="1" x14ac:dyDescent="0.2">
      <c r="A246" s="56"/>
      <c r="B246" s="56"/>
      <c r="C246" s="56"/>
      <c r="D246" s="56"/>
      <c r="E246" s="56"/>
      <c r="F246" s="56"/>
      <c r="G246" s="56"/>
      <c r="H246" s="56"/>
      <c r="I246" s="56"/>
      <c r="J246" s="56"/>
      <c r="K246" s="56"/>
      <c r="L246" s="56"/>
      <c r="M246" s="56"/>
      <c r="N246" s="56"/>
      <c r="O246" s="56"/>
      <c r="P246" s="56"/>
      <c r="Q246" s="56"/>
      <c r="R246" s="56"/>
      <c r="S246" s="56"/>
      <c r="T246" s="56"/>
      <c r="U246" s="56"/>
      <c r="V246" s="56"/>
      <c r="W246" s="56"/>
      <c r="X246" s="56"/>
      <c r="Y246" s="56"/>
      <c r="Z246" s="56"/>
    </row>
    <row r="247" spans="1:26" ht="18" customHeight="1" x14ac:dyDescent="0.2">
      <c r="A247" s="56"/>
      <c r="B247" s="56"/>
      <c r="C247" s="56"/>
      <c r="D247" s="56"/>
      <c r="E247" s="56"/>
      <c r="F247" s="56"/>
      <c r="G247" s="56"/>
      <c r="H247" s="56"/>
      <c r="I247" s="56"/>
      <c r="J247" s="56"/>
      <c r="K247" s="56"/>
      <c r="L247" s="56"/>
      <c r="M247" s="56"/>
      <c r="N247" s="56"/>
      <c r="O247" s="56"/>
      <c r="P247" s="56"/>
      <c r="Q247" s="56"/>
      <c r="R247" s="56"/>
      <c r="S247" s="56"/>
      <c r="T247" s="56"/>
      <c r="U247" s="56"/>
      <c r="V247" s="56"/>
      <c r="W247" s="56"/>
      <c r="X247" s="56"/>
      <c r="Y247" s="56"/>
      <c r="Z247" s="56"/>
    </row>
    <row r="248" spans="1:26" ht="18" customHeight="1" x14ac:dyDescent="0.2">
      <c r="A248" s="56"/>
      <c r="B248" s="56"/>
      <c r="C248" s="56"/>
      <c r="D248" s="56"/>
      <c r="E248" s="56"/>
      <c r="F248" s="56"/>
      <c r="G248" s="56"/>
      <c r="H248" s="56"/>
      <c r="I248" s="56"/>
      <c r="J248" s="56"/>
      <c r="K248" s="56"/>
      <c r="L248" s="56"/>
      <c r="M248" s="56"/>
      <c r="N248" s="56"/>
      <c r="O248" s="56"/>
      <c r="P248" s="56"/>
      <c r="Q248" s="56"/>
      <c r="R248" s="56"/>
      <c r="S248" s="56"/>
      <c r="T248" s="56"/>
      <c r="U248" s="56"/>
      <c r="V248" s="56"/>
      <c r="W248" s="56"/>
      <c r="X248" s="56"/>
      <c r="Y248" s="56"/>
      <c r="Z248" s="56"/>
    </row>
    <row r="249" spans="1:26" ht="18" customHeight="1" x14ac:dyDescent="0.2">
      <c r="A249" s="56"/>
      <c r="B249" s="56"/>
      <c r="C249" s="56"/>
      <c r="D249" s="56"/>
      <c r="E249" s="56"/>
      <c r="F249" s="56"/>
      <c r="G249" s="56"/>
      <c r="H249" s="56"/>
      <c r="I249" s="56"/>
      <c r="J249" s="56"/>
      <c r="K249" s="56"/>
      <c r="L249" s="56"/>
      <c r="M249" s="56"/>
      <c r="N249" s="56"/>
      <c r="O249" s="56"/>
      <c r="P249" s="56"/>
      <c r="Q249" s="56"/>
      <c r="R249" s="56"/>
      <c r="S249" s="56"/>
      <c r="T249" s="56"/>
      <c r="U249" s="56"/>
      <c r="V249" s="56"/>
      <c r="W249" s="56"/>
      <c r="X249" s="56"/>
      <c r="Y249" s="56"/>
      <c r="Z249" s="56"/>
    </row>
    <row r="250" spans="1:26" ht="18" customHeight="1" x14ac:dyDescent="0.2">
      <c r="A250" s="56"/>
      <c r="B250" s="56"/>
      <c r="C250" s="56"/>
      <c r="D250" s="56"/>
      <c r="E250" s="56"/>
      <c r="F250" s="56"/>
      <c r="G250" s="56"/>
      <c r="H250" s="56"/>
      <c r="I250" s="56"/>
      <c r="J250" s="56"/>
      <c r="K250" s="56"/>
      <c r="L250" s="56"/>
      <c r="M250" s="56"/>
      <c r="N250" s="56"/>
      <c r="O250" s="56"/>
      <c r="P250" s="56"/>
      <c r="Q250" s="56"/>
      <c r="R250" s="56"/>
      <c r="S250" s="56"/>
      <c r="T250" s="56"/>
      <c r="U250" s="56"/>
      <c r="V250" s="56"/>
      <c r="W250" s="56"/>
      <c r="X250" s="56"/>
      <c r="Y250" s="56"/>
      <c r="Z250" s="56"/>
    </row>
    <row r="251" spans="1:26" ht="18" customHeight="1" x14ac:dyDescent="0.2">
      <c r="A251" s="56"/>
      <c r="B251" s="56"/>
      <c r="C251" s="56"/>
      <c r="D251" s="56"/>
      <c r="E251" s="56"/>
      <c r="F251" s="56"/>
      <c r="G251" s="56"/>
      <c r="H251" s="56"/>
      <c r="I251" s="56"/>
      <c r="J251" s="56"/>
      <c r="K251" s="56"/>
      <c r="L251" s="56"/>
      <c r="M251" s="56"/>
      <c r="N251" s="56"/>
      <c r="O251" s="56"/>
      <c r="P251" s="56"/>
      <c r="Q251" s="56"/>
      <c r="R251" s="56"/>
      <c r="S251" s="56"/>
      <c r="T251" s="56"/>
      <c r="U251" s="56"/>
      <c r="V251" s="56"/>
      <c r="W251" s="56"/>
      <c r="X251" s="56"/>
      <c r="Y251" s="56"/>
      <c r="Z251" s="56"/>
    </row>
    <row r="252" spans="1:26" ht="18" customHeight="1" x14ac:dyDescent="0.2">
      <c r="A252" s="56"/>
      <c r="B252" s="56"/>
      <c r="C252" s="56"/>
      <c r="D252" s="56"/>
      <c r="E252" s="56"/>
      <c r="F252" s="56"/>
      <c r="G252" s="56"/>
      <c r="H252" s="56"/>
      <c r="I252" s="56"/>
      <c r="J252" s="56"/>
      <c r="K252" s="56"/>
      <c r="L252" s="56"/>
      <c r="M252" s="56"/>
      <c r="N252" s="56"/>
      <c r="O252" s="56"/>
      <c r="P252" s="56"/>
      <c r="Q252" s="56"/>
      <c r="R252" s="56"/>
      <c r="S252" s="56"/>
      <c r="T252" s="56"/>
      <c r="U252" s="56"/>
      <c r="V252" s="56"/>
      <c r="W252" s="56"/>
      <c r="X252" s="56"/>
      <c r="Y252" s="56"/>
      <c r="Z252" s="56"/>
    </row>
    <row r="253" spans="1:26" ht="18" customHeight="1" x14ac:dyDescent="0.2">
      <c r="A253" s="56"/>
      <c r="B253" s="56"/>
      <c r="C253" s="56"/>
      <c r="D253" s="56"/>
      <c r="E253" s="56"/>
      <c r="F253" s="56"/>
      <c r="G253" s="56"/>
      <c r="H253" s="56"/>
      <c r="I253" s="56"/>
      <c r="J253" s="56"/>
      <c r="K253" s="56"/>
      <c r="L253" s="56"/>
      <c r="M253" s="56"/>
      <c r="N253" s="56"/>
      <c r="O253" s="56"/>
      <c r="P253" s="56"/>
      <c r="Q253" s="56"/>
      <c r="R253" s="56"/>
      <c r="S253" s="56"/>
      <c r="T253" s="56"/>
      <c r="U253" s="56"/>
      <c r="V253" s="56"/>
      <c r="W253" s="56"/>
      <c r="X253" s="56"/>
      <c r="Y253" s="56"/>
      <c r="Z253" s="56"/>
    </row>
    <row r="254" spans="1:26" ht="18" customHeight="1" x14ac:dyDescent="0.2">
      <c r="A254" s="56"/>
      <c r="B254" s="56"/>
      <c r="C254" s="56"/>
      <c r="D254" s="56"/>
      <c r="E254" s="56"/>
      <c r="F254" s="56"/>
      <c r="G254" s="56"/>
      <c r="H254" s="56"/>
      <c r="I254" s="56"/>
      <c r="J254" s="56"/>
      <c r="K254" s="56"/>
      <c r="L254" s="56"/>
      <c r="M254" s="56"/>
      <c r="N254" s="56"/>
      <c r="O254" s="56"/>
      <c r="P254" s="56"/>
      <c r="Q254" s="56"/>
      <c r="R254" s="56"/>
      <c r="S254" s="56"/>
      <c r="T254" s="56"/>
      <c r="U254" s="56"/>
      <c r="V254" s="56"/>
      <c r="W254" s="56"/>
      <c r="X254" s="56"/>
      <c r="Y254" s="56"/>
      <c r="Z254" s="56"/>
    </row>
    <row r="255" spans="1:26" ht="18" customHeight="1" x14ac:dyDescent="0.2">
      <c r="A255" s="56"/>
      <c r="B255" s="56"/>
      <c r="C255" s="56"/>
      <c r="D255" s="56"/>
      <c r="E255" s="56"/>
      <c r="F255" s="56"/>
      <c r="G255" s="56"/>
      <c r="H255" s="56"/>
      <c r="I255" s="56"/>
      <c r="J255" s="56"/>
      <c r="K255" s="56"/>
      <c r="L255" s="56"/>
      <c r="M255" s="56"/>
      <c r="N255" s="56"/>
      <c r="O255" s="56"/>
      <c r="P255" s="56"/>
      <c r="Q255" s="56"/>
      <c r="R255" s="56"/>
      <c r="S255" s="56"/>
      <c r="T255" s="56"/>
      <c r="U255" s="56"/>
      <c r="V255" s="56"/>
      <c r="W255" s="56"/>
      <c r="X255" s="56"/>
      <c r="Y255" s="56"/>
      <c r="Z255" s="56"/>
    </row>
    <row r="256" spans="1:26" ht="18" customHeight="1" x14ac:dyDescent="0.2">
      <c r="A256" s="56"/>
      <c r="B256" s="56"/>
      <c r="C256" s="56"/>
      <c r="D256" s="56"/>
      <c r="E256" s="56"/>
      <c r="F256" s="56"/>
      <c r="G256" s="56"/>
      <c r="H256" s="56"/>
      <c r="I256" s="56"/>
      <c r="J256" s="56"/>
      <c r="K256" s="56"/>
      <c r="L256" s="56"/>
      <c r="M256" s="56"/>
      <c r="N256" s="56"/>
      <c r="O256" s="56"/>
      <c r="P256" s="56"/>
      <c r="Q256" s="56"/>
      <c r="R256" s="56"/>
      <c r="S256" s="56"/>
      <c r="T256" s="56"/>
      <c r="U256" s="56"/>
      <c r="V256" s="56"/>
      <c r="W256" s="56"/>
      <c r="X256" s="56"/>
      <c r="Y256" s="56"/>
      <c r="Z256" s="56"/>
    </row>
    <row r="257" spans="1:26" ht="18" customHeight="1" x14ac:dyDescent="0.2">
      <c r="A257" s="56"/>
      <c r="B257" s="56"/>
      <c r="C257" s="56"/>
      <c r="D257" s="56"/>
      <c r="E257" s="56"/>
      <c r="F257" s="56"/>
      <c r="G257" s="56"/>
      <c r="H257" s="56"/>
      <c r="I257" s="56"/>
      <c r="J257" s="56"/>
      <c r="K257" s="56"/>
      <c r="L257" s="56"/>
      <c r="M257" s="56"/>
      <c r="N257" s="56"/>
      <c r="O257" s="56"/>
      <c r="P257" s="56"/>
      <c r="Q257" s="56"/>
      <c r="R257" s="56"/>
      <c r="S257" s="56"/>
      <c r="T257" s="56"/>
      <c r="U257" s="56"/>
      <c r="V257" s="56"/>
      <c r="W257" s="56"/>
      <c r="X257" s="56"/>
      <c r="Y257" s="56"/>
      <c r="Z257" s="56"/>
    </row>
    <row r="258" spans="1:26" ht="18" customHeight="1" x14ac:dyDescent="0.2">
      <c r="A258" s="56"/>
      <c r="B258" s="56"/>
      <c r="C258" s="56"/>
      <c r="D258" s="56"/>
      <c r="E258" s="56"/>
      <c r="F258" s="56"/>
      <c r="G258" s="56"/>
      <c r="H258" s="56"/>
      <c r="I258" s="56"/>
      <c r="J258" s="56"/>
      <c r="K258" s="56"/>
      <c r="L258" s="56"/>
      <c r="M258" s="56"/>
      <c r="N258" s="56"/>
      <c r="O258" s="56"/>
      <c r="P258" s="56"/>
      <c r="Q258" s="56"/>
      <c r="R258" s="56"/>
      <c r="S258" s="56"/>
      <c r="T258" s="56"/>
      <c r="U258" s="56"/>
      <c r="V258" s="56"/>
      <c r="W258" s="56"/>
      <c r="X258" s="56"/>
      <c r="Y258" s="56"/>
      <c r="Z258" s="56"/>
    </row>
    <row r="259" spans="1:26" ht="18" customHeight="1" x14ac:dyDescent="0.2">
      <c r="A259" s="56"/>
      <c r="B259" s="56"/>
      <c r="C259" s="56"/>
      <c r="D259" s="56"/>
      <c r="E259" s="56"/>
      <c r="F259" s="56"/>
      <c r="G259" s="56"/>
      <c r="H259" s="56"/>
      <c r="I259" s="56"/>
      <c r="J259" s="56"/>
      <c r="K259" s="56"/>
      <c r="L259" s="56"/>
      <c r="M259" s="56"/>
      <c r="N259" s="56"/>
      <c r="O259" s="56"/>
      <c r="P259" s="56"/>
      <c r="Q259" s="56"/>
      <c r="R259" s="56"/>
      <c r="S259" s="56"/>
      <c r="T259" s="56"/>
      <c r="U259" s="56"/>
      <c r="V259" s="56"/>
      <c r="W259" s="56"/>
      <c r="X259" s="56"/>
      <c r="Y259" s="56"/>
      <c r="Z259" s="56"/>
    </row>
    <row r="260" spans="1:26" ht="18" customHeight="1" x14ac:dyDescent="0.2">
      <c r="A260" s="56"/>
      <c r="B260" s="56"/>
      <c r="C260" s="56"/>
      <c r="D260" s="56"/>
      <c r="E260" s="56"/>
      <c r="F260" s="56"/>
      <c r="G260" s="56"/>
      <c r="H260" s="56"/>
      <c r="I260" s="56"/>
      <c r="J260" s="56"/>
      <c r="K260" s="56"/>
      <c r="L260" s="56"/>
      <c r="M260" s="56"/>
      <c r="N260" s="56"/>
      <c r="O260" s="56"/>
      <c r="P260" s="56"/>
      <c r="Q260" s="56"/>
      <c r="R260" s="56"/>
      <c r="S260" s="56"/>
      <c r="T260" s="56"/>
      <c r="U260" s="56"/>
      <c r="V260" s="56"/>
      <c r="W260" s="56"/>
      <c r="X260" s="56"/>
      <c r="Y260" s="56"/>
      <c r="Z260" s="56"/>
    </row>
    <row r="261" spans="1:26" ht="18" customHeight="1" x14ac:dyDescent="0.2">
      <c r="A261" s="56"/>
      <c r="B261" s="56"/>
      <c r="C261" s="56"/>
      <c r="D261" s="56"/>
      <c r="E261" s="56"/>
      <c r="F261" s="56"/>
      <c r="G261" s="56"/>
      <c r="H261" s="56"/>
      <c r="I261" s="56"/>
      <c r="J261" s="56"/>
      <c r="K261" s="56"/>
      <c r="L261" s="56"/>
      <c r="M261" s="56"/>
      <c r="N261" s="56"/>
      <c r="O261" s="56"/>
      <c r="P261" s="56"/>
      <c r="Q261" s="56"/>
      <c r="R261" s="56"/>
      <c r="S261" s="56"/>
      <c r="T261" s="56"/>
      <c r="U261" s="56"/>
      <c r="V261" s="56"/>
      <c r="W261" s="56"/>
      <c r="X261" s="56"/>
      <c r="Y261" s="56"/>
      <c r="Z261" s="56"/>
    </row>
    <row r="262" spans="1:26" ht="18" customHeight="1" x14ac:dyDescent="0.2">
      <c r="A262" s="56"/>
      <c r="B262" s="56"/>
      <c r="C262" s="56"/>
      <c r="D262" s="56"/>
      <c r="E262" s="56"/>
      <c r="F262" s="56"/>
      <c r="G262" s="56"/>
      <c r="H262" s="56"/>
      <c r="I262" s="56"/>
      <c r="J262" s="56"/>
      <c r="K262" s="56"/>
      <c r="L262" s="56"/>
      <c r="M262" s="56"/>
      <c r="N262" s="56"/>
      <c r="O262" s="56"/>
      <c r="P262" s="56"/>
      <c r="Q262" s="56"/>
      <c r="R262" s="56"/>
      <c r="S262" s="56"/>
      <c r="T262" s="56"/>
      <c r="U262" s="56"/>
      <c r="V262" s="56"/>
      <c r="W262" s="56"/>
      <c r="X262" s="56"/>
      <c r="Y262" s="56"/>
      <c r="Z262" s="56"/>
    </row>
    <row r="263" spans="1:26" ht="18" customHeight="1" x14ac:dyDescent="0.2">
      <c r="A263" s="56"/>
      <c r="B263" s="56"/>
      <c r="C263" s="56"/>
      <c r="D263" s="56"/>
      <c r="E263" s="56"/>
      <c r="F263" s="56"/>
      <c r="G263" s="56"/>
      <c r="H263" s="56"/>
      <c r="I263" s="56"/>
      <c r="J263" s="56"/>
      <c r="K263" s="56"/>
      <c r="L263" s="56"/>
      <c r="M263" s="56"/>
      <c r="N263" s="56"/>
      <c r="O263" s="56"/>
      <c r="P263" s="56"/>
      <c r="Q263" s="56"/>
      <c r="R263" s="56"/>
      <c r="S263" s="56"/>
      <c r="T263" s="56"/>
      <c r="U263" s="56"/>
      <c r="V263" s="56"/>
      <c r="W263" s="56"/>
      <c r="X263" s="56"/>
      <c r="Y263" s="56"/>
      <c r="Z263" s="56"/>
    </row>
    <row r="264" spans="1:26" ht="18" customHeight="1" x14ac:dyDescent="0.2">
      <c r="A264" s="56"/>
      <c r="B264" s="56"/>
      <c r="C264" s="56"/>
      <c r="D264" s="56"/>
      <c r="E264" s="56"/>
      <c r="F264" s="56"/>
      <c r="G264" s="56"/>
      <c r="H264" s="56"/>
      <c r="I264" s="56"/>
      <c r="J264" s="56"/>
      <c r="K264" s="56"/>
      <c r="L264" s="56"/>
      <c r="M264" s="56"/>
      <c r="N264" s="56"/>
      <c r="O264" s="56"/>
      <c r="P264" s="56"/>
      <c r="Q264" s="56"/>
      <c r="R264" s="56"/>
      <c r="S264" s="56"/>
      <c r="T264" s="56"/>
      <c r="U264" s="56"/>
      <c r="V264" s="56"/>
      <c r="W264" s="56"/>
      <c r="X264" s="56"/>
      <c r="Y264" s="56"/>
      <c r="Z264" s="56"/>
    </row>
    <row r="265" spans="1:26" ht="18" customHeight="1" x14ac:dyDescent="0.2">
      <c r="A265" s="56"/>
      <c r="B265" s="56"/>
      <c r="C265" s="56"/>
      <c r="D265" s="56"/>
      <c r="E265" s="56"/>
      <c r="F265" s="56"/>
      <c r="G265" s="56"/>
      <c r="H265" s="56"/>
      <c r="I265" s="56"/>
      <c r="J265" s="56"/>
      <c r="K265" s="56"/>
      <c r="L265" s="56"/>
      <c r="M265" s="56"/>
      <c r="N265" s="56"/>
      <c r="O265" s="56"/>
      <c r="P265" s="56"/>
      <c r="Q265" s="56"/>
      <c r="R265" s="56"/>
      <c r="S265" s="56"/>
      <c r="T265" s="56"/>
      <c r="U265" s="56"/>
      <c r="V265" s="56"/>
      <c r="W265" s="56"/>
      <c r="X265" s="56"/>
      <c r="Y265" s="56"/>
      <c r="Z265" s="56"/>
    </row>
    <row r="266" spans="1:26" ht="18" customHeight="1" x14ac:dyDescent="0.2">
      <c r="A266" s="56"/>
      <c r="B266" s="56"/>
      <c r="C266" s="56"/>
      <c r="D266" s="56"/>
      <c r="E266" s="56"/>
      <c r="F266" s="56"/>
      <c r="G266" s="56"/>
      <c r="H266" s="56"/>
      <c r="I266" s="56"/>
      <c r="J266" s="56"/>
      <c r="K266" s="56"/>
      <c r="L266" s="56"/>
      <c r="M266" s="56"/>
      <c r="N266" s="56"/>
      <c r="O266" s="56"/>
      <c r="P266" s="56"/>
      <c r="Q266" s="56"/>
      <c r="R266" s="56"/>
      <c r="S266" s="56"/>
      <c r="T266" s="56"/>
      <c r="U266" s="56"/>
      <c r="V266" s="56"/>
      <c r="W266" s="56"/>
      <c r="X266" s="56"/>
      <c r="Y266" s="56"/>
      <c r="Z266" s="56"/>
    </row>
    <row r="267" spans="1:26" ht="18" customHeight="1" x14ac:dyDescent="0.2">
      <c r="A267" s="56"/>
      <c r="B267" s="56"/>
      <c r="C267" s="56"/>
      <c r="D267" s="56"/>
      <c r="E267" s="56"/>
      <c r="F267" s="56"/>
      <c r="G267" s="56"/>
      <c r="H267" s="56"/>
      <c r="I267" s="56"/>
      <c r="J267" s="56"/>
      <c r="K267" s="56"/>
      <c r="L267" s="56"/>
      <c r="M267" s="56"/>
      <c r="N267" s="56"/>
      <c r="O267" s="56"/>
      <c r="P267" s="56"/>
      <c r="Q267" s="56"/>
      <c r="R267" s="56"/>
      <c r="S267" s="56"/>
      <c r="T267" s="56"/>
      <c r="U267" s="56"/>
      <c r="V267" s="56"/>
      <c r="W267" s="56"/>
      <c r="X267" s="56"/>
      <c r="Y267" s="56"/>
      <c r="Z267" s="56"/>
    </row>
    <row r="268" spans="1:26" ht="18" customHeight="1" x14ac:dyDescent="0.2">
      <c r="A268" s="56"/>
      <c r="B268" s="56"/>
      <c r="C268" s="56"/>
      <c r="D268" s="56"/>
      <c r="E268" s="56"/>
      <c r="F268" s="56"/>
      <c r="G268" s="56"/>
      <c r="H268" s="56"/>
      <c r="I268" s="56"/>
      <c r="J268" s="56"/>
      <c r="K268" s="56"/>
      <c r="L268" s="56"/>
      <c r="M268" s="56"/>
      <c r="N268" s="56"/>
      <c r="O268" s="56"/>
      <c r="P268" s="56"/>
      <c r="Q268" s="56"/>
      <c r="R268" s="56"/>
      <c r="S268" s="56"/>
      <c r="T268" s="56"/>
      <c r="U268" s="56"/>
      <c r="V268" s="56"/>
      <c r="W268" s="56"/>
      <c r="X268" s="56"/>
      <c r="Y268" s="56"/>
      <c r="Z268" s="56"/>
    </row>
    <row r="269" spans="1:26" ht="18" customHeight="1" x14ac:dyDescent="0.2">
      <c r="A269" s="56"/>
      <c r="B269" s="56"/>
      <c r="C269" s="56"/>
      <c r="D269" s="56"/>
      <c r="E269" s="56"/>
      <c r="F269" s="56"/>
      <c r="G269" s="56"/>
      <c r="H269" s="56"/>
      <c r="I269" s="56"/>
      <c r="J269" s="56"/>
      <c r="K269" s="56"/>
      <c r="L269" s="56"/>
      <c r="M269" s="56"/>
      <c r="N269" s="56"/>
      <c r="O269" s="56"/>
      <c r="P269" s="56"/>
      <c r="Q269" s="56"/>
      <c r="R269" s="56"/>
      <c r="S269" s="56"/>
      <c r="T269" s="56"/>
      <c r="U269" s="56"/>
      <c r="V269" s="56"/>
      <c r="W269" s="56"/>
      <c r="X269" s="56"/>
      <c r="Y269" s="56"/>
      <c r="Z269" s="56"/>
    </row>
    <row r="270" spans="1:26" ht="18" customHeight="1" x14ac:dyDescent="0.2">
      <c r="A270" s="56"/>
      <c r="B270" s="56"/>
      <c r="C270" s="56"/>
      <c r="D270" s="56"/>
      <c r="E270" s="56"/>
      <c r="F270" s="56"/>
      <c r="G270" s="56"/>
      <c r="H270" s="56"/>
      <c r="I270" s="56"/>
      <c r="J270" s="56"/>
      <c r="K270" s="56"/>
      <c r="L270" s="56"/>
      <c r="M270" s="56"/>
      <c r="N270" s="56"/>
      <c r="O270" s="56"/>
      <c r="P270" s="56"/>
      <c r="Q270" s="56"/>
      <c r="R270" s="56"/>
      <c r="S270" s="56"/>
      <c r="T270" s="56"/>
      <c r="U270" s="56"/>
      <c r="V270" s="56"/>
      <c r="W270" s="56"/>
      <c r="X270" s="56"/>
      <c r="Y270" s="56"/>
      <c r="Z270" s="56"/>
    </row>
    <row r="271" spans="1:26" ht="18" customHeight="1" x14ac:dyDescent="0.2">
      <c r="A271" s="56"/>
      <c r="B271" s="56"/>
      <c r="C271" s="56"/>
      <c r="D271" s="56"/>
      <c r="E271" s="56"/>
      <c r="F271" s="56"/>
      <c r="G271" s="56"/>
      <c r="H271" s="56"/>
      <c r="I271" s="56"/>
      <c r="J271" s="56"/>
      <c r="K271" s="56"/>
      <c r="L271" s="56"/>
      <c r="M271" s="56"/>
      <c r="N271" s="56"/>
      <c r="O271" s="56"/>
      <c r="P271" s="56"/>
      <c r="Q271" s="56"/>
      <c r="R271" s="56"/>
      <c r="S271" s="56"/>
      <c r="T271" s="56"/>
      <c r="U271" s="56"/>
      <c r="V271" s="56"/>
      <c r="W271" s="56"/>
      <c r="X271" s="56"/>
      <c r="Y271" s="56"/>
      <c r="Z271" s="56"/>
    </row>
    <row r="272" spans="1:26" ht="18" customHeight="1" x14ac:dyDescent="0.2">
      <c r="A272" s="56"/>
      <c r="B272" s="56"/>
      <c r="C272" s="56"/>
      <c r="D272" s="56"/>
      <c r="E272" s="56"/>
      <c r="F272" s="56"/>
      <c r="G272" s="56"/>
      <c r="H272" s="56"/>
      <c r="I272" s="56"/>
      <c r="J272" s="56"/>
      <c r="K272" s="56"/>
      <c r="L272" s="56"/>
      <c r="M272" s="56"/>
      <c r="N272" s="56"/>
      <c r="O272" s="56"/>
      <c r="P272" s="56"/>
      <c r="Q272" s="56"/>
      <c r="R272" s="56"/>
      <c r="S272" s="56"/>
      <c r="T272" s="56"/>
      <c r="U272" s="56"/>
      <c r="V272" s="56"/>
      <c r="W272" s="56"/>
      <c r="X272" s="56"/>
      <c r="Y272" s="56"/>
      <c r="Z272" s="56"/>
    </row>
    <row r="273" spans="1:26" ht="18" customHeight="1" x14ac:dyDescent="0.2">
      <c r="A273" s="56"/>
      <c r="B273" s="56"/>
      <c r="C273" s="56"/>
      <c r="D273" s="56"/>
      <c r="E273" s="56"/>
      <c r="F273" s="56"/>
      <c r="G273" s="56"/>
      <c r="H273" s="56"/>
      <c r="I273" s="56"/>
      <c r="J273" s="56"/>
      <c r="K273" s="56"/>
      <c r="L273" s="56"/>
      <c r="M273" s="56"/>
      <c r="N273" s="56"/>
      <c r="O273" s="56"/>
      <c r="P273" s="56"/>
      <c r="Q273" s="56"/>
      <c r="R273" s="56"/>
      <c r="S273" s="56"/>
      <c r="T273" s="56"/>
      <c r="U273" s="56"/>
      <c r="V273" s="56"/>
      <c r="W273" s="56"/>
      <c r="X273" s="56"/>
      <c r="Y273" s="56"/>
      <c r="Z273" s="56"/>
    </row>
    <row r="274" spans="1:26" ht="18" customHeight="1" x14ac:dyDescent="0.2">
      <c r="A274" s="56"/>
      <c r="B274" s="56"/>
      <c r="C274" s="56"/>
      <c r="D274" s="56"/>
      <c r="E274" s="56"/>
      <c r="F274" s="56"/>
      <c r="G274" s="56"/>
      <c r="H274" s="56"/>
      <c r="I274" s="56"/>
      <c r="J274" s="56"/>
      <c r="K274" s="56"/>
      <c r="L274" s="56"/>
      <c r="M274" s="56"/>
      <c r="N274" s="56"/>
      <c r="O274" s="56"/>
      <c r="P274" s="56"/>
      <c r="Q274" s="56"/>
      <c r="R274" s="56"/>
      <c r="S274" s="56"/>
      <c r="T274" s="56"/>
      <c r="U274" s="56"/>
      <c r="V274" s="56"/>
      <c r="W274" s="56"/>
      <c r="X274" s="56"/>
      <c r="Y274" s="56"/>
      <c r="Z274" s="56"/>
    </row>
    <row r="275" spans="1:26" ht="18" customHeight="1" x14ac:dyDescent="0.2">
      <c r="A275" s="56"/>
      <c r="B275" s="56"/>
      <c r="C275" s="56"/>
      <c r="D275" s="56"/>
      <c r="E275" s="56"/>
      <c r="F275" s="56"/>
      <c r="G275" s="56"/>
      <c r="H275" s="56"/>
      <c r="I275" s="56"/>
      <c r="J275" s="56"/>
      <c r="K275" s="56"/>
      <c r="L275" s="56"/>
      <c r="M275" s="56"/>
      <c r="N275" s="56"/>
      <c r="O275" s="56"/>
      <c r="P275" s="56"/>
      <c r="Q275" s="56"/>
      <c r="R275" s="56"/>
      <c r="S275" s="56"/>
      <c r="T275" s="56"/>
      <c r="U275" s="56"/>
      <c r="V275" s="56"/>
      <c r="W275" s="56"/>
      <c r="X275" s="56"/>
      <c r="Y275" s="56"/>
      <c r="Z275" s="56"/>
    </row>
    <row r="276" spans="1:26" ht="18" customHeight="1" x14ac:dyDescent="0.2">
      <c r="A276" s="56"/>
      <c r="B276" s="56"/>
      <c r="C276" s="56"/>
      <c r="D276" s="56"/>
      <c r="E276" s="56"/>
      <c r="F276" s="56"/>
      <c r="G276" s="56"/>
      <c r="H276" s="56"/>
      <c r="I276" s="56"/>
      <c r="J276" s="56"/>
      <c r="K276" s="56"/>
      <c r="L276" s="56"/>
      <c r="M276" s="56"/>
      <c r="N276" s="56"/>
      <c r="O276" s="56"/>
      <c r="P276" s="56"/>
      <c r="Q276" s="56"/>
      <c r="R276" s="56"/>
      <c r="S276" s="56"/>
      <c r="T276" s="56"/>
      <c r="U276" s="56"/>
      <c r="V276" s="56"/>
      <c r="W276" s="56"/>
      <c r="X276" s="56"/>
      <c r="Y276" s="56"/>
      <c r="Z276" s="56"/>
    </row>
    <row r="277" spans="1:26" ht="18" customHeight="1" x14ac:dyDescent="0.2">
      <c r="A277" s="56"/>
      <c r="B277" s="56"/>
      <c r="C277" s="56"/>
      <c r="D277" s="56"/>
      <c r="E277" s="56"/>
      <c r="F277" s="56"/>
      <c r="G277" s="56"/>
      <c r="H277" s="56"/>
      <c r="I277" s="56"/>
      <c r="J277" s="56"/>
      <c r="K277" s="56"/>
      <c r="L277" s="56"/>
      <c r="M277" s="56"/>
      <c r="N277" s="56"/>
      <c r="O277" s="56"/>
      <c r="P277" s="56"/>
      <c r="Q277" s="56"/>
      <c r="R277" s="56"/>
      <c r="S277" s="56"/>
      <c r="T277" s="56"/>
      <c r="U277" s="56"/>
      <c r="V277" s="56"/>
      <c r="W277" s="56"/>
      <c r="X277" s="56"/>
      <c r="Y277" s="56"/>
      <c r="Z277" s="56"/>
    </row>
    <row r="278" spans="1:26" ht="18" customHeight="1" x14ac:dyDescent="0.2">
      <c r="A278" s="56"/>
      <c r="B278" s="56"/>
      <c r="C278" s="56"/>
      <c r="D278" s="56"/>
      <c r="E278" s="56"/>
      <c r="F278" s="56"/>
      <c r="G278" s="56"/>
      <c r="H278" s="56"/>
      <c r="I278" s="56"/>
      <c r="J278" s="56"/>
      <c r="K278" s="56"/>
      <c r="L278" s="56"/>
      <c r="M278" s="56"/>
      <c r="N278" s="56"/>
      <c r="O278" s="56"/>
      <c r="P278" s="56"/>
      <c r="Q278" s="56"/>
      <c r="R278" s="56"/>
      <c r="S278" s="56"/>
      <c r="T278" s="56"/>
      <c r="U278" s="56"/>
      <c r="V278" s="56"/>
      <c r="W278" s="56"/>
      <c r="X278" s="56"/>
      <c r="Y278" s="56"/>
      <c r="Z278" s="56"/>
    </row>
    <row r="279" spans="1:26" ht="18" customHeight="1" x14ac:dyDescent="0.2">
      <c r="A279" s="56"/>
      <c r="B279" s="56"/>
      <c r="C279" s="56"/>
      <c r="D279" s="56"/>
      <c r="E279" s="56"/>
      <c r="F279" s="56"/>
      <c r="G279" s="56"/>
      <c r="H279" s="56"/>
      <c r="I279" s="56"/>
      <c r="J279" s="56"/>
      <c r="K279" s="56"/>
      <c r="L279" s="56"/>
      <c r="M279" s="56"/>
      <c r="N279" s="56"/>
      <c r="O279" s="56"/>
      <c r="P279" s="56"/>
      <c r="Q279" s="56"/>
      <c r="R279" s="56"/>
      <c r="S279" s="56"/>
      <c r="T279" s="56"/>
      <c r="U279" s="56"/>
      <c r="V279" s="56"/>
      <c r="W279" s="56"/>
      <c r="X279" s="56"/>
      <c r="Y279" s="56"/>
      <c r="Z279" s="56"/>
    </row>
    <row r="280" spans="1:26" ht="18" customHeight="1" x14ac:dyDescent="0.2">
      <c r="A280" s="56"/>
      <c r="B280" s="56"/>
      <c r="C280" s="56"/>
      <c r="D280" s="56"/>
      <c r="E280" s="56"/>
      <c r="F280" s="56"/>
      <c r="G280" s="56"/>
      <c r="H280" s="56"/>
      <c r="I280" s="56"/>
      <c r="J280" s="56"/>
      <c r="K280" s="56"/>
      <c r="L280" s="56"/>
      <c r="M280" s="56"/>
      <c r="N280" s="56"/>
      <c r="O280" s="56"/>
      <c r="P280" s="56"/>
      <c r="Q280" s="56"/>
      <c r="R280" s="56"/>
      <c r="S280" s="56"/>
      <c r="T280" s="56"/>
      <c r="U280" s="56"/>
      <c r="V280" s="56"/>
      <c r="W280" s="56"/>
      <c r="X280" s="56"/>
      <c r="Y280" s="56"/>
      <c r="Z280" s="56"/>
    </row>
    <row r="281" spans="1:26" ht="18" customHeight="1" x14ac:dyDescent="0.2">
      <c r="A281" s="56"/>
      <c r="B281" s="56"/>
      <c r="C281" s="56"/>
      <c r="D281" s="56"/>
      <c r="E281" s="56"/>
      <c r="F281" s="56"/>
      <c r="G281" s="56"/>
      <c r="H281" s="56"/>
      <c r="I281" s="56"/>
      <c r="J281" s="56"/>
      <c r="K281" s="56"/>
      <c r="L281" s="56"/>
      <c r="M281" s="56"/>
      <c r="N281" s="56"/>
      <c r="O281" s="56"/>
      <c r="P281" s="56"/>
      <c r="Q281" s="56"/>
      <c r="R281" s="56"/>
      <c r="S281" s="56"/>
      <c r="T281" s="56"/>
      <c r="U281" s="56"/>
      <c r="V281" s="56"/>
      <c r="W281" s="56"/>
      <c r="X281" s="56"/>
      <c r="Y281" s="56"/>
      <c r="Z281" s="56"/>
    </row>
    <row r="282" spans="1:26" ht="18" customHeight="1" x14ac:dyDescent="0.2">
      <c r="A282" s="56"/>
      <c r="B282" s="56"/>
      <c r="C282" s="56"/>
      <c r="D282" s="56"/>
      <c r="E282" s="56"/>
      <c r="F282" s="56"/>
      <c r="G282" s="56"/>
      <c r="H282" s="56"/>
      <c r="I282" s="56"/>
      <c r="J282" s="56"/>
      <c r="K282" s="56"/>
      <c r="L282" s="56"/>
      <c r="M282" s="56"/>
      <c r="N282" s="56"/>
      <c r="O282" s="56"/>
      <c r="P282" s="56"/>
      <c r="Q282" s="56"/>
      <c r="R282" s="56"/>
      <c r="S282" s="56"/>
      <c r="T282" s="56"/>
      <c r="U282" s="56"/>
      <c r="V282" s="56"/>
      <c r="W282" s="56"/>
      <c r="X282" s="56"/>
      <c r="Y282" s="56"/>
      <c r="Z282" s="56"/>
    </row>
    <row r="283" spans="1:26" ht="18" customHeight="1" x14ac:dyDescent="0.2">
      <c r="A283" s="56"/>
      <c r="B283" s="56"/>
      <c r="C283" s="56"/>
      <c r="D283" s="56"/>
      <c r="E283" s="56"/>
      <c r="F283" s="56"/>
      <c r="G283" s="56"/>
      <c r="H283" s="56"/>
      <c r="I283" s="56"/>
      <c r="J283" s="56"/>
      <c r="K283" s="56"/>
      <c r="L283" s="56"/>
      <c r="M283" s="56"/>
      <c r="N283" s="56"/>
      <c r="O283" s="56"/>
      <c r="P283" s="56"/>
      <c r="Q283" s="56"/>
      <c r="R283" s="56"/>
      <c r="S283" s="56"/>
      <c r="T283" s="56"/>
      <c r="U283" s="56"/>
      <c r="V283" s="56"/>
      <c r="W283" s="56"/>
      <c r="X283" s="56"/>
      <c r="Y283" s="56"/>
      <c r="Z283" s="56"/>
    </row>
    <row r="284" spans="1:26" ht="18" customHeight="1" x14ac:dyDescent="0.2">
      <c r="A284" s="56"/>
      <c r="B284" s="56"/>
      <c r="C284" s="56"/>
      <c r="D284" s="56"/>
      <c r="E284" s="56"/>
      <c r="F284" s="56"/>
      <c r="G284" s="56"/>
      <c r="H284" s="56"/>
      <c r="I284" s="56"/>
      <c r="J284" s="56"/>
      <c r="K284" s="56"/>
      <c r="L284" s="56"/>
      <c r="M284" s="56"/>
      <c r="N284" s="56"/>
      <c r="O284" s="56"/>
      <c r="P284" s="56"/>
      <c r="Q284" s="56"/>
      <c r="R284" s="56"/>
      <c r="S284" s="56"/>
      <c r="T284" s="56"/>
      <c r="U284" s="56"/>
      <c r="V284" s="56"/>
      <c r="W284" s="56"/>
      <c r="X284" s="56"/>
      <c r="Y284" s="56"/>
      <c r="Z284" s="56"/>
    </row>
    <row r="285" spans="1:26" ht="18" customHeight="1" x14ac:dyDescent="0.2">
      <c r="A285" s="56"/>
      <c r="B285" s="56"/>
      <c r="C285" s="56"/>
      <c r="D285" s="56"/>
      <c r="E285" s="56"/>
      <c r="F285" s="56"/>
      <c r="G285" s="56"/>
      <c r="H285" s="56"/>
      <c r="I285" s="56"/>
      <c r="J285" s="56"/>
      <c r="K285" s="56"/>
      <c r="L285" s="56"/>
      <c r="M285" s="56"/>
      <c r="N285" s="56"/>
      <c r="O285" s="56"/>
      <c r="P285" s="56"/>
      <c r="Q285" s="56"/>
      <c r="R285" s="56"/>
      <c r="S285" s="56"/>
      <c r="T285" s="56"/>
      <c r="U285" s="56"/>
      <c r="V285" s="56"/>
      <c r="W285" s="56"/>
      <c r="X285" s="56"/>
      <c r="Y285" s="56"/>
      <c r="Z285" s="56"/>
    </row>
    <row r="286" spans="1:26" ht="18" customHeight="1" x14ac:dyDescent="0.2">
      <c r="A286" s="56"/>
      <c r="B286" s="56"/>
      <c r="C286" s="56"/>
      <c r="D286" s="56"/>
      <c r="E286" s="56"/>
      <c r="F286" s="56"/>
      <c r="G286" s="56"/>
      <c r="H286" s="56"/>
      <c r="I286" s="56"/>
      <c r="J286" s="56"/>
      <c r="K286" s="56"/>
      <c r="L286" s="56"/>
      <c r="M286" s="56"/>
      <c r="N286" s="56"/>
      <c r="O286" s="56"/>
      <c r="P286" s="56"/>
      <c r="Q286" s="56"/>
      <c r="R286" s="56"/>
      <c r="S286" s="56"/>
      <c r="T286" s="56"/>
      <c r="U286" s="56"/>
      <c r="V286" s="56"/>
      <c r="W286" s="56"/>
      <c r="X286" s="56"/>
      <c r="Y286" s="56"/>
      <c r="Z286" s="56"/>
    </row>
    <row r="287" spans="1:26" ht="18" customHeight="1" x14ac:dyDescent="0.2">
      <c r="A287" s="56"/>
      <c r="B287" s="56"/>
      <c r="C287" s="56"/>
      <c r="D287" s="56"/>
      <c r="E287" s="56"/>
      <c r="F287" s="56"/>
      <c r="G287" s="56"/>
      <c r="H287" s="56"/>
      <c r="I287" s="56"/>
      <c r="J287" s="56"/>
      <c r="K287" s="56"/>
      <c r="L287" s="56"/>
      <c r="M287" s="56"/>
      <c r="N287" s="56"/>
      <c r="O287" s="56"/>
      <c r="P287" s="56"/>
      <c r="Q287" s="56"/>
      <c r="R287" s="56"/>
      <c r="S287" s="56"/>
      <c r="T287" s="56"/>
      <c r="U287" s="56"/>
      <c r="V287" s="56"/>
      <c r="W287" s="56"/>
      <c r="X287" s="56"/>
      <c r="Y287" s="56"/>
      <c r="Z287" s="56"/>
    </row>
    <row r="288" spans="1:26" ht="18" customHeight="1" x14ac:dyDescent="0.2">
      <c r="A288" s="56"/>
      <c r="B288" s="56"/>
      <c r="C288" s="56"/>
      <c r="D288" s="56"/>
      <c r="E288" s="56"/>
      <c r="F288" s="56"/>
      <c r="G288" s="56"/>
      <c r="H288" s="56"/>
      <c r="I288" s="56"/>
      <c r="J288" s="56"/>
      <c r="K288" s="56"/>
      <c r="L288" s="56"/>
      <c r="M288" s="56"/>
      <c r="N288" s="56"/>
      <c r="O288" s="56"/>
      <c r="P288" s="56"/>
      <c r="Q288" s="56"/>
      <c r="R288" s="56"/>
      <c r="S288" s="56"/>
      <c r="T288" s="56"/>
      <c r="U288" s="56"/>
      <c r="V288" s="56"/>
      <c r="W288" s="56"/>
      <c r="X288" s="56"/>
      <c r="Y288" s="56"/>
      <c r="Z288" s="56"/>
    </row>
    <row r="289" spans="1:26" ht="18" customHeight="1" x14ac:dyDescent="0.2">
      <c r="A289" s="56"/>
      <c r="B289" s="56"/>
      <c r="C289" s="56"/>
      <c r="D289" s="56"/>
      <c r="E289" s="56"/>
      <c r="F289" s="56"/>
      <c r="G289" s="56"/>
      <c r="H289" s="56"/>
      <c r="I289" s="56"/>
      <c r="J289" s="56"/>
      <c r="K289" s="56"/>
      <c r="L289" s="56"/>
      <c r="M289" s="56"/>
      <c r="N289" s="56"/>
      <c r="O289" s="56"/>
      <c r="P289" s="56"/>
      <c r="Q289" s="56"/>
      <c r="R289" s="56"/>
      <c r="S289" s="56"/>
      <c r="T289" s="56"/>
      <c r="U289" s="56"/>
      <c r="V289" s="56"/>
      <c r="W289" s="56"/>
      <c r="X289" s="56"/>
      <c r="Y289" s="56"/>
      <c r="Z289" s="56"/>
    </row>
    <row r="290" spans="1:26" ht="18" customHeight="1" x14ac:dyDescent="0.2">
      <c r="A290" s="56"/>
      <c r="B290" s="56"/>
      <c r="C290" s="56"/>
      <c r="D290" s="56"/>
      <c r="E290" s="56"/>
      <c r="F290" s="56"/>
      <c r="G290" s="56"/>
      <c r="H290" s="56"/>
      <c r="I290" s="56"/>
      <c r="J290" s="56"/>
      <c r="K290" s="56"/>
      <c r="L290" s="56"/>
      <c r="M290" s="56"/>
      <c r="N290" s="56"/>
      <c r="O290" s="56"/>
      <c r="P290" s="56"/>
      <c r="Q290" s="56"/>
      <c r="R290" s="56"/>
      <c r="S290" s="56"/>
      <c r="T290" s="56"/>
      <c r="U290" s="56"/>
      <c r="V290" s="56"/>
      <c r="W290" s="56"/>
      <c r="X290" s="56"/>
      <c r="Y290" s="56"/>
      <c r="Z290" s="56"/>
    </row>
    <row r="291" spans="1:26" ht="18" customHeight="1" x14ac:dyDescent="0.2">
      <c r="A291" s="56"/>
      <c r="B291" s="56"/>
      <c r="C291" s="56"/>
      <c r="D291" s="56"/>
      <c r="E291" s="56"/>
      <c r="F291" s="56"/>
      <c r="G291" s="56"/>
      <c r="H291" s="56"/>
      <c r="I291" s="56"/>
      <c r="J291" s="56"/>
      <c r="K291" s="56"/>
      <c r="L291" s="56"/>
      <c r="M291" s="56"/>
      <c r="N291" s="56"/>
      <c r="O291" s="56"/>
      <c r="P291" s="56"/>
      <c r="Q291" s="56"/>
      <c r="R291" s="56"/>
      <c r="S291" s="56"/>
      <c r="T291" s="56"/>
      <c r="U291" s="56"/>
      <c r="V291" s="56"/>
      <c r="W291" s="56"/>
      <c r="X291" s="56"/>
      <c r="Y291" s="56"/>
      <c r="Z291" s="56"/>
    </row>
    <row r="292" spans="1:26" ht="18" customHeight="1" x14ac:dyDescent="0.2">
      <c r="A292" s="56"/>
      <c r="B292" s="56"/>
      <c r="C292" s="56"/>
      <c r="D292" s="56"/>
      <c r="E292" s="56"/>
      <c r="F292" s="56"/>
      <c r="G292" s="56"/>
      <c r="H292" s="56"/>
      <c r="I292" s="56"/>
      <c r="J292" s="56"/>
      <c r="K292" s="56"/>
      <c r="L292" s="56"/>
      <c r="M292" s="56"/>
      <c r="N292" s="56"/>
      <c r="O292" s="56"/>
      <c r="P292" s="56"/>
      <c r="Q292" s="56"/>
      <c r="R292" s="56"/>
      <c r="S292" s="56"/>
      <c r="T292" s="56"/>
      <c r="U292" s="56"/>
      <c r="V292" s="56"/>
      <c r="W292" s="56"/>
      <c r="X292" s="56"/>
      <c r="Y292" s="56"/>
      <c r="Z292" s="56"/>
    </row>
    <row r="293" spans="1:26" ht="18" customHeight="1" x14ac:dyDescent="0.2">
      <c r="A293" s="56"/>
      <c r="B293" s="56"/>
      <c r="C293" s="56"/>
      <c r="D293" s="56"/>
      <c r="E293" s="56"/>
      <c r="F293" s="56"/>
      <c r="G293" s="56"/>
      <c r="H293" s="56"/>
      <c r="I293" s="56"/>
      <c r="J293" s="56"/>
      <c r="K293" s="56"/>
      <c r="L293" s="56"/>
      <c r="M293" s="56"/>
      <c r="N293" s="56"/>
      <c r="O293" s="56"/>
      <c r="P293" s="56"/>
      <c r="Q293" s="56"/>
      <c r="R293" s="56"/>
      <c r="S293" s="56"/>
      <c r="T293" s="56"/>
      <c r="U293" s="56"/>
      <c r="V293" s="56"/>
      <c r="W293" s="56"/>
      <c r="X293" s="56"/>
      <c r="Y293" s="56"/>
      <c r="Z293" s="56"/>
    </row>
    <row r="294" spans="1:26" ht="18" customHeight="1" x14ac:dyDescent="0.2">
      <c r="A294" s="56"/>
      <c r="B294" s="56"/>
      <c r="C294" s="56"/>
      <c r="D294" s="56"/>
      <c r="E294" s="56"/>
      <c r="F294" s="56"/>
      <c r="G294" s="56"/>
      <c r="H294" s="56"/>
      <c r="I294" s="56"/>
      <c r="J294" s="56"/>
      <c r="K294" s="56"/>
      <c r="L294" s="56"/>
      <c r="M294" s="56"/>
      <c r="N294" s="56"/>
      <c r="O294" s="56"/>
      <c r="P294" s="56"/>
      <c r="Q294" s="56"/>
      <c r="R294" s="56"/>
      <c r="S294" s="56"/>
      <c r="T294" s="56"/>
      <c r="U294" s="56"/>
      <c r="V294" s="56"/>
      <c r="W294" s="56"/>
      <c r="X294" s="56"/>
      <c r="Y294" s="56"/>
      <c r="Z294" s="56"/>
    </row>
    <row r="295" spans="1:26" ht="18" customHeight="1" x14ac:dyDescent="0.2">
      <c r="A295" s="56"/>
      <c r="B295" s="56"/>
      <c r="C295" s="56"/>
      <c r="D295" s="56"/>
      <c r="E295" s="56"/>
      <c r="F295" s="56"/>
      <c r="G295" s="56"/>
      <c r="H295" s="56"/>
      <c r="I295" s="56"/>
      <c r="J295" s="56"/>
      <c r="K295" s="56"/>
      <c r="L295" s="56"/>
      <c r="M295" s="56"/>
      <c r="N295" s="56"/>
      <c r="O295" s="56"/>
      <c r="P295" s="56"/>
      <c r="Q295" s="56"/>
      <c r="R295" s="56"/>
      <c r="S295" s="56"/>
      <c r="T295" s="56"/>
      <c r="U295" s="56"/>
      <c r="V295" s="56"/>
      <c r="W295" s="56"/>
      <c r="X295" s="56"/>
      <c r="Y295" s="56"/>
      <c r="Z295" s="56"/>
    </row>
    <row r="296" spans="1:26" ht="18" customHeight="1" x14ac:dyDescent="0.2">
      <c r="A296" s="56"/>
      <c r="B296" s="56"/>
      <c r="C296" s="56"/>
      <c r="D296" s="56"/>
      <c r="E296" s="56"/>
      <c r="F296" s="56"/>
      <c r="G296" s="56"/>
      <c r="H296" s="56"/>
      <c r="I296" s="56"/>
      <c r="J296" s="56"/>
      <c r="K296" s="56"/>
      <c r="L296" s="56"/>
      <c r="M296" s="56"/>
      <c r="N296" s="56"/>
      <c r="O296" s="56"/>
      <c r="P296" s="56"/>
      <c r="Q296" s="56"/>
      <c r="R296" s="56"/>
      <c r="S296" s="56"/>
      <c r="T296" s="56"/>
      <c r="U296" s="56"/>
      <c r="V296" s="56"/>
      <c r="W296" s="56"/>
      <c r="X296" s="56"/>
      <c r="Y296" s="56"/>
      <c r="Z296" s="56"/>
    </row>
    <row r="297" spans="1:26" ht="18" customHeight="1" x14ac:dyDescent="0.2">
      <c r="A297" s="56"/>
      <c r="B297" s="56"/>
      <c r="C297" s="56"/>
      <c r="D297" s="56"/>
      <c r="E297" s="56"/>
      <c r="F297" s="56"/>
      <c r="G297" s="56"/>
      <c r="H297" s="56"/>
      <c r="I297" s="56"/>
      <c r="J297" s="56"/>
      <c r="K297" s="56"/>
      <c r="L297" s="56"/>
      <c r="M297" s="56"/>
      <c r="N297" s="56"/>
      <c r="O297" s="56"/>
      <c r="P297" s="56"/>
      <c r="Q297" s="56"/>
      <c r="R297" s="56"/>
      <c r="S297" s="56"/>
      <c r="T297" s="56"/>
      <c r="U297" s="56"/>
      <c r="V297" s="56"/>
      <c r="W297" s="56"/>
      <c r="X297" s="56"/>
      <c r="Y297" s="56"/>
      <c r="Z297" s="56"/>
    </row>
    <row r="298" spans="1:26" ht="18" customHeight="1" x14ac:dyDescent="0.2">
      <c r="A298" s="56"/>
      <c r="B298" s="56"/>
      <c r="C298" s="56"/>
      <c r="D298" s="56"/>
      <c r="E298" s="56"/>
      <c r="F298" s="56"/>
      <c r="G298" s="56"/>
      <c r="H298" s="56"/>
      <c r="I298" s="56"/>
      <c r="J298" s="56"/>
      <c r="K298" s="56"/>
      <c r="L298" s="56"/>
      <c r="M298" s="56"/>
      <c r="N298" s="56"/>
      <c r="O298" s="56"/>
      <c r="P298" s="56"/>
      <c r="Q298" s="56"/>
      <c r="R298" s="56"/>
      <c r="S298" s="56"/>
      <c r="T298" s="56"/>
      <c r="U298" s="56"/>
      <c r="V298" s="56"/>
      <c r="W298" s="56"/>
      <c r="X298" s="56"/>
      <c r="Y298" s="56"/>
      <c r="Z298" s="56"/>
    </row>
    <row r="299" spans="1:26" ht="18" customHeight="1" x14ac:dyDescent="0.2">
      <c r="A299" s="56"/>
      <c r="B299" s="56"/>
      <c r="C299" s="56"/>
      <c r="D299" s="56"/>
      <c r="E299" s="56"/>
      <c r="F299" s="56"/>
      <c r="G299" s="56"/>
      <c r="H299" s="56"/>
      <c r="I299" s="56"/>
      <c r="J299" s="56"/>
      <c r="K299" s="56"/>
      <c r="L299" s="56"/>
      <c r="M299" s="56"/>
      <c r="N299" s="56"/>
      <c r="O299" s="56"/>
      <c r="P299" s="56"/>
      <c r="Q299" s="56"/>
      <c r="R299" s="56"/>
      <c r="S299" s="56"/>
      <c r="T299" s="56"/>
      <c r="U299" s="56"/>
      <c r="V299" s="56"/>
      <c r="W299" s="56"/>
      <c r="X299" s="56"/>
      <c r="Y299" s="56"/>
      <c r="Z299" s="56"/>
    </row>
    <row r="300" spans="1:26" ht="18" customHeight="1" x14ac:dyDescent="0.2">
      <c r="A300" s="56"/>
      <c r="B300" s="56"/>
      <c r="C300" s="56"/>
      <c r="D300" s="56"/>
      <c r="E300" s="56"/>
      <c r="F300" s="56"/>
      <c r="G300" s="56"/>
      <c r="H300" s="56"/>
      <c r="I300" s="56"/>
      <c r="J300" s="56"/>
      <c r="K300" s="56"/>
      <c r="L300" s="56"/>
      <c r="M300" s="56"/>
      <c r="N300" s="56"/>
      <c r="O300" s="56"/>
      <c r="P300" s="56"/>
      <c r="Q300" s="56"/>
      <c r="R300" s="56"/>
      <c r="S300" s="56"/>
      <c r="T300" s="56"/>
      <c r="U300" s="56"/>
      <c r="V300" s="56"/>
      <c r="W300" s="56"/>
      <c r="X300" s="56"/>
      <c r="Y300" s="56"/>
      <c r="Z300" s="56"/>
    </row>
    <row r="301" spans="1:26" ht="18" customHeight="1" x14ac:dyDescent="0.2">
      <c r="A301" s="56"/>
      <c r="B301" s="56"/>
      <c r="C301" s="56"/>
      <c r="D301" s="56"/>
      <c r="E301" s="56"/>
      <c r="F301" s="56"/>
      <c r="G301" s="56"/>
      <c r="H301" s="56"/>
      <c r="I301" s="56"/>
      <c r="J301" s="56"/>
      <c r="K301" s="56"/>
      <c r="L301" s="56"/>
      <c r="M301" s="56"/>
      <c r="N301" s="56"/>
      <c r="O301" s="56"/>
      <c r="P301" s="56"/>
      <c r="Q301" s="56"/>
      <c r="R301" s="56"/>
      <c r="S301" s="56"/>
      <c r="T301" s="56"/>
      <c r="U301" s="56"/>
      <c r="V301" s="56"/>
      <c r="W301" s="56"/>
      <c r="X301" s="56"/>
      <c r="Y301" s="56"/>
      <c r="Z301" s="56"/>
    </row>
    <row r="302" spans="1:26" ht="18" customHeight="1" x14ac:dyDescent="0.2">
      <c r="A302" s="56"/>
      <c r="B302" s="56"/>
      <c r="C302" s="56"/>
      <c r="D302" s="56"/>
      <c r="E302" s="56"/>
      <c r="F302" s="56"/>
      <c r="G302" s="56"/>
      <c r="H302" s="56"/>
      <c r="I302" s="56"/>
      <c r="J302" s="56"/>
      <c r="K302" s="56"/>
      <c r="L302" s="56"/>
      <c r="M302" s="56"/>
      <c r="N302" s="56"/>
      <c r="O302" s="56"/>
      <c r="P302" s="56"/>
      <c r="Q302" s="56"/>
      <c r="R302" s="56"/>
      <c r="S302" s="56"/>
      <c r="T302" s="56"/>
      <c r="U302" s="56"/>
      <c r="V302" s="56"/>
      <c r="W302" s="56"/>
      <c r="X302" s="56"/>
      <c r="Y302" s="56"/>
      <c r="Z302" s="56"/>
    </row>
    <row r="303" spans="1:26" ht="18" customHeight="1" x14ac:dyDescent="0.2">
      <c r="A303" s="56"/>
      <c r="B303" s="56"/>
      <c r="C303" s="56"/>
      <c r="D303" s="56"/>
      <c r="E303" s="56"/>
      <c r="F303" s="56"/>
      <c r="G303" s="56"/>
      <c r="H303" s="56"/>
      <c r="I303" s="56"/>
      <c r="J303" s="56"/>
      <c r="K303" s="56"/>
      <c r="L303" s="56"/>
      <c r="M303" s="56"/>
      <c r="N303" s="56"/>
      <c r="O303" s="56"/>
      <c r="P303" s="56"/>
      <c r="Q303" s="56"/>
      <c r="R303" s="56"/>
      <c r="S303" s="56"/>
      <c r="T303" s="56"/>
      <c r="U303" s="56"/>
      <c r="V303" s="56"/>
      <c r="W303" s="56"/>
      <c r="X303" s="56"/>
      <c r="Y303" s="56"/>
      <c r="Z303" s="56"/>
    </row>
    <row r="304" spans="1:26" ht="18" customHeight="1" x14ac:dyDescent="0.2">
      <c r="A304" s="56"/>
      <c r="B304" s="56"/>
      <c r="C304" s="56"/>
      <c r="D304" s="56"/>
      <c r="E304" s="56"/>
      <c r="F304" s="56"/>
      <c r="G304" s="56"/>
      <c r="H304" s="56"/>
      <c r="I304" s="56"/>
      <c r="J304" s="56"/>
      <c r="K304" s="56"/>
      <c r="L304" s="56"/>
      <c r="M304" s="56"/>
      <c r="N304" s="56"/>
      <c r="O304" s="56"/>
      <c r="P304" s="56"/>
      <c r="Q304" s="56"/>
      <c r="R304" s="56"/>
      <c r="S304" s="56"/>
      <c r="T304" s="56"/>
      <c r="U304" s="56"/>
      <c r="V304" s="56"/>
      <c r="W304" s="56"/>
      <c r="X304" s="56"/>
      <c r="Y304" s="56"/>
      <c r="Z304" s="56"/>
    </row>
    <row r="305" spans="1:26" ht="18" customHeight="1" x14ac:dyDescent="0.2">
      <c r="A305" s="56"/>
      <c r="B305" s="56"/>
      <c r="C305" s="56"/>
      <c r="D305" s="56"/>
      <c r="E305" s="56"/>
      <c r="F305" s="56"/>
      <c r="G305" s="56"/>
      <c r="H305" s="56"/>
      <c r="I305" s="56"/>
      <c r="J305" s="56"/>
      <c r="K305" s="56"/>
      <c r="L305" s="56"/>
      <c r="M305" s="56"/>
      <c r="N305" s="56"/>
      <c r="O305" s="56"/>
      <c r="P305" s="56"/>
      <c r="Q305" s="56"/>
      <c r="R305" s="56"/>
      <c r="S305" s="56"/>
      <c r="T305" s="56"/>
      <c r="U305" s="56"/>
      <c r="V305" s="56"/>
      <c r="W305" s="56"/>
      <c r="X305" s="56"/>
      <c r="Y305" s="56"/>
      <c r="Z305" s="56"/>
    </row>
    <row r="306" spans="1:26" ht="18" customHeight="1" x14ac:dyDescent="0.2">
      <c r="A306" s="56"/>
      <c r="B306" s="56"/>
      <c r="C306" s="56"/>
      <c r="D306" s="56"/>
      <c r="E306" s="56"/>
      <c r="F306" s="56"/>
      <c r="G306" s="56"/>
      <c r="H306" s="56"/>
      <c r="I306" s="56"/>
      <c r="J306" s="56"/>
      <c r="K306" s="56"/>
      <c r="L306" s="56"/>
      <c r="M306" s="56"/>
      <c r="N306" s="56"/>
      <c r="O306" s="56"/>
      <c r="P306" s="56"/>
      <c r="Q306" s="56"/>
      <c r="R306" s="56"/>
      <c r="S306" s="56"/>
      <c r="T306" s="56"/>
      <c r="U306" s="56"/>
      <c r="V306" s="56"/>
      <c r="W306" s="56"/>
      <c r="X306" s="56"/>
      <c r="Y306" s="56"/>
      <c r="Z306" s="56"/>
    </row>
    <row r="307" spans="1:26" ht="18" customHeight="1" x14ac:dyDescent="0.2">
      <c r="A307" s="56"/>
      <c r="B307" s="56"/>
      <c r="C307" s="56"/>
      <c r="D307" s="56"/>
      <c r="E307" s="56"/>
      <c r="F307" s="56"/>
      <c r="G307" s="56"/>
      <c r="H307" s="56"/>
      <c r="I307" s="56"/>
      <c r="J307" s="56"/>
      <c r="K307" s="56"/>
      <c r="L307" s="56"/>
      <c r="M307" s="56"/>
      <c r="N307" s="56"/>
      <c r="O307" s="56"/>
      <c r="P307" s="56"/>
      <c r="Q307" s="56"/>
      <c r="R307" s="56"/>
      <c r="S307" s="56"/>
      <c r="T307" s="56"/>
      <c r="U307" s="56"/>
      <c r="V307" s="56"/>
      <c r="W307" s="56"/>
      <c r="X307" s="56"/>
      <c r="Y307" s="56"/>
      <c r="Z307" s="56"/>
    </row>
    <row r="308" spans="1:26" ht="18" customHeight="1" x14ac:dyDescent="0.2">
      <c r="A308" s="56"/>
      <c r="B308" s="56"/>
      <c r="C308" s="56"/>
      <c r="D308" s="56"/>
      <c r="E308" s="56"/>
      <c r="F308" s="56"/>
      <c r="G308" s="56"/>
      <c r="H308" s="56"/>
      <c r="I308" s="56"/>
      <c r="J308" s="56"/>
      <c r="K308" s="56"/>
      <c r="L308" s="56"/>
      <c r="M308" s="56"/>
      <c r="N308" s="56"/>
      <c r="O308" s="56"/>
      <c r="P308" s="56"/>
      <c r="Q308" s="56"/>
      <c r="R308" s="56"/>
      <c r="S308" s="56"/>
      <c r="T308" s="56"/>
      <c r="U308" s="56"/>
      <c r="V308" s="56"/>
      <c r="W308" s="56"/>
      <c r="X308" s="56"/>
      <c r="Y308" s="56"/>
      <c r="Z308" s="56"/>
    </row>
    <row r="309" spans="1:26" ht="18" customHeight="1" x14ac:dyDescent="0.2">
      <c r="A309" s="56"/>
      <c r="B309" s="56"/>
      <c r="C309" s="56"/>
      <c r="D309" s="56"/>
      <c r="E309" s="56"/>
      <c r="F309" s="56"/>
      <c r="G309" s="56"/>
      <c r="H309" s="56"/>
      <c r="I309" s="56"/>
      <c r="J309" s="56"/>
      <c r="K309" s="56"/>
      <c r="L309" s="56"/>
      <c r="M309" s="56"/>
      <c r="N309" s="56"/>
      <c r="O309" s="56"/>
      <c r="P309" s="56"/>
      <c r="Q309" s="56"/>
      <c r="R309" s="56"/>
      <c r="S309" s="56"/>
      <c r="T309" s="56"/>
      <c r="U309" s="56"/>
      <c r="V309" s="56"/>
      <c r="W309" s="56"/>
      <c r="X309" s="56"/>
      <c r="Y309" s="56"/>
      <c r="Z309" s="56"/>
    </row>
    <row r="310" spans="1:26" ht="18" customHeight="1" x14ac:dyDescent="0.2">
      <c r="A310" s="56"/>
      <c r="B310" s="56"/>
      <c r="C310" s="56"/>
      <c r="D310" s="56"/>
      <c r="E310" s="56"/>
      <c r="F310" s="56"/>
      <c r="G310" s="56"/>
      <c r="H310" s="56"/>
      <c r="I310" s="56"/>
      <c r="J310" s="56"/>
      <c r="K310" s="56"/>
      <c r="L310" s="56"/>
      <c r="M310" s="56"/>
      <c r="N310" s="56"/>
      <c r="O310" s="56"/>
      <c r="P310" s="56"/>
      <c r="Q310" s="56"/>
      <c r="R310" s="56"/>
      <c r="S310" s="56"/>
      <c r="T310" s="56"/>
      <c r="U310" s="56"/>
      <c r="V310" s="56"/>
      <c r="W310" s="56"/>
      <c r="X310" s="56"/>
      <c r="Y310" s="56"/>
      <c r="Z310" s="56"/>
    </row>
    <row r="311" spans="1:26" ht="18" customHeight="1" x14ac:dyDescent="0.2">
      <c r="A311" s="56"/>
      <c r="B311" s="56"/>
      <c r="C311" s="56"/>
      <c r="D311" s="56"/>
      <c r="E311" s="56"/>
      <c r="F311" s="56"/>
      <c r="G311" s="56"/>
      <c r="H311" s="56"/>
      <c r="I311" s="56"/>
      <c r="J311" s="56"/>
      <c r="K311" s="56"/>
      <c r="L311" s="56"/>
      <c r="M311" s="56"/>
      <c r="N311" s="56"/>
      <c r="O311" s="56"/>
      <c r="P311" s="56"/>
      <c r="Q311" s="56"/>
      <c r="R311" s="56"/>
      <c r="S311" s="56"/>
      <c r="T311" s="56"/>
      <c r="U311" s="56"/>
      <c r="V311" s="56"/>
      <c r="W311" s="56"/>
      <c r="X311" s="56"/>
      <c r="Y311" s="56"/>
      <c r="Z311" s="56"/>
    </row>
    <row r="312" spans="1:26" ht="18" customHeight="1" x14ac:dyDescent="0.2">
      <c r="A312" s="56"/>
      <c r="B312" s="56"/>
      <c r="C312" s="56"/>
      <c r="D312" s="56"/>
      <c r="E312" s="56"/>
      <c r="F312" s="56"/>
      <c r="G312" s="56"/>
      <c r="H312" s="56"/>
      <c r="I312" s="56"/>
      <c r="J312" s="56"/>
      <c r="K312" s="56"/>
      <c r="L312" s="56"/>
      <c r="M312" s="56"/>
      <c r="N312" s="56"/>
      <c r="O312" s="56"/>
      <c r="P312" s="56"/>
      <c r="Q312" s="56"/>
      <c r="R312" s="56"/>
      <c r="S312" s="56"/>
      <c r="T312" s="56"/>
      <c r="U312" s="56"/>
      <c r="V312" s="56"/>
      <c r="W312" s="56"/>
      <c r="X312" s="56"/>
      <c r="Y312" s="56"/>
      <c r="Z312" s="56"/>
    </row>
    <row r="313" spans="1:26" ht="18" customHeight="1" x14ac:dyDescent="0.2">
      <c r="A313" s="56"/>
      <c r="B313" s="56"/>
      <c r="C313" s="56"/>
      <c r="D313" s="56"/>
      <c r="E313" s="56"/>
      <c r="F313" s="56"/>
      <c r="G313" s="56"/>
      <c r="H313" s="56"/>
      <c r="I313" s="56"/>
      <c r="J313" s="56"/>
      <c r="K313" s="56"/>
      <c r="L313" s="56"/>
      <c r="M313" s="56"/>
      <c r="N313" s="56"/>
      <c r="O313" s="56"/>
      <c r="P313" s="56"/>
      <c r="Q313" s="56"/>
      <c r="R313" s="56"/>
      <c r="S313" s="56"/>
      <c r="T313" s="56"/>
      <c r="U313" s="56"/>
      <c r="V313" s="56"/>
      <c r="W313" s="56"/>
      <c r="X313" s="56"/>
      <c r="Y313" s="56"/>
      <c r="Z313" s="56"/>
    </row>
    <row r="314" spans="1:26" ht="18" customHeight="1" x14ac:dyDescent="0.2">
      <c r="A314" s="56"/>
      <c r="B314" s="56"/>
      <c r="C314" s="56"/>
      <c r="D314" s="56"/>
      <c r="E314" s="56"/>
      <c r="F314" s="56"/>
      <c r="G314" s="56"/>
      <c r="H314" s="56"/>
      <c r="I314" s="56"/>
      <c r="J314" s="56"/>
      <c r="K314" s="56"/>
      <c r="L314" s="56"/>
      <c r="M314" s="56"/>
      <c r="N314" s="56"/>
      <c r="O314" s="56"/>
      <c r="P314" s="56"/>
      <c r="Q314" s="56"/>
      <c r="R314" s="56"/>
      <c r="S314" s="56"/>
      <c r="T314" s="56"/>
      <c r="U314" s="56"/>
      <c r="V314" s="56"/>
      <c r="W314" s="56"/>
      <c r="X314" s="56"/>
      <c r="Y314" s="56"/>
      <c r="Z314" s="56"/>
    </row>
    <row r="315" spans="1:26" ht="18" customHeight="1" x14ac:dyDescent="0.2">
      <c r="A315" s="56"/>
      <c r="B315" s="56"/>
      <c r="C315" s="56"/>
      <c r="D315" s="56"/>
      <c r="E315" s="56"/>
      <c r="F315" s="56"/>
      <c r="G315" s="56"/>
      <c r="H315" s="56"/>
      <c r="I315" s="56"/>
      <c r="J315" s="56"/>
      <c r="K315" s="56"/>
      <c r="L315" s="56"/>
      <c r="M315" s="56"/>
      <c r="N315" s="56"/>
      <c r="O315" s="56"/>
      <c r="P315" s="56"/>
      <c r="Q315" s="56"/>
      <c r="R315" s="56"/>
      <c r="S315" s="56"/>
      <c r="T315" s="56"/>
      <c r="U315" s="56"/>
      <c r="V315" s="56"/>
      <c r="W315" s="56"/>
      <c r="X315" s="56"/>
      <c r="Y315" s="56"/>
      <c r="Z315" s="56"/>
    </row>
    <row r="316" spans="1:26" ht="18" customHeight="1" x14ac:dyDescent="0.2">
      <c r="A316" s="56"/>
      <c r="B316" s="56"/>
      <c r="C316" s="56"/>
      <c r="D316" s="56"/>
      <c r="E316" s="56"/>
      <c r="F316" s="56"/>
      <c r="G316" s="56"/>
      <c r="H316" s="56"/>
      <c r="I316" s="56"/>
      <c r="J316" s="56"/>
      <c r="K316" s="56"/>
      <c r="L316" s="56"/>
      <c r="M316" s="56"/>
      <c r="N316" s="56"/>
      <c r="O316" s="56"/>
      <c r="P316" s="56"/>
      <c r="Q316" s="56"/>
      <c r="R316" s="56"/>
      <c r="S316" s="56"/>
      <c r="T316" s="56"/>
      <c r="U316" s="56"/>
      <c r="V316" s="56"/>
      <c r="W316" s="56"/>
      <c r="X316" s="56"/>
      <c r="Y316" s="56"/>
      <c r="Z316" s="56"/>
    </row>
    <row r="317" spans="1:26" ht="18" customHeight="1" x14ac:dyDescent="0.2">
      <c r="A317" s="56"/>
      <c r="B317" s="56"/>
      <c r="C317" s="56"/>
      <c r="D317" s="56"/>
      <c r="E317" s="56"/>
      <c r="F317" s="56"/>
      <c r="G317" s="56"/>
      <c r="H317" s="56"/>
      <c r="I317" s="56"/>
      <c r="J317" s="56"/>
      <c r="K317" s="56"/>
      <c r="L317" s="56"/>
      <c r="M317" s="56"/>
      <c r="N317" s="56"/>
      <c r="O317" s="56"/>
      <c r="P317" s="56"/>
      <c r="Q317" s="56"/>
      <c r="R317" s="56"/>
      <c r="S317" s="56"/>
      <c r="T317" s="56"/>
      <c r="U317" s="56"/>
      <c r="V317" s="56"/>
      <c r="W317" s="56"/>
      <c r="X317" s="56"/>
      <c r="Y317" s="56"/>
      <c r="Z317" s="56"/>
    </row>
    <row r="318" spans="1:26" ht="18" customHeight="1" x14ac:dyDescent="0.2">
      <c r="A318" s="56"/>
      <c r="B318" s="56"/>
      <c r="C318" s="56"/>
      <c r="D318" s="56"/>
      <c r="E318" s="56"/>
      <c r="F318" s="56"/>
      <c r="G318" s="56"/>
      <c r="H318" s="56"/>
      <c r="I318" s="56"/>
      <c r="J318" s="56"/>
      <c r="K318" s="56"/>
      <c r="L318" s="56"/>
      <c r="M318" s="56"/>
      <c r="N318" s="56"/>
      <c r="O318" s="56"/>
      <c r="P318" s="56"/>
      <c r="Q318" s="56"/>
      <c r="R318" s="56"/>
      <c r="S318" s="56"/>
      <c r="T318" s="56"/>
      <c r="U318" s="56"/>
      <c r="V318" s="56"/>
      <c r="W318" s="56"/>
      <c r="X318" s="56"/>
      <c r="Y318" s="56"/>
      <c r="Z318" s="56"/>
    </row>
    <row r="319" spans="1:26" ht="18" customHeight="1" x14ac:dyDescent="0.2">
      <c r="A319" s="56"/>
      <c r="B319" s="56"/>
      <c r="C319" s="56"/>
      <c r="D319" s="56"/>
      <c r="E319" s="56"/>
      <c r="F319" s="56"/>
      <c r="G319" s="56"/>
      <c r="H319" s="56"/>
      <c r="I319" s="56"/>
      <c r="J319" s="56"/>
      <c r="K319" s="56"/>
      <c r="L319" s="56"/>
      <c r="M319" s="56"/>
      <c r="N319" s="56"/>
      <c r="O319" s="56"/>
      <c r="P319" s="56"/>
      <c r="Q319" s="56"/>
      <c r="R319" s="56"/>
      <c r="S319" s="56"/>
      <c r="T319" s="56"/>
      <c r="U319" s="56"/>
      <c r="V319" s="56"/>
      <c r="W319" s="56"/>
      <c r="X319" s="56"/>
      <c r="Y319" s="56"/>
      <c r="Z319" s="56"/>
    </row>
    <row r="320" spans="1:26" ht="18" customHeight="1" x14ac:dyDescent="0.2">
      <c r="A320" s="56"/>
      <c r="B320" s="56"/>
      <c r="C320" s="56"/>
      <c r="D320" s="56"/>
      <c r="E320" s="56"/>
      <c r="F320" s="56"/>
      <c r="G320" s="56"/>
      <c r="H320" s="56"/>
      <c r="I320" s="56"/>
      <c r="J320" s="56"/>
      <c r="K320" s="56"/>
      <c r="L320" s="56"/>
      <c r="M320" s="56"/>
      <c r="N320" s="56"/>
      <c r="O320" s="56"/>
      <c r="P320" s="56"/>
      <c r="Q320" s="56"/>
      <c r="R320" s="56"/>
      <c r="S320" s="56"/>
      <c r="T320" s="56"/>
      <c r="U320" s="56"/>
      <c r="V320" s="56"/>
      <c r="W320" s="56"/>
      <c r="X320" s="56"/>
      <c r="Y320" s="56"/>
      <c r="Z320" s="56"/>
    </row>
    <row r="321" spans="1:26" ht="18" customHeight="1" x14ac:dyDescent="0.2">
      <c r="A321" s="56"/>
      <c r="B321" s="56"/>
      <c r="C321" s="56"/>
      <c r="D321" s="56"/>
      <c r="E321" s="56"/>
      <c r="F321" s="56"/>
      <c r="G321" s="56"/>
      <c r="H321" s="56"/>
      <c r="I321" s="56"/>
      <c r="J321" s="56"/>
      <c r="K321" s="56"/>
      <c r="L321" s="56"/>
      <c r="M321" s="56"/>
      <c r="N321" s="56"/>
      <c r="O321" s="56"/>
      <c r="P321" s="56"/>
      <c r="Q321" s="56"/>
      <c r="R321" s="56"/>
      <c r="S321" s="56"/>
      <c r="T321" s="56"/>
      <c r="U321" s="56"/>
      <c r="V321" s="56"/>
      <c r="W321" s="56"/>
      <c r="X321" s="56"/>
      <c r="Y321" s="56"/>
      <c r="Z321" s="56"/>
    </row>
    <row r="322" spans="1:26" ht="18" customHeight="1" x14ac:dyDescent="0.2">
      <c r="A322" s="56"/>
      <c r="B322" s="56"/>
      <c r="C322" s="56"/>
      <c r="D322" s="56"/>
      <c r="E322" s="56"/>
      <c r="F322" s="56"/>
      <c r="G322" s="56"/>
      <c r="H322" s="56"/>
      <c r="I322" s="56"/>
      <c r="J322" s="56"/>
      <c r="K322" s="56"/>
      <c r="L322" s="56"/>
      <c r="M322" s="56"/>
      <c r="N322" s="56"/>
      <c r="O322" s="56"/>
      <c r="P322" s="56"/>
      <c r="Q322" s="56"/>
      <c r="R322" s="56"/>
      <c r="S322" s="56"/>
      <c r="T322" s="56"/>
      <c r="U322" s="56"/>
      <c r="V322" s="56"/>
      <c r="W322" s="56"/>
      <c r="X322" s="56"/>
      <c r="Y322" s="56"/>
      <c r="Z322" s="56"/>
    </row>
    <row r="323" spans="1:26" ht="18" customHeight="1" x14ac:dyDescent="0.2">
      <c r="A323" s="56"/>
      <c r="B323" s="56"/>
      <c r="C323" s="56"/>
      <c r="D323" s="56"/>
      <c r="E323" s="56"/>
      <c r="F323" s="56"/>
      <c r="G323" s="56"/>
      <c r="H323" s="56"/>
      <c r="I323" s="56"/>
      <c r="J323" s="56"/>
      <c r="K323" s="56"/>
      <c r="L323" s="56"/>
      <c r="M323" s="56"/>
      <c r="N323" s="56"/>
      <c r="O323" s="56"/>
      <c r="P323" s="56"/>
      <c r="Q323" s="56"/>
      <c r="R323" s="56"/>
      <c r="S323" s="56"/>
      <c r="T323" s="56"/>
      <c r="U323" s="56"/>
      <c r="V323" s="56"/>
      <c r="W323" s="56"/>
      <c r="X323" s="56"/>
      <c r="Y323" s="56"/>
      <c r="Z323" s="56"/>
    </row>
    <row r="324" spans="1:26" ht="18" customHeight="1" x14ac:dyDescent="0.2">
      <c r="A324" s="56"/>
      <c r="B324" s="56"/>
      <c r="C324" s="56"/>
      <c r="D324" s="56"/>
      <c r="E324" s="56"/>
      <c r="F324" s="56"/>
      <c r="G324" s="56"/>
      <c r="H324" s="56"/>
      <c r="I324" s="56"/>
      <c r="J324" s="56"/>
      <c r="K324" s="56"/>
      <c r="L324" s="56"/>
      <c r="M324" s="56"/>
      <c r="N324" s="56"/>
      <c r="O324" s="56"/>
      <c r="P324" s="56"/>
      <c r="Q324" s="56"/>
      <c r="R324" s="56"/>
      <c r="S324" s="56"/>
      <c r="T324" s="56"/>
      <c r="U324" s="56"/>
      <c r="V324" s="56"/>
      <c r="W324" s="56"/>
      <c r="X324" s="56"/>
      <c r="Y324" s="56"/>
      <c r="Z324" s="56"/>
    </row>
    <row r="325" spans="1:26" ht="18" customHeight="1" x14ac:dyDescent="0.2">
      <c r="A325" s="56"/>
      <c r="B325" s="56"/>
      <c r="C325" s="56"/>
      <c r="D325" s="56"/>
      <c r="E325" s="56"/>
      <c r="F325" s="56"/>
      <c r="G325" s="56"/>
      <c r="H325" s="56"/>
      <c r="I325" s="56"/>
      <c r="J325" s="56"/>
      <c r="K325" s="56"/>
      <c r="L325" s="56"/>
      <c r="M325" s="56"/>
      <c r="N325" s="56"/>
      <c r="O325" s="56"/>
      <c r="P325" s="56"/>
      <c r="Q325" s="56"/>
      <c r="R325" s="56"/>
      <c r="S325" s="56"/>
      <c r="T325" s="56"/>
      <c r="U325" s="56"/>
      <c r="V325" s="56"/>
      <c r="W325" s="56"/>
      <c r="X325" s="56"/>
      <c r="Y325" s="56"/>
      <c r="Z325" s="56"/>
    </row>
    <row r="326" spans="1:26" ht="18" customHeight="1" x14ac:dyDescent="0.2">
      <c r="A326" s="56"/>
      <c r="B326" s="56"/>
      <c r="C326" s="56"/>
      <c r="D326" s="56"/>
      <c r="E326" s="56"/>
      <c r="F326" s="56"/>
      <c r="G326" s="56"/>
      <c r="H326" s="56"/>
      <c r="I326" s="56"/>
      <c r="J326" s="56"/>
      <c r="K326" s="56"/>
      <c r="L326" s="56"/>
      <c r="M326" s="56"/>
      <c r="N326" s="56"/>
      <c r="O326" s="56"/>
      <c r="P326" s="56"/>
      <c r="Q326" s="56"/>
      <c r="R326" s="56"/>
      <c r="S326" s="56"/>
      <c r="T326" s="56"/>
      <c r="U326" s="56"/>
      <c r="V326" s="56"/>
      <c r="W326" s="56"/>
      <c r="X326" s="56"/>
      <c r="Y326" s="56"/>
      <c r="Z326" s="56"/>
    </row>
    <row r="327" spans="1:26" ht="18" customHeight="1" x14ac:dyDescent="0.2">
      <c r="A327" s="56"/>
      <c r="B327" s="56"/>
      <c r="C327" s="56"/>
      <c r="D327" s="56"/>
      <c r="E327" s="56"/>
      <c r="F327" s="56"/>
      <c r="G327" s="56"/>
      <c r="H327" s="56"/>
      <c r="I327" s="56"/>
      <c r="J327" s="56"/>
      <c r="K327" s="56"/>
      <c r="L327" s="56"/>
      <c r="M327" s="56"/>
      <c r="N327" s="56"/>
      <c r="O327" s="56"/>
      <c r="P327" s="56"/>
      <c r="Q327" s="56"/>
      <c r="R327" s="56"/>
      <c r="S327" s="56"/>
      <c r="T327" s="56"/>
      <c r="U327" s="56"/>
      <c r="V327" s="56"/>
      <c r="W327" s="56"/>
      <c r="X327" s="56"/>
      <c r="Y327" s="56"/>
      <c r="Z327" s="56"/>
    </row>
    <row r="328" spans="1:26" ht="18" customHeight="1" x14ac:dyDescent="0.2">
      <c r="A328" s="56"/>
      <c r="B328" s="56"/>
      <c r="C328" s="56"/>
      <c r="D328" s="56"/>
      <c r="E328" s="56"/>
      <c r="F328" s="56"/>
      <c r="G328" s="56"/>
      <c r="H328" s="56"/>
      <c r="I328" s="56"/>
      <c r="J328" s="56"/>
      <c r="K328" s="56"/>
      <c r="L328" s="56"/>
      <c r="M328" s="56"/>
      <c r="N328" s="56"/>
      <c r="O328" s="56"/>
      <c r="P328" s="56"/>
      <c r="Q328" s="56"/>
      <c r="R328" s="56"/>
      <c r="S328" s="56"/>
      <c r="T328" s="56"/>
      <c r="U328" s="56"/>
      <c r="V328" s="56"/>
      <c r="W328" s="56"/>
      <c r="X328" s="56"/>
      <c r="Y328" s="56"/>
      <c r="Z328" s="56"/>
    </row>
    <row r="329" spans="1:26" ht="18" customHeight="1" x14ac:dyDescent="0.2">
      <c r="A329" s="56"/>
      <c r="B329" s="56"/>
      <c r="C329" s="56"/>
      <c r="D329" s="56"/>
      <c r="E329" s="56"/>
      <c r="F329" s="56"/>
      <c r="G329" s="56"/>
      <c r="H329" s="56"/>
      <c r="I329" s="56"/>
      <c r="J329" s="56"/>
      <c r="K329" s="56"/>
      <c r="L329" s="56"/>
      <c r="M329" s="56"/>
      <c r="N329" s="56"/>
      <c r="O329" s="56"/>
      <c r="P329" s="56"/>
      <c r="Q329" s="56"/>
      <c r="R329" s="56"/>
      <c r="S329" s="56"/>
      <c r="T329" s="56"/>
      <c r="U329" s="56"/>
      <c r="V329" s="56"/>
      <c r="W329" s="56"/>
      <c r="X329" s="56"/>
      <c r="Y329" s="56"/>
      <c r="Z329" s="56"/>
    </row>
    <row r="330" spans="1:26" ht="18" customHeight="1" x14ac:dyDescent="0.2">
      <c r="A330" s="56"/>
      <c r="B330" s="56"/>
      <c r="C330" s="56"/>
      <c r="D330" s="56"/>
      <c r="E330" s="56"/>
      <c r="F330" s="56"/>
      <c r="G330" s="56"/>
      <c r="H330" s="56"/>
      <c r="I330" s="56"/>
      <c r="J330" s="56"/>
      <c r="K330" s="56"/>
      <c r="L330" s="56"/>
      <c r="M330" s="56"/>
      <c r="N330" s="56"/>
      <c r="O330" s="56"/>
      <c r="P330" s="56"/>
      <c r="Q330" s="56"/>
      <c r="R330" s="56"/>
      <c r="S330" s="56"/>
      <c r="T330" s="56"/>
      <c r="U330" s="56"/>
      <c r="V330" s="56"/>
      <c r="W330" s="56"/>
      <c r="X330" s="56"/>
      <c r="Y330" s="56"/>
      <c r="Z330" s="56"/>
    </row>
    <row r="331" spans="1:26" ht="18" customHeight="1" x14ac:dyDescent="0.2">
      <c r="A331" s="56"/>
      <c r="B331" s="56"/>
      <c r="C331" s="56"/>
      <c r="D331" s="56"/>
      <c r="E331" s="56"/>
      <c r="F331" s="56"/>
      <c r="G331" s="56"/>
      <c r="H331" s="56"/>
      <c r="I331" s="56"/>
      <c r="J331" s="56"/>
      <c r="K331" s="56"/>
      <c r="L331" s="56"/>
      <c r="M331" s="56"/>
      <c r="N331" s="56"/>
      <c r="O331" s="56"/>
      <c r="P331" s="56"/>
      <c r="Q331" s="56"/>
      <c r="R331" s="56"/>
      <c r="S331" s="56"/>
      <c r="T331" s="56"/>
      <c r="U331" s="56"/>
      <c r="V331" s="56"/>
      <c r="W331" s="56"/>
      <c r="X331" s="56"/>
      <c r="Y331" s="56"/>
      <c r="Z331" s="56"/>
    </row>
    <row r="332" spans="1:26" ht="18" customHeight="1" x14ac:dyDescent="0.2">
      <c r="A332" s="56"/>
      <c r="B332" s="56"/>
      <c r="C332" s="56"/>
      <c r="D332" s="56"/>
      <c r="E332" s="56"/>
      <c r="F332" s="56"/>
      <c r="G332" s="56"/>
      <c r="H332" s="56"/>
      <c r="I332" s="56"/>
      <c r="J332" s="56"/>
      <c r="K332" s="56"/>
      <c r="L332" s="56"/>
      <c r="M332" s="56"/>
      <c r="N332" s="56"/>
      <c r="O332" s="56"/>
      <c r="P332" s="56"/>
      <c r="Q332" s="56"/>
      <c r="R332" s="56"/>
      <c r="S332" s="56"/>
      <c r="T332" s="56"/>
      <c r="U332" s="56"/>
      <c r="V332" s="56"/>
      <c r="W332" s="56"/>
      <c r="X332" s="56"/>
      <c r="Y332" s="56"/>
      <c r="Z332" s="56"/>
    </row>
    <row r="333" spans="1:26" ht="18" customHeight="1" x14ac:dyDescent="0.2">
      <c r="A333" s="56"/>
      <c r="B333" s="56"/>
      <c r="C333" s="56"/>
      <c r="D333" s="56"/>
      <c r="E333" s="56"/>
      <c r="F333" s="56"/>
      <c r="G333" s="56"/>
      <c r="H333" s="56"/>
      <c r="I333" s="56"/>
      <c r="J333" s="56"/>
      <c r="K333" s="56"/>
      <c r="L333" s="56"/>
      <c r="M333" s="56"/>
      <c r="N333" s="56"/>
      <c r="O333" s="56"/>
      <c r="P333" s="56"/>
      <c r="Q333" s="56"/>
      <c r="R333" s="56"/>
      <c r="S333" s="56"/>
      <c r="T333" s="56"/>
      <c r="U333" s="56"/>
      <c r="V333" s="56"/>
      <c r="W333" s="56"/>
      <c r="X333" s="56"/>
      <c r="Y333" s="56"/>
      <c r="Z333" s="56"/>
    </row>
    <row r="334" spans="1:26" ht="18" customHeight="1" x14ac:dyDescent="0.2">
      <c r="A334" s="56"/>
      <c r="B334" s="56"/>
      <c r="C334" s="56"/>
      <c r="D334" s="56"/>
      <c r="E334" s="56"/>
      <c r="F334" s="56"/>
      <c r="G334" s="56"/>
      <c r="H334" s="56"/>
      <c r="I334" s="56"/>
      <c r="J334" s="56"/>
      <c r="K334" s="56"/>
      <c r="L334" s="56"/>
      <c r="M334" s="56"/>
      <c r="N334" s="56"/>
      <c r="O334" s="56"/>
      <c r="P334" s="56"/>
      <c r="Q334" s="56"/>
      <c r="R334" s="56"/>
      <c r="S334" s="56"/>
      <c r="T334" s="56"/>
      <c r="U334" s="56"/>
      <c r="V334" s="56"/>
      <c r="W334" s="56"/>
      <c r="X334" s="56"/>
      <c r="Y334" s="56"/>
      <c r="Z334" s="56"/>
    </row>
    <row r="335" spans="1:26" ht="18" customHeight="1" x14ac:dyDescent="0.2">
      <c r="A335" s="56"/>
      <c r="B335" s="56"/>
      <c r="C335" s="56"/>
      <c r="D335" s="56"/>
      <c r="E335" s="56"/>
      <c r="F335" s="56"/>
      <c r="G335" s="56"/>
      <c r="H335" s="56"/>
      <c r="I335" s="56"/>
      <c r="J335" s="56"/>
      <c r="K335" s="56"/>
      <c r="L335" s="56"/>
      <c r="M335" s="56"/>
      <c r="N335" s="56"/>
      <c r="O335" s="56"/>
      <c r="P335" s="56"/>
      <c r="Q335" s="56"/>
      <c r="R335" s="56"/>
      <c r="S335" s="56"/>
      <c r="T335" s="56"/>
      <c r="U335" s="56"/>
      <c r="V335" s="56"/>
      <c r="W335" s="56"/>
      <c r="X335" s="56"/>
      <c r="Y335" s="56"/>
      <c r="Z335" s="56"/>
    </row>
    <row r="336" spans="1:26" ht="18" customHeight="1" x14ac:dyDescent="0.2">
      <c r="A336" s="56"/>
      <c r="B336" s="56"/>
      <c r="C336" s="56"/>
      <c r="D336" s="56"/>
      <c r="E336" s="56"/>
      <c r="F336" s="56"/>
      <c r="G336" s="56"/>
      <c r="H336" s="56"/>
      <c r="I336" s="56"/>
      <c r="J336" s="56"/>
      <c r="K336" s="56"/>
      <c r="L336" s="56"/>
      <c r="M336" s="56"/>
      <c r="N336" s="56"/>
      <c r="O336" s="56"/>
      <c r="P336" s="56"/>
      <c r="Q336" s="56"/>
      <c r="R336" s="56"/>
      <c r="S336" s="56"/>
      <c r="T336" s="56"/>
      <c r="U336" s="56"/>
      <c r="V336" s="56"/>
      <c r="W336" s="56"/>
      <c r="X336" s="56"/>
      <c r="Y336" s="56"/>
      <c r="Z336" s="56"/>
    </row>
    <row r="337" spans="1:26" ht="18" customHeight="1" x14ac:dyDescent="0.2">
      <c r="A337" s="56"/>
      <c r="B337" s="56"/>
      <c r="C337" s="56"/>
      <c r="D337" s="56"/>
      <c r="E337" s="56"/>
      <c r="F337" s="56"/>
      <c r="G337" s="56"/>
      <c r="H337" s="56"/>
      <c r="I337" s="56"/>
      <c r="J337" s="56"/>
      <c r="K337" s="56"/>
      <c r="L337" s="56"/>
      <c r="M337" s="56"/>
      <c r="N337" s="56"/>
      <c r="O337" s="56"/>
      <c r="P337" s="56"/>
      <c r="Q337" s="56"/>
      <c r="R337" s="56"/>
      <c r="S337" s="56"/>
      <c r="T337" s="56"/>
      <c r="U337" s="56"/>
      <c r="V337" s="56"/>
      <c r="W337" s="56"/>
      <c r="X337" s="56"/>
      <c r="Y337" s="56"/>
      <c r="Z337" s="56"/>
    </row>
    <row r="338" spans="1:26" ht="18" customHeight="1" x14ac:dyDescent="0.2">
      <c r="A338" s="56"/>
      <c r="B338" s="56"/>
      <c r="C338" s="56"/>
      <c r="D338" s="56"/>
      <c r="E338" s="56"/>
      <c r="F338" s="56"/>
      <c r="G338" s="56"/>
      <c r="H338" s="56"/>
      <c r="I338" s="56"/>
      <c r="J338" s="56"/>
      <c r="K338" s="56"/>
      <c r="L338" s="56"/>
      <c r="M338" s="56"/>
      <c r="N338" s="56"/>
      <c r="O338" s="56"/>
      <c r="P338" s="56"/>
      <c r="Q338" s="56"/>
      <c r="R338" s="56"/>
      <c r="S338" s="56"/>
      <c r="T338" s="56"/>
      <c r="U338" s="56"/>
      <c r="V338" s="56"/>
      <c r="W338" s="56"/>
      <c r="X338" s="56"/>
      <c r="Y338" s="56"/>
      <c r="Z338" s="56"/>
    </row>
    <row r="339" spans="1:26" ht="18" customHeight="1" x14ac:dyDescent="0.2">
      <c r="A339" s="56"/>
      <c r="B339" s="56"/>
      <c r="C339" s="56"/>
      <c r="D339" s="56"/>
      <c r="E339" s="56"/>
      <c r="F339" s="56"/>
      <c r="G339" s="56"/>
      <c r="H339" s="56"/>
      <c r="I339" s="56"/>
      <c r="J339" s="56"/>
      <c r="K339" s="56"/>
      <c r="L339" s="56"/>
      <c r="M339" s="56"/>
      <c r="N339" s="56"/>
      <c r="O339" s="56"/>
      <c r="P339" s="56"/>
      <c r="Q339" s="56"/>
      <c r="R339" s="56"/>
      <c r="S339" s="56"/>
      <c r="T339" s="56"/>
      <c r="U339" s="56"/>
      <c r="V339" s="56"/>
      <c r="W339" s="56"/>
      <c r="X339" s="56"/>
      <c r="Y339" s="56"/>
      <c r="Z339" s="56"/>
    </row>
    <row r="340" spans="1:26" ht="18" customHeight="1" x14ac:dyDescent="0.2">
      <c r="A340" s="56"/>
      <c r="B340" s="56"/>
      <c r="C340" s="56"/>
      <c r="D340" s="56"/>
      <c r="E340" s="56"/>
      <c r="F340" s="56"/>
      <c r="G340" s="56"/>
      <c r="H340" s="56"/>
      <c r="I340" s="56"/>
      <c r="J340" s="56"/>
      <c r="K340" s="56"/>
      <c r="L340" s="56"/>
      <c r="M340" s="56"/>
      <c r="N340" s="56"/>
      <c r="O340" s="56"/>
      <c r="P340" s="56"/>
      <c r="Q340" s="56"/>
      <c r="R340" s="56"/>
      <c r="S340" s="56"/>
      <c r="T340" s="56"/>
      <c r="U340" s="56"/>
      <c r="V340" s="56"/>
      <c r="W340" s="56"/>
      <c r="X340" s="56"/>
      <c r="Y340" s="56"/>
      <c r="Z340" s="56"/>
    </row>
    <row r="341" spans="1:26" ht="18" customHeight="1" x14ac:dyDescent="0.2">
      <c r="A341" s="56"/>
      <c r="B341" s="56"/>
      <c r="C341" s="56"/>
      <c r="D341" s="56"/>
      <c r="E341" s="56"/>
      <c r="F341" s="56"/>
      <c r="G341" s="56"/>
      <c r="H341" s="56"/>
      <c r="I341" s="56"/>
      <c r="J341" s="56"/>
      <c r="K341" s="56"/>
      <c r="L341" s="56"/>
      <c r="M341" s="56"/>
      <c r="N341" s="56"/>
      <c r="O341" s="56"/>
      <c r="P341" s="56"/>
      <c r="Q341" s="56"/>
      <c r="R341" s="56"/>
      <c r="S341" s="56"/>
      <c r="T341" s="56"/>
      <c r="U341" s="56"/>
      <c r="V341" s="56"/>
      <c r="W341" s="56"/>
      <c r="X341" s="56"/>
      <c r="Y341" s="56"/>
      <c r="Z341" s="56"/>
    </row>
    <row r="342" spans="1:26" ht="18" customHeight="1" x14ac:dyDescent="0.2">
      <c r="A342" s="56"/>
      <c r="B342" s="56"/>
      <c r="C342" s="56"/>
      <c r="D342" s="56"/>
      <c r="E342" s="56"/>
      <c r="F342" s="56"/>
      <c r="G342" s="56"/>
      <c r="H342" s="56"/>
      <c r="I342" s="56"/>
      <c r="J342" s="56"/>
      <c r="K342" s="56"/>
      <c r="L342" s="56"/>
      <c r="M342" s="56"/>
      <c r="N342" s="56"/>
      <c r="O342" s="56"/>
      <c r="P342" s="56"/>
      <c r="Q342" s="56"/>
      <c r="R342" s="56"/>
      <c r="S342" s="56"/>
      <c r="T342" s="56"/>
      <c r="U342" s="56"/>
      <c r="V342" s="56"/>
      <c r="W342" s="56"/>
      <c r="X342" s="56"/>
      <c r="Y342" s="56"/>
      <c r="Z342" s="56"/>
    </row>
    <row r="343" spans="1:26" ht="18" customHeight="1" x14ac:dyDescent="0.2">
      <c r="A343" s="56"/>
      <c r="B343" s="56"/>
      <c r="C343" s="56"/>
      <c r="D343" s="56"/>
      <c r="E343" s="56"/>
      <c r="F343" s="56"/>
      <c r="G343" s="56"/>
      <c r="H343" s="56"/>
      <c r="I343" s="56"/>
      <c r="J343" s="56"/>
      <c r="K343" s="56"/>
      <c r="L343" s="56"/>
      <c r="M343" s="56"/>
      <c r="N343" s="56"/>
      <c r="O343" s="56"/>
      <c r="P343" s="56"/>
      <c r="Q343" s="56"/>
      <c r="R343" s="56"/>
      <c r="S343" s="56"/>
      <c r="T343" s="56"/>
      <c r="U343" s="56"/>
      <c r="V343" s="56"/>
      <c r="W343" s="56"/>
      <c r="X343" s="56"/>
      <c r="Y343" s="56"/>
      <c r="Z343" s="56"/>
    </row>
    <row r="344" spans="1:26" ht="18" customHeight="1" x14ac:dyDescent="0.2">
      <c r="A344" s="56"/>
      <c r="B344" s="56"/>
      <c r="C344" s="56"/>
      <c r="D344" s="56"/>
      <c r="E344" s="56"/>
      <c r="F344" s="56"/>
      <c r="G344" s="56"/>
      <c r="H344" s="56"/>
      <c r="I344" s="56"/>
      <c r="J344" s="56"/>
      <c r="K344" s="56"/>
      <c r="L344" s="56"/>
      <c r="M344" s="56"/>
      <c r="N344" s="56"/>
      <c r="O344" s="56"/>
      <c r="P344" s="56"/>
      <c r="Q344" s="56"/>
      <c r="R344" s="56"/>
      <c r="S344" s="56"/>
      <c r="T344" s="56"/>
      <c r="U344" s="56"/>
      <c r="V344" s="56"/>
      <c r="W344" s="56"/>
      <c r="X344" s="56"/>
      <c r="Y344" s="56"/>
      <c r="Z344" s="56"/>
    </row>
    <row r="345" spans="1:26" ht="18" customHeight="1" x14ac:dyDescent="0.2">
      <c r="A345" s="56"/>
      <c r="B345" s="56"/>
      <c r="C345" s="56"/>
      <c r="D345" s="56"/>
      <c r="E345" s="56"/>
      <c r="F345" s="56"/>
      <c r="G345" s="56"/>
      <c r="H345" s="56"/>
      <c r="I345" s="56"/>
      <c r="J345" s="56"/>
      <c r="K345" s="56"/>
      <c r="L345" s="56"/>
      <c r="M345" s="56"/>
      <c r="N345" s="56"/>
      <c r="O345" s="56"/>
      <c r="P345" s="56"/>
      <c r="Q345" s="56"/>
      <c r="R345" s="56"/>
      <c r="S345" s="56"/>
      <c r="T345" s="56"/>
      <c r="U345" s="56"/>
      <c r="V345" s="56"/>
      <c r="W345" s="56"/>
      <c r="X345" s="56"/>
      <c r="Y345" s="56"/>
      <c r="Z345" s="56"/>
    </row>
    <row r="346" spans="1:26" ht="18" customHeight="1" x14ac:dyDescent="0.2">
      <c r="A346" s="56"/>
      <c r="B346" s="56"/>
      <c r="C346" s="56"/>
      <c r="D346" s="56"/>
      <c r="E346" s="56"/>
      <c r="F346" s="56"/>
      <c r="G346" s="56"/>
      <c r="H346" s="56"/>
      <c r="I346" s="56"/>
      <c r="J346" s="56"/>
      <c r="K346" s="56"/>
      <c r="L346" s="56"/>
      <c r="M346" s="56"/>
      <c r="N346" s="56"/>
      <c r="O346" s="56"/>
      <c r="P346" s="56"/>
      <c r="Q346" s="56"/>
      <c r="R346" s="56"/>
      <c r="S346" s="56"/>
      <c r="T346" s="56"/>
      <c r="U346" s="56"/>
      <c r="V346" s="56"/>
      <c r="W346" s="56"/>
      <c r="X346" s="56"/>
      <c r="Y346" s="56"/>
      <c r="Z346" s="56"/>
    </row>
    <row r="347" spans="1:26" ht="18" customHeight="1" x14ac:dyDescent="0.2">
      <c r="A347" s="56"/>
      <c r="B347" s="56"/>
      <c r="C347" s="56"/>
      <c r="D347" s="56"/>
      <c r="E347" s="56"/>
      <c r="F347" s="56"/>
      <c r="G347" s="56"/>
      <c r="H347" s="56"/>
      <c r="I347" s="56"/>
      <c r="J347" s="56"/>
      <c r="K347" s="56"/>
      <c r="L347" s="56"/>
      <c r="M347" s="56"/>
      <c r="N347" s="56"/>
      <c r="O347" s="56"/>
      <c r="P347" s="56"/>
      <c r="Q347" s="56"/>
      <c r="R347" s="56"/>
      <c r="S347" s="56"/>
      <c r="T347" s="56"/>
      <c r="U347" s="56"/>
      <c r="V347" s="56"/>
      <c r="W347" s="56"/>
      <c r="X347" s="56"/>
      <c r="Y347" s="56"/>
      <c r="Z347" s="56"/>
    </row>
    <row r="348" spans="1:26" ht="18" customHeight="1" x14ac:dyDescent="0.2">
      <c r="A348" s="56"/>
      <c r="B348" s="56"/>
      <c r="C348" s="56"/>
      <c r="D348" s="56"/>
      <c r="E348" s="56"/>
      <c r="F348" s="56"/>
      <c r="G348" s="56"/>
      <c r="H348" s="56"/>
      <c r="I348" s="56"/>
      <c r="J348" s="56"/>
      <c r="K348" s="56"/>
      <c r="L348" s="56"/>
      <c r="M348" s="56"/>
      <c r="N348" s="56"/>
      <c r="O348" s="56"/>
      <c r="P348" s="56"/>
      <c r="Q348" s="56"/>
      <c r="R348" s="56"/>
      <c r="S348" s="56"/>
      <c r="T348" s="56"/>
      <c r="U348" s="56"/>
      <c r="V348" s="56"/>
      <c r="W348" s="56"/>
      <c r="X348" s="56"/>
      <c r="Y348" s="56"/>
      <c r="Z348" s="56"/>
    </row>
    <row r="349" spans="1:26" ht="18" customHeight="1" x14ac:dyDescent="0.2">
      <c r="A349" s="56"/>
      <c r="B349" s="56"/>
      <c r="C349" s="56"/>
      <c r="D349" s="56"/>
      <c r="E349" s="56"/>
      <c r="F349" s="56"/>
      <c r="G349" s="56"/>
      <c r="H349" s="56"/>
      <c r="I349" s="56"/>
      <c r="J349" s="56"/>
      <c r="K349" s="56"/>
      <c r="L349" s="56"/>
      <c r="M349" s="56"/>
      <c r="N349" s="56"/>
      <c r="O349" s="56"/>
      <c r="P349" s="56"/>
      <c r="Q349" s="56"/>
      <c r="R349" s="56"/>
      <c r="S349" s="56"/>
      <c r="T349" s="56"/>
      <c r="U349" s="56"/>
      <c r="V349" s="56"/>
      <c r="W349" s="56"/>
      <c r="X349" s="56"/>
      <c r="Y349" s="56"/>
      <c r="Z349" s="56"/>
    </row>
    <row r="350" spans="1:26" ht="18" customHeight="1" x14ac:dyDescent="0.2">
      <c r="A350" s="56"/>
      <c r="B350" s="56"/>
      <c r="C350" s="56"/>
      <c r="D350" s="56"/>
      <c r="E350" s="56"/>
      <c r="F350" s="56"/>
      <c r="G350" s="56"/>
      <c r="H350" s="56"/>
      <c r="I350" s="56"/>
      <c r="J350" s="56"/>
      <c r="K350" s="56"/>
      <c r="L350" s="56"/>
      <c r="M350" s="56"/>
      <c r="N350" s="56"/>
      <c r="O350" s="56"/>
      <c r="P350" s="56"/>
      <c r="Q350" s="56"/>
      <c r="R350" s="56"/>
      <c r="S350" s="56"/>
      <c r="T350" s="56"/>
      <c r="U350" s="56"/>
      <c r="V350" s="56"/>
      <c r="W350" s="56"/>
      <c r="X350" s="56"/>
      <c r="Y350" s="56"/>
      <c r="Z350" s="56"/>
    </row>
    <row r="351" spans="1:26" ht="18" customHeight="1" x14ac:dyDescent="0.2">
      <c r="A351" s="56"/>
      <c r="B351" s="56"/>
      <c r="C351" s="56"/>
      <c r="D351" s="56"/>
      <c r="E351" s="56"/>
      <c r="F351" s="56"/>
      <c r="G351" s="56"/>
      <c r="H351" s="56"/>
      <c r="I351" s="56"/>
      <c r="J351" s="56"/>
      <c r="K351" s="56"/>
      <c r="L351" s="56"/>
      <c r="M351" s="56"/>
      <c r="N351" s="56"/>
      <c r="O351" s="56"/>
      <c r="P351" s="56"/>
      <c r="Q351" s="56"/>
      <c r="R351" s="56"/>
      <c r="S351" s="56"/>
      <c r="T351" s="56"/>
      <c r="U351" s="56"/>
      <c r="V351" s="56"/>
      <c r="W351" s="56"/>
      <c r="X351" s="56"/>
      <c r="Y351" s="56"/>
      <c r="Z351" s="56"/>
    </row>
    <row r="352" spans="1:26" ht="18" customHeight="1" x14ac:dyDescent="0.2">
      <c r="A352" s="56"/>
      <c r="B352" s="56"/>
      <c r="C352" s="56"/>
      <c r="D352" s="56"/>
      <c r="E352" s="56"/>
      <c r="F352" s="56"/>
      <c r="G352" s="56"/>
      <c r="H352" s="56"/>
      <c r="I352" s="56"/>
      <c r="J352" s="56"/>
      <c r="K352" s="56"/>
      <c r="L352" s="56"/>
      <c r="M352" s="56"/>
      <c r="N352" s="56"/>
      <c r="O352" s="56"/>
      <c r="P352" s="56"/>
      <c r="Q352" s="56"/>
      <c r="R352" s="56"/>
      <c r="S352" s="56"/>
      <c r="T352" s="56"/>
      <c r="U352" s="56"/>
      <c r="V352" s="56"/>
      <c r="W352" s="56"/>
      <c r="X352" s="56"/>
      <c r="Y352" s="56"/>
      <c r="Z352" s="56"/>
    </row>
    <row r="353" spans="1:26" ht="18" customHeight="1" x14ac:dyDescent="0.2">
      <c r="A353" s="56"/>
      <c r="B353" s="56"/>
      <c r="C353" s="56"/>
      <c r="D353" s="56"/>
      <c r="E353" s="56"/>
      <c r="F353" s="56"/>
      <c r="G353" s="56"/>
      <c r="H353" s="56"/>
      <c r="I353" s="56"/>
      <c r="J353" s="56"/>
      <c r="K353" s="56"/>
      <c r="L353" s="56"/>
      <c r="M353" s="56"/>
      <c r="N353" s="56"/>
      <c r="O353" s="56"/>
      <c r="P353" s="56"/>
      <c r="Q353" s="56"/>
      <c r="R353" s="56"/>
      <c r="S353" s="56"/>
      <c r="T353" s="56"/>
      <c r="U353" s="56"/>
      <c r="V353" s="56"/>
      <c r="W353" s="56"/>
      <c r="X353" s="56"/>
      <c r="Y353" s="56"/>
      <c r="Z353" s="56"/>
    </row>
    <row r="354" spans="1:26" ht="18" customHeight="1" x14ac:dyDescent="0.2">
      <c r="A354" s="56"/>
      <c r="B354" s="56"/>
      <c r="C354" s="56"/>
      <c r="D354" s="56"/>
      <c r="E354" s="56"/>
      <c r="F354" s="56"/>
      <c r="G354" s="56"/>
      <c r="H354" s="56"/>
      <c r="I354" s="56"/>
      <c r="J354" s="56"/>
      <c r="K354" s="56"/>
      <c r="L354" s="56"/>
      <c r="M354" s="56"/>
      <c r="N354" s="56"/>
      <c r="O354" s="56"/>
      <c r="P354" s="56"/>
      <c r="Q354" s="56"/>
      <c r="R354" s="56"/>
      <c r="S354" s="56"/>
      <c r="T354" s="56"/>
      <c r="U354" s="56"/>
      <c r="V354" s="56"/>
      <c r="W354" s="56"/>
      <c r="X354" s="56"/>
      <c r="Y354" s="56"/>
      <c r="Z354" s="56"/>
    </row>
    <row r="355" spans="1:26" ht="18" customHeight="1" x14ac:dyDescent="0.2">
      <c r="A355" s="56"/>
      <c r="B355" s="56"/>
      <c r="C355" s="56"/>
      <c r="D355" s="56"/>
      <c r="E355" s="56"/>
      <c r="F355" s="56"/>
      <c r="G355" s="56"/>
      <c r="H355" s="56"/>
      <c r="I355" s="56"/>
      <c r="J355" s="56"/>
      <c r="K355" s="56"/>
      <c r="L355" s="56"/>
      <c r="M355" s="56"/>
      <c r="N355" s="56"/>
      <c r="O355" s="56"/>
      <c r="P355" s="56"/>
      <c r="Q355" s="56"/>
      <c r="R355" s="56"/>
      <c r="S355" s="56"/>
      <c r="T355" s="56"/>
      <c r="U355" s="56"/>
      <c r="V355" s="56"/>
      <c r="W355" s="56"/>
      <c r="X355" s="56"/>
      <c r="Y355" s="56"/>
      <c r="Z355" s="56"/>
    </row>
    <row r="356" spans="1:26" ht="18" customHeight="1" x14ac:dyDescent="0.2">
      <c r="A356" s="56"/>
      <c r="B356" s="56"/>
      <c r="C356" s="56"/>
      <c r="D356" s="56"/>
      <c r="E356" s="56"/>
      <c r="F356" s="56"/>
      <c r="G356" s="56"/>
      <c r="H356" s="56"/>
      <c r="I356" s="56"/>
      <c r="J356" s="56"/>
      <c r="K356" s="56"/>
      <c r="L356" s="56"/>
      <c r="M356" s="56"/>
      <c r="N356" s="56"/>
      <c r="O356" s="56"/>
      <c r="P356" s="56"/>
      <c r="Q356" s="56"/>
      <c r="R356" s="56"/>
      <c r="S356" s="56"/>
      <c r="T356" s="56"/>
      <c r="U356" s="56"/>
      <c r="V356" s="56"/>
      <c r="W356" s="56"/>
      <c r="X356" s="56"/>
      <c r="Y356" s="56"/>
      <c r="Z356" s="56"/>
    </row>
    <row r="357" spans="1:26" ht="18" customHeight="1" x14ac:dyDescent="0.2">
      <c r="A357" s="56"/>
      <c r="B357" s="56"/>
      <c r="C357" s="56"/>
      <c r="D357" s="56"/>
      <c r="E357" s="56"/>
      <c r="F357" s="56"/>
      <c r="G357" s="56"/>
      <c r="H357" s="56"/>
      <c r="I357" s="56"/>
      <c r="J357" s="56"/>
      <c r="K357" s="56"/>
      <c r="L357" s="56"/>
      <c r="M357" s="56"/>
      <c r="N357" s="56"/>
      <c r="O357" s="56"/>
      <c r="P357" s="56"/>
      <c r="Q357" s="56"/>
      <c r="R357" s="56"/>
      <c r="S357" s="56"/>
      <c r="T357" s="56"/>
      <c r="U357" s="56"/>
      <c r="V357" s="56"/>
      <c r="W357" s="56"/>
      <c r="X357" s="56"/>
      <c r="Y357" s="56"/>
      <c r="Z357" s="56"/>
    </row>
    <row r="358" spans="1:26" ht="18" customHeight="1" x14ac:dyDescent="0.2">
      <c r="A358" s="56"/>
      <c r="B358" s="56"/>
      <c r="C358" s="56"/>
      <c r="D358" s="56"/>
      <c r="E358" s="56"/>
      <c r="F358" s="56"/>
      <c r="G358" s="56"/>
      <c r="H358" s="56"/>
      <c r="I358" s="56"/>
      <c r="J358" s="56"/>
      <c r="K358" s="56"/>
      <c r="L358" s="56"/>
      <c r="M358" s="56"/>
      <c r="N358" s="56"/>
      <c r="O358" s="56"/>
      <c r="P358" s="56"/>
      <c r="Q358" s="56"/>
      <c r="R358" s="56"/>
      <c r="S358" s="56"/>
      <c r="T358" s="56"/>
      <c r="U358" s="56"/>
      <c r="V358" s="56"/>
      <c r="W358" s="56"/>
      <c r="X358" s="56"/>
      <c r="Y358" s="56"/>
      <c r="Z358" s="56"/>
    </row>
    <row r="359" spans="1:26" ht="18" customHeight="1" x14ac:dyDescent="0.2">
      <c r="A359" s="56"/>
      <c r="B359" s="56"/>
      <c r="C359" s="56"/>
      <c r="D359" s="56"/>
      <c r="E359" s="56"/>
      <c r="F359" s="56"/>
      <c r="G359" s="56"/>
      <c r="H359" s="56"/>
      <c r="I359" s="56"/>
      <c r="J359" s="56"/>
      <c r="K359" s="56"/>
      <c r="L359" s="56"/>
      <c r="M359" s="56"/>
      <c r="N359" s="56"/>
      <c r="O359" s="56"/>
      <c r="P359" s="56"/>
      <c r="Q359" s="56"/>
      <c r="R359" s="56"/>
      <c r="S359" s="56"/>
      <c r="T359" s="56"/>
      <c r="U359" s="56"/>
      <c r="V359" s="56"/>
      <c r="W359" s="56"/>
      <c r="X359" s="56"/>
      <c r="Y359" s="56"/>
      <c r="Z359" s="56"/>
    </row>
    <row r="360" spans="1:26" ht="18" customHeight="1" x14ac:dyDescent="0.2">
      <c r="A360" s="56"/>
      <c r="B360" s="56"/>
      <c r="C360" s="56"/>
      <c r="D360" s="56"/>
      <c r="E360" s="56"/>
      <c r="F360" s="56"/>
      <c r="G360" s="56"/>
      <c r="H360" s="56"/>
      <c r="I360" s="56"/>
      <c r="J360" s="56"/>
      <c r="K360" s="56"/>
      <c r="L360" s="56"/>
      <c r="M360" s="56"/>
      <c r="N360" s="56"/>
      <c r="O360" s="56"/>
      <c r="P360" s="56"/>
      <c r="Q360" s="56"/>
      <c r="R360" s="56"/>
      <c r="S360" s="56"/>
      <c r="T360" s="56"/>
      <c r="U360" s="56"/>
      <c r="V360" s="56"/>
      <c r="W360" s="56"/>
      <c r="X360" s="56"/>
      <c r="Y360" s="56"/>
      <c r="Z360" s="56"/>
    </row>
    <row r="361" spans="1:26" ht="18" customHeight="1" x14ac:dyDescent="0.2">
      <c r="A361" s="56"/>
      <c r="B361" s="56"/>
      <c r="C361" s="56"/>
      <c r="D361" s="56"/>
      <c r="E361" s="56"/>
      <c r="F361" s="56"/>
      <c r="G361" s="56"/>
      <c r="H361" s="56"/>
      <c r="I361" s="56"/>
      <c r="J361" s="56"/>
      <c r="K361" s="56"/>
      <c r="L361" s="56"/>
      <c r="M361" s="56"/>
      <c r="N361" s="56"/>
      <c r="O361" s="56"/>
      <c r="P361" s="56"/>
      <c r="Q361" s="56"/>
      <c r="R361" s="56"/>
      <c r="S361" s="56"/>
      <c r="T361" s="56"/>
      <c r="U361" s="56"/>
      <c r="V361" s="56"/>
      <c r="W361" s="56"/>
      <c r="X361" s="56"/>
      <c r="Y361" s="56"/>
      <c r="Z361" s="56"/>
    </row>
    <row r="362" spans="1:26" ht="18" customHeight="1" x14ac:dyDescent="0.2">
      <c r="A362" s="56"/>
      <c r="B362" s="56"/>
      <c r="C362" s="56"/>
      <c r="D362" s="56"/>
      <c r="E362" s="56"/>
      <c r="F362" s="56"/>
      <c r="G362" s="56"/>
      <c r="H362" s="56"/>
      <c r="I362" s="56"/>
      <c r="J362" s="56"/>
      <c r="K362" s="56"/>
      <c r="L362" s="56"/>
      <c r="M362" s="56"/>
      <c r="N362" s="56"/>
      <c r="O362" s="56"/>
      <c r="P362" s="56"/>
      <c r="Q362" s="56"/>
      <c r="R362" s="56"/>
      <c r="S362" s="56"/>
      <c r="T362" s="56"/>
      <c r="U362" s="56"/>
      <c r="V362" s="56"/>
      <c r="W362" s="56"/>
      <c r="X362" s="56"/>
      <c r="Y362" s="56"/>
      <c r="Z362" s="56"/>
    </row>
    <row r="363" spans="1:26" ht="18" customHeight="1" x14ac:dyDescent="0.2">
      <c r="A363" s="56"/>
      <c r="B363" s="56"/>
      <c r="C363" s="56"/>
      <c r="D363" s="56"/>
      <c r="E363" s="56"/>
      <c r="F363" s="56"/>
      <c r="G363" s="56"/>
      <c r="H363" s="56"/>
      <c r="I363" s="56"/>
      <c r="J363" s="56"/>
      <c r="K363" s="56"/>
      <c r="L363" s="56"/>
      <c r="M363" s="56"/>
      <c r="N363" s="56"/>
      <c r="O363" s="56"/>
      <c r="P363" s="56"/>
      <c r="Q363" s="56"/>
      <c r="R363" s="56"/>
      <c r="S363" s="56"/>
      <c r="T363" s="56"/>
      <c r="U363" s="56"/>
      <c r="V363" s="56"/>
      <c r="W363" s="56"/>
      <c r="X363" s="56"/>
      <c r="Y363" s="56"/>
      <c r="Z363" s="56"/>
    </row>
    <row r="364" spans="1:26" ht="18" customHeight="1" x14ac:dyDescent="0.2">
      <c r="A364" s="56"/>
      <c r="B364" s="56"/>
      <c r="C364" s="56"/>
      <c r="D364" s="56"/>
      <c r="E364" s="56"/>
      <c r="F364" s="56"/>
      <c r="G364" s="56"/>
      <c r="H364" s="56"/>
      <c r="I364" s="56"/>
      <c r="J364" s="56"/>
      <c r="K364" s="56"/>
      <c r="L364" s="56"/>
      <c r="M364" s="56"/>
      <c r="N364" s="56"/>
      <c r="O364" s="56"/>
      <c r="P364" s="56"/>
      <c r="Q364" s="56"/>
      <c r="R364" s="56"/>
      <c r="S364" s="56"/>
      <c r="T364" s="56"/>
      <c r="U364" s="56"/>
      <c r="V364" s="56"/>
      <c r="W364" s="56"/>
      <c r="X364" s="56"/>
      <c r="Y364" s="56"/>
      <c r="Z364" s="56"/>
    </row>
    <row r="365" spans="1:26" ht="18" customHeight="1" x14ac:dyDescent="0.2">
      <c r="A365" s="56"/>
      <c r="B365" s="56"/>
      <c r="C365" s="56"/>
      <c r="D365" s="56"/>
      <c r="E365" s="56"/>
      <c r="F365" s="56"/>
      <c r="G365" s="56"/>
      <c r="H365" s="56"/>
      <c r="I365" s="56"/>
      <c r="J365" s="56"/>
      <c r="K365" s="56"/>
      <c r="L365" s="56"/>
      <c r="M365" s="56"/>
      <c r="N365" s="56"/>
      <c r="O365" s="56"/>
      <c r="P365" s="56"/>
      <c r="Q365" s="56"/>
      <c r="R365" s="56"/>
      <c r="S365" s="56"/>
      <c r="T365" s="56"/>
      <c r="U365" s="56"/>
      <c r="V365" s="56"/>
      <c r="W365" s="56"/>
      <c r="X365" s="56"/>
      <c r="Y365" s="56"/>
      <c r="Z365" s="56"/>
    </row>
    <row r="366" spans="1:26" ht="18" customHeight="1" x14ac:dyDescent="0.2">
      <c r="A366" s="56"/>
      <c r="B366" s="56"/>
      <c r="C366" s="56"/>
      <c r="D366" s="56"/>
      <c r="E366" s="56"/>
      <c r="F366" s="56"/>
      <c r="G366" s="56"/>
      <c r="H366" s="56"/>
      <c r="I366" s="56"/>
      <c r="J366" s="56"/>
      <c r="K366" s="56"/>
      <c r="L366" s="56"/>
      <c r="M366" s="56"/>
      <c r="N366" s="56"/>
      <c r="O366" s="56"/>
      <c r="P366" s="56"/>
      <c r="Q366" s="56"/>
      <c r="R366" s="56"/>
      <c r="S366" s="56"/>
      <c r="T366" s="56"/>
      <c r="U366" s="56"/>
      <c r="V366" s="56"/>
      <c r="W366" s="56"/>
      <c r="X366" s="56"/>
      <c r="Y366" s="56"/>
      <c r="Z366" s="56"/>
    </row>
    <row r="367" spans="1:26" ht="18" customHeight="1" x14ac:dyDescent="0.2">
      <c r="A367" s="56"/>
      <c r="B367" s="56"/>
      <c r="C367" s="56"/>
      <c r="D367" s="56"/>
      <c r="E367" s="56"/>
      <c r="F367" s="56"/>
      <c r="G367" s="56"/>
      <c r="H367" s="56"/>
      <c r="I367" s="56"/>
      <c r="J367" s="56"/>
      <c r="K367" s="56"/>
      <c r="L367" s="56"/>
      <c r="M367" s="56"/>
      <c r="N367" s="56"/>
      <c r="O367" s="56"/>
      <c r="P367" s="56"/>
      <c r="Q367" s="56"/>
      <c r="R367" s="56"/>
      <c r="S367" s="56"/>
      <c r="T367" s="56"/>
      <c r="U367" s="56"/>
      <c r="V367" s="56"/>
      <c r="W367" s="56"/>
      <c r="X367" s="56"/>
      <c r="Y367" s="56"/>
      <c r="Z367" s="56"/>
    </row>
    <row r="368" spans="1:26" ht="18" customHeight="1" x14ac:dyDescent="0.2">
      <c r="A368" s="56"/>
      <c r="B368" s="56"/>
      <c r="C368" s="56"/>
      <c r="D368" s="56"/>
      <c r="E368" s="56"/>
      <c r="F368" s="56"/>
      <c r="G368" s="56"/>
      <c r="H368" s="56"/>
      <c r="I368" s="56"/>
      <c r="J368" s="56"/>
      <c r="K368" s="56"/>
      <c r="L368" s="56"/>
      <c r="M368" s="56"/>
      <c r="N368" s="56"/>
      <c r="O368" s="56"/>
      <c r="P368" s="56"/>
      <c r="Q368" s="56"/>
      <c r="R368" s="56"/>
      <c r="S368" s="56"/>
      <c r="T368" s="56"/>
      <c r="U368" s="56"/>
      <c r="V368" s="56"/>
      <c r="W368" s="56"/>
      <c r="X368" s="56"/>
      <c r="Y368" s="56"/>
      <c r="Z368" s="56"/>
    </row>
    <row r="369" spans="1:26" ht="18" customHeight="1" x14ac:dyDescent="0.2">
      <c r="A369" s="56"/>
      <c r="B369" s="56"/>
      <c r="C369" s="56"/>
      <c r="D369" s="56"/>
      <c r="E369" s="56"/>
      <c r="F369" s="56"/>
      <c r="G369" s="56"/>
      <c r="H369" s="56"/>
      <c r="I369" s="56"/>
      <c r="J369" s="56"/>
      <c r="K369" s="56"/>
      <c r="L369" s="56"/>
      <c r="M369" s="56"/>
      <c r="N369" s="56"/>
      <c r="O369" s="56"/>
      <c r="P369" s="56"/>
      <c r="Q369" s="56"/>
      <c r="R369" s="56"/>
      <c r="S369" s="56"/>
      <c r="T369" s="56"/>
      <c r="U369" s="56"/>
      <c r="V369" s="56"/>
      <c r="W369" s="56"/>
      <c r="X369" s="56"/>
      <c r="Y369" s="56"/>
      <c r="Z369" s="56"/>
    </row>
    <row r="370" spans="1:26" ht="18" customHeight="1" x14ac:dyDescent="0.2">
      <c r="A370" s="56"/>
      <c r="B370" s="56"/>
      <c r="C370" s="56"/>
      <c r="D370" s="56"/>
      <c r="E370" s="56"/>
      <c r="F370" s="56"/>
      <c r="G370" s="56"/>
      <c r="H370" s="56"/>
      <c r="I370" s="56"/>
      <c r="J370" s="56"/>
      <c r="K370" s="56"/>
      <c r="L370" s="56"/>
      <c r="M370" s="56"/>
      <c r="N370" s="56"/>
      <c r="O370" s="56"/>
      <c r="P370" s="56"/>
      <c r="Q370" s="56"/>
      <c r="R370" s="56"/>
      <c r="S370" s="56"/>
      <c r="T370" s="56"/>
      <c r="U370" s="56"/>
      <c r="V370" s="56"/>
      <c r="W370" s="56"/>
      <c r="X370" s="56"/>
      <c r="Y370" s="56"/>
      <c r="Z370" s="56"/>
    </row>
    <row r="371" spans="1:26" ht="18" customHeight="1" x14ac:dyDescent="0.2">
      <c r="A371" s="56"/>
      <c r="B371" s="56"/>
      <c r="C371" s="56"/>
      <c r="D371" s="56"/>
      <c r="E371" s="56"/>
      <c r="F371" s="56"/>
      <c r="G371" s="56"/>
      <c r="H371" s="56"/>
      <c r="I371" s="56"/>
      <c r="J371" s="56"/>
      <c r="K371" s="56"/>
      <c r="L371" s="56"/>
      <c r="M371" s="56"/>
      <c r="N371" s="56"/>
      <c r="O371" s="56"/>
      <c r="P371" s="56"/>
      <c r="Q371" s="56"/>
      <c r="R371" s="56"/>
      <c r="S371" s="56"/>
      <c r="T371" s="56"/>
      <c r="U371" s="56"/>
      <c r="V371" s="56"/>
      <c r="W371" s="56"/>
      <c r="X371" s="56"/>
      <c r="Y371" s="56"/>
      <c r="Z371" s="56"/>
    </row>
    <row r="372" spans="1:26" ht="18" customHeight="1" x14ac:dyDescent="0.2">
      <c r="A372" s="56"/>
      <c r="B372" s="56"/>
      <c r="C372" s="56"/>
      <c r="D372" s="56"/>
      <c r="E372" s="56"/>
      <c r="F372" s="56"/>
      <c r="G372" s="56"/>
      <c r="H372" s="56"/>
      <c r="I372" s="56"/>
      <c r="J372" s="56"/>
      <c r="K372" s="56"/>
      <c r="L372" s="56"/>
      <c r="M372" s="56"/>
      <c r="N372" s="56"/>
      <c r="O372" s="56"/>
      <c r="P372" s="56"/>
      <c r="Q372" s="56"/>
      <c r="R372" s="56"/>
      <c r="S372" s="56"/>
      <c r="T372" s="56"/>
      <c r="U372" s="56"/>
      <c r="V372" s="56"/>
      <c r="W372" s="56"/>
      <c r="X372" s="56"/>
      <c r="Y372" s="56"/>
      <c r="Z372" s="56"/>
    </row>
    <row r="373" spans="1:26" ht="18" customHeight="1" x14ac:dyDescent="0.2">
      <c r="A373" s="56"/>
      <c r="B373" s="56"/>
      <c r="C373" s="56"/>
      <c r="D373" s="56"/>
      <c r="E373" s="56"/>
      <c r="F373" s="56"/>
      <c r="G373" s="56"/>
      <c r="H373" s="56"/>
      <c r="I373" s="56"/>
      <c r="J373" s="56"/>
      <c r="K373" s="56"/>
      <c r="L373" s="56"/>
      <c r="M373" s="56"/>
      <c r="N373" s="56"/>
      <c r="O373" s="56"/>
      <c r="P373" s="56"/>
      <c r="Q373" s="56"/>
      <c r="R373" s="56"/>
      <c r="S373" s="56"/>
      <c r="T373" s="56"/>
      <c r="U373" s="56"/>
      <c r="V373" s="56"/>
      <c r="W373" s="56"/>
      <c r="X373" s="56"/>
      <c r="Y373" s="56"/>
      <c r="Z373" s="56"/>
    </row>
    <row r="374" spans="1:26" ht="18" customHeight="1" x14ac:dyDescent="0.2">
      <c r="A374" s="56"/>
      <c r="B374" s="56"/>
      <c r="C374" s="56"/>
      <c r="D374" s="56"/>
      <c r="E374" s="56"/>
      <c r="F374" s="56"/>
      <c r="G374" s="56"/>
      <c r="H374" s="56"/>
      <c r="I374" s="56"/>
      <c r="J374" s="56"/>
      <c r="K374" s="56"/>
      <c r="L374" s="56"/>
      <c r="M374" s="56"/>
      <c r="N374" s="56"/>
      <c r="O374" s="56"/>
      <c r="P374" s="56"/>
      <c r="Q374" s="56"/>
      <c r="R374" s="56"/>
      <c r="S374" s="56"/>
      <c r="T374" s="56"/>
      <c r="U374" s="56"/>
      <c r="V374" s="56"/>
      <c r="W374" s="56"/>
      <c r="X374" s="56"/>
      <c r="Y374" s="56"/>
      <c r="Z374" s="56"/>
    </row>
    <row r="375" spans="1:26" ht="18" customHeight="1" x14ac:dyDescent="0.2">
      <c r="A375" s="56"/>
      <c r="B375" s="56"/>
      <c r="C375" s="56"/>
      <c r="D375" s="56"/>
      <c r="E375" s="56"/>
      <c r="F375" s="56"/>
      <c r="G375" s="56"/>
      <c r="H375" s="56"/>
      <c r="I375" s="56"/>
      <c r="J375" s="56"/>
      <c r="K375" s="56"/>
      <c r="L375" s="56"/>
      <c r="M375" s="56"/>
      <c r="N375" s="56"/>
      <c r="O375" s="56"/>
      <c r="P375" s="56"/>
      <c r="Q375" s="56"/>
      <c r="R375" s="56"/>
      <c r="S375" s="56"/>
      <c r="T375" s="56"/>
      <c r="U375" s="56"/>
      <c r="V375" s="56"/>
      <c r="W375" s="56"/>
      <c r="X375" s="56"/>
      <c r="Y375" s="56"/>
      <c r="Z375" s="56"/>
    </row>
    <row r="376" spans="1:26" ht="18" customHeight="1" x14ac:dyDescent="0.2">
      <c r="A376" s="56"/>
      <c r="B376" s="56"/>
      <c r="C376" s="56"/>
      <c r="D376" s="56"/>
      <c r="E376" s="56"/>
      <c r="F376" s="56"/>
      <c r="G376" s="56"/>
      <c r="H376" s="56"/>
      <c r="I376" s="56"/>
      <c r="J376" s="56"/>
      <c r="K376" s="56"/>
      <c r="L376" s="56"/>
      <c r="M376" s="56"/>
      <c r="N376" s="56"/>
      <c r="O376" s="56"/>
      <c r="P376" s="56"/>
      <c r="Q376" s="56"/>
      <c r="R376" s="56"/>
      <c r="S376" s="56"/>
      <c r="T376" s="56"/>
      <c r="U376" s="56"/>
      <c r="V376" s="56"/>
      <c r="W376" s="56"/>
      <c r="X376" s="56"/>
      <c r="Y376" s="56"/>
      <c r="Z376" s="56"/>
    </row>
    <row r="377" spans="1:26" ht="18" customHeight="1" x14ac:dyDescent="0.2">
      <c r="A377" s="56"/>
      <c r="B377" s="56"/>
      <c r="C377" s="56"/>
      <c r="D377" s="56"/>
      <c r="E377" s="56"/>
      <c r="F377" s="56"/>
      <c r="G377" s="56"/>
      <c r="H377" s="56"/>
      <c r="I377" s="56"/>
      <c r="J377" s="56"/>
      <c r="K377" s="56"/>
      <c r="L377" s="56"/>
      <c r="M377" s="56"/>
      <c r="N377" s="56"/>
      <c r="O377" s="56"/>
      <c r="P377" s="56"/>
      <c r="Q377" s="56"/>
      <c r="R377" s="56"/>
      <c r="S377" s="56"/>
      <c r="T377" s="56"/>
      <c r="U377" s="56"/>
      <c r="V377" s="56"/>
      <c r="W377" s="56"/>
      <c r="X377" s="56"/>
      <c r="Y377" s="56"/>
      <c r="Z377" s="56"/>
    </row>
    <row r="378" spans="1:26" ht="18" customHeight="1" x14ac:dyDescent="0.2">
      <c r="A378" s="56"/>
      <c r="B378" s="56"/>
      <c r="C378" s="56"/>
      <c r="D378" s="56"/>
      <c r="E378" s="56"/>
      <c r="F378" s="56"/>
      <c r="G378" s="56"/>
      <c r="H378" s="56"/>
      <c r="I378" s="56"/>
      <c r="J378" s="56"/>
      <c r="K378" s="56"/>
      <c r="L378" s="56"/>
      <c r="M378" s="56"/>
      <c r="N378" s="56"/>
      <c r="O378" s="56"/>
      <c r="P378" s="56"/>
      <c r="Q378" s="56"/>
      <c r="R378" s="56"/>
      <c r="S378" s="56"/>
      <c r="T378" s="56"/>
      <c r="U378" s="56"/>
      <c r="V378" s="56"/>
      <c r="W378" s="56"/>
      <c r="X378" s="56"/>
      <c r="Y378" s="56"/>
      <c r="Z378" s="56"/>
    </row>
    <row r="379" spans="1:26" ht="18" customHeight="1" x14ac:dyDescent="0.2">
      <c r="A379" s="56"/>
      <c r="B379" s="56"/>
      <c r="C379" s="56"/>
      <c r="D379" s="56"/>
      <c r="E379" s="56"/>
      <c r="F379" s="56"/>
      <c r="G379" s="56"/>
      <c r="H379" s="56"/>
      <c r="I379" s="56"/>
      <c r="J379" s="56"/>
      <c r="K379" s="56"/>
      <c r="L379" s="56"/>
      <c r="M379" s="56"/>
      <c r="N379" s="56"/>
      <c r="O379" s="56"/>
      <c r="P379" s="56"/>
      <c r="Q379" s="56"/>
      <c r="R379" s="56"/>
      <c r="S379" s="56"/>
      <c r="T379" s="56"/>
      <c r="U379" s="56"/>
      <c r="V379" s="56"/>
      <c r="W379" s="56"/>
      <c r="X379" s="56"/>
      <c r="Y379" s="56"/>
      <c r="Z379" s="56"/>
    </row>
    <row r="380" spans="1:26" ht="18" customHeight="1" x14ac:dyDescent="0.2">
      <c r="A380" s="56"/>
      <c r="B380" s="56"/>
      <c r="C380" s="56"/>
      <c r="D380" s="56"/>
      <c r="E380" s="56"/>
      <c r="F380" s="56"/>
      <c r="G380" s="56"/>
      <c r="H380" s="56"/>
      <c r="I380" s="56"/>
      <c r="J380" s="56"/>
      <c r="K380" s="56"/>
      <c r="L380" s="56"/>
      <c r="M380" s="56"/>
      <c r="N380" s="56"/>
      <c r="O380" s="56"/>
      <c r="P380" s="56"/>
      <c r="Q380" s="56"/>
      <c r="R380" s="56"/>
      <c r="S380" s="56"/>
      <c r="T380" s="56"/>
      <c r="U380" s="56"/>
      <c r="V380" s="56"/>
      <c r="W380" s="56"/>
      <c r="X380" s="56"/>
      <c r="Y380" s="56"/>
      <c r="Z380" s="56"/>
    </row>
    <row r="381" spans="1:26" ht="18" customHeight="1" x14ac:dyDescent="0.2">
      <c r="A381" s="56"/>
      <c r="B381" s="56"/>
      <c r="C381" s="56"/>
      <c r="D381" s="56"/>
      <c r="E381" s="56"/>
      <c r="F381" s="56"/>
      <c r="G381" s="56"/>
      <c r="H381" s="56"/>
      <c r="I381" s="56"/>
      <c r="J381" s="56"/>
      <c r="K381" s="56"/>
      <c r="L381" s="56"/>
      <c r="M381" s="56"/>
      <c r="N381" s="56"/>
      <c r="O381" s="56"/>
      <c r="P381" s="56"/>
      <c r="Q381" s="56"/>
      <c r="R381" s="56"/>
      <c r="S381" s="56"/>
      <c r="T381" s="56"/>
      <c r="U381" s="56"/>
      <c r="V381" s="56"/>
      <c r="W381" s="56"/>
      <c r="X381" s="56"/>
      <c r="Y381" s="56"/>
      <c r="Z381" s="56"/>
    </row>
    <row r="382" spans="1:26" ht="18" customHeight="1" x14ac:dyDescent="0.2">
      <c r="A382" s="56"/>
      <c r="B382" s="56"/>
      <c r="C382" s="56"/>
      <c r="D382" s="56"/>
      <c r="E382" s="56"/>
      <c r="F382" s="56"/>
      <c r="G382" s="56"/>
      <c r="H382" s="56"/>
      <c r="I382" s="56"/>
      <c r="J382" s="56"/>
      <c r="K382" s="56"/>
      <c r="L382" s="56"/>
      <c r="M382" s="56"/>
      <c r="N382" s="56"/>
      <c r="O382" s="56"/>
      <c r="P382" s="56"/>
      <c r="Q382" s="56"/>
      <c r="R382" s="56"/>
      <c r="S382" s="56"/>
      <c r="T382" s="56"/>
      <c r="U382" s="56"/>
      <c r="V382" s="56"/>
      <c r="W382" s="56"/>
      <c r="X382" s="56"/>
      <c r="Y382" s="56"/>
      <c r="Z382" s="56"/>
    </row>
    <row r="383" spans="1:26" ht="18" customHeight="1" x14ac:dyDescent="0.2">
      <c r="A383" s="56"/>
      <c r="B383" s="56"/>
      <c r="C383" s="56"/>
      <c r="D383" s="56"/>
      <c r="E383" s="56"/>
      <c r="F383" s="56"/>
      <c r="G383" s="56"/>
      <c r="H383" s="56"/>
      <c r="I383" s="56"/>
      <c r="J383" s="56"/>
      <c r="K383" s="56"/>
      <c r="L383" s="56"/>
      <c r="M383" s="56"/>
      <c r="N383" s="56"/>
      <c r="O383" s="56"/>
      <c r="P383" s="56"/>
      <c r="Q383" s="56"/>
      <c r="R383" s="56"/>
      <c r="S383" s="56"/>
      <c r="T383" s="56"/>
      <c r="U383" s="56"/>
      <c r="V383" s="56"/>
      <c r="W383" s="56"/>
      <c r="X383" s="56"/>
      <c r="Y383" s="56"/>
      <c r="Z383" s="56"/>
    </row>
    <row r="384" spans="1:26" ht="18" customHeight="1" x14ac:dyDescent="0.2">
      <c r="A384" s="56"/>
      <c r="B384" s="56"/>
      <c r="C384" s="56"/>
      <c r="D384" s="56"/>
      <c r="E384" s="56"/>
      <c r="F384" s="56"/>
      <c r="G384" s="56"/>
      <c r="H384" s="56"/>
      <c r="I384" s="56"/>
      <c r="J384" s="56"/>
      <c r="K384" s="56"/>
      <c r="L384" s="56"/>
      <c r="M384" s="56"/>
      <c r="N384" s="56"/>
      <c r="O384" s="56"/>
      <c r="P384" s="56"/>
      <c r="Q384" s="56"/>
      <c r="R384" s="56"/>
      <c r="S384" s="56"/>
      <c r="T384" s="56"/>
      <c r="U384" s="56"/>
      <c r="V384" s="56"/>
      <c r="W384" s="56"/>
      <c r="X384" s="56"/>
      <c r="Y384" s="56"/>
      <c r="Z384" s="56"/>
    </row>
    <row r="385" spans="1:26" ht="18" customHeight="1" x14ac:dyDescent="0.2">
      <c r="A385" s="56"/>
      <c r="B385" s="56"/>
      <c r="C385" s="56"/>
      <c r="D385" s="56"/>
      <c r="E385" s="56"/>
      <c r="F385" s="56"/>
      <c r="G385" s="56"/>
      <c r="H385" s="56"/>
      <c r="I385" s="56"/>
      <c r="J385" s="56"/>
      <c r="K385" s="56"/>
      <c r="L385" s="56"/>
      <c r="M385" s="56"/>
      <c r="N385" s="56"/>
      <c r="O385" s="56"/>
      <c r="P385" s="56"/>
      <c r="Q385" s="56"/>
      <c r="R385" s="56"/>
      <c r="S385" s="56"/>
      <c r="T385" s="56"/>
      <c r="U385" s="56"/>
      <c r="V385" s="56"/>
      <c r="W385" s="56"/>
      <c r="X385" s="56"/>
      <c r="Y385" s="56"/>
      <c r="Z385" s="56"/>
    </row>
    <row r="386" spans="1:26" ht="18" customHeight="1" x14ac:dyDescent="0.2">
      <c r="A386" s="56"/>
      <c r="B386" s="56"/>
      <c r="C386" s="56"/>
      <c r="D386" s="56"/>
      <c r="E386" s="56"/>
      <c r="F386" s="56"/>
      <c r="G386" s="56"/>
      <c r="H386" s="56"/>
      <c r="I386" s="56"/>
      <c r="J386" s="56"/>
      <c r="K386" s="56"/>
      <c r="L386" s="56"/>
      <c r="M386" s="56"/>
      <c r="N386" s="56"/>
      <c r="O386" s="56"/>
      <c r="P386" s="56"/>
      <c r="Q386" s="56"/>
      <c r="R386" s="56"/>
      <c r="S386" s="56"/>
      <c r="T386" s="56"/>
      <c r="U386" s="56"/>
      <c r="V386" s="56"/>
      <c r="W386" s="56"/>
      <c r="X386" s="56"/>
      <c r="Y386" s="56"/>
      <c r="Z386" s="56"/>
    </row>
    <row r="387" spans="1:26" ht="18" customHeight="1" x14ac:dyDescent="0.2">
      <c r="A387" s="56"/>
      <c r="B387" s="56"/>
      <c r="C387" s="56"/>
      <c r="D387" s="56"/>
      <c r="E387" s="56"/>
      <c r="F387" s="56"/>
      <c r="G387" s="56"/>
      <c r="H387" s="56"/>
      <c r="I387" s="56"/>
      <c r="J387" s="56"/>
      <c r="K387" s="56"/>
      <c r="L387" s="56"/>
      <c r="M387" s="56"/>
      <c r="N387" s="56"/>
      <c r="O387" s="56"/>
      <c r="P387" s="56"/>
      <c r="Q387" s="56"/>
      <c r="R387" s="56"/>
      <c r="S387" s="56"/>
      <c r="T387" s="56"/>
      <c r="U387" s="56"/>
      <c r="V387" s="56"/>
      <c r="W387" s="56"/>
      <c r="X387" s="56"/>
      <c r="Y387" s="56"/>
      <c r="Z387" s="56"/>
    </row>
    <row r="388" spans="1:26" ht="18" customHeight="1" x14ac:dyDescent="0.2">
      <c r="A388" s="56"/>
      <c r="B388" s="56"/>
      <c r="C388" s="56"/>
      <c r="D388" s="56"/>
      <c r="E388" s="56"/>
      <c r="F388" s="56"/>
      <c r="G388" s="56"/>
      <c r="H388" s="56"/>
      <c r="I388" s="56"/>
      <c r="J388" s="56"/>
      <c r="K388" s="56"/>
      <c r="L388" s="56"/>
      <c r="M388" s="56"/>
      <c r="N388" s="56"/>
      <c r="O388" s="56"/>
      <c r="P388" s="56"/>
      <c r="Q388" s="56"/>
      <c r="R388" s="56"/>
      <c r="S388" s="56"/>
      <c r="T388" s="56"/>
      <c r="U388" s="56"/>
      <c r="V388" s="56"/>
      <c r="W388" s="56"/>
      <c r="X388" s="56"/>
      <c r="Y388" s="56"/>
      <c r="Z388" s="56"/>
    </row>
    <row r="389" spans="1:26" ht="18" customHeight="1" x14ac:dyDescent="0.2">
      <c r="A389" s="56"/>
      <c r="B389" s="56"/>
      <c r="C389" s="56"/>
      <c r="D389" s="56"/>
      <c r="E389" s="56"/>
      <c r="F389" s="56"/>
      <c r="G389" s="56"/>
      <c r="H389" s="56"/>
      <c r="I389" s="56"/>
      <c r="J389" s="56"/>
      <c r="K389" s="56"/>
      <c r="L389" s="56"/>
      <c r="M389" s="56"/>
      <c r="N389" s="56"/>
      <c r="O389" s="56"/>
      <c r="P389" s="56"/>
      <c r="Q389" s="56"/>
      <c r="R389" s="56"/>
      <c r="S389" s="56"/>
      <c r="T389" s="56"/>
      <c r="U389" s="56"/>
      <c r="V389" s="56"/>
      <c r="W389" s="56"/>
      <c r="X389" s="56"/>
      <c r="Y389" s="56"/>
      <c r="Z389" s="56"/>
    </row>
    <row r="390" spans="1:26" ht="18" customHeight="1" x14ac:dyDescent="0.2">
      <c r="A390" s="56"/>
      <c r="B390" s="56"/>
      <c r="C390" s="56"/>
      <c r="D390" s="56"/>
      <c r="E390" s="56"/>
      <c r="F390" s="56"/>
      <c r="G390" s="56"/>
      <c r="H390" s="56"/>
      <c r="I390" s="56"/>
      <c r="J390" s="56"/>
      <c r="K390" s="56"/>
      <c r="L390" s="56"/>
      <c r="M390" s="56"/>
      <c r="N390" s="56"/>
      <c r="O390" s="56"/>
      <c r="P390" s="56"/>
      <c r="Q390" s="56"/>
      <c r="R390" s="56"/>
      <c r="S390" s="56"/>
      <c r="T390" s="56"/>
      <c r="U390" s="56"/>
      <c r="V390" s="56"/>
      <c r="W390" s="56"/>
      <c r="X390" s="56"/>
      <c r="Y390" s="56"/>
      <c r="Z390" s="56"/>
    </row>
    <row r="391" spans="1:26" ht="18" customHeight="1" x14ac:dyDescent="0.2">
      <c r="A391" s="56"/>
      <c r="B391" s="56"/>
      <c r="C391" s="56"/>
      <c r="D391" s="56"/>
      <c r="E391" s="56"/>
      <c r="F391" s="56"/>
      <c r="G391" s="56"/>
      <c r="H391" s="56"/>
      <c r="I391" s="56"/>
      <c r="J391" s="56"/>
      <c r="K391" s="56"/>
      <c r="L391" s="56"/>
      <c r="M391" s="56"/>
      <c r="N391" s="56"/>
      <c r="O391" s="56"/>
      <c r="P391" s="56"/>
      <c r="Q391" s="56"/>
      <c r="R391" s="56"/>
      <c r="S391" s="56"/>
      <c r="T391" s="56"/>
      <c r="U391" s="56"/>
      <c r="V391" s="56"/>
      <c r="W391" s="56"/>
      <c r="X391" s="56"/>
      <c r="Y391" s="56"/>
      <c r="Z391" s="56"/>
    </row>
    <row r="392" spans="1:26" ht="18" customHeight="1" x14ac:dyDescent="0.2">
      <c r="A392" s="56"/>
      <c r="B392" s="56"/>
      <c r="C392" s="56"/>
      <c r="D392" s="56"/>
      <c r="E392" s="56"/>
      <c r="F392" s="56"/>
      <c r="G392" s="56"/>
      <c r="H392" s="56"/>
      <c r="I392" s="56"/>
      <c r="J392" s="56"/>
      <c r="K392" s="56"/>
      <c r="L392" s="56"/>
      <c r="M392" s="56"/>
      <c r="N392" s="56"/>
      <c r="O392" s="56"/>
      <c r="P392" s="56"/>
      <c r="Q392" s="56"/>
      <c r="R392" s="56"/>
      <c r="S392" s="56"/>
      <c r="T392" s="56"/>
      <c r="U392" s="56"/>
      <c r="V392" s="56"/>
      <c r="W392" s="56"/>
      <c r="X392" s="56"/>
      <c r="Y392" s="56"/>
      <c r="Z392" s="56"/>
    </row>
    <row r="393" spans="1:26" ht="18" customHeight="1" x14ac:dyDescent="0.2">
      <c r="A393" s="56"/>
      <c r="B393" s="56"/>
      <c r="C393" s="56"/>
      <c r="D393" s="56"/>
      <c r="E393" s="56"/>
      <c r="F393" s="56"/>
      <c r="G393" s="56"/>
      <c r="H393" s="56"/>
      <c r="I393" s="56"/>
      <c r="J393" s="56"/>
      <c r="K393" s="56"/>
      <c r="L393" s="56"/>
      <c r="M393" s="56"/>
      <c r="N393" s="56"/>
      <c r="O393" s="56"/>
      <c r="P393" s="56"/>
      <c r="Q393" s="56"/>
      <c r="R393" s="56"/>
      <c r="S393" s="56"/>
      <c r="T393" s="56"/>
      <c r="U393" s="56"/>
      <c r="V393" s="56"/>
      <c r="W393" s="56"/>
      <c r="X393" s="56"/>
      <c r="Y393" s="56"/>
      <c r="Z393" s="56"/>
    </row>
    <row r="394" spans="1:26" ht="18" customHeight="1" x14ac:dyDescent="0.2">
      <c r="A394" s="56"/>
      <c r="B394" s="56"/>
      <c r="C394" s="56"/>
      <c r="D394" s="56"/>
      <c r="E394" s="56"/>
      <c r="F394" s="56"/>
      <c r="G394" s="56"/>
      <c r="H394" s="56"/>
      <c r="I394" s="56"/>
      <c r="J394" s="56"/>
      <c r="K394" s="56"/>
      <c r="L394" s="56"/>
      <c r="M394" s="56"/>
      <c r="N394" s="56"/>
      <c r="O394" s="56"/>
      <c r="P394" s="56"/>
      <c r="Q394" s="56"/>
      <c r="R394" s="56"/>
      <c r="S394" s="56"/>
      <c r="T394" s="56"/>
      <c r="U394" s="56"/>
      <c r="V394" s="56"/>
      <c r="W394" s="56"/>
      <c r="X394" s="56"/>
      <c r="Y394" s="56"/>
      <c r="Z394" s="56"/>
    </row>
    <row r="395" spans="1:26" ht="18" customHeight="1" x14ac:dyDescent="0.2">
      <c r="A395" s="56"/>
      <c r="B395" s="56"/>
      <c r="C395" s="56"/>
      <c r="D395" s="56"/>
      <c r="E395" s="56"/>
      <c r="F395" s="56"/>
      <c r="G395" s="56"/>
      <c r="H395" s="56"/>
      <c r="I395" s="56"/>
      <c r="J395" s="56"/>
      <c r="K395" s="56"/>
      <c r="L395" s="56"/>
      <c r="M395" s="56"/>
      <c r="N395" s="56"/>
      <c r="O395" s="56"/>
      <c r="P395" s="56"/>
      <c r="Q395" s="56"/>
      <c r="R395" s="56"/>
      <c r="S395" s="56"/>
      <c r="T395" s="56"/>
      <c r="U395" s="56"/>
      <c r="V395" s="56"/>
      <c r="W395" s="56"/>
      <c r="X395" s="56"/>
      <c r="Y395" s="56"/>
      <c r="Z395" s="56"/>
    </row>
    <row r="396" spans="1:26" ht="18" customHeight="1" x14ac:dyDescent="0.2">
      <c r="A396" s="56"/>
      <c r="B396" s="56"/>
      <c r="C396" s="56"/>
      <c r="D396" s="56"/>
      <c r="E396" s="56"/>
      <c r="F396" s="56"/>
      <c r="G396" s="56"/>
      <c r="H396" s="56"/>
      <c r="I396" s="56"/>
      <c r="J396" s="56"/>
      <c r="K396" s="56"/>
      <c r="L396" s="56"/>
      <c r="M396" s="56"/>
      <c r="N396" s="56"/>
      <c r="O396" s="56"/>
      <c r="P396" s="56"/>
      <c r="Q396" s="56"/>
      <c r="R396" s="56"/>
      <c r="S396" s="56"/>
      <c r="T396" s="56"/>
      <c r="U396" s="56"/>
      <c r="V396" s="56"/>
      <c r="W396" s="56"/>
      <c r="X396" s="56"/>
      <c r="Y396" s="56"/>
      <c r="Z396" s="56"/>
    </row>
    <row r="397" spans="1:26" ht="18" customHeight="1" x14ac:dyDescent="0.2">
      <c r="A397" s="56"/>
      <c r="B397" s="56"/>
      <c r="C397" s="56"/>
      <c r="D397" s="56"/>
      <c r="E397" s="56"/>
      <c r="F397" s="56"/>
      <c r="G397" s="56"/>
      <c r="H397" s="56"/>
      <c r="I397" s="56"/>
      <c r="J397" s="56"/>
      <c r="K397" s="56"/>
      <c r="L397" s="56"/>
      <c r="M397" s="56"/>
      <c r="N397" s="56"/>
      <c r="O397" s="56"/>
      <c r="P397" s="56"/>
      <c r="Q397" s="56"/>
      <c r="R397" s="56"/>
      <c r="S397" s="56"/>
      <c r="T397" s="56"/>
      <c r="U397" s="56"/>
      <c r="V397" s="56"/>
      <c r="W397" s="56"/>
      <c r="X397" s="56"/>
      <c r="Y397" s="56"/>
      <c r="Z397" s="56"/>
    </row>
    <row r="398" spans="1:26" ht="18" customHeight="1" x14ac:dyDescent="0.2">
      <c r="A398" s="56"/>
      <c r="B398" s="56"/>
      <c r="C398" s="56"/>
      <c r="D398" s="56"/>
      <c r="E398" s="56"/>
      <c r="F398" s="56"/>
      <c r="G398" s="56"/>
      <c r="H398" s="56"/>
      <c r="I398" s="56"/>
      <c r="J398" s="56"/>
      <c r="K398" s="56"/>
      <c r="L398" s="56"/>
      <c r="M398" s="56"/>
      <c r="N398" s="56"/>
      <c r="O398" s="56"/>
      <c r="P398" s="56"/>
      <c r="Q398" s="56"/>
      <c r="R398" s="56"/>
      <c r="S398" s="56"/>
      <c r="T398" s="56"/>
      <c r="U398" s="56"/>
      <c r="V398" s="56"/>
      <c r="W398" s="56"/>
      <c r="X398" s="56"/>
      <c r="Y398" s="56"/>
      <c r="Z398" s="56"/>
    </row>
    <row r="399" spans="1:26" ht="18" customHeight="1" x14ac:dyDescent="0.2">
      <c r="A399" s="56"/>
      <c r="B399" s="56"/>
      <c r="C399" s="56"/>
      <c r="D399" s="56"/>
      <c r="E399" s="56"/>
      <c r="F399" s="56"/>
      <c r="G399" s="56"/>
      <c r="H399" s="56"/>
      <c r="I399" s="56"/>
      <c r="J399" s="56"/>
      <c r="K399" s="56"/>
      <c r="L399" s="56"/>
      <c r="M399" s="56"/>
      <c r="N399" s="56"/>
      <c r="O399" s="56"/>
      <c r="P399" s="56"/>
      <c r="Q399" s="56"/>
      <c r="R399" s="56"/>
      <c r="S399" s="56"/>
      <c r="T399" s="56"/>
      <c r="U399" s="56"/>
      <c r="V399" s="56"/>
      <c r="W399" s="56"/>
      <c r="X399" s="56"/>
      <c r="Y399" s="56"/>
      <c r="Z399" s="56"/>
    </row>
    <row r="400" spans="1:26" ht="18" customHeight="1" x14ac:dyDescent="0.2">
      <c r="A400" s="56"/>
      <c r="B400" s="56"/>
      <c r="C400" s="56"/>
      <c r="D400" s="56"/>
      <c r="E400" s="56"/>
      <c r="F400" s="56"/>
      <c r="G400" s="56"/>
      <c r="H400" s="56"/>
      <c r="I400" s="56"/>
      <c r="J400" s="56"/>
      <c r="K400" s="56"/>
      <c r="L400" s="56"/>
      <c r="M400" s="56"/>
      <c r="N400" s="56"/>
      <c r="O400" s="56"/>
      <c r="P400" s="56"/>
      <c r="Q400" s="56"/>
      <c r="R400" s="56"/>
      <c r="S400" s="56"/>
      <c r="T400" s="56"/>
      <c r="U400" s="56"/>
      <c r="V400" s="56"/>
      <c r="W400" s="56"/>
      <c r="X400" s="56"/>
      <c r="Y400" s="56"/>
      <c r="Z400" s="56"/>
    </row>
    <row r="401" spans="1:26" ht="18" customHeight="1" x14ac:dyDescent="0.2">
      <c r="A401" s="56"/>
      <c r="B401" s="56"/>
      <c r="C401" s="56"/>
      <c r="D401" s="56"/>
      <c r="E401" s="56"/>
      <c r="F401" s="56"/>
      <c r="G401" s="56"/>
      <c r="H401" s="56"/>
      <c r="I401" s="56"/>
      <c r="J401" s="56"/>
      <c r="K401" s="56"/>
      <c r="L401" s="56"/>
      <c r="M401" s="56"/>
      <c r="N401" s="56"/>
      <c r="O401" s="56"/>
      <c r="P401" s="56"/>
      <c r="Q401" s="56"/>
      <c r="R401" s="56"/>
      <c r="S401" s="56"/>
      <c r="T401" s="56"/>
      <c r="U401" s="56"/>
      <c r="V401" s="56"/>
      <c r="W401" s="56"/>
      <c r="X401" s="56"/>
      <c r="Y401" s="56"/>
      <c r="Z401" s="56"/>
    </row>
    <row r="402" spans="1:26" ht="18" customHeight="1" x14ac:dyDescent="0.2">
      <c r="A402" s="56"/>
      <c r="B402" s="56"/>
      <c r="C402" s="56"/>
      <c r="D402" s="56"/>
      <c r="E402" s="56"/>
      <c r="F402" s="56"/>
      <c r="G402" s="56"/>
      <c r="H402" s="56"/>
      <c r="I402" s="56"/>
      <c r="J402" s="56"/>
      <c r="K402" s="56"/>
      <c r="L402" s="56"/>
      <c r="M402" s="56"/>
      <c r="N402" s="56"/>
      <c r="O402" s="56"/>
      <c r="P402" s="56"/>
      <c r="Q402" s="56"/>
      <c r="R402" s="56"/>
      <c r="S402" s="56"/>
      <c r="T402" s="56"/>
      <c r="U402" s="56"/>
      <c r="V402" s="56"/>
      <c r="W402" s="56"/>
      <c r="X402" s="56"/>
      <c r="Y402" s="56"/>
      <c r="Z402" s="56"/>
    </row>
    <row r="403" spans="1:26" ht="18" customHeight="1" x14ac:dyDescent="0.2">
      <c r="A403" s="56"/>
      <c r="B403" s="56"/>
      <c r="C403" s="56"/>
      <c r="D403" s="56"/>
      <c r="E403" s="56"/>
      <c r="F403" s="56"/>
      <c r="G403" s="56"/>
      <c r="H403" s="56"/>
      <c r="I403" s="56"/>
      <c r="J403" s="56"/>
      <c r="K403" s="56"/>
      <c r="L403" s="56"/>
      <c r="M403" s="56"/>
      <c r="N403" s="56"/>
      <c r="O403" s="56"/>
      <c r="P403" s="56"/>
      <c r="Q403" s="56"/>
      <c r="R403" s="56"/>
      <c r="S403" s="56"/>
      <c r="T403" s="56"/>
      <c r="U403" s="56"/>
      <c r="V403" s="56"/>
      <c r="W403" s="56"/>
      <c r="X403" s="56"/>
      <c r="Y403" s="56"/>
      <c r="Z403" s="56"/>
    </row>
    <row r="404" spans="1:26" ht="18" customHeight="1" x14ac:dyDescent="0.2">
      <c r="A404" s="56"/>
      <c r="B404" s="56"/>
      <c r="C404" s="56"/>
      <c r="D404" s="56"/>
      <c r="E404" s="56"/>
      <c r="F404" s="56"/>
      <c r="G404" s="56"/>
      <c r="H404" s="56"/>
      <c r="I404" s="56"/>
      <c r="J404" s="56"/>
      <c r="K404" s="56"/>
      <c r="L404" s="56"/>
      <c r="M404" s="56"/>
      <c r="N404" s="56"/>
      <c r="O404" s="56"/>
      <c r="P404" s="56"/>
      <c r="Q404" s="56"/>
      <c r="R404" s="56"/>
      <c r="S404" s="56"/>
      <c r="T404" s="56"/>
      <c r="U404" s="56"/>
      <c r="V404" s="56"/>
      <c r="W404" s="56"/>
      <c r="X404" s="56"/>
      <c r="Y404" s="56"/>
      <c r="Z404" s="56"/>
    </row>
    <row r="405" spans="1:26" ht="18" customHeight="1" x14ac:dyDescent="0.2">
      <c r="A405" s="56"/>
      <c r="B405" s="56"/>
      <c r="C405" s="56"/>
      <c r="D405" s="56"/>
      <c r="E405" s="56"/>
      <c r="F405" s="56"/>
      <c r="G405" s="56"/>
      <c r="H405" s="56"/>
      <c r="I405" s="56"/>
      <c r="J405" s="56"/>
      <c r="K405" s="56"/>
      <c r="L405" s="56"/>
      <c r="M405" s="56"/>
      <c r="N405" s="56"/>
      <c r="O405" s="56"/>
      <c r="P405" s="56"/>
      <c r="Q405" s="56"/>
      <c r="R405" s="56"/>
      <c r="S405" s="56"/>
      <c r="T405" s="56"/>
      <c r="U405" s="56"/>
      <c r="V405" s="56"/>
      <c r="W405" s="56"/>
      <c r="X405" s="56"/>
      <c r="Y405" s="56"/>
      <c r="Z405" s="56"/>
    </row>
    <row r="406" spans="1:26" ht="18" customHeight="1" x14ac:dyDescent="0.2">
      <c r="A406" s="56"/>
      <c r="B406" s="56"/>
      <c r="C406" s="56"/>
      <c r="D406" s="56"/>
      <c r="E406" s="56"/>
      <c r="F406" s="56"/>
      <c r="G406" s="56"/>
      <c r="H406" s="56"/>
      <c r="I406" s="56"/>
      <c r="J406" s="56"/>
      <c r="K406" s="56"/>
      <c r="L406" s="56"/>
      <c r="M406" s="56"/>
      <c r="N406" s="56"/>
      <c r="O406" s="56"/>
      <c r="P406" s="56"/>
      <c r="Q406" s="56"/>
      <c r="R406" s="56"/>
      <c r="S406" s="56"/>
      <c r="T406" s="56"/>
      <c r="U406" s="56"/>
      <c r="V406" s="56"/>
      <c r="W406" s="56"/>
      <c r="X406" s="56"/>
      <c r="Y406" s="56"/>
      <c r="Z406" s="56"/>
    </row>
    <row r="407" spans="1:26" ht="18" customHeight="1" x14ac:dyDescent="0.2">
      <c r="A407" s="56"/>
      <c r="B407" s="56"/>
      <c r="C407" s="56"/>
      <c r="D407" s="56"/>
      <c r="E407" s="56"/>
      <c r="F407" s="56"/>
      <c r="G407" s="56"/>
      <c r="H407" s="56"/>
      <c r="I407" s="56"/>
      <c r="J407" s="56"/>
      <c r="K407" s="56"/>
      <c r="L407" s="56"/>
      <c r="M407" s="56"/>
      <c r="N407" s="56"/>
      <c r="O407" s="56"/>
      <c r="P407" s="56"/>
      <c r="Q407" s="56"/>
      <c r="R407" s="56"/>
      <c r="S407" s="56"/>
      <c r="T407" s="56"/>
      <c r="U407" s="56"/>
      <c r="V407" s="56"/>
      <c r="W407" s="56"/>
      <c r="X407" s="56"/>
      <c r="Y407" s="56"/>
      <c r="Z407" s="56"/>
    </row>
    <row r="408" spans="1:26" ht="18" customHeight="1" x14ac:dyDescent="0.2">
      <c r="A408" s="56"/>
      <c r="B408" s="56"/>
      <c r="C408" s="56"/>
      <c r="D408" s="56"/>
      <c r="E408" s="56"/>
      <c r="F408" s="56"/>
      <c r="G408" s="56"/>
      <c r="H408" s="56"/>
      <c r="I408" s="56"/>
      <c r="J408" s="56"/>
      <c r="K408" s="56"/>
      <c r="L408" s="56"/>
      <c r="M408" s="56"/>
      <c r="N408" s="56"/>
      <c r="O408" s="56"/>
      <c r="P408" s="56"/>
      <c r="Q408" s="56"/>
      <c r="R408" s="56"/>
      <c r="S408" s="56"/>
      <c r="T408" s="56"/>
      <c r="U408" s="56"/>
      <c r="V408" s="56"/>
      <c r="W408" s="56"/>
      <c r="X408" s="56"/>
      <c r="Y408" s="56"/>
      <c r="Z408" s="56"/>
    </row>
    <row r="409" spans="1:26" ht="18" customHeight="1" x14ac:dyDescent="0.2">
      <c r="A409" s="56"/>
      <c r="B409" s="56"/>
      <c r="C409" s="56"/>
      <c r="D409" s="56"/>
      <c r="E409" s="56"/>
      <c r="F409" s="56"/>
      <c r="G409" s="56"/>
      <c r="H409" s="56"/>
      <c r="I409" s="56"/>
      <c r="J409" s="56"/>
      <c r="K409" s="56"/>
      <c r="L409" s="56"/>
      <c r="M409" s="56"/>
      <c r="N409" s="56"/>
      <c r="O409" s="56"/>
      <c r="P409" s="56"/>
      <c r="Q409" s="56"/>
      <c r="R409" s="56"/>
      <c r="S409" s="56"/>
      <c r="T409" s="56"/>
      <c r="U409" s="56"/>
      <c r="V409" s="56"/>
      <c r="W409" s="56"/>
      <c r="X409" s="56"/>
      <c r="Y409" s="56"/>
      <c r="Z409" s="56"/>
    </row>
    <row r="410" spans="1:26" ht="18" customHeight="1" x14ac:dyDescent="0.2">
      <c r="A410" s="56"/>
      <c r="B410" s="56"/>
      <c r="C410" s="56"/>
      <c r="D410" s="56"/>
      <c r="E410" s="56"/>
      <c r="F410" s="56"/>
      <c r="G410" s="56"/>
      <c r="H410" s="56"/>
      <c r="I410" s="56"/>
      <c r="J410" s="56"/>
      <c r="K410" s="56"/>
      <c r="L410" s="56"/>
      <c r="M410" s="56"/>
      <c r="N410" s="56"/>
      <c r="O410" s="56"/>
      <c r="P410" s="56"/>
      <c r="Q410" s="56"/>
      <c r="R410" s="56"/>
      <c r="S410" s="56"/>
      <c r="T410" s="56"/>
      <c r="U410" s="56"/>
      <c r="V410" s="56"/>
      <c r="W410" s="56"/>
      <c r="X410" s="56"/>
      <c r="Y410" s="56"/>
      <c r="Z410" s="56"/>
    </row>
    <row r="411" spans="1:26" ht="18" customHeight="1" x14ac:dyDescent="0.2">
      <c r="A411" s="56"/>
      <c r="B411" s="56"/>
      <c r="C411" s="56"/>
      <c r="D411" s="56"/>
      <c r="E411" s="56"/>
      <c r="F411" s="56"/>
      <c r="G411" s="56"/>
      <c r="H411" s="56"/>
      <c r="I411" s="56"/>
      <c r="J411" s="56"/>
      <c r="K411" s="56"/>
      <c r="L411" s="56"/>
      <c r="M411" s="56"/>
      <c r="N411" s="56"/>
      <c r="O411" s="56"/>
      <c r="P411" s="56"/>
      <c r="Q411" s="56"/>
      <c r="R411" s="56"/>
      <c r="S411" s="56"/>
      <c r="T411" s="56"/>
      <c r="U411" s="56"/>
      <c r="V411" s="56"/>
      <c r="W411" s="56"/>
      <c r="X411" s="56"/>
      <c r="Y411" s="56"/>
      <c r="Z411" s="56"/>
    </row>
    <row r="412" spans="1:26" ht="18" customHeight="1" x14ac:dyDescent="0.2">
      <c r="A412" s="56"/>
      <c r="B412" s="56"/>
      <c r="C412" s="56"/>
      <c r="D412" s="56"/>
      <c r="E412" s="56"/>
      <c r="F412" s="56"/>
      <c r="G412" s="56"/>
      <c r="H412" s="56"/>
      <c r="I412" s="56"/>
      <c r="J412" s="56"/>
      <c r="K412" s="56"/>
      <c r="L412" s="56"/>
      <c r="M412" s="56"/>
      <c r="N412" s="56"/>
      <c r="O412" s="56"/>
      <c r="P412" s="56"/>
      <c r="Q412" s="56"/>
      <c r="R412" s="56"/>
      <c r="S412" s="56"/>
      <c r="T412" s="56"/>
      <c r="U412" s="56"/>
      <c r="V412" s="56"/>
      <c r="W412" s="56"/>
      <c r="X412" s="56"/>
      <c r="Y412" s="56"/>
      <c r="Z412" s="56"/>
    </row>
    <row r="413" spans="1:26" ht="18" customHeight="1" x14ac:dyDescent="0.2">
      <c r="A413" s="56"/>
      <c r="B413" s="56"/>
      <c r="C413" s="56"/>
      <c r="D413" s="56"/>
      <c r="E413" s="56"/>
      <c r="F413" s="56"/>
      <c r="G413" s="56"/>
      <c r="H413" s="56"/>
      <c r="I413" s="56"/>
      <c r="J413" s="56"/>
      <c r="K413" s="56"/>
      <c r="L413" s="56"/>
      <c r="M413" s="56"/>
      <c r="N413" s="56"/>
      <c r="O413" s="56"/>
      <c r="P413" s="56"/>
      <c r="Q413" s="56"/>
      <c r="R413" s="56"/>
      <c r="S413" s="56"/>
      <c r="T413" s="56"/>
      <c r="U413" s="56"/>
      <c r="V413" s="56"/>
      <c r="W413" s="56"/>
      <c r="X413" s="56"/>
      <c r="Y413" s="56"/>
      <c r="Z413" s="56"/>
    </row>
    <row r="414" spans="1:26" ht="18" customHeight="1" x14ac:dyDescent="0.2">
      <c r="A414" s="56"/>
      <c r="B414" s="56"/>
      <c r="C414" s="56"/>
      <c r="D414" s="56"/>
      <c r="E414" s="56"/>
      <c r="F414" s="56"/>
      <c r="G414" s="56"/>
      <c r="H414" s="56"/>
      <c r="I414" s="56"/>
      <c r="J414" s="56"/>
      <c r="K414" s="56"/>
      <c r="L414" s="56"/>
      <c r="M414" s="56"/>
      <c r="N414" s="56"/>
      <c r="O414" s="56"/>
      <c r="P414" s="56"/>
      <c r="Q414" s="56"/>
      <c r="R414" s="56"/>
      <c r="S414" s="56"/>
      <c r="T414" s="56"/>
      <c r="U414" s="56"/>
      <c r="V414" s="56"/>
      <c r="W414" s="56"/>
      <c r="X414" s="56"/>
      <c r="Y414" s="56"/>
      <c r="Z414" s="56"/>
    </row>
    <row r="415" spans="1:26" ht="18" customHeight="1" x14ac:dyDescent="0.2">
      <c r="A415" s="56"/>
      <c r="B415" s="56"/>
      <c r="C415" s="56"/>
      <c r="D415" s="56"/>
      <c r="E415" s="56"/>
      <c r="F415" s="56"/>
      <c r="G415" s="56"/>
      <c r="H415" s="56"/>
      <c r="I415" s="56"/>
      <c r="J415" s="56"/>
      <c r="K415" s="56"/>
      <c r="L415" s="56"/>
      <c r="M415" s="56"/>
      <c r="N415" s="56"/>
      <c r="O415" s="56"/>
      <c r="P415" s="56"/>
      <c r="Q415" s="56"/>
      <c r="R415" s="56"/>
      <c r="S415" s="56"/>
      <c r="T415" s="56"/>
      <c r="U415" s="56"/>
      <c r="V415" s="56"/>
      <c r="W415" s="56"/>
      <c r="X415" s="56"/>
      <c r="Y415" s="56"/>
      <c r="Z415" s="56"/>
    </row>
    <row r="416" spans="1:26" ht="18" customHeight="1" x14ac:dyDescent="0.2">
      <c r="A416" s="56"/>
      <c r="B416" s="56"/>
      <c r="C416" s="56"/>
      <c r="D416" s="56"/>
      <c r="E416" s="56"/>
      <c r="F416" s="56"/>
      <c r="G416" s="56"/>
      <c r="H416" s="56"/>
      <c r="I416" s="56"/>
      <c r="J416" s="56"/>
      <c r="K416" s="56"/>
      <c r="L416" s="56"/>
      <c r="M416" s="56"/>
      <c r="N416" s="56"/>
      <c r="O416" s="56"/>
      <c r="P416" s="56"/>
      <c r="Q416" s="56"/>
      <c r="R416" s="56"/>
      <c r="S416" s="56"/>
      <c r="T416" s="56"/>
      <c r="U416" s="56"/>
      <c r="V416" s="56"/>
      <c r="W416" s="56"/>
      <c r="X416" s="56"/>
      <c r="Y416" s="56"/>
      <c r="Z416" s="56"/>
    </row>
    <row r="417" spans="1:26" ht="18" customHeight="1" x14ac:dyDescent="0.2">
      <c r="A417" s="56"/>
      <c r="B417" s="56"/>
      <c r="C417" s="56"/>
      <c r="D417" s="56"/>
      <c r="E417" s="56"/>
      <c r="F417" s="56"/>
      <c r="G417" s="56"/>
      <c r="H417" s="56"/>
      <c r="I417" s="56"/>
      <c r="J417" s="56"/>
      <c r="K417" s="56"/>
      <c r="L417" s="56"/>
      <c r="M417" s="56"/>
      <c r="N417" s="56"/>
      <c r="O417" s="56"/>
      <c r="P417" s="56"/>
      <c r="Q417" s="56"/>
      <c r="R417" s="56"/>
      <c r="S417" s="56"/>
      <c r="T417" s="56"/>
      <c r="U417" s="56"/>
      <c r="V417" s="56"/>
      <c r="W417" s="56"/>
      <c r="X417" s="56"/>
      <c r="Y417" s="56"/>
      <c r="Z417" s="56"/>
    </row>
    <row r="418" spans="1:26" ht="18" customHeight="1" x14ac:dyDescent="0.2">
      <c r="A418" s="56"/>
      <c r="B418" s="56"/>
      <c r="C418" s="56"/>
      <c r="D418" s="56"/>
      <c r="E418" s="56"/>
      <c r="F418" s="56"/>
      <c r="G418" s="56"/>
      <c r="H418" s="56"/>
      <c r="I418" s="56"/>
      <c r="J418" s="56"/>
      <c r="K418" s="56"/>
      <c r="L418" s="56"/>
      <c r="M418" s="56"/>
      <c r="N418" s="56"/>
      <c r="O418" s="56"/>
      <c r="P418" s="56"/>
      <c r="Q418" s="56"/>
      <c r="R418" s="56"/>
      <c r="S418" s="56"/>
      <c r="T418" s="56"/>
      <c r="U418" s="56"/>
      <c r="V418" s="56"/>
      <c r="W418" s="56"/>
      <c r="X418" s="56"/>
      <c r="Y418" s="56"/>
      <c r="Z418" s="56"/>
    </row>
    <row r="419" spans="1:26" ht="18" customHeight="1" x14ac:dyDescent="0.2">
      <c r="A419" s="56"/>
      <c r="B419" s="56"/>
      <c r="C419" s="56"/>
      <c r="D419" s="56"/>
      <c r="E419" s="56"/>
      <c r="F419" s="56"/>
      <c r="G419" s="56"/>
      <c r="H419" s="56"/>
      <c r="I419" s="56"/>
      <c r="J419" s="56"/>
      <c r="K419" s="56"/>
      <c r="L419" s="56"/>
      <c r="M419" s="56"/>
      <c r="N419" s="56"/>
      <c r="O419" s="56"/>
      <c r="P419" s="56"/>
      <c r="Q419" s="56"/>
      <c r="R419" s="56"/>
      <c r="S419" s="56"/>
      <c r="T419" s="56"/>
      <c r="U419" s="56"/>
      <c r="V419" s="56"/>
      <c r="W419" s="56"/>
      <c r="X419" s="56"/>
      <c r="Y419" s="56"/>
      <c r="Z419" s="56"/>
    </row>
    <row r="420" spans="1:26" ht="18" customHeight="1" x14ac:dyDescent="0.2">
      <c r="A420" s="56"/>
      <c r="B420" s="56"/>
      <c r="C420" s="56"/>
      <c r="D420" s="56"/>
      <c r="E420" s="56"/>
      <c r="F420" s="56"/>
      <c r="G420" s="56"/>
      <c r="H420" s="56"/>
      <c r="I420" s="56"/>
      <c r="J420" s="56"/>
      <c r="K420" s="56"/>
      <c r="L420" s="56"/>
      <c r="M420" s="56"/>
      <c r="N420" s="56"/>
      <c r="O420" s="56"/>
      <c r="P420" s="56"/>
      <c r="Q420" s="56"/>
      <c r="R420" s="56"/>
      <c r="S420" s="56"/>
      <c r="T420" s="56"/>
      <c r="U420" s="56"/>
      <c r="V420" s="56"/>
      <c r="W420" s="56"/>
      <c r="X420" s="56"/>
      <c r="Y420" s="56"/>
      <c r="Z420" s="56"/>
    </row>
    <row r="421" spans="1:26" ht="18" customHeight="1" x14ac:dyDescent="0.2">
      <c r="A421" s="56"/>
      <c r="B421" s="56"/>
      <c r="C421" s="56"/>
      <c r="D421" s="56"/>
      <c r="E421" s="56"/>
      <c r="F421" s="56"/>
      <c r="G421" s="56"/>
      <c r="H421" s="56"/>
      <c r="I421" s="56"/>
      <c r="J421" s="56"/>
      <c r="K421" s="56"/>
      <c r="L421" s="56"/>
      <c r="M421" s="56"/>
      <c r="N421" s="56"/>
      <c r="O421" s="56"/>
      <c r="P421" s="56"/>
      <c r="Q421" s="56"/>
      <c r="R421" s="56"/>
      <c r="S421" s="56"/>
      <c r="T421" s="56"/>
      <c r="U421" s="56"/>
      <c r="V421" s="56"/>
      <c r="W421" s="56"/>
      <c r="X421" s="56"/>
      <c r="Y421" s="56"/>
      <c r="Z421" s="56"/>
    </row>
    <row r="422" spans="1:26" ht="18" customHeight="1" x14ac:dyDescent="0.2">
      <c r="A422" s="56"/>
      <c r="B422" s="56"/>
      <c r="C422" s="56"/>
      <c r="D422" s="56"/>
      <c r="E422" s="56"/>
      <c r="F422" s="56"/>
      <c r="G422" s="56"/>
      <c r="H422" s="56"/>
      <c r="I422" s="56"/>
      <c r="J422" s="56"/>
      <c r="K422" s="56"/>
      <c r="L422" s="56"/>
      <c r="M422" s="56"/>
      <c r="N422" s="56"/>
      <c r="O422" s="56"/>
      <c r="P422" s="56"/>
      <c r="Q422" s="56"/>
      <c r="R422" s="56"/>
      <c r="S422" s="56"/>
      <c r="T422" s="56"/>
      <c r="U422" s="56"/>
      <c r="V422" s="56"/>
      <c r="W422" s="56"/>
      <c r="X422" s="56"/>
      <c r="Y422" s="56"/>
      <c r="Z422" s="56"/>
    </row>
    <row r="423" spans="1:26" ht="18" customHeight="1" x14ac:dyDescent="0.2">
      <c r="A423" s="56"/>
      <c r="B423" s="56"/>
      <c r="C423" s="56"/>
      <c r="D423" s="56"/>
      <c r="E423" s="56"/>
      <c r="F423" s="56"/>
      <c r="G423" s="56"/>
      <c r="H423" s="56"/>
      <c r="I423" s="56"/>
      <c r="J423" s="56"/>
      <c r="K423" s="56"/>
      <c r="L423" s="56"/>
      <c r="M423" s="56"/>
      <c r="N423" s="56"/>
      <c r="O423" s="56"/>
      <c r="P423" s="56"/>
      <c r="Q423" s="56"/>
      <c r="R423" s="56"/>
      <c r="S423" s="56"/>
      <c r="T423" s="56"/>
      <c r="U423" s="56"/>
      <c r="V423" s="56"/>
      <c r="W423" s="56"/>
      <c r="X423" s="56"/>
      <c r="Y423" s="56"/>
      <c r="Z423" s="56"/>
    </row>
    <row r="424" spans="1:26" ht="18" customHeight="1" x14ac:dyDescent="0.2">
      <c r="A424" s="56"/>
      <c r="B424" s="56"/>
      <c r="C424" s="56"/>
      <c r="D424" s="56"/>
      <c r="E424" s="56"/>
      <c r="F424" s="56"/>
      <c r="G424" s="56"/>
      <c r="H424" s="56"/>
      <c r="I424" s="56"/>
      <c r="J424" s="56"/>
      <c r="K424" s="56"/>
      <c r="L424" s="56"/>
      <c r="M424" s="56"/>
      <c r="N424" s="56"/>
      <c r="O424" s="56"/>
      <c r="P424" s="56"/>
      <c r="Q424" s="56"/>
      <c r="R424" s="56"/>
      <c r="S424" s="56"/>
      <c r="T424" s="56"/>
      <c r="U424" s="56"/>
      <c r="V424" s="56"/>
      <c r="W424" s="56"/>
      <c r="X424" s="56"/>
      <c r="Y424" s="56"/>
      <c r="Z424" s="56"/>
    </row>
    <row r="425" spans="1:26" ht="18" customHeight="1" x14ac:dyDescent="0.2">
      <c r="A425" s="56"/>
      <c r="B425" s="56"/>
      <c r="C425" s="56"/>
      <c r="D425" s="56"/>
      <c r="E425" s="56"/>
      <c r="F425" s="56"/>
      <c r="G425" s="56"/>
      <c r="H425" s="56"/>
      <c r="I425" s="56"/>
      <c r="J425" s="56"/>
      <c r="K425" s="56"/>
      <c r="L425" s="56"/>
      <c r="M425" s="56"/>
      <c r="N425" s="56"/>
      <c r="O425" s="56"/>
      <c r="P425" s="56"/>
      <c r="Q425" s="56"/>
      <c r="R425" s="56"/>
      <c r="S425" s="56"/>
      <c r="T425" s="56"/>
      <c r="U425" s="56"/>
      <c r="V425" s="56"/>
      <c r="W425" s="56"/>
      <c r="X425" s="56"/>
      <c r="Y425" s="56"/>
      <c r="Z425" s="56"/>
    </row>
    <row r="426" spans="1:26" ht="18" customHeight="1" x14ac:dyDescent="0.2">
      <c r="A426" s="56"/>
      <c r="B426" s="56"/>
      <c r="C426" s="56"/>
      <c r="D426" s="56"/>
      <c r="E426" s="56"/>
      <c r="F426" s="56"/>
      <c r="G426" s="56"/>
      <c r="H426" s="56"/>
      <c r="I426" s="56"/>
      <c r="J426" s="56"/>
      <c r="K426" s="56"/>
      <c r="L426" s="56"/>
      <c r="M426" s="56"/>
      <c r="N426" s="56"/>
      <c r="O426" s="56"/>
      <c r="P426" s="56"/>
      <c r="Q426" s="56"/>
      <c r="R426" s="56"/>
      <c r="S426" s="56"/>
      <c r="T426" s="56"/>
      <c r="U426" s="56"/>
      <c r="V426" s="56"/>
      <c r="W426" s="56"/>
      <c r="X426" s="56"/>
      <c r="Y426" s="56"/>
      <c r="Z426" s="56"/>
    </row>
    <row r="427" spans="1:26" ht="18" customHeight="1" x14ac:dyDescent="0.2">
      <c r="A427" s="56"/>
      <c r="B427" s="56"/>
      <c r="C427" s="56"/>
      <c r="D427" s="56"/>
      <c r="E427" s="56"/>
      <c r="F427" s="56"/>
      <c r="G427" s="56"/>
      <c r="H427" s="56"/>
      <c r="I427" s="56"/>
      <c r="J427" s="56"/>
      <c r="K427" s="56"/>
      <c r="L427" s="56"/>
      <c r="M427" s="56"/>
      <c r="N427" s="56"/>
      <c r="O427" s="56"/>
      <c r="P427" s="56"/>
      <c r="Q427" s="56"/>
      <c r="R427" s="56"/>
      <c r="S427" s="56"/>
      <c r="T427" s="56"/>
      <c r="U427" s="56"/>
      <c r="V427" s="56"/>
      <c r="W427" s="56"/>
      <c r="X427" s="56"/>
      <c r="Y427" s="56"/>
      <c r="Z427" s="56"/>
    </row>
    <row r="428" spans="1:26" ht="18" customHeight="1" x14ac:dyDescent="0.2">
      <c r="A428" s="56"/>
      <c r="B428" s="56"/>
      <c r="C428" s="56"/>
      <c r="D428" s="56"/>
      <c r="E428" s="56"/>
      <c r="F428" s="56"/>
      <c r="G428" s="56"/>
      <c r="H428" s="56"/>
      <c r="I428" s="56"/>
      <c r="J428" s="56"/>
      <c r="K428" s="56"/>
      <c r="L428" s="56"/>
      <c r="M428" s="56"/>
      <c r="N428" s="56"/>
      <c r="O428" s="56"/>
      <c r="P428" s="56"/>
      <c r="Q428" s="56"/>
      <c r="R428" s="56"/>
      <c r="S428" s="56"/>
      <c r="T428" s="56"/>
      <c r="U428" s="56"/>
      <c r="V428" s="56"/>
      <c r="W428" s="56"/>
      <c r="X428" s="56"/>
      <c r="Y428" s="56"/>
      <c r="Z428" s="56"/>
    </row>
    <row r="429" spans="1:26" ht="18" customHeight="1" x14ac:dyDescent="0.2">
      <c r="A429" s="56"/>
      <c r="B429" s="56"/>
      <c r="C429" s="56"/>
      <c r="D429" s="56"/>
      <c r="E429" s="56"/>
      <c r="F429" s="56"/>
      <c r="G429" s="56"/>
      <c r="H429" s="56"/>
      <c r="I429" s="56"/>
      <c r="J429" s="56"/>
      <c r="K429" s="56"/>
      <c r="L429" s="56"/>
      <c r="M429" s="56"/>
      <c r="N429" s="56"/>
      <c r="O429" s="56"/>
      <c r="P429" s="56"/>
      <c r="Q429" s="56"/>
      <c r="R429" s="56"/>
      <c r="S429" s="56"/>
      <c r="T429" s="56"/>
      <c r="U429" s="56"/>
      <c r="V429" s="56"/>
      <c r="W429" s="56"/>
      <c r="X429" s="56"/>
      <c r="Y429" s="56"/>
      <c r="Z429" s="56"/>
    </row>
    <row r="430" spans="1:26" ht="18" customHeight="1" x14ac:dyDescent="0.2">
      <c r="A430" s="56"/>
      <c r="B430" s="56"/>
      <c r="C430" s="56"/>
      <c r="D430" s="56"/>
      <c r="E430" s="56"/>
      <c r="F430" s="56"/>
      <c r="G430" s="56"/>
      <c r="H430" s="56"/>
      <c r="I430" s="56"/>
      <c r="J430" s="56"/>
      <c r="K430" s="56"/>
      <c r="L430" s="56"/>
      <c r="M430" s="56"/>
      <c r="N430" s="56"/>
      <c r="O430" s="56"/>
      <c r="P430" s="56"/>
      <c r="Q430" s="56"/>
      <c r="R430" s="56"/>
      <c r="S430" s="56"/>
      <c r="T430" s="56"/>
      <c r="U430" s="56"/>
      <c r="V430" s="56"/>
      <c r="W430" s="56"/>
      <c r="X430" s="56"/>
      <c r="Y430" s="56"/>
      <c r="Z430" s="56"/>
    </row>
    <row r="431" spans="1:26" ht="18" customHeight="1" x14ac:dyDescent="0.2">
      <c r="A431" s="56"/>
      <c r="B431" s="56"/>
      <c r="C431" s="56"/>
      <c r="D431" s="56"/>
      <c r="E431" s="56"/>
      <c r="F431" s="56"/>
      <c r="G431" s="56"/>
      <c r="H431" s="56"/>
      <c r="I431" s="56"/>
      <c r="J431" s="56"/>
      <c r="K431" s="56"/>
      <c r="L431" s="56"/>
      <c r="M431" s="56"/>
      <c r="N431" s="56"/>
      <c r="O431" s="56"/>
      <c r="P431" s="56"/>
      <c r="Q431" s="56"/>
      <c r="R431" s="56"/>
      <c r="S431" s="56"/>
      <c r="T431" s="56"/>
      <c r="U431" s="56"/>
      <c r="V431" s="56"/>
      <c r="W431" s="56"/>
      <c r="X431" s="56"/>
      <c r="Y431" s="56"/>
      <c r="Z431" s="56"/>
    </row>
    <row r="432" spans="1:26" ht="18" customHeight="1" x14ac:dyDescent="0.2">
      <c r="A432" s="56"/>
      <c r="B432" s="56"/>
      <c r="C432" s="56"/>
      <c r="D432" s="56"/>
      <c r="E432" s="56"/>
      <c r="F432" s="56"/>
      <c r="G432" s="56"/>
      <c r="H432" s="56"/>
      <c r="I432" s="56"/>
      <c r="J432" s="56"/>
      <c r="K432" s="56"/>
      <c r="L432" s="56"/>
      <c r="M432" s="56"/>
      <c r="N432" s="56"/>
      <c r="O432" s="56"/>
      <c r="P432" s="56"/>
      <c r="Q432" s="56"/>
      <c r="R432" s="56"/>
      <c r="S432" s="56"/>
      <c r="T432" s="56"/>
      <c r="U432" s="56"/>
      <c r="V432" s="56"/>
      <c r="W432" s="56"/>
      <c r="X432" s="56"/>
      <c r="Y432" s="56"/>
      <c r="Z432" s="56"/>
    </row>
    <row r="433" spans="1:26" ht="18" customHeight="1" x14ac:dyDescent="0.2">
      <c r="A433" s="56"/>
      <c r="B433" s="56"/>
      <c r="C433" s="56"/>
      <c r="D433" s="56"/>
      <c r="E433" s="56"/>
      <c r="F433" s="56"/>
      <c r="G433" s="56"/>
      <c r="H433" s="56"/>
      <c r="I433" s="56"/>
      <c r="J433" s="56"/>
      <c r="K433" s="56"/>
      <c r="L433" s="56"/>
      <c r="M433" s="56"/>
      <c r="N433" s="56"/>
      <c r="O433" s="56"/>
      <c r="P433" s="56"/>
      <c r="Q433" s="56"/>
      <c r="R433" s="56"/>
      <c r="S433" s="56"/>
      <c r="T433" s="56"/>
      <c r="U433" s="56"/>
      <c r="V433" s="56"/>
      <c r="W433" s="56"/>
      <c r="X433" s="56"/>
      <c r="Y433" s="56"/>
      <c r="Z433" s="56"/>
    </row>
    <row r="434" spans="1:26" ht="18" customHeight="1" x14ac:dyDescent="0.2">
      <c r="A434" s="56"/>
      <c r="B434" s="56"/>
      <c r="C434" s="56"/>
      <c r="D434" s="56"/>
      <c r="E434" s="56"/>
      <c r="F434" s="56"/>
      <c r="G434" s="56"/>
      <c r="H434" s="56"/>
      <c r="I434" s="56"/>
      <c r="J434" s="56"/>
      <c r="K434" s="56"/>
      <c r="L434" s="56"/>
      <c r="M434" s="56"/>
      <c r="N434" s="56"/>
      <c r="O434" s="56"/>
      <c r="P434" s="56"/>
      <c r="Q434" s="56"/>
      <c r="R434" s="56"/>
      <c r="S434" s="56"/>
      <c r="T434" s="56"/>
      <c r="U434" s="56"/>
      <c r="V434" s="56"/>
      <c r="W434" s="56"/>
      <c r="X434" s="56"/>
      <c r="Y434" s="56"/>
      <c r="Z434" s="56"/>
    </row>
    <row r="435" spans="1:26" ht="18" customHeight="1" x14ac:dyDescent="0.2">
      <c r="A435" s="56"/>
      <c r="B435" s="56"/>
      <c r="C435" s="56"/>
      <c r="D435" s="56"/>
      <c r="E435" s="56"/>
      <c r="F435" s="56"/>
      <c r="G435" s="56"/>
      <c r="H435" s="56"/>
      <c r="I435" s="56"/>
      <c r="J435" s="56"/>
      <c r="K435" s="56"/>
      <c r="L435" s="56"/>
      <c r="M435" s="56"/>
      <c r="N435" s="56"/>
      <c r="O435" s="56"/>
      <c r="P435" s="56"/>
      <c r="Q435" s="56"/>
      <c r="R435" s="56"/>
      <c r="S435" s="56"/>
      <c r="T435" s="56"/>
      <c r="U435" s="56"/>
      <c r="V435" s="56"/>
      <c r="W435" s="56"/>
      <c r="X435" s="56"/>
      <c r="Y435" s="56"/>
      <c r="Z435" s="56"/>
    </row>
    <row r="436" spans="1:26" ht="18" customHeight="1" x14ac:dyDescent="0.2">
      <c r="A436" s="56"/>
      <c r="B436" s="56"/>
      <c r="C436" s="56"/>
      <c r="D436" s="56"/>
      <c r="E436" s="56"/>
      <c r="F436" s="56"/>
      <c r="G436" s="56"/>
      <c r="H436" s="56"/>
      <c r="I436" s="56"/>
      <c r="J436" s="56"/>
      <c r="K436" s="56"/>
      <c r="L436" s="56"/>
      <c r="M436" s="56"/>
      <c r="N436" s="56"/>
      <c r="O436" s="56"/>
      <c r="P436" s="56"/>
      <c r="Q436" s="56"/>
      <c r="R436" s="56"/>
      <c r="S436" s="56"/>
      <c r="T436" s="56"/>
      <c r="U436" s="56"/>
      <c r="V436" s="56"/>
      <c r="W436" s="56"/>
      <c r="X436" s="56"/>
      <c r="Y436" s="56"/>
      <c r="Z436" s="56"/>
    </row>
    <row r="437" spans="1:26" ht="18" customHeight="1" x14ac:dyDescent="0.2">
      <c r="A437" s="56"/>
      <c r="B437" s="56"/>
      <c r="C437" s="56"/>
      <c r="D437" s="56"/>
      <c r="E437" s="56"/>
      <c r="F437" s="56"/>
      <c r="G437" s="56"/>
      <c r="H437" s="56"/>
      <c r="I437" s="56"/>
      <c r="J437" s="56"/>
      <c r="K437" s="56"/>
      <c r="L437" s="56"/>
      <c r="M437" s="56"/>
      <c r="N437" s="56"/>
      <c r="O437" s="56"/>
      <c r="P437" s="56"/>
      <c r="Q437" s="56"/>
      <c r="R437" s="56"/>
      <c r="S437" s="56"/>
      <c r="T437" s="56"/>
      <c r="U437" s="56"/>
      <c r="V437" s="56"/>
      <c r="W437" s="56"/>
      <c r="X437" s="56"/>
      <c r="Y437" s="56"/>
      <c r="Z437" s="56"/>
    </row>
    <row r="438" spans="1:26" ht="18" customHeight="1" x14ac:dyDescent="0.2">
      <c r="A438" s="56"/>
      <c r="B438" s="56"/>
      <c r="C438" s="56"/>
      <c r="D438" s="56"/>
      <c r="E438" s="56"/>
      <c r="F438" s="56"/>
      <c r="G438" s="56"/>
      <c r="H438" s="56"/>
      <c r="I438" s="56"/>
      <c r="J438" s="56"/>
      <c r="K438" s="56"/>
      <c r="L438" s="56"/>
      <c r="M438" s="56"/>
      <c r="N438" s="56"/>
      <c r="O438" s="56"/>
      <c r="P438" s="56"/>
      <c r="Q438" s="56"/>
      <c r="R438" s="56"/>
      <c r="S438" s="56"/>
      <c r="T438" s="56"/>
      <c r="U438" s="56"/>
      <c r="V438" s="56"/>
      <c r="W438" s="56"/>
      <c r="X438" s="56"/>
      <c r="Y438" s="56"/>
      <c r="Z438" s="56"/>
    </row>
    <row r="439" spans="1:26" ht="18" customHeight="1" x14ac:dyDescent="0.2">
      <c r="A439" s="56"/>
      <c r="B439" s="56"/>
      <c r="C439" s="56"/>
      <c r="D439" s="56"/>
      <c r="E439" s="56"/>
      <c r="F439" s="56"/>
      <c r="G439" s="56"/>
      <c r="H439" s="56"/>
      <c r="I439" s="56"/>
      <c r="J439" s="56"/>
      <c r="K439" s="56"/>
      <c r="L439" s="56"/>
      <c r="M439" s="56"/>
      <c r="N439" s="56"/>
      <c r="O439" s="56"/>
      <c r="P439" s="56"/>
      <c r="Q439" s="56"/>
      <c r="R439" s="56"/>
      <c r="S439" s="56"/>
      <c r="T439" s="56"/>
      <c r="U439" s="56"/>
      <c r="V439" s="56"/>
      <c r="W439" s="56"/>
      <c r="X439" s="56"/>
      <c r="Y439" s="56"/>
      <c r="Z439" s="56"/>
    </row>
    <row r="440" spans="1:26" ht="18" customHeight="1" x14ac:dyDescent="0.2">
      <c r="A440" s="56"/>
      <c r="B440" s="56"/>
      <c r="C440" s="56"/>
      <c r="D440" s="56"/>
      <c r="E440" s="56"/>
      <c r="F440" s="56"/>
      <c r="G440" s="56"/>
      <c r="H440" s="56"/>
      <c r="I440" s="56"/>
      <c r="J440" s="56"/>
      <c r="K440" s="56"/>
      <c r="L440" s="56"/>
      <c r="M440" s="56"/>
      <c r="N440" s="56"/>
      <c r="O440" s="56"/>
      <c r="P440" s="56"/>
      <c r="Q440" s="56"/>
      <c r="R440" s="56"/>
      <c r="S440" s="56"/>
      <c r="T440" s="56"/>
      <c r="U440" s="56"/>
      <c r="V440" s="56"/>
      <c r="W440" s="56"/>
      <c r="X440" s="56"/>
      <c r="Y440" s="56"/>
      <c r="Z440" s="56"/>
    </row>
    <row r="441" spans="1:26" ht="18" customHeight="1" x14ac:dyDescent="0.2">
      <c r="A441" s="56"/>
      <c r="B441" s="56"/>
      <c r="C441" s="56"/>
      <c r="D441" s="56"/>
      <c r="E441" s="56"/>
      <c r="F441" s="56"/>
      <c r="G441" s="56"/>
      <c r="H441" s="56"/>
      <c r="I441" s="56"/>
      <c r="J441" s="56"/>
      <c r="K441" s="56"/>
      <c r="L441" s="56"/>
      <c r="M441" s="56"/>
      <c r="N441" s="56"/>
      <c r="O441" s="56"/>
      <c r="P441" s="56"/>
      <c r="Q441" s="56"/>
      <c r="R441" s="56"/>
      <c r="S441" s="56"/>
      <c r="T441" s="56"/>
      <c r="U441" s="56"/>
      <c r="V441" s="56"/>
      <c r="W441" s="56"/>
      <c r="X441" s="56"/>
      <c r="Y441" s="56"/>
      <c r="Z441" s="56"/>
    </row>
    <row r="442" spans="1:26" ht="18" customHeight="1" x14ac:dyDescent="0.2">
      <c r="A442" s="56"/>
      <c r="B442" s="56"/>
      <c r="C442" s="56"/>
      <c r="D442" s="56"/>
      <c r="E442" s="56"/>
      <c r="F442" s="56"/>
      <c r="G442" s="56"/>
      <c r="H442" s="56"/>
      <c r="I442" s="56"/>
      <c r="J442" s="56"/>
      <c r="K442" s="56"/>
      <c r="L442" s="56"/>
      <c r="M442" s="56"/>
      <c r="N442" s="56"/>
      <c r="O442" s="56"/>
      <c r="P442" s="56"/>
      <c r="Q442" s="56"/>
      <c r="R442" s="56"/>
      <c r="S442" s="56"/>
      <c r="T442" s="56"/>
      <c r="U442" s="56"/>
      <c r="V442" s="56"/>
      <c r="W442" s="56"/>
      <c r="X442" s="56"/>
      <c r="Y442" s="56"/>
      <c r="Z442" s="56"/>
    </row>
    <row r="443" spans="1:26" ht="18" customHeight="1" x14ac:dyDescent="0.2">
      <c r="A443" s="56"/>
      <c r="B443" s="56"/>
      <c r="C443" s="56"/>
      <c r="D443" s="56"/>
      <c r="E443" s="56"/>
      <c r="F443" s="56"/>
      <c r="G443" s="56"/>
      <c r="H443" s="56"/>
      <c r="I443" s="56"/>
      <c r="J443" s="56"/>
      <c r="K443" s="56"/>
      <c r="L443" s="56"/>
      <c r="M443" s="56"/>
      <c r="N443" s="56"/>
      <c r="O443" s="56"/>
      <c r="P443" s="56"/>
      <c r="Q443" s="56"/>
      <c r="R443" s="56"/>
      <c r="S443" s="56"/>
      <c r="T443" s="56"/>
      <c r="U443" s="56"/>
      <c r="V443" s="56"/>
      <c r="W443" s="56"/>
      <c r="X443" s="56"/>
      <c r="Y443" s="56"/>
      <c r="Z443" s="56"/>
    </row>
    <row r="444" spans="1:26" ht="18" customHeight="1" x14ac:dyDescent="0.2">
      <c r="A444" s="56"/>
      <c r="B444" s="56"/>
      <c r="C444" s="56"/>
      <c r="D444" s="56"/>
      <c r="E444" s="56"/>
      <c r="F444" s="56"/>
      <c r="G444" s="56"/>
      <c r="H444" s="56"/>
      <c r="I444" s="56"/>
      <c r="J444" s="56"/>
      <c r="K444" s="56"/>
      <c r="L444" s="56"/>
      <c r="M444" s="56"/>
      <c r="N444" s="56"/>
      <c r="O444" s="56"/>
      <c r="P444" s="56"/>
      <c r="Q444" s="56"/>
      <c r="R444" s="56"/>
      <c r="S444" s="56"/>
      <c r="T444" s="56"/>
      <c r="U444" s="56"/>
      <c r="V444" s="56"/>
      <c r="W444" s="56"/>
      <c r="X444" s="56"/>
      <c r="Y444" s="56"/>
      <c r="Z444" s="56"/>
    </row>
    <row r="445" spans="1:26" ht="18" customHeight="1" x14ac:dyDescent="0.2">
      <c r="A445" s="56"/>
      <c r="B445" s="56"/>
      <c r="C445" s="56"/>
      <c r="D445" s="56"/>
      <c r="E445" s="56"/>
      <c r="F445" s="56"/>
      <c r="G445" s="56"/>
      <c r="H445" s="56"/>
      <c r="I445" s="56"/>
      <c r="J445" s="56"/>
      <c r="K445" s="56"/>
      <c r="L445" s="56"/>
      <c r="M445" s="56"/>
      <c r="N445" s="56"/>
      <c r="O445" s="56"/>
      <c r="P445" s="56"/>
      <c r="Q445" s="56"/>
      <c r="R445" s="56"/>
      <c r="S445" s="56"/>
      <c r="T445" s="56"/>
      <c r="U445" s="56"/>
      <c r="V445" s="56"/>
      <c r="W445" s="56"/>
      <c r="X445" s="56"/>
      <c r="Y445" s="56"/>
      <c r="Z445" s="56"/>
    </row>
    <row r="446" spans="1:26" ht="18" customHeight="1" x14ac:dyDescent="0.2">
      <c r="A446" s="56"/>
      <c r="B446" s="56"/>
      <c r="C446" s="56"/>
      <c r="D446" s="56"/>
      <c r="E446" s="56"/>
      <c r="F446" s="56"/>
      <c r="G446" s="56"/>
      <c r="H446" s="56"/>
      <c r="I446" s="56"/>
      <c r="J446" s="56"/>
      <c r="K446" s="56"/>
      <c r="L446" s="56"/>
      <c r="M446" s="56"/>
      <c r="N446" s="56"/>
      <c r="O446" s="56"/>
      <c r="P446" s="56"/>
      <c r="Q446" s="56"/>
      <c r="R446" s="56"/>
      <c r="S446" s="56"/>
      <c r="T446" s="56"/>
      <c r="U446" s="56"/>
      <c r="V446" s="56"/>
      <c r="W446" s="56"/>
      <c r="X446" s="56"/>
      <c r="Y446" s="56"/>
      <c r="Z446" s="56"/>
    </row>
    <row r="447" spans="1:26" ht="18" customHeight="1" x14ac:dyDescent="0.2">
      <c r="A447" s="56"/>
      <c r="B447" s="56"/>
      <c r="C447" s="56"/>
      <c r="D447" s="56"/>
      <c r="E447" s="56"/>
      <c r="F447" s="56"/>
      <c r="G447" s="56"/>
      <c r="H447" s="56"/>
      <c r="I447" s="56"/>
      <c r="J447" s="56"/>
      <c r="K447" s="56"/>
      <c r="L447" s="56"/>
      <c r="M447" s="56"/>
      <c r="N447" s="56"/>
      <c r="O447" s="56"/>
      <c r="P447" s="56"/>
      <c r="Q447" s="56"/>
      <c r="R447" s="56"/>
      <c r="S447" s="56"/>
      <c r="T447" s="56"/>
      <c r="U447" s="56"/>
      <c r="V447" s="56"/>
      <c r="W447" s="56"/>
      <c r="X447" s="56"/>
      <c r="Y447" s="56"/>
      <c r="Z447" s="56"/>
    </row>
    <row r="448" spans="1:26" ht="18" customHeight="1" x14ac:dyDescent="0.2">
      <c r="A448" s="56"/>
      <c r="B448" s="56"/>
      <c r="C448" s="56"/>
      <c r="D448" s="56"/>
      <c r="E448" s="56"/>
      <c r="F448" s="56"/>
      <c r="G448" s="56"/>
      <c r="H448" s="56"/>
      <c r="I448" s="56"/>
      <c r="J448" s="56"/>
      <c r="K448" s="56"/>
      <c r="L448" s="56"/>
      <c r="M448" s="56"/>
      <c r="N448" s="56"/>
      <c r="O448" s="56"/>
      <c r="P448" s="56"/>
      <c r="Q448" s="56"/>
      <c r="R448" s="56"/>
      <c r="S448" s="56"/>
      <c r="T448" s="56"/>
      <c r="U448" s="56"/>
      <c r="V448" s="56"/>
      <c r="W448" s="56"/>
      <c r="X448" s="56"/>
      <c r="Y448" s="56"/>
      <c r="Z448" s="56"/>
    </row>
    <row r="449" spans="1:26" ht="18" customHeight="1" x14ac:dyDescent="0.2">
      <c r="A449" s="56"/>
      <c r="B449" s="56"/>
      <c r="C449" s="56"/>
      <c r="D449" s="56"/>
      <c r="E449" s="56"/>
      <c r="F449" s="56"/>
      <c r="G449" s="56"/>
      <c r="H449" s="56"/>
      <c r="I449" s="56"/>
      <c r="J449" s="56"/>
      <c r="K449" s="56"/>
      <c r="L449" s="56"/>
      <c r="M449" s="56"/>
      <c r="N449" s="56"/>
      <c r="O449" s="56"/>
      <c r="P449" s="56"/>
      <c r="Q449" s="56"/>
      <c r="R449" s="56"/>
      <c r="S449" s="56"/>
      <c r="T449" s="56"/>
      <c r="U449" s="56"/>
      <c r="V449" s="56"/>
      <c r="W449" s="56"/>
      <c r="X449" s="56"/>
      <c r="Y449" s="56"/>
      <c r="Z449" s="56"/>
    </row>
    <row r="450" spans="1:26" ht="18" customHeight="1" x14ac:dyDescent="0.2">
      <c r="A450" s="56"/>
      <c r="B450" s="56"/>
      <c r="C450" s="56"/>
      <c r="D450" s="56"/>
      <c r="E450" s="56"/>
      <c r="F450" s="56"/>
      <c r="G450" s="56"/>
      <c r="H450" s="56"/>
      <c r="I450" s="56"/>
      <c r="J450" s="56"/>
      <c r="K450" s="56"/>
      <c r="L450" s="56"/>
      <c r="M450" s="56"/>
      <c r="N450" s="56"/>
      <c r="O450" s="56"/>
      <c r="P450" s="56"/>
      <c r="Q450" s="56"/>
      <c r="R450" s="56"/>
      <c r="S450" s="56"/>
      <c r="T450" s="56"/>
      <c r="U450" s="56"/>
      <c r="V450" s="56"/>
      <c r="W450" s="56"/>
      <c r="X450" s="56"/>
      <c r="Y450" s="56"/>
      <c r="Z450" s="56"/>
    </row>
    <row r="451" spans="1:26" ht="18" customHeight="1" x14ac:dyDescent="0.2">
      <c r="A451" s="56"/>
      <c r="B451" s="56"/>
      <c r="C451" s="56"/>
      <c r="D451" s="56"/>
      <c r="E451" s="56"/>
      <c r="F451" s="56"/>
      <c r="G451" s="56"/>
      <c r="H451" s="56"/>
      <c r="I451" s="56"/>
      <c r="J451" s="56"/>
      <c r="K451" s="56"/>
      <c r="L451" s="56"/>
      <c r="M451" s="56"/>
      <c r="N451" s="56"/>
      <c r="O451" s="56"/>
      <c r="P451" s="56"/>
      <c r="Q451" s="56"/>
      <c r="R451" s="56"/>
      <c r="S451" s="56"/>
      <c r="T451" s="56"/>
      <c r="U451" s="56"/>
      <c r="V451" s="56"/>
      <c r="W451" s="56"/>
      <c r="X451" s="56"/>
      <c r="Y451" s="56"/>
      <c r="Z451" s="56"/>
    </row>
    <row r="452" spans="1:26" ht="18" customHeight="1" x14ac:dyDescent="0.2">
      <c r="A452" s="56"/>
      <c r="B452" s="56"/>
      <c r="C452" s="56"/>
      <c r="D452" s="56"/>
      <c r="E452" s="56"/>
      <c r="F452" s="56"/>
      <c r="G452" s="56"/>
      <c r="H452" s="56"/>
      <c r="I452" s="56"/>
      <c r="J452" s="56"/>
      <c r="K452" s="56"/>
      <c r="L452" s="56"/>
      <c r="M452" s="56"/>
      <c r="N452" s="56"/>
      <c r="O452" s="56"/>
      <c r="P452" s="56"/>
      <c r="Q452" s="56"/>
      <c r="R452" s="56"/>
      <c r="S452" s="56"/>
      <c r="T452" s="56"/>
      <c r="U452" s="56"/>
      <c r="V452" s="56"/>
      <c r="W452" s="56"/>
      <c r="X452" s="56"/>
      <c r="Y452" s="56"/>
      <c r="Z452" s="56"/>
    </row>
    <row r="453" spans="1:26" ht="18" customHeight="1" x14ac:dyDescent="0.2">
      <c r="A453" s="56"/>
      <c r="B453" s="56"/>
      <c r="C453" s="56"/>
      <c r="D453" s="56"/>
      <c r="E453" s="56"/>
      <c r="F453" s="56"/>
      <c r="G453" s="56"/>
      <c r="H453" s="56"/>
      <c r="I453" s="56"/>
      <c r="J453" s="56"/>
      <c r="K453" s="56"/>
      <c r="L453" s="56"/>
      <c r="M453" s="56"/>
      <c r="N453" s="56"/>
      <c r="O453" s="56"/>
      <c r="P453" s="56"/>
      <c r="Q453" s="56"/>
      <c r="R453" s="56"/>
      <c r="S453" s="56"/>
      <c r="T453" s="56"/>
      <c r="U453" s="56"/>
      <c r="V453" s="56"/>
      <c r="W453" s="56"/>
      <c r="X453" s="56"/>
      <c r="Y453" s="56"/>
      <c r="Z453" s="56"/>
    </row>
    <row r="454" spans="1:26" ht="18" customHeight="1" x14ac:dyDescent="0.2">
      <c r="A454" s="56"/>
      <c r="B454" s="56"/>
      <c r="C454" s="56"/>
      <c r="D454" s="56"/>
      <c r="E454" s="56"/>
      <c r="F454" s="56"/>
      <c r="G454" s="56"/>
      <c r="H454" s="56"/>
      <c r="I454" s="56"/>
      <c r="J454" s="56"/>
      <c r="K454" s="56"/>
      <c r="L454" s="56"/>
      <c r="M454" s="56"/>
      <c r="N454" s="56"/>
      <c r="O454" s="56"/>
      <c r="P454" s="56"/>
      <c r="Q454" s="56"/>
      <c r="R454" s="56"/>
      <c r="S454" s="56"/>
      <c r="T454" s="56"/>
      <c r="U454" s="56"/>
      <c r="V454" s="56"/>
      <c r="W454" s="56"/>
      <c r="X454" s="56"/>
      <c r="Y454" s="56"/>
      <c r="Z454" s="56"/>
    </row>
    <row r="455" spans="1:26" ht="18" customHeight="1" x14ac:dyDescent="0.2">
      <c r="A455" s="56"/>
      <c r="B455" s="56"/>
      <c r="C455" s="56"/>
      <c r="D455" s="56"/>
      <c r="E455" s="56"/>
      <c r="F455" s="56"/>
      <c r="G455" s="56"/>
      <c r="H455" s="56"/>
      <c r="I455" s="56"/>
      <c r="J455" s="56"/>
      <c r="K455" s="56"/>
      <c r="L455" s="56"/>
      <c r="M455" s="56"/>
      <c r="N455" s="56"/>
      <c r="O455" s="56"/>
      <c r="P455" s="56"/>
      <c r="Q455" s="56"/>
      <c r="R455" s="56"/>
      <c r="S455" s="56"/>
      <c r="T455" s="56"/>
      <c r="U455" s="56"/>
      <c r="V455" s="56"/>
      <c r="W455" s="56"/>
      <c r="X455" s="56"/>
      <c r="Y455" s="56"/>
      <c r="Z455" s="56"/>
    </row>
    <row r="456" spans="1:26" ht="18" customHeight="1" x14ac:dyDescent="0.2">
      <c r="A456" s="56"/>
      <c r="B456" s="56"/>
      <c r="C456" s="56"/>
      <c r="D456" s="56"/>
      <c r="E456" s="56"/>
      <c r="F456" s="56"/>
      <c r="G456" s="56"/>
      <c r="H456" s="56"/>
      <c r="I456" s="56"/>
      <c r="J456" s="56"/>
      <c r="K456" s="56"/>
      <c r="L456" s="56"/>
      <c r="M456" s="56"/>
      <c r="N456" s="56"/>
      <c r="O456" s="56"/>
      <c r="P456" s="56"/>
      <c r="Q456" s="56"/>
      <c r="R456" s="56"/>
      <c r="S456" s="56"/>
      <c r="T456" s="56"/>
      <c r="U456" s="56"/>
      <c r="V456" s="56"/>
      <c r="W456" s="56"/>
      <c r="X456" s="56"/>
      <c r="Y456" s="56"/>
      <c r="Z456" s="56"/>
    </row>
    <row r="457" spans="1:26" ht="18" customHeight="1" x14ac:dyDescent="0.2">
      <c r="A457" s="56"/>
      <c r="B457" s="56"/>
      <c r="C457" s="56"/>
      <c r="D457" s="56"/>
      <c r="E457" s="56"/>
      <c r="F457" s="56"/>
      <c r="G457" s="56"/>
      <c r="H457" s="56"/>
      <c r="I457" s="56"/>
      <c r="J457" s="56"/>
      <c r="K457" s="56"/>
      <c r="L457" s="56"/>
      <c r="M457" s="56"/>
      <c r="N457" s="56"/>
      <c r="O457" s="56"/>
      <c r="P457" s="56"/>
      <c r="Q457" s="56"/>
      <c r="R457" s="56"/>
      <c r="S457" s="56"/>
      <c r="T457" s="56"/>
      <c r="U457" s="56"/>
      <c r="V457" s="56"/>
      <c r="W457" s="56"/>
      <c r="X457" s="56"/>
      <c r="Y457" s="56"/>
      <c r="Z457" s="56"/>
    </row>
    <row r="458" spans="1:26" ht="18" customHeight="1" x14ac:dyDescent="0.2">
      <c r="A458" s="56"/>
      <c r="B458" s="56"/>
      <c r="C458" s="56"/>
      <c r="D458" s="56"/>
      <c r="E458" s="56"/>
      <c r="F458" s="56"/>
      <c r="G458" s="56"/>
      <c r="H458" s="56"/>
      <c r="I458" s="56"/>
      <c r="J458" s="56"/>
      <c r="K458" s="56"/>
      <c r="L458" s="56"/>
      <c r="M458" s="56"/>
      <c r="N458" s="56"/>
      <c r="O458" s="56"/>
      <c r="P458" s="56"/>
      <c r="Q458" s="56"/>
      <c r="R458" s="56"/>
      <c r="S458" s="56"/>
      <c r="T458" s="56"/>
      <c r="U458" s="56"/>
      <c r="V458" s="56"/>
      <c r="W458" s="56"/>
      <c r="X458" s="56"/>
      <c r="Y458" s="56"/>
      <c r="Z458" s="56"/>
    </row>
    <row r="459" spans="1:26" ht="18" customHeight="1" x14ac:dyDescent="0.2">
      <c r="A459" s="56"/>
      <c r="B459" s="56"/>
      <c r="C459" s="56"/>
      <c r="D459" s="56"/>
      <c r="E459" s="56"/>
      <c r="F459" s="56"/>
      <c r="G459" s="56"/>
      <c r="H459" s="56"/>
      <c r="I459" s="56"/>
      <c r="J459" s="56"/>
      <c r="K459" s="56"/>
      <c r="L459" s="56"/>
      <c r="M459" s="56"/>
      <c r="N459" s="56"/>
      <c r="O459" s="56"/>
      <c r="P459" s="56"/>
      <c r="Q459" s="56"/>
      <c r="R459" s="56"/>
      <c r="S459" s="56"/>
      <c r="T459" s="56"/>
      <c r="U459" s="56"/>
      <c r="V459" s="56"/>
      <c r="W459" s="56"/>
      <c r="X459" s="56"/>
      <c r="Y459" s="56"/>
      <c r="Z459" s="56"/>
    </row>
    <row r="460" spans="1:26" ht="18" customHeight="1" x14ac:dyDescent="0.2">
      <c r="A460" s="56"/>
      <c r="B460" s="56"/>
      <c r="C460" s="56"/>
      <c r="D460" s="56"/>
      <c r="E460" s="56"/>
      <c r="F460" s="56"/>
      <c r="G460" s="56"/>
      <c r="H460" s="56"/>
      <c r="I460" s="56"/>
      <c r="J460" s="56"/>
      <c r="K460" s="56"/>
      <c r="L460" s="56"/>
      <c r="M460" s="56"/>
      <c r="N460" s="56"/>
      <c r="O460" s="56"/>
      <c r="P460" s="56"/>
      <c r="Q460" s="56"/>
      <c r="R460" s="56"/>
      <c r="S460" s="56"/>
      <c r="T460" s="56"/>
      <c r="U460" s="56"/>
      <c r="V460" s="56"/>
      <c r="W460" s="56"/>
      <c r="X460" s="56"/>
      <c r="Y460" s="56"/>
      <c r="Z460" s="56"/>
    </row>
    <row r="461" spans="1:26" ht="18" customHeight="1" x14ac:dyDescent="0.2">
      <c r="A461" s="56"/>
      <c r="B461" s="56"/>
      <c r="C461" s="56"/>
      <c r="D461" s="56"/>
      <c r="E461" s="56"/>
      <c r="F461" s="56"/>
      <c r="G461" s="56"/>
      <c r="H461" s="56"/>
      <c r="I461" s="56"/>
      <c r="J461" s="56"/>
      <c r="K461" s="56"/>
      <c r="L461" s="56"/>
      <c r="M461" s="56"/>
      <c r="N461" s="56"/>
      <c r="O461" s="56"/>
      <c r="P461" s="56"/>
      <c r="Q461" s="56"/>
      <c r="R461" s="56"/>
      <c r="S461" s="56"/>
      <c r="T461" s="56"/>
      <c r="U461" s="56"/>
      <c r="V461" s="56"/>
      <c r="W461" s="56"/>
      <c r="X461" s="56"/>
      <c r="Y461" s="56"/>
      <c r="Z461" s="56"/>
    </row>
    <row r="462" spans="1:26" ht="18" customHeight="1" x14ac:dyDescent="0.2">
      <c r="A462" s="56"/>
      <c r="B462" s="56"/>
      <c r="C462" s="56"/>
      <c r="D462" s="56"/>
      <c r="E462" s="56"/>
      <c r="F462" s="56"/>
      <c r="G462" s="56"/>
      <c r="H462" s="56"/>
      <c r="I462" s="56"/>
      <c r="J462" s="56"/>
      <c r="K462" s="56"/>
      <c r="L462" s="56"/>
      <c r="M462" s="56"/>
      <c r="N462" s="56"/>
      <c r="O462" s="56"/>
      <c r="P462" s="56"/>
      <c r="Q462" s="56"/>
      <c r="R462" s="56"/>
      <c r="S462" s="56"/>
      <c r="T462" s="56"/>
      <c r="U462" s="56"/>
      <c r="V462" s="56"/>
      <c r="W462" s="56"/>
      <c r="X462" s="56"/>
      <c r="Y462" s="56"/>
      <c r="Z462" s="56"/>
    </row>
    <row r="463" spans="1:26" ht="18" customHeight="1" x14ac:dyDescent="0.2">
      <c r="A463" s="56"/>
      <c r="B463" s="56"/>
      <c r="C463" s="56"/>
      <c r="D463" s="56"/>
      <c r="E463" s="56"/>
      <c r="F463" s="56"/>
      <c r="G463" s="56"/>
      <c r="H463" s="56"/>
      <c r="I463" s="56"/>
      <c r="J463" s="56"/>
      <c r="K463" s="56"/>
      <c r="L463" s="56"/>
      <c r="M463" s="56"/>
      <c r="N463" s="56"/>
      <c r="O463" s="56"/>
      <c r="P463" s="56"/>
      <c r="Q463" s="56"/>
      <c r="R463" s="56"/>
      <c r="S463" s="56"/>
      <c r="T463" s="56"/>
      <c r="U463" s="56"/>
      <c r="V463" s="56"/>
      <c r="W463" s="56"/>
      <c r="X463" s="56"/>
      <c r="Y463" s="56"/>
      <c r="Z463" s="56"/>
    </row>
    <row r="464" spans="1:26" ht="18" customHeight="1" x14ac:dyDescent="0.2">
      <c r="A464" s="56"/>
      <c r="B464" s="56"/>
      <c r="C464" s="56"/>
      <c r="D464" s="56"/>
      <c r="E464" s="56"/>
      <c r="F464" s="56"/>
      <c r="G464" s="56"/>
      <c r="H464" s="56"/>
      <c r="I464" s="56"/>
      <c r="J464" s="56"/>
      <c r="K464" s="56"/>
      <c r="L464" s="56"/>
      <c r="M464" s="56"/>
      <c r="N464" s="56"/>
      <c r="O464" s="56"/>
      <c r="P464" s="56"/>
      <c r="Q464" s="56"/>
      <c r="R464" s="56"/>
      <c r="S464" s="56"/>
      <c r="T464" s="56"/>
      <c r="U464" s="56"/>
      <c r="V464" s="56"/>
      <c r="W464" s="56"/>
      <c r="X464" s="56"/>
      <c r="Y464" s="56"/>
      <c r="Z464" s="56"/>
    </row>
    <row r="465" spans="1:26" ht="18" customHeight="1" x14ac:dyDescent="0.2">
      <c r="A465" s="56"/>
      <c r="B465" s="56"/>
      <c r="C465" s="56"/>
      <c r="D465" s="56"/>
      <c r="E465" s="56"/>
      <c r="F465" s="56"/>
      <c r="G465" s="56"/>
      <c r="H465" s="56"/>
      <c r="I465" s="56"/>
      <c r="J465" s="56"/>
      <c r="K465" s="56"/>
      <c r="L465" s="56"/>
      <c r="M465" s="56"/>
      <c r="N465" s="56"/>
      <c r="O465" s="56"/>
      <c r="P465" s="56"/>
      <c r="Q465" s="56"/>
      <c r="R465" s="56"/>
      <c r="S465" s="56"/>
      <c r="T465" s="56"/>
      <c r="U465" s="56"/>
      <c r="V465" s="56"/>
      <c r="W465" s="56"/>
      <c r="X465" s="56"/>
      <c r="Y465" s="56"/>
      <c r="Z465" s="56"/>
    </row>
    <row r="466" spans="1:26" ht="18" customHeight="1" x14ac:dyDescent="0.2">
      <c r="A466" s="56"/>
      <c r="B466" s="56"/>
      <c r="C466" s="56"/>
      <c r="D466" s="56"/>
      <c r="E466" s="56"/>
      <c r="F466" s="56"/>
      <c r="G466" s="56"/>
      <c r="H466" s="56"/>
      <c r="I466" s="56"/>
      <c r="J466" s="56"/>
      <c r="K466" s="56"/>
      <c r="L466" s="56"/>
      <c r="M466" s="56"/>
      <c r="N466" s="56"/>
      <c r="O466" s="56"/>
      <c r="P466" s="56"/>
      <c r="Q466" s="56"/>
      <c r="R466" s="56"/>
      <c r="S466" s="56"/>
      <c r="T466" s="56"/>
      <c r="U466" s="56"/>
      <c r="V466" s="56"/>
      <c r="W466" s="56"/>
      <c r="X466" s="56"/>
      <c r="Y466" s="56"/>
      <c r="Z466" s="56"/>
    </row>
    <row r="467" spans="1:26" ht="18" customHeight="1" x14ac:dyDescent="0.2">
      <c r="A467" s="56"/>
      <c r="B467" s="56"/>
      <c r="C467" s="56"/>
      <c r="D467" s="56"/>
      <c r="E467" s="56"/>
      <c r="F467" s="56"/>
      <c r="G467" s="56"/>
      <c r="H467" s="56"/>
      <c r="I467" s="56"/>
      <c r="J467" s="56"/>
      <c r="K467" s="56"/>
      <c r="L467" s="56"/>
      <c r="M467" s="56"/>
      <c r="N467" s="56"/>
      <c r="O467" s="56"/>
      <c r="P467" s="56"/>
      <c r="Q467" s="56"/>
      <c r="R467" s="56"/>
      <c r="S467" s="56"/>
      <c r="T467" s="56"/>
      <c r="U467" s="56"/>
      <c r="V467" s="56"/>
      <c r="W467" s="56"/>
      <c r="X467" s="56"/>
      <c r="Y467" s="56"/>
      <c r="Z467" s="56"/>
    </row>
    <row r="468" spans="1:26" ht="18" customHeight="1" x14ac:dyDescent="0.2">
      <c r="A468" s="56"/>
      <c r="B468" s="56"/>
      <c r="C468" s="56"/>
      <c r="D468" s="56"/>
      <c r="E468" s="56"/>
      <c r="F468" s="56"/>
      <c r="G468" s="56"/>
      <c r="H468" s="56"/>
      <c r="I468" s="56"/>
      <c r="J468" s="56"/>
      <c r="K468" s="56"/>
      <c r="L468" s="56"/>
      <c r="M468" s="56"/>
      <c r="N468" s="56"/>
      <c r="O468" s="56"/>
      <c r="P468" s="56"/>
      <c r="Q468" s="56"/>
      <c r="R468" s="56"/>
      <c r="S468" s="56"/>
      <c r="T468" s="56"/>
      <c r="U468" s="56"/>
      <c r="V468" s="56"/>
      <c r="W468" s="56"/>
      <c r="X468" s="56"/>
      <c r="Y468" s="56"/>
      <c r="Z468" s="56"/>
    </row>
    <row r="469" spans="1:26" ht="18" customHeight="1" x14ac:dyDescent="0.2">
      <c r="A469" s="56"/>
      <c r="B469" s="56"/>
      <c r="C469" s="56"/>
      <c r="D469" s="56"/>
      <c r="E469" s="56"/>
      <c r="F469" s="56"/>
      <c r="G469" s="56"/>
      <c r="H469" s="56"/>
      <c r="I469" s="56"/>
      <c r="J469" s="56"/>
      <c r="K469" s="56"/>
      <c r="L469" s="56"/>
      <c r="M469" s="56"/>
      <c r="N469" s="56"/>
      <c r="O469" s="56"/>
      <c r="P469" s="56"/>
      <c r="Q469" s="56"/>
      <c r="R469" s="56"/>
      <c r="S469" s="56"/>
      <c r="T469" s="56"/>
      <c r="U469" s="56"/>
      <c r="V469" s="56"/>
      <c r="W469" s="56"/>
      <c r="X469" s="56"/>
      <c r="Y469" s="56"/>
      <c r="Z469" s="56"/>
    </row>
    <row r="470" spans="1:26" ht="18" customHeight="1" x14ac:dyDescent="0.2">
      <c r="A470" s="56"/>
      <c r="B470" s="56"/>
      <c r="C470" s="56"/>
      <c r="D470" s="56"/>
      <c r="E470" s="56"/>
      <c r="F470" s="56"/>
      <c r="G470" s="56"/>
      <c r="H470" s="56"/>
      <c r="I470" s="56"/>
      <c r="J470" s="56"/>
      <c r="K470" s="56"/>
      <c r="L470" s="56"/>
      <c r="M470" s="56"/>
      <c r="N470" s="56"/>
      <c r="O470" s="56"/>
      <c r="P470" s="56"/>
      <c r="Q470" s="56"/>
      <c r="R470" s="56"/>
      <c r="S470" s="56"/>
      <c r="T470" s="56"/>
      <c r="U470" s="56"/>
      <c r="V470" s="56"/>
      <c r="W470" s="56"/>
      <c r="X470" s="56"/>
      <c r="Y470" s="56"/>
      <c r="Z470" s="56"/>
    </row>
    <row r="471" spans="1:26" ht="18" customHeight="1" x14ac:dyDescent="0.2">
      <c r="A471" s="56"/>
      <c r="B471" s="56"/>
      <c r="C471" s="56"/>
      <c r="D471" s="56"/>
      <c r="E471" s="56"/>
      <c r="F471" s="56"/>
      <c r="G471" s="56"/>
      <c r="H471" s="56"/>
      <c r="I471" s="56"/>
      <c r="J471" s="56"/>
      <c r="K471" s="56"/>
      <c r="L471" s="56"/>
      <c r="M471" s="56"/>
      <c r="N471" s="56"/>
      <c r="O471" s="56"/>
      <c r="P471" s="56"/>
      <c r="Q471" s="56"/>
      <c r="R471" s="56"/>
      <c r="S471" s="56"/>
      <c r="T471" s="56"/>
      <c r="U471" s="56"/>
      <c r="V471" s="56"/>
      <c r="W471" s="56"/>
      <c r="X471" s="56"/>
      <c r="Y471" s="56"/>
      <c r="Z471" s="56"/>
    </row>
    <row r="472" spans="1:26" ht="18" customHeight="1" x14ac:dyDescent="0.2">
      <c r="A472" s="56"/>
      <c r="B472" s="56"/>
      <c r="C472" s="56"/>
      <c r="D472" s="56"/>
      <c r="E472" s="56"/>
      <c r="F472" s="56"/>
      <c r="G472" s="56"/>
      <c r="H472" s="56"/>
      <c r="I472" s="56"/>
      <c r="J472" s="56"/>
      <c r="K472" s="56"/>
      <c r="L472" s="56"/>
      <c r="M472" s="56"/>
      <c r="N472" s="56"/>
      <c r="O472" s="56"/>
      <c r="P472" s="56"/>
      <c r="Q472" s="56"/>
      <c r="R472" s="56"/>
      <c r="S472" s="56"/>
      <c r="T472" s="56"/>
      <c r="U472" s="56"/>
      <c r="V472" s="56"/>
      <c r="W472" s="56"/>
      <c r="X472" s="56"/>
      <c r="Y472" s="56"/>
      <c r="Z472" s="56"/>
    </row>
    <row r="473" spans="1:26" ht="18" customHeight="1" x14ac:dyDescent="0.2">
      <c r="A473" s="56"/>
      <c r="B473" s="56"/>
      <c r="C473" s="56"/>
      <c r="D473" s="56"/>
      <c r="E473" s="56"/>
      <c r="F473" s="56"/>
      <c r="G473" s="56"/>
      <c r="H473" s="56"/>
      <c r="I473" s="56"/>
      <c r="J473" s="56"/>
      <c r="K473" s="56"/>
      <c r="L473" s="56"/>
      <c r="M473" s="56"/>
      <c r="N473" s="56"/>
      <c r="O473" s="56"/>
      <c r="P473" s="56"/>
      <c r="Q473" s="56"/>
      <c r="R473" s="56"/>
      <c r="S473" s="56"/>
      <c r="T473" s="56"/>
      <c r="U473" s="56"/>
      <c r="V473" s="56"/>
      <c r="W473" s="56"/>
      <c r="X473" s="56"/>
      <c r="Y473" s="56"/>
      <c r="Z473" s="56"/>
    </row>
    <row r="474" spans="1:26" ht="18" customHeight="1" x14ac:dyDescent="0.2">
      <c r="A474" s="56"/>
      <c r="B474" s="56"/>
      <c r="C474" s="56"/>
      <c r="D474" s="56"/>
      <c r="E474" s="56"/>
      <c r="F474" s="56"/>
      <c r="G474" s="56"/>
      <c r="H474" s="56"/>
      <c r="I474" s="56"/>
      <c r="J474" s="56"/>
      <c r="K474" s="56"/>
      <c r="L474" s="56"/>
      <c r="M474" s="56"/>
      <c r="N474" s="56"/>
      <c r="O474" s="56"/>
      <c r="P474" s="56"/>
      <c r="Q474" s="56"/>
      <c r="R474" s="56"/>
      <c r="S474" s="56"/>
      <c r="T474" s="56"/>
      <c r="U474" s="56"/>
      <c r="V474" s="56"/>
      <c r="W474" s="56"/>
      <c r="X474" s="56"/>
      <c r="Y474" s="56"/>
      <c r="Z474" s="56"/>
    </row>
    <row r="475" spans="1:26" ht="18" customHeight="1" x14ac:dyDescent="0.2">
      <c r="A475" s="56"/>
      <c r="B475" s="56"/>
      <c r="C475" s="56"/>
      <c r="D475" s="56"/>
      <c r="E475" s="56"/>
      <c r="F475" s="56"/>
      <c r="G475" s="56"/>
      <c r="H475" s="56"/>
      <c r="I475" s="56"/>
      <c r="J475" s="56"/>
      <c r="K475" s="56"/>
      <c r="L475" s="56"/>
      <c r="M475" s="56"/>
      <c r="N475" s="56"/>
      <c r="O475" s="56"/>
      <c r="P475" s="56"/>
      <c r="Q475" s="56"/>
      <c r="R475" s="56"/>
      <c r="S475" s="56"/>
      <c r="T475" s="56"/>
      <c r="U475" s="56"/>
      <c r="V475" s="56"/>
      <c r="W475" s="56"/>
      <c r="X475" s="56"/>
      <c r="Y475" s="56"/>
      <c r="Z475" s="56"/>
    </row>
    <row r="476" spans="1:26" ht="18" customHeight="1" x14ac:dyDescent="0.2">
      <c r="A476" s="56"/>
      <c r="B476" s="56"/>
      <c r="C476" s="56"/>
      <c r="D476" s="56"/>
      <c r="E476" s="56"/>
      <c r="F476" s="56"/>
      <c r="G476" s="56"/>
      <c r="H476" s="56"/>
      <c r="I476" s="56"/>
      <c r="J476" s="56"/>
      <c r="K476" s="56"/>
      <c r="L476" s="56"/>
      <c r="M476" s="56"/>
      <c r="N476" s="56"/>
      <c r="O476" s="56"/>
      <c r="P476" s="56"/>
      <c r="Q476" s="56"/>
      <c r="R476" s="56"/>
      <c r="S476" s="56"/>
      <c r="T476" s="56"/>
      <c r="U476" s="56"/>
      <c r="V476" s="56"/>
      <c r="W476" s="56"/>
      <c r="X476" s="56"/>
      <c r="Y476" s="56"/>
      <c r="Z476" s="56"/>
    </row>
    <row r="477" spans="1:26" ht="18" customHeight="1" x14ac:dyDescent="0.2">
      <c r="A477" s="56"/>
      <c r="B477" s="56"/>
      <c r="C477" s="56"/>
      <c r="D477" s="56"/>
      <c r="E477" s="56"/>
      <c r="F477" s="56"/>
      <c r="G477" s="56"/>
      <c r="H477" s="56"/>
      <c r="I477" s="56"/>
      <c r="J477" s="56"/>
      <c r="K477" s="56"/>
      <c r="L477" s="56"/>
      <c r="M477" s="56"/>
      <c r="N477" s="56"/>
      <c r="O477" s="56"/>
      <c r="P477" s="56"/>
      <c r="Q477" s="56"/>
      <c r="R477" s="56"/>
      <c r="S477" s="56"/>
      <c r="T477" s="56"/>
      <c r="U477" s="56"/>
      <c r="V477" s="56"/>
      <c r="W477" s="56"/>
      <c r="X477" s="56"/>
      <c r="Y477" s="56"/>
      <c r="Z477" s="56"/>
    </row>
    <row r="478" spans="1:26" ht="18" customHeight="1" x14ac:dyDescent="0.2">
      <c r="A478" s="56"/>
      <c r="B478" s="56"/>
      <c r="C478" s="56"/>
      <c r="D478" s="56"/>
      <c r="E478" s="56"/>
      <c r="F478" s="56"/>
      <c r="G478" s="56"/>
      <c r="H478" s="56"/>
      <c r="I478" s="56"/>
      <c r="J478" s="56"/>
      <c r="K478" s="56"/>
      <c r="L478" s="56"/>
      <c r="M478" s="56"/>
      <c r="N478" s="56"/>
      <c r="O478" s="56"/>
      <c r="P478" s="56"/>
      <c r="Q478" s="56"/>
      <c r="R478" s="56"/>
      <c r="S478" s="56"/>
      <c r="T478" s="56"/>
      <c r="U478" s="56"/>
      <c r="V478" s="56"/>
      <c r="W478" s="56"/>
      <c r="X478" s="56"/>
      <c r="Y478" s="56"/>
      <c r="Z478" s="56"/>
    </row>
    <row r="479" spans="1:26" ht="18" customHeight="1" x14ac:dyDescent="0.2">
      <c r="A479" s="56"/>
      <c r="B479" s="56"/>
      <c r="C479" s="56"/>
      <c r="D479" s="56"/>
      <c r="E479" s="56"/>
      <c r="F479" s="56"/>
      <c r="G479" s="56"/>
      <c r="H479" s="56"/>
      <c r="I479" s="56"/>
      <c r="J479" s="56"/>
      <c r="K479" s="56"/>
      <c r="L479" s="56"/>
      <c r="M479" s="56"/>
      <c r="N479" s="56"/>
      <c r="O479" s="56"/>
      <c r="P479" s="56"/>
      <c r="Q479" s="56"/>
      <c r="R479" s="56"/>
      <c r="S479" s="56"/>
      <c r="T479" s="56"/>
      <c r="U479" s="56"/>
      <c r="V479" s="56"/>
      <c r="W479" s="56"/>
      <c r="X479" s="56"/>
      <c r="Y479" s="56"/>
      <c r="Z479" s="56"/>
    </row>
    <row r="480" spans="1:26" ht="18" customHeight="1" x14ac:dyDescent="0.2">
      <c r="A480" s="56"/>
      <c r="B480" s="56"/>
      <c r="C480" s="56"/>
      <c r="D480" s="56"/>
      <c r="E480" s="56"/>
      <c r="F480" s="56"/>
      <c r="G480" s="56"/>
      <c r="H480" s="56"/>
      <c r="I480" s="56"/>
      <c r="J480" s="56"/>
      <c r="K480" s="56"/>
      <c r="L480" s="56"/>
      <c r="M480" s="56"/>
      <c r="N480" s="56"/>
      <c r="O480" s="56"/>
      <c r="P480" s="56"/>
      <c r="Q480" s="56"/>
      <c r="R480" s="56"/>
      <c r="S480" s="56"/>
      <c r="T480" s="56"/>
      <c r="U480" s="56"/>
      <c r="V480" s="56"/>
      <c r="W480" s="56"/>
      <c r="X480" s="56"/>
      <c r="Y480" s="56"/>
      <c r="Z480" s="56"/>
    </row>
    <row r="481" spans="1:26" ht="18" customHeight="1" x14ac:dyDescent="0.2">
      <c r="A481" s="56"/>
      <c r="B481" s="56"/>
      <c r="C481" s="56"/>
      <c r="D481" s="56"/>
      <c r="E481" s="56"/>
      <c r="F481" s="56"/>
      <c r="G481" s="56"/>
      <c r="H481" s="56"/>
      <c r="I481" s="56"/>
      <c r="J481" s="56"/>
      <c r="K481" s="56"/>
      <c r="L481" s="56"/>
      <c r="M481" s="56"/>
      <c r="N481" s="56"/>
      <c r="O481" s="56"/>
      <c r="P481" s="56"/>
      <c r="Q481" s="56"/>
      <c r="R481" s="56"/>
      <c r="S481" s="56"/>
      <c r="T481" s="56"/>
      <c r="U481" s="56"/>
      <c r="V481" s="56"/>
      <c r="W481" s="56"/>
      <c r="X481" s="56"/>
      <c r="Y481" s="56"/>
      <c r="Z481" s="56"/>
    </row>
    <row r="482" spans="1:26" ht="18" customHeight="1" x14ac:dyDescent="0.2">
      <c r="A482" s="56"/>
      <c r="B482" s="56"/>
      <c r="C482" s="56"/>
      <c r="D482" s="56"/>
      <c r="E482" s="56"/>
      <c r="F482" s="56"/>
      <c r="G482" s="56"/>
      <c r="H482" s="56"/>
      <c r="I482" s="56"/>
      <c r="J482" s="56"/>
      <c r="K482" s="56"/>
      <c r="L482" s="56"/>
      <c r="M482" s="56"/>
      <c r="N482" s="56"/>
      <c r="O482" s="56"/>
      <c r="P482" s="56"/>
      <c r="Q482" s="56"/>
      <c r="R482" s="56"/>
      <c r="S482" s="56"/>
      <c r="T482" s="56"/>
      <c r="U482" s="56"/>
      <c r="V482" s="56"/>
      <c r="W482" s="56"/>
      <c r="X482" s="56"/>
      <c r="Y482" s="56"/>
      <c r="Z482" s="56"/>
    </row>
    <row r="483" spans="1:26" ht="18" customHeight="1" x14ac:dyDescent="0.2">
      <c r="A483" s="56"/>
      <c r="B483" s="56"/>
      <c r="C483" s="56"/>
      <c r="D483" s="56"/>
      <c r="E483" s="56"/>
      <c r="F483" s="56"/>
      <c r="G483" s="56"/>
      <c r="H483" s="56"/>
      <c r="I483" s="56"/>
      <c r="J483" s="56"/>
      <c r="K483" s="56"/>
      <c r="L483" s="56"/>
      <c r="M483" s="56"/>
      <c r="N483" s="56"/>
      <c r="O483" s="56"/>
      <c r="P483" s="56"/>
      <c r="Q483" s="56"/>
      <c r="R483" s="56"/>
      <c r="S483" s="56"/>
      <c r="T483" s="56"/>
      <c r="U483" s="56"/>
      <c r="V483" s="56"/>
      <c r="W483" s="56"/>
      <c r="X483" s="56"/>
      <c r="Y483" s="56"/>
      <c r="Z483" s="56"/>
    </row>
    <row r="484" spans="1:26" ht="18" customHeight="1" x14ac:dyDescent="0.2">
      <c r="A484" s="56"/>
      <c r="B484" s="56"/>
      <c r="C484" s="56"/>
      <c r="D484" s="56"/>
      <c r="E484" s="56"/>
      <c r="F484" s="56"/>
      <c r="G484" s="56"/>
      <c r="H484" s="56"/>
      <c r="I484" s="56"/>
      <c r="J484" s="56"/>
      <c r="K484" s="56"/>
      <c r="L484" s="56"/>
      <c r="M484" s="56"/>
      <c r="N484" s="56"/>
      <c r="O484" s="56"/>
      <c r="P484" s="56"/>
      <c r="Q484" s="56"/>
      <c r="R484" s="56"/>
      <c r="S484" s="56"/>
      <c r="T484" s="56"/>
      <c r="U484" s="56"/>
      <c r="V484" s="56"/>
      <c r="W484" s="56"/>
      <c r="X484" s="56"/>
      <c r="Y484" s="56"/>
      <c r="Z484" s="56"/>
    </row>
    <row r="485" spans="1:26" ht="18" customHeight="1" x14ac:dyDescent="0.2">
      <c r="A485" s="56"/>
      <c r="B485" s="56"/>
      <c r="C485" s="56"/>
      <c r="D485" s="56"/>
      <c r="E485" s="56"/>
      <c r="F485" s="56"/>
      <c r="G485" s="56"/>
      <c r="H485" s="56"/>
      <c r="I485" s="56"/>
      <c r="J485" s="56"/>
      <c r="K485" s="56"/>
      <c r="L485" s="56"/>
      <c r="M485" s="56"/>
      <c r="N485" s="56"/>
      <c r="O485" s="56"/>
      <c r="P485" s="56"/>
      <c r="Q485" s="56"/>
      <c r="R485" s="56"/>
      <c r="S485" s="56"/>
      <c r="T485" s="56"/>
      <c r="U485" s="56"/>
      <c r="V485" s="56"/>
      <c r="W485" s="56"/>
      <c r="X485" s="56"/>
      <c r="Y485" s="56"/>
      <c r="Z485" s="56"/>
    </row>
    <row r="486" spans="1:26" ht="18" customHeight="1" x14ac:dyDescent="0.2">
      <c r="A486" s="56"/>
      <c r="B486" s="56"/>
      <c r="C486" s="56"/>
      <c r="D486" s="56"/>
      <c r="E486" s="56"/>
      <c r="F486" s="56"/>
      <c r="G486" s="56"/>
      <c r="H486" s="56"/>
      <c r="I486" s="56"/>
      <c r="J486" s="56"/>
      <c r="K486" s="56"/>
      <c r="L486" s="56"/>
      <c r="M486" s="56"/>
      <c r="N486" s="56"/>
      <c r="O486" s="56"/>
      <c r="P486" s="56"/>
      <c r="Q486" s="56"/>
      <c r="R486" s="56"/>
      <c r="S486" s="56"/>
      <c r="T486" s="56"/>
      <c r="U486" s="56"/>
      <c r="V486" s="56"/>
      <c r="W486" s="56"/>
      <c r="X486" s="56"/>
      <c r="Y486" s="56"/>
      <c r="Z486" s="56"/>
    </row>
    <row r="487" spans="1:26" ht="18" customHeight="1" x14ac:dyDescent="0.2">
      <c r="A487" s="56"/>
      <c r="B487" s="56"/>
      <c r="C487" s="56"/>
      <c r="D487" s="56"/>
      <c r="E487" s="56"/>
      <c r="F487" s="56"/>
      <c r="G487" s="56"/>
      <c r="H487" s="56"/>
      <c r="I487" s="56"/>
      <c r="J487" s="56"/>
      <c r="K487" s="56"/>
      <c r="L487" s="56"/>
      <c r="M487" s="56"/>
      <c r="N487" s="56"/>
      <c r="O487" s="56"/>
      <c r="P487" s="56"/>
      <c r="Q487" s="56"/>
      <c r="R487" s="56"/>
      <c r="S487" s="56"/>
      <c r="T487" s="56"/>
      <c r="U487" s="56"/>
      <c r="V487" s="56"/>
      <c r="W487" s="56"/>
      <c r="X487" s="56"/>
      <c r="Y487" s="56"/>
      <c r="Z487" s="56"/>
    </row>
    <row r="488" spans="1:26" ht="18" customHeight="1" x14ac:dyDescent="0.2">
      <c r="A488" s="56"/>
      <c r="B488" s="56"/>
      <c r="C488" s="56"/>
      <c r="D488" s="56"/>
      <c r="E488" s="56"/>
      <c r="F488" s="56"/>
      <c r="G488" s="56"/>
      <c r="H488" s="56"/>
      <c r="I488" s="56"/>
      <c r="J488" s="56"/>
      <c r="K488" s="56"/>
      <c r="L488" s="56"/>
      <c r="M488" s="56"/>
      <c r="N488" s="56"/>
      <c r="O488" s="56"/>
      <c r="P488" s="56"/>
      <c r="Q488" s="56"/>
      <c r="R488" s="56"/>
      <c r="S488" s="56"/>
      <c r="T488" s="56"/>
      <c r="U488" s="56"/>
      <c r="V488" s="56"/>
      <c r="W488" s="56"/>
      <c r="X488" s="56"/>
      <c r="Y488" s="56"/>
      <c r="Z488" s="56"/>
    </row>
    <row r="489" spans="1:26" ht="18" customHeight="1" x14ac:dyDescent="0.2">
      <c r="A489" s="56"/>
      <c r="B489" s="56"/>
      <c r="C489" s="56"/>
      <c r="D489" s="56"/>
      <c r="E489" s="56"/>
      <c r="F489" s="56"/>
      <c r="G489" s="56"/>
      <c r="H489" s="56"/>
      <c r="I489" s="56"/>
      <c r="J489" s="56"/>
      <c r="K489" s="56"/>
      <c r="L489" s="56"/>
      <c r="M489" s="56"/>
      <c r="N489" s="56"/>
      <c r="O489" s="56"/>
      <c r="P489" s="56"/>
      <c r="Q489" s="56"/>
      <c r="R489" s="56"/>
      <c r="S489" s="56"/>
      <c r="T489" s="56"/>
      <c r="U489" s="56"/>
      <c r="V489" s="56"/>
      <c r="W489" s="56"/>
      <c r="X489" s="56"/>
      <c r="Y489" s="56"/>
      <c r="Z489" s="56"/>
    </row>
    <row r="490" spans="1:26" ht="18" customHeight="1" x14ac:dyDescent="0.2">
      <c r="A490" s="56"/>
      <c r="B490" s="56"/>
      <c r="C490" s="56"/>
      <c r="D490" s="56"/>
      <c r="E490" s="56"/>
      <c r="F490" s="56"/>
      <c r="G490" s="56"/>
      <c r="H490" s="56"/>
      <c r="I490" s="56"/>
      <c r="J490" s="56"/>
      <c r="K490" s="56"/>
      <c r="L490" s="56"/>
      <c r="M490" s="56"/>
      <c r="N490" s="56"/>
      <c r="O490" s="56"/>
      <c r="P490" s="56"/>
      <c r="Q490" s="56"/>
      <c r="R490" s="56"/>
      <c r="S490" s="56"/>
      <c r="T490" s="56"/>
      <c r="U490" s="56"/>
      <c r="V490" s="56"/>
      <c r="W490" s="56"/>
      <c r="X490" s="56"/>
      <c r="Y490" s="56"/>
      <c r="Z490" s="56"/>
    </row>
    <row r="491" spans="1:26" ht="18" customHeight="1" x14ac:dyDescent="0.2">
      <c r="D491" s="56"/>
      <c r="E491" s="56"/>
      <c r="F491" s="56"/>
      <c r="G491" s="56"/>
      <c r="H491" s="56"/>
      <c r="I491" s="56"/>
      <c r="J491" s="56"/>
      <c r="K491" s="56"/>
      <c r="L491" s="56"/>
      <c r="M491" s="56"/>
      <c r="N491" s="56"/>
      <c r="O491" s="56"/>
      <c r="P491" s="56"/>
      <c r="Q491" s="56"/>
      <c r="R491" s="56"/>
      <c r="S491" s="56"/>
      <c r="T491" s="56"/>
      <c r="U491" s="56"/>
      <c r="V491" s="56"/>
      <c r="W491" s="56"/>
      <c r="X491" s="56"/>
      <c r="Y491" s="56"/>
      <c r="Z491" s="56"/>
    </row>
  </sheetData>
  <mergeCells count="2">
    <mergeCell ref="D5:M5"/>
    <mergeCell ref="O5:X5"/>
  </mergeCells>
  <dataValidations count="1">
    <dataValidation type="list" allowBlank="1" sqref="B4" xr:uid="{9E0F5E26-62F0-436E-881A-FD9F5648D553}">
      <formula1>"WebGia.com,Vietcombank"</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CHX_AutoGet">
              <controlPr defaultSize="0" print="0" autoFill="0" autoLine="0" autoPict="0">
                <anchor>
                  <from>
                    <xdr:col>6</xdr:col>
                    <xdr:colOff>38100</xdr:colOff>
                    <xdr:row>2</xdr:row>
                    <xdr:rowOff>9525</xdr:rowOff>
                  </from>
                  <to>
                    <xdr:col>8</xdr:col>
                    <xdr:colOff>457200</xdr:colOff>
                    <xdr:row>3</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2_1">
    <tabColor rgb="FF9FF4FF"/>
  </sheetPr>
  <dimension ref="A1:AC633"/>
  <sheetViews>
    <sheetView workbookViewId="0">
      <pane xSplit="1" ySplit="6" topLeftCell="B7" activePane="bottomRight" state="frozen"/>
      <selection activeCell="K14" sqref="K14"/>
      <selection pane="topRight" activeCell="K14" sqref="K14"/>
      <selection pane="bottomLeft" activeCell="K14" sqref="K14"/>
      <selection pane="bottomRight" activeCell="J268" sqref="J268"/>
    </sheetView>
  </sheetViews>
  <sheetFormatPr defaultRowHeight="14.25" x14ac:dyDescent="0.2"/>
  <cols>
    <col min="1" max="1" width="7" style="3" customWidth="1"/>
    <col min="2" max="2" width="30.75" style="3" customWidth="1"/>
    <col min="3" max="3" width="19.875" style="27" customWidth="1"/>
    <col min="4" max="4" width="8.75" style="3" customWidth="1"/>
    <col min="5" max="5" width="9" style="3" bestFit="1" customWidth="1"/>
    <col min="6" max="6" width="9.625" style="3" bestFit="1" customWidth="1"/>
    <col min="7" max="7" width="14.75" style="3" customWidth="1"/>
    <col min="8" max="8" width="7.125" style="3" bestFit="1" customWidth="1"/>
    <col min="9" max="9" width="7.75" style="3" bestFit="1" customWidth="1"/>
    <col min="10" max="10" width="20.25" style="3" customWidth="1"/>
    <col min="11" max="11" width="30.125" style="3" bestFit="1" customWidth="1"/>
    <col min="12" max="12" width="10" style="3" bestFit="1" customWidth="1"/>
    <col min="13" max="13" width="11.375" style="3" customWidth="1"/>
    <col min="14" max="14" width="9.125" style="3" customWidth="1"/>
    <col min="15" max="15" width="9.875" style="3" customWidth="1"/>
    <col min="16" max="16" width="10.5" style="3" customWidth="1"/>
    <col min="17" max="17" width="8.875" style="3" bestFit="1" customWidth="1"/>
    <col min="18" max="18" width="6.875" style="3" bestFit="1" customWidth="1"/>
    <col min="19" max="19" width="8" style="3" bestFit="1" customWidth="1"/>
    <col min="20" max="20" width="8.875" style="3" bestFit="1" customWidth="1"/>
    <col min="21" max="22" width="7.875" style="3" bestFit="1" customWidth="1"/>
    <col min="23" max="23" width="11.375" style="3" bestFit="1" customWidth="1"/>
    <col min="24" max="16384" width="9" style="3"/>
  </cols>
  <sheetData>
    <row r="1" spans="1:29" ht="29.25" customHeight="1" x14ac:dyDescent="0.2">
      <c r="A1" s="1"/>
      <c r="B1" s="55" t="s">
        <v>283</v>
      </c>
      <c r="C1" s="1"/>
      <c r="D1" s="1"/>
      <c r="E1" s="1"/>
      <c r="F1" s="1"/>
      <c r="G1" s="1"/>
      <c r="H1" s="1"/>
      <c r="I1" s="1"/>
      <c r="J1" s="1"/>
      <c r="K1" s="1"/>
      <c r="L1" s="1"/>
      <c r="M1" s="1"/>
      <c r="N1" s="1"/>
      <c r="O1" s="1"/>
      <c r="P1" s="1"/>
      <c r="Q1" s="1"/>
      <c r="R1" s="1"/>
      <c r="S1" s="1"/>
      <c r="T1" s="1"/>
      <c r="U1" s="1"/>
      <c r="V1" s="1"/>
      <c r="W1" s="1"/>
      <c r="X1" s="1"/>
      <c r="Y1" s="1"/>
      <c r="Z1" s="1"/>
    </row>
    <row r="2" spans="1:29" ht="24" customHeight="1" x14ac:dyDescent="0.2">
      <c r="A2" s="1"/>
      <c r="B2" s="1"/>
      <c r="C2" s="1"/>
      <c r="D2" s="1"/>
      <c r="E2" s="1"/>
      <c r="F2" s="1"/>
      <c r="G2" s="1"/>
      <c r="H2" s="1"/>
      <c r="I2" s="1"/>
      <c r="J2" s="1"/>
      <c r="K2" s="1"/>
      <c r="L2" s="1"/>
      <c r="M2" s="1"/>
      <c r="N2" s="1"/>
      <c r="O2" s="1"/>
      <c r="P2" s="1"/>
      <c r="Q2" s="1"/>
      <c r="R2" s="1"/>
      <c r="S2" s="1"/>
      <c r="T2" s="1"/>
      <c r="U2" s="1"/>
      <c r="V2" s="1"/>
      <c r="W2" s="1"/>
      <c r="X2" s="1"/>
      <c r="Y2" s="1"/>
      <c r="Z2" s="1"/>
    </row>
    <row r="3" spans="1:29" ht="21" customHeight="1" x14ac:dyDescent="0.2">
      <c r="A3" s="1"/>
      <c r="B3" s="25" t="s">
        <v>27</v>
      </c>
      <c r="C3" s="29">
        <v>0.32792824074074073</v>
      </c>
      <c r="D3" s="1"/>
      <c r="E3" s="1"/>
      <c r="F3" s="1"/>
      <c r="G3" s="1"/>
      <c r="H3" s="1"/>
      <c r="I3" s="1"/>
      <c r="J3" s="1"/>
      <c r="K3" s="1"/>
      <c r="L3" s="1"/>
      <c r="M3" s="1"/>
      <c r="N3" s="1"/>
      <c r="P3" s="1"/>
      <c r="R3" s="1"/>
      <c r="S3" s="1"/>
      <c r="T3" s="1"/>
      <c r="U3" s="1"/>
      <c r="V3" s="1"/>
      <c r="W3" s="1"/>
      <c r="X3" s="1"/>
      <c r="Y3" s="1"/>
      <c r="Z3" s="1"/>
    </row>
    <row r="4" spans="1:29" ht="22.5" customHeight="1" x14ac:dyDescent="0.2">
      <c r="A4" s="1"/>
      <c r="B4" s="23" t="s">
        <v>26</v>
      </c>
      <c r="C4" s="24" t="s">
        <v>28</v>
      </c>
      <c r="D4" s="1"/>
      <c r="E4" s="1"/>
      <c r="F4" s="1"/>
      <c r="G4" s="1"/>
      <c r="H4" s="1"/>
      <c r="I4" s="1"/>
      <c r="J4" s="1"/>
      <c r="K4" s="1"/>
      <c r="L4" s="1"/>
      <c r="M4" s="1"/>
      <c r="N4" s="1"/>
      <c r="O4" s="1"/>
      <c r="P4" s="1"/>
      <c r="Q4" s="1"/>
      <c r="R4" s="1"/>
      <c r="S4" s="1"/>
      <c r="T4" s="1"/>
      <c r="U4" s="1"/>
      <c r="V4" s="1"/>
      <c r="W4" s="1"/>
      <c r="X4" s="1"/>
      <c r="Y4" s="1"/>
      <c r="Z4" s="1"/>
    </row>
    <row r="5" spans="1:29" ht="15" customHeight="1" x14ac:dyDescent="0.2">
      <c r="A5" s="1"/>
      <c r="B5" s="16" t="s">
        <v>12</v>
      </c>
      <c r="C5" s="25" t="s">
        <v>25</v>
      </c>
      <c r="D5" s="1"/>
      <c r="E5" s="1"/>
      <c r="F5" s="1"/>
      <c r="G5" s="1"/>
      <c r="H5" s="1"/>
      <c r="I5" s="1"/>
      <c r="J5" s="1"/>
      <c r="K5" s="1"/>
      <c r="L5" s="1"/>
      <c r="M5" s="1"/>
      <c r="N5" s="1"/>
      <c r="O5" s="1"/>
      <c r="P5" s="1"/>
      <c r="Q5" s="1"/>
      <c r="R5" s="1"/>
      <c r="S5" s="1"/>
      <c r="T5" s="1"/>
      <c r="U5" s="1"/>
      <c r="V5" s="1"/>
      <c r="W5" s="1"/>
      <c r="X5" s="1"/>
      <c r="Y5" s="1"/>
      <c r="Z5" s="1"/>
    </row>
    <row r="6" spans="1:29" ht="25.5" customHeight="1" thickBot="1" x14ac:dyDescent="0.25">
      <c r="A6" s="50" t="s">
        <v>5</v>
      </c>
      <c r="B6" s="50" t="s">
        <v>13</v>
      </c>
      <c r="C6" s="50" t="s">
        <v>16</v>
      </c>
      <c r="D6" s="50" t="s">
        <v>18</v>
      </c>
      <c r="E6" s="50" t="s">
        <v>29</v>
      </c>
      <c r="F6" s="50" t="s">
        <v>11</v>
      </c>
      <c r="G6" s="50" t="s">
        <v>14</v>
      </c>
      <c r="H6" s="51" t="s">
        <v>7</v>
      </c>
      <c r="I6" s="51" t="s">
        <v>4</v>
      </c>
      <c r="J6" s="50" t="s">
        <v>2</v>
      </c>
      <c r="K6" s="50" t="s">
        <v>33</v>
      </c>
      <c r="L6" s="50" t="s">
        <v>8</v>
      </c>
      <c r="M6" s="52" t="s">
        <v>31</v>
      </c>
      <c r="N6" s="53" t="s">
        <v>0</v>
      </c>
      <c r="O6" s="50" t="s">
        <v>6</v>
      </c>
      <c r="P6" s="53" t="s">
        <v>30</v>
      </c>
      <c r="Q6" s="54" t="s">
        <v>32</v>
      </c>
      <c r="R6" s="53" t="s">
        <v>1</v>
      </c>
      <c r="S6" s="1"/>
      <c r="T6" s="1"/>
      <c r="U6" s="1"/>
      <c r="V6" s="1"/>
      <c r="W6" s="1"/>
      <c r="X6" s="1"/>
      <c r="Y6" s="1"/>
      <c r="Z6" s="1"/>
      <c r="AA6" s="1"/>
      <c r="AB6" s="1"/>
      <c r="AC6" s="1"/>
    </row>
    <row r="7" spans="1:29" s="26" customFormat="1" ht="15.75" customHeight="1" thickBot="1" x14ac:dyDescent="0.25">
      <c r="A7" s="44">
        <v>1</v>
      </c>
      <c r="B7" s="118" t="s">
        <v>581</v>
      </c>
      <c r="C7" s="118" t="s">
        <v>582</v>
      </c>
      <c r="D7" s="97" t="s">
        <v>583</v>
      </c>
      <c r="E7" s="118" t="s">
        <v>585</v>
      </c>
      <c r="F7" s="98" t="s">
        <v>586</v>
      </c>
      <c r="G7" s="98" t="s">
        <v>588</v>
      </c>
      <c r="H7" s="45"/>
      <c r="I7" s="46"/>
      <c r="J7" s="105" t="s">
        <v>1193</v>
      </c>
      <c r="K7" s="105" t="s">
        <v>1194</v>
      </c>
      <c r="L7" s="105" t="s">
        <v>1195</v>
      </c>
      <c r="M7" s="106" t="s">
        <v>1196</v>
      </c>
      <c r="N7" s="107" t="s">
        <v>1197</v>
      </c>
      <c r="O7" s="107" t="s">
        <v>1198</v>
      </c>
      <c r="P7" s="47"/>
      <c r="Q7" s="48"/>
      <c r="R7" s="49"/>
      <c r="S7" s="15"/>
      <c r="T7" s="15"/>
      <c r="U7" s="15"/>
      <c r="V7" s="15"/>
      <c r="W7" s="15"/>
      <c r="X7" s="15"/>
      <c r="Y7" s="15"/>
      <c r="Z7" s="15"/>
      <c r="AA7" s="15"/>
      <c r="AB7" s="15"/>
      <c r="AC7" s="15"/>
    </row>
    <row r="8" spans="1:29" s="26" customFormat="1" ht="15.75" customHeight="1" thickBot="1" x14ac:dyDescent="0.25">
      <c r="A8" s="30">
        <v>2</v>
      </c>
      <c r="B8" s="119"/>
      <c r="C8" s="119"/>
      <c r="D8" s="110" t="s">
        <v>584</v>
      </c>
      <c r="E8" s="119"/>
      <c r="F8" s="99" t="s">
        <v>587</v>
      </c>
      <c r="G8" s="100" t="s">
        <v>589</v>
      </c>
      <c r="H8" s="40"/>
      <c r="I8" s="33"/>
      <c r="J8" s="117" t="s">
        <v>590</v>
      </c>
      <c r="K8" s="108" t="s">
        <v>1199</v>
      </c>
      <c r="L8" s="104" t="s">
        <v>1200</v>
      </c>
      <c r="M8" s="104" t="s">
        <v>1200</v>
      </c>
      <c r="N8" s="104" t="s">
        <v>1200</v>
      </c>
      <c r="O8" s="104" t="s">
        <v>1200</v>
      </c>
      <c r="P8" s="37"/>
      <c r="Q8" s="38"/>
      <c r="R8" s="39"/>
      <c r="S8" s="15"/>
      <c r="T8" s="15"/>
      <c r="U8" s="15"/>
      <c r="V8" s="15"/>
      <c r="W8" s="15"/>
      <c r="X8" s="15"/>
      <c r="Y8" s="15"/>
      <c r="Z8" s="15"/>
      <c r="AA8" s="15"/>
      <c r="AB8" s="15"/>
      <c r="AC8" s="15"/>
    </row>
    <row r="9" spans="1:29" s="26" customFormat="1" ht="15.75" customHeight="1" thickBot="1" x14ac:dyDescent="0.25">
      <c r="A9" s="30">
        <v>3</v>
      </c>
      <c r="B9" s="117" t="s">
        <v>590</v>
      </c>
      <c r="C9" s="101" t="s">
        <v>591</v>
      </c>
      <c r="D9" s="102" t="s">
        <v>592</v>
      </c>
      <c r="E9" s="102" t="s">
        <v>592</v>
      </c>
      <c r="F9" s="102" t="s">
        <v>592</v>
      </c>
      <c r="G9" s="102" t="s">
        <v>592</v>
      </c>
      <c r="H9" s="40"/>
      <c r="I9" s="33"/>
      <c r="J9" s="117"/>
      <c r="K9" s="110" t="s">
        <v>1201</v>
      </c>
      <c r="L9" s="104" t="s">
        <v>1137</v>
      </c>
      <c r="M9" s="104" t="s">
        <v>196</v>
      </c>
      <c r="N9" s="110" t="s">
        <v>595</v>
      </c>
      <c r="O9" s="104">
        <v>100</v>
      </c>
      <c r="P9" s="37"/>
      <c r="Q9" s="38"/>
      <c r="R9" s="39"/>
      <c r="S9" s="15"/>
      <c r="T9" s="15"/>
      <c r="U9" s="15"/>
      <c r="V9" s="15"/>
      <c r="W9" s="15"/>
      <c r="X9" s="15"/>
      <c r="Y9" s="15"/>
      <c r="Z9" s="15"/>
      <c r="AA9" s="15"/>
      <c r="AB9" s="15"/>
      <c r="AC9" s="15"/>
    </row>
    <row r="10" spans="1:29" s="26" customFormat="1" ht="15.75" customHeight="1" thickBot="1" x14ac:dyDescent="0.25">
      <c r="A10" s="30">
        <v>4</v>
      </c>
      <c r="B10" s="117"/>
      <c r="C10" s="110" t="s">
        <v>593</v>
      </c>
      <c r="D10" s="104" t="s">
        <v>594</v>
      </c>
      <c r="E10" s="104" t="s">
        <v>196</v>
      </c>
      <c r="F10" s="110" t="s">
        <v>595</v>
      </c>
      <c r="G10" s="104">
        <v>100</v>
      </c>
      <c r="H10" s="40"/>
      <c r="I10" s="33"/>
      <c r="J10" s="110" t="s">
        <v>596</v>
      </c>
      <c r="K10" s="110" t="s">
        <v>1202</v>
      </c>
      <c r="L10" s="104" t="s">
        <v>598</v>
      </c>
      <c r="M10" s="104" t="s">
        <v>295</v>
      </c>
      <c r="N10" s="110" t="s">
        <v>599</v>
      </c>
      <c r="O10" s="104">
        <v>100</v>
      </c>
      <c r="P10" s="37"/>
      <c r="Q10" s="38"/>
      <c r="R10" s="39"/>
      <c r="S10" s="15"/>
      <c r="T10" s="15"/>
      <c r="U10" s="15"/>
      <c r="V10" s="15"/>
      <c r="W10" s="15"/>
      <c r="X10" s="15"/>
      <c r="Y10" s="15"/>
      <c r="Z10" s="15"/>
      <c r="AA10" s="15"/>
      <c r="AB10" s="15"/>
      <c r="AC10" s="15"/>
    </row>
    <row r="11" spans="1:29" s="26" customFormat="1" ht="15.75" customHeight="1" thickBot="1" x14ac:dyDescent="0.25">
      <c r="A11" s="30">
        <v>5</v>
      </c>
      <c r="B11" s="110" t="s">
        <v>596</v>
      </c>
      <c r="C11" s="110" t="s">
        <v>597</v>
      </c>
      <c r="D11" s="104" t="s">
        <v>598</v>
      </c>
      <c r="E11" s="104" t="s">
        <v>295</v>
      </c>
      <c r="F11" s="110" t="s">
        <v>599</v>
      </c>
      <c r="G11" s="104">
        <v>100</v>
      </c>
      <c r="H11" s="40"/>
      <c r="I11" s="33"/>
      <c r="J11" s="110" t="s">
        <v>1203</v>
      </c>
      <c r="K11" s="110" t="s">
        <v>168</v>
      </c>
      <c r="L11" s="104" t="s">
        <v>601</v>
      </c>
      <c r="M11" s="104" t="s">
        <v>167</v>
      </c>
      <c r="N11" s="110" t="s">
        <v>602</v>
      </c>
      <c r="O11" s="104">
        <v>100</v>
      </c>
      <c r="P11" s="37"/>
      <c r="Q11" s="38"/>
      <c r="R11" s="39"/>
      <c r="S11" s="15"/>
      <c r="T11" s="15"/>
      <c r="U11" s="15"/>
      <c r="V11" s="15"/>
      <c r="W11" s="15"/>
      <c r="X11" s="15"/>
      <c r="Y11" s="15"/>
      <c r="Z11" s="15"/>
      <c r="AA11" s="15"/>
      <c r="AB11" s="15"/>
      <c r="AC11" s="15"/>
    </row>
    <row r="12" spans="1:29" s="26" customFormat="1" ht="15.75" customHeight="1" thickBot="1" x14ac:dyDescent="0.25">
      <c r="A12" s="30">
        <v>6</v>
      </c>
      <c r="B12" s="110" t="s">
        <v>600</v>
      </c>
      <c r="C12" s="110" t="s">
        <v>168</v>
      </c>
      <c r="D12" s="104" t="s">
        <v>601</v>
      </c>
      <c r="E12" s="104" t="s">
        <v>167</v>
      </c>
      <c r="F12" s="110" t="s">
        <v>602</v>
      </c>
      <c r="G12" s="104">
        <v>100</v>
      </c>
      <c r="H12" s="40"/>
      <c r="I12" s="33"/>
      <c r="J12" s="110" t="s">
        <v>603</v>
      </c>
      <c r="K12" s="110" t="s">
        <v>1204</v>
      </c>
      <c r="L12" s="104" t="s">
        <v>605</v>
      </c>
      <c r="M12" s="104" t="s">
        <v>297</v>
      </c>
      <c r="N12" s="110" t="s">
        <v>606</v>
      </c>
      <c r="O12" s="104">
        <v>100</v>
      </c>
      <c r="P12" s="37"/>
      <c r="Q12" s="38"/>
      <c r="R12" s="39"/>
      <c r="S12" s="15"/>
      <c r="T12" s="15"/>
      <c r="U12" s="15"/>
      <c r="V12" s="15"/>
      <c r="W12" s="15"/>
      <c r="X12" s="15"/>
      <c r="Y12" s="15"/>
      <c r="Z12" s="15"/>
      <c r="AA12" s="15"/>
      <c r="AB12" s="15"/>
      <c r="AC12" s="15"/>
    </row>
    <row r="13" spans="1:29" s="26" customFormat="1" ht="15.75" customHeight="1" thickBot="1" x14ac:dyDescent="0.25">
      <c r="A13" s="30">
        <v>7</v>
      </c>
      <c r="B13" s="110" t="s">
        <v>603</v>
      </c>
      <c r="C13" s="110" t="s">
        <v>604</v>
      </c>
      <c r="D13" s="104" t="s">
        <v>605</v>
      </c>
      <c r="E13" s="104" t="s">
        <v>297</v>
      </c>
      <c r="F13" s="110" t="s">
        <v>606</v>
      </c>
      <c r="G13" s="104">
        <v>100</v>
      </c>
      <c r="H13" s="40"/>
      <c r="I13" s="33"/>
      <c r="J13" s="117" t="s">
        <v>607</v>
      </c>
      <c r="K13" s="108" t="s">
        <v>1205</v>
      </c>
      <c r="L13" s="104" t="s">
        <v>609</v>
      </c>
      <c r="M13" s="104" t="s">
        <v>1200</v>
      </c>
      <c r="N13" s="110" t="s">
        <v>610</v>
      </c>
      <c r="O13" s="104">
        <v>100</v>
      </c>
      <c r="P13" s="37"/>
      <c r="Q13" s="38"/>
      <c r="R13" s="39"/>
      <c r="S13" s="15"/>
      <c r="T13" s="15"/>
      <c r="U13" s="15"/>
      <c r="V13" s="15"/>
      <c r="W13" s="15"/>
      <c r="X13" s="15"/>
      <c r="Y13" s="15"/>
      <c r="Z13" s="15"/>
      <c r="AA13" s="15"/>
      <c r="AB13" s="15"/>
      <c r="AC13" s="15"/>
    </row>
    <row r="14" spans="1:29" s="26" customFormat="1" ht="15.75" customHeight="1" thickBot="1" x14ac:dyDescent="0.25">
      <c r="A14" s="30">
        <v>8</v>
      </c>
      <c r="B14" s="117" t="s">
        <v>607</v>
      </c>
      <c r="C14" s="101" t="s">
        <v>608</v>
      </c>
      <c r="D14" s="102" t="s">
        <v>609</v>
      </c>
      <c r="E14" s="102" t="s">
        <v>592</v>
      </c>
      <c r="F14" s="110" t="s">
        <v>610</v>
      </c>
      <c r="G14" s="102">
        <v>100</v>
      </c>
      <c r="H14" s="40"/>
      <c r="I14" s="33"/>
      <c r="J14" s="117"/>
      <c r="K14" s="103" t="s">
        <v>1206</v>
      </c>
      <c r="L14" s="104" t="s">
        <v>609</v>
      </c>
      <c r="M14" s="104" t="s">
        <v>180</v>
      </c>
      <c r="N14" s="110" t="s">
        <v>610</v>
      </c>
      <c r="O14" s="104">
        <v>100</v>
      </c>
      <c r="P14" s="37"/>
      <c r="Q14" s="38"/>
      <c r="R14" s="39"/>
      <c r="S14" s="15"/>
      <c r="T14" s="15"/>
      <c r="U14" s="15"/>
      <c r="V14" s="15"/>
      <c r="W14" s="15"/>
      <c r="X14" s="15"/>
      <c r="Y14" s="15"/>
      <c r="Z14" s="15"/>
      <c r="AA14" s="15"/>
      <c r="AB14" s="15"/>
      <c r="AC14" s="15"/>
    </row>
    <row r="15" spans="1:29" s="26" customFormat="1" ht="15.75" customHeight="1" thickBot="1" x14ac:dyDescent="0.25">
      <c r="A15" s="30">
        <v>9</v>
      </c>
      <c r="B15" s="117"/>
      <c r="C15" s="103" t="s">
        <v>611</v>
      </c>
      <c r="D15" s="104" t="s">
        <v>609</v>
      </c>
      <c r="E15" s="104" t="s">
        <v>180</v>
      </c>
      <c r="F15" s="110" t="s">
        <v>610</v>
      </c>
      <c r="G15" s="104">
        <v>100</v>
      </c>
      <c r="H15" s="40"/>
      <c r="I15" s="33"/>
      <c r="J15" s="117"/>
      <c r="K15" s="110" t="s">
        <v>1207</v>
      </c>
      <c r="L15" s="104" t="s">
        <v>609</v>
      </c>
      <c r="M15" s="110" t="s">
        <v>1208</v>
      </c>
      <c r="N15" s="110" t="s">
        <v>610</v>
      </c>
      <c r="O15" s="104">
        <v>100</v>
      </c>
      <c r="P15" s="37"/>
      <c r="Q15" s="38"/>
      <c r="R15" s="39"/>
      <c r="S15" s="15"/>
      <c r="T15" s="15"/>
      <c r="U15" s="15"/>
      <c r="V15" s="15"/>
      <c r="W15" s="15"/>
      <c r="X15" s="15"/>
      <c r="Y15" s="15"/>
      <c r="Z15" s="15"/>
      <c r="AA15" s="15"/>
      <c r="AB15" s="15"/>
      <c r="AC15" s="15"/>
    </row>
    <row r="16" spans="1:29" s="26" customFormat="1" ht="15.75" customHeight="1" thickBot="1" x14ac:dyDescent="0.25">
      <c r="A16" s="30">
        <v>10</v>
      </c>
      <c r="B16" s="117"/>
      <c r="C16" s="110" t="s">
        <v>612</v>
      </c>
      <c r="D16" s="102" t="s">
        <v>609</v>
      </c>
      <c r="E16" s="110" t="s">
        <v>613</v>
      </c>
      <c r="F16" s="110" t="s">
        <v>610</v>
      </c>
      <c r="G16" s="102">
        <v>100</v>
      </c>
      <c r="H16" s="40"/>
      <c r="I16" s="33"/>
      <c r="J16" s="110" t="s">
        <v>1209</v>
      </c>
      <c r="K16" s="110" t="s">
        <v>1210</v>
      </c>
      <c r="L16" s="104" t="s">
        <v>616</v>
      </c>
      <c r="M16" s="104" t="s">
        <v>361</v>
      </c>
      <c r="N16" s="110" t="s">
        <v>617</v>
      </c>
      <c r="O16" s="104">
        <v>100</v>
      </c>
      <c r="P16" s="37"/>
      <c r="Q16" s="38"/>
      <c r="R16" s="39"/>
      <c r="S16" s="15"/>
      <c r="T16" s="15"/>
      <c r="U16" s="15"/>
      <c r="V16" s="15"/>
      <c r="W16" s="15"/>
      <c r="X16" s="15"/>
      <c r="Y16" s="15"/>
      <c r="Z16" s="15"/>
      <c r="AA16" s="15"/>
      <c r="AB16" s="15"/>
      <c r="AC16" s="15"/>
    </row>
    <row r="17" spans="1:29" s="26" customFormat="1" ht="15.75" customHeight="1" thickBot="1" x14ac:dyDescent="0.25">
      <c r="A17" s="30">
        <v>11</v>
      </c>
      <c r="B17" s="110" t="s">
        <v>614</v>
      </c>
      <c r="C17" s="110" t="s">
        <v>615</v>
      </c>
      <c r="D17" s="104" t="s">
        <v>616</v>
      </c>
      <c r="E17" s="104" t="s">
        <v>361</v>
      </c>
      <c r="F17" s="110" t="s">
        <v>617</v>
      </c>
      <c r="G17" s="104">
        <v>100</v>
      </c>
      <c r="H17" s="40"/>
      <c r="I17" s="33"/>
      <c r="J17" s="110" t="s">
        <v>618</v>
      </c>
      <c r="K17" s="110" t="s">
        <v>168</v>
      </c>
      <c r="L17" s="104" t="s">
        <v>601</v>
      </c>
      <c r="M17" s="104" t="s">
        <v>167</v>
      </c>
      <c r="N17" s="110" t="s">
        <v>602</v>
      </c>
      <c r="O17" s="104">
        <v>100</v>
      </c>
      <c r="P17" s="37"/>
      <c r="Q17" s="38"/>
      <c r="R17" s="39"/>
      <c r="S17" s="15"/>
      <c r="T17" s="15"/>
      <c r="U17" s="15"/>
      <c r="V17" s="15"/>
      <c r="W17" s="15"/>
      <c r="X17" s="15"/>
      <c r="Y17" s="15"/>
      <c r="Z17" s="15"/>
      <c r="AA17" s="15"/>
      <c r="AB17" s="15"/>
      <c r="AC17" s="15"/>
    </row>
    <row r="18" spans="1:29" s="26" customFormat="1" ht="15.75" customHeight="1" thickBot="1" x14ac:dyDescent="0.25">
      <c r="A18" s="30">
        <v>12</v>
      </c>
      <c r="B18" s="110" t="s">
        <v>618</v>
      </c>
      <c r="C18" s="110" t="s">
        <v>168</v>
      </c>
      <c r="D18" s="104" t="s">
        <v>601</v>
      </c>
      <c r="E18" s="104" t="s">
        <v>167</v>
      </c>
      <c r="F18" s="110" t="s">
        <v>602</v>
      </c>
      <c r="G18" s="104">
        <v>100</v>
      </c>
      <c r="H18" s="40"/>
      <c r="I18" s="33"/>
      <c r="J18" s="110" t="s">
        <v>619</v>
      </c>
      <c r="K18" s="110" t="s">
        <v>1211</v>
      </c>
      <c r="L18" s="104" t="s">
        <v>621</v>
      </c>
      <c r="M18" s="104" t="s">
        <v>303</v>
      </c>
      <c r="N18" s="110" t="s">
        <v>622</v>
      </c>
      <c r="O18" s="104">
        <v>100</v>
      </c>
      <c r="P18" s="37"/>
      <c r="Q18" s="38"/>
      <c r="R18" s="39"/>
      <c r="S18" s="15"/>
      <c r="T18" s="15"/>
      <c r="U18" s="15"/>
      <c r="V18" s="15"/>
      <c r="W18" s="15"/>
      <c r="X18" s="15"/>
      <c r="Y18" s="15"/>
      <c r="Z18" s="15"/>
      <c r="AA18" s="15"/>
      <c r="AB18" s="15"/>
      <c r="AC18" s="15"/>
    </row>
    <row r="19" spans="1:29" s="26" customFormat="1" ht="15.75" customHeight="1" thickBot="1" x14ac:dyDescent="0.25">
      <c r="A19" s="30">
        <v>13</v>
      </c>
      <c r="B19" s="110" t="s">
        <v>619</v>
      </c>
      <c r="C19" s="110" t="s">
        <v>620</v>
      </c>
      <c r="D19" s="104" t="s">
        <v>621</v>
      </c>
      <c r="E19" s="104" t="s">
        <v>303</v>
      </c>
      <c r="F19" s="110" t="s">
        <v>622</v>
      </c>
      <c r="G19" s="104">
        <v>100</v>
      </c>
      <c r="H19" s="40"/>
      <c r="I19" s="33"/>
      <c r="J19" s="110" t="s">
        <v>623</v>
      </c>
      <c r="K19" s="110" t="s">
        <v>1212</v>
      </c>
      <c r="L19" s="104" t="s">
        <v>625</v>
      </c>
      <c r="M19" s="104" t="s">
        <v>561</v>
      </c>
      <c r="N19" s="110" t="s">
        <v>602</v>
      </c>
      <c r="O19" s="104">
        <v>100</v>
      </c>
      <c r="P19" s="37"/>
      <c r="Q19" s="38"/>
      <c r="R19" s="39"/>
      <c r="S19" s="15"/>
      <c r="T19" s="15"/>
      <c r="U19" s="15"/>
      <c r="V19" s="15"/>
      <c r="W19" s="15"/>
      <c r="X19" s="15"/>
      <c r="Y19" s="15"/>
      <c r="Z19" s="15"/>
      <c r="AA19" s="15"/>
      <c r="AB19" s="15"/>
      <c r="AC19" s="15"/>
    </row>
    <row r="20" spans="1:29" s="26" customFormat="1" ht="15.75" customHeight="1" thickBot="1" x14ac:dyDescent="0.25">
      <c r="A20" s="30">
        <v>14</v>
      </c>
      <c r="B20" s="110" t="s">
        <v>623</v>
      </c>
      <c r="C20" s="110" t="s">
        <v>624</v>
      </c>
      <c r="D20" s="102" t="s">
        <v>625</v>
      </c>
      <c r="E20" s="102" t="s">
        <v>561</v>
      </c>
      <c r="F20" s="110" t="s">
        <v>602</v>
      </c>
      <c r="G20" s="102">
        <v>100</v>
      </c>
      <c r="H20" s="40"/>
      <c r="I20" s="33"/>
      <c r="J20" s="110" t="s">
        <v>626</v>
      </c>
      <c r="K20" s="110" t="s">
        <v>1212</v>
      </c>
      <c r="L20" s="104" t="s">
        <v>625</v>
      </c>
      <c r="M20" s="104" t="s">
        <v>561</v>
      </c>
      <c r="N20" s="110" t="s">
        <v>602</v>
      </c>
      <c r="O20" s="104">
        <v>100</v>
      </c>
      <c r="P20" s="37"/>
      <c r="Q20" s="38"/>
      <c r="R20" s="39"/>
      <c r="S20" s="15"/>
      <c r="T20" s="15"/>
      <c r="U20" s="15"/>
      <c r="V20" s="15"/>
      <c r="W20" s="15"/>
      <c r="X20" s="15"/>
      <c r="Y20" s="15"/>
      <c r="Z20" s="15"/>
      <c r="AA20" s="15"/>
      <c r="AB20" s="15"/>
      <c r="AC20" s="15"/>
    </row>
    <row r="21" spans="1:29" s="26" customFormat="1" ht="15.75" customHeight="1" thickBot="1" x14ac:dyDescent="0.25">
      <c r="A21" s="30">
        <v>15</v>
      </c>
      <c r="B21" s="110" t="s">
        <v>626</v>
      </c>
      <c r="C21" s="110" t="s">
        <v>624</v>
      </c>
      <c r="D21" s="102" t="s">
        <v>625</v>
      </c>
      <c r="E21" s="102" t="s">
        <v>561</v>
      </c>
      <c r="F21" s="110" t="s">
        <v>602</v>
      </c>
      <c r="G21" s="102">
        <v>100</v>
      </c>
      <c r="H21" s="40"/>
      <c r="I21" s="33"/>
      <c r="J21" s="110" t="s">
        <v>627</v>
      </c>
      <c r="K21" s="110" t="s">
        <v>1213</v>
      </c>
      <c r="L21" s="104" t="s">
        <v>625</v>
      </c>
      <c r="M21" s="104" t="s">
        <v>305</v>
      </c>
      <c r="N21" s="110" t="s">
        <v>629</v>
      </c>
      <c r="O21" s="104">
        <v>100</v>
      </c>
      <c r="P21" s="37"/>
      <c r="Q21" s="38"/>
      <c r="R21" s="39"/>
      <c r="S21" s="15"/>
      <c r="T21" s="15"/>
      <c r="U21" s="15"/>
      <c r="V21" s="15"/>
      <c r="W21" s="15"/>
      <c r="X21" s="15"/>
      <c r="Y21" s="15"/>
      <c r="Z21" s="15"/>
      <c r="AA21" s="15"/>
      <c r="AB21" s="15"/>
      <c r="AC21" s="15"/>
    </row>
    <row r="22" spans="1:29" s="26" customFormat="1" ht="15.75" customHeight="1" thickBot="1" x14ac:dyDescent="0.25">
      <c r="A22" s="30">
        <v>16</v>
      </c>
      <c r="B22" s="110" t="s">
        <v>627</v>
      </c>
      <c r="C22" s="110" t="s">
        <v>628</v>
      </c>
      <c r="D22" s="104" t="s">
        <v>625</v>
      </c>
      <c r="E22" s="104" t="s">
        <v>305</v>
      </c>
      <c r="F22" s="110" t="s">
        <v>629</v>
      </c>
      <c r="G22" s="104">
        <v>100</v>
      </c>
      <c r="H22" s="40"/>
      <c r="I22" s="33"/>
      <c r="J22" s="110" t="s">
        <v>630</v>
      </c>
      <c r="K22" s="110" t="s">
        <v>1214</v>
      </c>
      <c r="L22" s="104" t="s">
        <v>632</v>
      </c>
      <c r="M22" s="104" t="s">
        <v>299</v>
      </c>
      <c r="N22" s="110" t="s">
        <v>633</v>
      </c>
      <c r="O22" s="104">
        <v>100</v>
      </c>
      <c r="P22" s="37"/>
      <c r="Q22" s="38"/>
      <c r="R22" s="39"/>
      <c r="S22" s="15"/>
      <c r="T22" s="15"/>
      <c r="U22" s="15"/>
      <c r="V22" s="15"/>
      <c r="W22" s="15"/>
      <c r="X22" s="15"/>
      <c r="Y22" s="15"/>
      <c r="Z22" s="15"/>
      <c r="AA22" s="15"/>
      <c r="AB22" s="15"/>
      <c r="AC22" s="15"/>
    </row>
    <row r="23" spans="1:29" s="26" customFormat="1" ht="15.75" customHeight="1" thickBot="1" x14ac:dyDescent="0.25">
      <c r="A23" s="30">
        <v>17</v>
      </c>
      <c r="B23" s="110" t="s">
        <v>630</v>
      </c>
      <c r="C23" s="110" t="s">
        <v>631</v>
      </c>
      <c r="D23" s="104" t="s">
        <v>632</v>
      </c>
      <c r="E23" s="104" t="s">
        <v>299</v>
      </c>
      <c r="F23" s="110" t="s">
        <v>633</v>
      </c>
      <c r="G23" s="104">
        <v>100</v>
      </c>
      <c r="H23" s="40"/>
      <c r="I23" s="33"/>
      <c r="J23" s="110" t="s">
        <v>637</v>
      </c>
      <c r="K23" s="110" t="s">
        <v>1215</v>
      </c>
      <c r="L23" s="104" t="s">
        <v>639</v>
      </c>
      <c r="M23" s="104" t="s">
        <v>307</v>
      </c>
      <c r="N23" s="110" t="s">
        <v>602</v>
      </c>
      <c r="O23" s="104">
        <v>100</v>
      </c>
      <c r="P23" s="37"/>
      <c r="Q23" s="38"/>
      <c r="R23" s="39"/>
      <c r="S23" s="15"/>
      <c r="T23" s="15"/>
      <c r="U23" s="15"/>
      <c r="V23" s="15"/>
      <c r="W23" s="15"/>
      <c r="X23" s="15"/>
      <c r="Y23" s="15"/>
      <c r="Z23" s="15"/>
      <c r="AA23" s="15"/>
      <c r="AB23" s="15"/>
      <c r="AC23" s="15"/>
    </row>
    <row r="24" spans="1:29" s="26" customFormat="1" ht="15.75" customHeight="1" thickBot="1" x14ac:dyDescent="0.25">
      <c r="A24" s="30">
        <v>18</v>
      </c>
      <c r="B24" s="117" t="s">
        <v>634</v>
      </c>
      <c r="C24" s="101" t="s">
        <v>635</v>
      </c>
      <c r="D24" s="102" t="s">
        <v>636</v>
      </c>
      <c r="E24" s="102" t="s">
        <v>592</v>
      </c>
      <c r="F24" s="110" t="s">
        <v>633</v>
      </c>
      <c r="G24" s="102">
        <v>100</v>
      </c>
      <c r="H24" s="40"/>
      <c r="I24" s="33"/>
      <c r="J24" s="120" t="s">
        <v>1216</v>
      </c>
      <c r="K24" s="110" t="s">
        <v>1217</v>
      </c>
      <c r="L24" s="104" t="s">
        <v>609</v>
      </c>
      <c r="M24" s="104" t="s">
        <v>1200</v>
      </c>
      <c r="N24" s="110" t="s">
        <v>610</v>
      </c>
      <c r="O24" s="104">
        <v>100</v>
      </c>
      <c r="P24" s="37"/>
      <c r="Q24" s="38"/>
      <c r="R24" s="39"/>
      <c r="S24" s="15"/>
      <c r="T24" s="15"/>
      <c r="U24" s="15"/>
      <c r="V24" s="15"/>
      <c r="W24" s="15"/>
      <c r="X24" s="15"/>
      <c r="Y24" s="15"/>
      <c r="Z24" s="15"/>
      <c r="AA24" s="15"/>
      <c r="AB24" s="15"/>
      <c r="AC24" s="15"/>
    </row>
    <row r="25" spans="1:29" s="26" customFormat="1" ht="15.75" customHeight="1" thickBot="1" x14ac:dyDescent="0.25">
      <c r="A25" s="30">
        <v>19</v>
      </c>
      <c r="B25" s="117"/>
      <c r="C25" s="110" t="s">
        <v>631</v>
      </c>
      <c r="D25" s="104" t="s">
        <v>632</v>
      </c>
      <c r="E25" s="104" t="s">
        <v>299</v>
      </c>
      <c r="F25" s="110" t="s">
        <v>633</v>
      </c>
      <c r="G25" s="104">
        <v>100</v>
      </c>
      <c r="H25" s="40"/>
      <c r="I25" s="33"/>
      <c r="J25" s="121"/>
      <c r="K25" s="110" t="s">
        <v>1218</v>
      </c>
      <c r="L25" s="104" t="s">
        <v>609</v>
      </c>
      <c r="M25" s="104" t="s">
        <v>503</v>
      </c>
      <c r="N25" s="110" t="s">
        <v>610</v>
      </c>
      <c r="O25" s="104">
        <v>100</v>
      </c>
      <c r="P25" s="37"/>
      <c r="Q25" s="38"/>
      <c r="R25" s="39"/>
      <c r="S25" s="15"/>
      <c r="T25" s="15"/>
      <c r="U25" s="15"/>
      <c r="V25" s="15"/>
      <c r="W25" s="15"/>
      <c r="X25" s="15"/>
      <c r="Y25" s="15"/>
      <c r="Z25" s="15"/>
      <c r="AA25" s="15"/>
      <c r="AB25" s="15"/>
      <c r="AC25" s="15"/>
    </row>
    <row r="26" spans="1:29" s="26" customFormat="1" ht="15.75" customHeight="1" thickBot="1" x14ac:dyDescent="0.25">
      <c r="A26" s="30">
        <v>20</v>
      </c>
      <c r="B26" s="110" t="s">
        <v>637</v>
      </c>
      <c r="C26" s="110" t="s">
        <v>638</v>
      </c>
      <c r="D26" s="102" t="s">
        <v>639</v>
      </c>
      <c r="E26" s="102" t="s">
        <v>307</v>
      </c>
      <c r="F26" s="110" t="s">
        <v>602</v>
      </c>
      <c r="G26" s="102">
        <v>100</v>
      </c>
      <c r="H26" s="40"/>
      <c r="I26" s="33"/>
      <c r="J26" s="110" t="s">
        <v>642</v>
      </c>
      <c r="K26" s="110" t="s">
        <v>1219</v>
      </c>
      <c r="L26" s="104" t="s">
        <v>625</v>
      </c>
      <c r="M26" s="104" t="s">
        <v>169</v>
      </c>
      <c r="N26" s="110" t="s">
        <v>602</v>
      </c>
      <c r="O26" s="104">
        <v>100</v>
      </c>
      <c r="P26" s="37"/>
      <c r="Q26" s="38"/>
      <c r="R26" s="39"/>
      <c r="S26" s="15"/>
      <c r="T26" s="15"/>
      <c r="U26" s="15"/>
      <c r="V26" s="15"/>
      <c r="W26" s="15"/>
      <c r="X26" s="15"/>
      <c r="Y26" s="15"/>
      <c r="Z26" s="15"/>
      <c r="AA26" s="15"/>
      <c r="AB26" s="15"/>
      <c r="AC26" s="15"/>
    </row>
    <row r="27" spans="1:29" s="26" customFormat="1" ht="15.75" customHeight="1" thickBot="1" x14ac:dyDescent="0.25">
      <c r="A27" s="30">
        <v>21</v>
      </c>
      <c r="B27" s="102" t="s">
        <v>640</v>
      </c>
      <c r="C27" s="110" t="s">
        <v>641</v>
      </c>
      <c r="D27" s="102" t="s">
        <v>609</v>
      </c>
      <c r="E27" s="102" t="s">
        <v>503</v>
      </c>
      <c r="F27" s="110" t="s">
        <v>610</v>
      </c>
      <c r="G27" s="102">
        <v>100</v>
      </c>
      <c r="H27" s="40"/>
      <c r="I27" s="33"/>
      <c r="J27" s="110" t="s">
        <v>1220</v>
      </c>
      <c r="K27" s="110" t="s">
        <v>168</v>
      </c>
      <c r="L27" s="104" t="s">
        <v>601</v>
      </c>
      <c r="M27" s="104" t="s">
        <v>167</v>
      </c>
      <c r="N27" s="110" t="s">
        <v>602</v>
      </c>
      <c r="O27" s="104">
        <v>100</v>
      </c>
      <c r="P27" s="37"/>
      <c r="Q27" s="38"/>
      <c r="R27" s="39"/>
      <c r="S27" s="15"/>
      <c r="T27" s="15"/>
      <c r="U27" s="15"/>
      <c r="V27" s="15"/>
      <c r="W27" s="15"/>
      <c r="X27" s="15"/>
      <c r="Y27" s="15"/>
      <c r="Z27" s="15"/>
      <c r="AA27" s="15"/>
      <c r="AB27" s="15"/>
      <c r="AC27" s="15"/>
    </row>
    <row r="28" spans="1:29" s="26" customFormat="1" ht="15.75" customHeight="1" thickBot="1" x14ac:dyDescent="0.25">
      <c r="A28" s="30">
        <v>22</v>
      </c>
      <c r="B28" s="110" t="s">
        <v>642</v>
      </c>
      <c r="C28" s="110" t="s">
        <v>643</v>
      </c>
      <c r="D28" s="104" t="s">
        <v>625</v>
      </c>
      <c r="E28" s="104" t="s">
        <v>169</v>
      </c>
      <c r="F28" s="110" t="s">
        <v>602</v>
      </c>
      <c r="G28" s="104">
        <v>100</v>
      </c>
      <c r="H28" s="40"/>
      <c r="I28" s="33"/>
      <c r="J28" s="110" t="s">
        <v>645</v>
      </c>
      <c r="K28" s="110" t="s">
        <v>1221</v>
      </c>
      <c r="L28" s="103"/>
      <c r="M28" s="104" t="s">
        <v>309</v>
      </c>
      <c r="N28" s="110" t="s">
        <v>648</v>
      </c>
      <c r="O28" s="104">
        <v>100</v>
      </c>
      <c r="P28" s="37"/>
      <c r="Q28" s="38"/>
      <c r="R28" s="39"/>
      <c r="S28" s="15"/>
      <c r="T28" s="15"/>
      <c r="U28" s="15"/>
      <c r="V28" s="15"/>
      <c r="W28" s="15"/>
      <c r="X28" s="15"/>
      <c r="Y28" s="15"/>
      <c r="Z28" s="15"/>
      <c r="AA28" s="15"/>
      <c r="AB28" s="15"/>
      <c r="AC28" s="15"/>
    </row>
    <row r="29" spans="1:29" s="26" customFormat="1" ht="15.75" customHeight="1" thickBot="1" x14ac:dyDescent="0.25">
      <c r="A29" s="30">
        <v>23</v>
      </c>
      <c r="B29" s="110" t="s">
        <v>644</v>
      </c>
      <c r="C29" s="110" t="s">
        <v>168</v>
      </c>
      <c r="D29" s="104" t="s">
        <v>601</v>
      </c>
      <c r="E29" s="104" t="s">
        <v>167</v>
      </c>
      <c r="F29" s="110" t="s">
        <v>602</v>
      </c>
      <c r="G29" s="104">
        <v>100</v>
      </c>
      <c r="H29" s="40"/>
      <c r="I29" s="33"/>
      <c r="J29" s="110" t="s">
        <v>1222</v>
      </c>
      <c r="K29" s="110" t="s">
        <v>650</v>
      </c>
      <c r="L29" s="104" t="s">
        <v>625</v>
      </c>
      <c r="M29" s="104" t="s">
        <v>331</v>
      </c>
      <c r="N29" s="110" t="s">
        <v>602</v>
      </c>
      <c r="O29" s="104">
        <v>100</v>
      </c>
      <c r="P29" s="37"/>
      <c r="Q29" s="38"/>
      <c r="R29" s="39"/>
      <c r="S29" s="15"/>
      <c r="T29" s="15"/>
      <c r="U29" s="15"/>
      <c r="V29" s="15"/>
      <c r="W29" s="15"/>
      <c r="X29" s="15"/>
      <c r="Y29" s="15"/>
      <c r="Z29" s="15"/>
      <c r="AA29" s="15"/>
      <c r="AB29" s="15"/>
      <c r="AC29" s="15"/>
    </row>
    <row r="30" spans="1:29" s="26" customFormat="1" ht="15.75" customHeight="1" thickBot="1" x14ac:dyDescent="0.25">
      <c r="A30" s="30">
        <v>24</v>
      </c>
      <c r="B30" s="110" t="s">
        <v>645</v>
      </c>
      <c r="C30" s="110" t="s">
        <v>646</v>
      </c>
      <c r="D30" s="104" t="s">
        <v>647</v>
      </c>
      <c r="E30" s="104" t="s">
        <v>309</v>
      </c>
      <c r="F30" s="110" t="s">
        <v>648</v>
      </c>
      <c r="G30" s="104">
        <v>100</v>
      </c>
      <c r="H30" s="40"/>
      <c r="I30" s="33"/>
      <c r="J30" s="110" t="s">
        <v>651</v>
      </c>
      <c r="K30" s="110" t="s">
        <v>1223</v>
      </c>
      <c r="L30" s="104" t="s">
        <v>1224</v>
      </c>
      <c r="M30" s="104" t="s">
        <v>319</v>
      </c>
      <c r="N30" s="110" t="s">
        <v>654</v>
      </c>
      <c r="O30" s="109">
        <v>1000</v>
      </c>
      <c r="P30" s="37"/>
      <c r="Q30" s="38"/>
      <c r="R30" s="39"/>
      <c r="S30" s="15"/>
      <c r="T30" s="15"/>
      <c r="U30" s="15"/>
      <c r="V30" s="15"/>
      <c r="W30" s="15"/>
      <c r="X30" s="15"/>
      <c r="Y30" s="15"/>
      <c r="Z30" s="15"/>
      <c r="AA30" s="15"/>
      <c r="AB30" s="15"/>
    </row>
    <row r="31" spans="1:29" s="4" customFormat="1" ht="19.5" customHeight="1" thickBot="1" x14ac:dyDescent="0.25">
      <c r="A31" s="30">
        <v>25</v>
      </c>
      <c r="B31" s="110" t="s">
        <v>649</v>
      </c>
      <c r="C31" s="110" t="s">
        <v>650</v>
      </c>
      <c r="D31" s="102" t="s">
        <v>625</v>
      </c>
      <c r="E31" s="102" t="s">
        <v>331</v>
      </c>
      <c r="F31" s="110" t="s">
        <v>602</v>
      </c>
      <c r="G31" s="102">
        <v>100</v>
      </c>
      <c r="H31" s="40"/>
      <c r="I31" s="33"/>
      <c r="J31" s="110" t="s">
        <v>655</v>
      </c>
      <c r="K31" s="110" t="s">
        <v>656</v>
      </c>
      <c r="L31" s="104" t="s">
        <v>657</v>
      </c>
      <c r="M31" s="104" t="s">
        <v>315</v>
      </c>
      <c r="N31" s="110" t="s">
        <v>680</v>
      </c>
      <c r="O31" s="104">
        <v>100</v>
      </c>
      <c r="P31" s="37"/>
      <c r="Q31" s="38"/>
      <c r="R31" s="39"/>
      <c r="S31" s="1"/>
      <c r="T31" s="1"/>
      <c r="U31" s="1"/>
      <c r="V31" s="1"/>
      <c r="W31" s="1"/>
      <c r="X31" s="1"/>
      <c r="Y31" s="1"/>
      <c r="Z31" s="1"/>
      <c r="AA31" s="1"/>
      <c r="AB31" s="1"/>
    </row>
    <row r="32" spans="1:29" s="4" customFormat="1" ht="19.5" customHeight="1" thickBot="1" x14ac:dyDescent="0.25">
      <c r="A32" s="30">
        <v>26</v>
      </c>
      <c r="B32" s="110" t="s">
        <v>651</v>
      </c>
      <c r="C32" s="110" t="s">
        <v>652</v>
      </c>
      <c r="D32" s="102" t="s">
        <v>653</v>
      </c>
      <c r="E32" s="102" t="s">
        <v>319</v>
      </c>
      <c r="F32" s="110" t="s">
        <v>654</v>
      </c>
      <c r="G32" s="102">
        <v>1000</v>
      </c>
      <c r="H32" s="40"/>
      <c r="I32" s="33"/>
      <c r="J32" s="110" t="s">
        <v>659</v>
      </c>
      <c r="K32" s="110" t="s">
        <v>660</v>
      </c>
      <c r="L32" s="104" t="s">
        <v>625</v>
      </c>
      <c r="M32" s="104" t="s">
        <v>313</v>
      </c>
      <c r="N32" s="110" t="s">
        <v>602</v>
      </c>
      <c r="O32" s="104">
        <v>100</v>
      </c>
      <c r="P32" s="37"/>
      <c r="Q32" s="38"/>
      <c r="R32" s="39"/>
      <c r="S32" s="1"/>
      <c r="T32" s="1"/>
      <c r="U32" s="1"/>
      <c r="V32" s="1"/>
      <c r="W32" s="1"/>
      <c r="X32" s="1"/>
      <c r="Y32" s="1"/>
      <c r="Z32" s="1"/>
      <c r="AA32" s="1"/>
      <c r="AB32" s="1"/>
    </row>
    <row r="33" spans="1:28" s="4" customFormat="1" ht="19.5" customHeight="1" thickBot="1" x14ac:dyDescent="0.25">
      <c r="A33" s="30">
        <v>27</v>
      </c>
      <c r="B33" s="110" t="s">
        <v>655</v>
      </c>
      <c r="C33" s="110" t="s">
        <v>656</v>
      </c>
      <c r="D33" s="104" t="s">
        <v>657</v>
      </c>
      <c r="E33" s="104" t="s">
        <v>315</v>
      </c>
      <c r="F33" s="110" t="s">
        <v>658</v>
      </c>
      <c r="G33" s="104">
        <v>100</v>
      </c>
      <c r="H33" s="40"/>
      <c r="I33" s="33"/>
      <c r="J33" s="110" t="s">
        <v>661</v>
      </c>
      <c r="K33" s="110" t="s">
        <v>1225</v>
      </c>
      <c r="L33" s="104" t="s">
        <v>663</v>
      </c>
      <c r="M33" s="104" t="s">
        <v>1226</v>
      </c>
      <c r="N33" s="110" t="s">
        <v>664</v>
      </c>
      <c r="O33" s="104">
        <v>100</v>
      </c>
      <c r="P33" s="37"/>
      <c r="Q33" s="38"/>
      <c r="R33" s="39"/>
      <c r="S33" s="1"/>
      <c r="T33" s="1"/>
      <c r="U33" s="1"/>
      <c r="V33" s="1"/>
      <c r="W33" s="1"/>
      <c r="X33" s="1"/>
      <c r="Y33" s="1"/>
      <c r="Z33" s="1"/>
      <c r="AA33" s="1"/>
      <c r="AB33" s="1"/>
    </row>
    <row r="34" spans="1:28" s="4" customFormat="1" ht="19.5" customHeight="1" thickBot="1" x14ac:dyDescent="0.25">
      <c r="A34" s="30">
        <v>28</v>
      </c>
      <c r="B34" s="110" t="s">
        <v>659</v>
      </c>
      <c r="C34" s="110" t="s">
        <v>660</v>
      </c>
      <c r="D34" s="102" t="s">
        <v>625</v>
      </c>
      <c r="E34" s="102" t="s">
        <v>313</v>
      </c>
      <c r="F34" s="110" t="s">
        <v>602</v>
      </c>
      <c r="G34" s="102">
        <v>100</v>
      </c>
      <c r="H34" s="40"/>
      <c r="I34" s="33"/>
      <c r="J34" s="110" t="s">
        <v>1227</v>
      </c>
      <c r="K34" s="110" t="s">
        <v>168</v>
      </c>
      <c r="L34" s="104" t="s">
        <v>601</v>
      </c>
      <c r="M34" s="104" t="s">
        <v>167</v>
      </c>
      <c r="N34" s="110" t="s">
        <v>602</v>
      </c>
      <c r="O34" s="104">
        <v>100</v>
      </c>
      <c r="P34" s="37"/>
      <c r="Q34" s="38"/>
      <c r="R34" s="39"/>
      <c r="S34" s="1"/>
      <c r="T34" s="1"/>
      <c r="U34" s="1"/>
      <c r="V34" s="1"/>
      <c r="W34" s="1"/>
      <c r="X34" s="1"/>
      <c r="Y34" s="1"/>
      <c r="Z34" s="1"/>
      <c r="AA34" s="1"/>
      <c r="AB34" s="1"/>
    </row>
    <row r="35" spans="1:28" s="4" customFormat="1" ht="19.5" customHeight="1" thickBot="1" x14ac:dyDescent="0.25">
      <c r="A35" s="30">
        <v>29</v>
      </c>
      <c r="B35" s="110" t="s">
        <v>661</v>
      </c>
      <c r="C35" s="110" t="s">
        <v>662</v>
      </c>
      <c r="D35" s="104" t="s">
        <v>663</v>
      </c>
      <c r="E35" s="104" t="s">
        <v>337</v>
      </c>
      <c r="F35" s="110" t="s">
        <v>664</v>
      </c>
      <c r="G35" s="104">
        <v>100</v>
      </c>
      <c r="H35" s="40"/>
      <c r="I35" s="33"/>
      <c r="J35" s="110" t="s">
        <v>666</v>
      </c>
      <c r="K35" s="110" t="s">
        <v>667</v>
      </c>
      <c r="L35" s="104" t="s">
        <v>625</v>
      </c>
      <c r="M35" s="104" t="s">
        <v>339</v>
      </c>
      <c r="N35" s="110" t="s">
        <v>602</v>
      </c>
      <c r="O35" s="104">
        <v>100</v>
      </c>
      <c r="P35" s="37"/>
      <c r="Q35" s="38"/>
      <c r="R35" s="39"/>
      <c r="S35" s="1"/>
      <c r="T35" s="1"/>
      <c r="U35" s="1"/>
      <c r="V35" s="1"/>
      <c r="W35" s="1"/>
      <c r="X35" s="1"/>
      <c r="Y35" s="1"/>
      <c r="Z35" s="1"/>
      <c r="AA35" s="1"/>
      <c r="AB35" s="1"/>
    </row>
    <row r="36" spans="1:28" s="4" customFormat="1" ht="19.5" customHeight="1" thickBot="1" x14ac:dyDescent="0.25">
      <c r="A36" s="30">
        <v>30</v>
      </c>
      <c r="B36" s="110" t="s">
        <v>665</v>
      </c>
      <c r="C36" s="110" t="s">
        <v>168</v>
      </c>
      <c r="D36" s="104" t="s">
        <v>601</v>
      </c>
      <c r="E36" s="104" t="s">
        <v>167</v>
      </c>
      <c r="F36" s="110" t="s">
        <v>602</v>
      </c>
      <c r="G36" s="104">
        <v>100</v>
      </c>
      <c r="H36" s="40"/>
      <c r="I36" s="33"/>
      <c r="J36" s="110" t="s">
        <v>668</v>
      </c>
      <c r="K36" s="110" t="s">
        <v>1228</v>
      </c>
      <c r="L36" s="104" t="s">
        <v>670</v>
      </c>
      <c r="M36" s="104" t="s">
        <v>565</v>
      </c>
      <c r="N36" s="110" t="s">
        <v>671</v>
      </c>
      <c r="O36" s="104">
        <v>100</v>
      </c>
      <c r="P36" s="37"/>
      <c r="Q36" s="38"/>
      <c r="R36" s="39"/>
      <c r="S36" s="1"/>
      <c r="T36" s="1"/>
      <c r="U36" s="1"/>
      <c r="V36" s="1"/>
      <c r="W36" s="1"/>
      <c r="X36" s="1"/>
      <c r="Y36" s="1"/>
      <c r="Z36" s="1"/>
      <c r="AA36" s="1"/>
      <c r="AB36" s="1"/>
    </row>
    <row r="37" spans="1:28" s="4" customFormat="1" ht="19.5" customHeight="1" thickBot="1" x14ac:dyDescent="0.25">
      <c r="A37" s="30">
        <v>31</v>
      </c>
      <c r="B37" s="110" t="s">
        <v>666</v>
      </c>
      <c r="C37" s="110" t="s">
        <v>667</v>
      </c>
      <c r="D37" s="102" t="s">
        <v>625</v>
      </c>
      <c r="E37" s="102" t="s">
        <v>339</v>
      </c>
      <c r="F37" s="110" t="s">
        <v>602</v>
      </c>
      <c r="G37" s="102">
        <v>100</v>
      </c>
      <c r="H37" s="40"/>
      <c r="I37" s="33"/>
      <c r="J37" s="110" t="s">
        <v>672</v>
      </c>
      <c r="K37" s="110" t="s">
        <v>673</v>
      </c>
      <c r="L37" s="104" t="s">
        <v>625</v>
      </c>
      <c r="M37" s="104" t="s">
        <v>323</v>
      </c>
      <c r="N37" s="110" t="s">
        <v>602</v>
      </c>
      <c r="O37" s="104">
        <v>100</v>
      </c>
      <c r="P37" s="37"/>
      <c r="Q37" s="38"/>
      <c r="R37" s="39"/>
      <c r="S37" s="1"/>
      <c r="T37" s="1"/>
      <c r="U37" s="1"/>
      <c r="V37" s="1"/>
      <c r="W37" s="1"/>
      <c r="X37" s="1"/>
      <c r="Y37" s="1"/>
      <c r="Z37" s="1"/>
      <c r="AA37" s="1"/>
      <c r="AB37" s="1"/>
    </row>
    <row r="38" spans="1:28" s="4" customFormat="1" ht="19.5" customHeight="1" thickBot="1" x14ac:dyDescent="0.25">
      <c r="A38" s="30">
        <v>32</v>
      </c>
      <c r="B38" s="110" t="s">
        <v>668</v>
      </c>
      <c r="C38" s="110" t="s">
        <v>669</v>
      </c>
      <c r="D38" s="102" t="s">
        <v>670</v>
      </c>
      <c r="E38" s="102" t="s">
        <v>565</v>
      </c>
      <c r="F38" s="110" t="s">
        <v>671</v>
      </c>
      <c r="G38" s="102">
        <v>100</v>
      </c>
      <c r="H38" s="40"/>
      <c r="I38" s="33"/>
      <c r="J38" s="117" t="s">
        <v>674</v>
      </c>
      <c r="K38" s="110" t="s">
        <v>1229</v>
      </c>
      <c r="L38" s="104" t="s">
        <v>676</v>
      </c>
      <c r="M38" s="104" t="s">
        <v>333</v>
      </c>
      <c r="N38" s="110" t="s">
        <v>677</v>
      </c>
      <c r="O38" s="104">
        <v>100</v>
      </c>
      <c r="P38" s="37"/>
      <c r="Q38" s="38"/>
      <c r="R38" s="39"/>
      <c r="S38" s="1"/>
      <c r="T38" s="1"/>
      <c r="U38" s="1"/>
      <c r="V38" s="1"/>
      <c r="W38" s="1"/>
      <c r="X38" s="1"/>
      <c r="Y38" s="1"/>
      <c r="Z38" s="1"/>
      <c r="AA38" s="1"/>
      <c r="AB38" s="1"/>
    </row>
    <row r="39" spans="1:28" s="4" customFormat="1" ht="19.5" customHeight="1" thickBot="1" x14ac:dyDescent="0.25">
      <c r="A39" s="30">
        <v>33</v>
      </c>
      <c r="B39" s="110" t="s">
        <v>672</v>
      </c>
      <c r="C39" s="110" t="s">
        <v>673</v>
      </c>
      <c r="D39" s="102" t="s">
        <v>625</v>
      </c>
      <c r="E39" s="102" t="s">
        <v>323</v>
      </c>
      <c r="F39" s="110" t="s">
        <v>602</v>
      </c>
      <c r="G39" s="102">
        <v>100</v>
      </c>
      <c r="H39" s="40"/>
      <c r="I39" s="33"/>
      <c r="J39" s="117"/>
      <c r="K39" s="110" t="s">
        <v>1230</v>
      </c>
      <c r="L39" s="104" t="s">
        <v>679</v>
      </c>
      <c r="M39" s="104" t="s">
        <v>184</v>
      </c>
      <c r="N39" s="110" t="s">
        <v>680</v>
      </c>
      <c r="O39" s="104">
        <v>100</v>
      </c>
      <c r="P39" s="37"/>
      <c r="Q39" s="38"/>
      <c r="R39" s="39"/>
      <c r="S39" s="1"/>
      <c r="T39" s="1"/>
      <c r="U39" s="1"/>
      <c r="V39" s="1"/>
      <c r="W39" s="1"/>
      <c r="X39" s="1"/>
      <c r="Y39" s="1"/>
      <c r="Z39" s="1"/>
      <c r="AA39" s="1"/>
      <c r="AB39" s="1"/>
    </row>
    <row r="40" spans="1:28" s="4" customFormat="1" ht="19.5" customHeight="1" thickBot="1" x14ac:dyDescent="0.25">
      <c r="A40" s="30">
        <v>34</v>
      </c>
      <c r="B40" s="117" t="s">
        <v>674</v>
      </c>
      <c r="C40" s="110" t="s">
        <v>675</v>
      </c>
      <c r="D40" s="102" t="s">
        <v>676</v>
      </c>
      <c r="E40" s="102" t="s">
        <v>333</v>
      </c>
      <c r="F40" s="110" t="s">
        <v>677</v>
      </c>
      <c r="G40" s="102">
        <v>100</v>
      </c>
      <c r="H40" s="40"/>
      <c r="I40" s="33"/>
      <c r="J40" s="110" t="s">
        <v>681</v>
      </c>
      <c r="K40" s="110" t="s">
        <v>1231</v>
      </c>
      <c r="L40" s="104" t="s">
        <v>683</v>
      </c>
      <c r="M40" s="104" t="s">
        <v>327</v>
      </c>
      <c r="N40" s="110" t="s">
        <v>629</v>
      </c>
      <c r="O40" s="104">
        <v>100</v>
      </c>
      <c r="P40" s="37"/>
      <c r="Q40" s="38"/>
      <c r="R40" s="39"/>
      <c r="S40" s="1"/>
      <c r="T40" s="1"/>
      <c r="U40" s="1"/>
      <c r="V40" s="1"/>
      <c r="W40" s="1"/>
      <c r="X40" s="1"/>
      <c r="Y40" s="1"/>
      <c r="Z40" s="1"/>
      <c r="AA40" s="1"/>
      <c r="AB40" s="1"/>
    </row>
    <row r="41" spans="1:28" s="4" customFormat="1" ht="19.5" customHeight="1" thickBot="1" x14ac:dyDescent="0.25">
      <c r="A41" s="30">
        <v>35</v>
      </c>
      <c r="B41" s="117"/>
      <c r="C41" s="110" t="s">
        <v>678</v>
      </c>
      <c r="D41" s="104" t="s">
        <v>679</v>
      </c>
      <c r="E41" s="104" t="s">
        <v>184</v>
      </c>
      <c r="F41" s="110" t="s">
        <v>680</v>
      </c>
      <c r="G41" s="104">
        <v>100</v>
      </c>
      <c r="H41" s="40"/>
      <c r="I41" s="33"/>
      <c r="J41" s="110" t="s">
        <v>684</v>
      </c>
      <c r="K41" s="110" t="s">
        <v>1232</v>
      </c>
      <c r="L41" s="104" t="s">
        <v>625</v>
      </c>
      <c r="M41" s="104" t="s">
        <v>165</v>
      </c>
      <c r="N41" s="110" t="s">
        <v>602</v>
      </c>
      <c r="O41" s="104">
        <v>100</v>
      </c>
      <c r="P41" s="37"/>
      <c r="Q41" s="38"/>
      <c r="R41" s="39"/>
      <c r="S41" s="1"/>
      <c r="T41" s="1"/>
      <c r="U41" s="1"/>
      <c r="V41" s="1"/>
      <c r="W41" s="1"/>
      <c r="X41" s="1"/>
      <c r="Y41" s="1"/>
      <c r="Z41" s="1"/>
      <c r="AA41" s="1"/>
      <c r="AB41" s="1"/>
    </row>
    <row r="42" spans="1:28" s="4" customFormat="1" ht="19.5" customHeight="1" thickBot="1" x14ac:dyDescent="0.25">
      <c r="A42" s="30">
        <v>36</v>
      </c>
      <c r="B42" s="110" t="s">
        <v>681</v>
      </c>
      <c r="C42" s="110" t="s">
        <v>682</v>
      </c>
      <c r="D42" s="104" t="s">
        <v>683</v>
      </c>
      <c r="E42" s="104" t="s">
        <v>327</v>
      </c>
      <c r="F42" s="110" t="s">
        <v>629</v>
      </c>
      <c r="G42" s="104">
        <v>100</v>
      </c>
      <c r="H42" s="40"/>
      <c r="I42" s="33"/>
      <c r="J42" s="110" t="s">
        <v>1233</v>
      </c>
      <c r="K42" s="110" t="s">
        <v>1234</v>
      </c>
      <c r="L42" s="104" t="s">
        <v>1235</v>
      </c>
      <c r="M42" s="104" t="s">
        <v>311</v>
      </c>
      <c r="N42" s="110" t="s">
        <v>689</v>
      </c>
      <c r="O42" s="104">
        <v>100</v>
      </c>
      <c r="P42" s="37"/>
      <c r="Q42" s="38"/>
      <c r="R42" s="39"/>
      <c r="S42" s="1"/>
      <c r="T42" s="1"/>
      <c r="U42" s="1"/>
      <c r="V42" s="1"/>
      <c r="W42" s="1"/>
      <c r="X42" s="1"/>
      <c r="Y42" s="1"/>
      <c r="Z42" s="1"/>
      <c r="AA42" s="1"/>
      <c r="AB42" s="1"/>
    </row>
    <row r="43" spans="1:28" s="4" customFormat="1" ht="19.5" customHeight="1" thickBot="1" x14ac:dyDescent="0.25">
      <c r="A43" s="30">
        <v>37</v>
      </c>
      <c r="B43" s="110" t="s">
        <v>684</v>
      </c>
      <c r="C43" s="103" t="s">
        <v>685</v>
      </c>
      <c r="D43" s="104" t="s">
        <v>625</v>
      </c>
      <c r="E43" s="104" t="s">
        <v>165</v>
      </c>
      <c r="F43" s="110" t="s">
        <v>602</v>
      </c>
      <c r="G43" s="104">
        <v>100</v>
      </c>
      <c r="H43" s="40"/>
      <c r="I43" s="33"/>
      <c r="J43" s="110" t="s">
        <v>690</v>
      </c>
      <c r="K43" s="110" t="s">
        <v>1236</v>
      </c>
      <c r="L43" s="104" t="s">
        <v>692</v>
      </c>
      <c r="M43" s="104" t="s">
        <v>335</v>
      </c>
      <c r="N43" s="110" t="s">
        <v>693</v>
      </c>
      <c r="O43" s="104">
        <v>100</v>
      </c>
      <c r="P43" s="37"/>
      <c r="Q43" s="38"/>
      <c r="R43" s="39"/>
      <c r="S43" s="1"/>
      <c r="T43" s="1"/>
      <c r="U43" s="1"/>
      <c r="V43" s="1"/>
      <c r="W43" s="1"/>
      <c r="X43" s="1"/>
      <c r="Y43" s="1"/>
      <c r="Z43" s="1"/>
      <c r="AA43" s="1"/>
      <c r="AB43" s="1"/>
    </row>
    <row r="44" spans="1:28" s="4" customFormat="1" ht="19.5" customHeight="1" thickBot="1" x14ac:dyDescent="0.25">
      <c r="A44" s="30">
        <v>38</v>
      </c>
      <c r="B44" s="110" t="s">
        <v>686</v>
      </c>
      <c r="C44" s="110" t="s">
        <v>687</v>
      </c>
      <c r="D44" s="110" t="s">
        <v>688</v>
      </c>
      <c r="E44" s="102" t="s">
        <v>311</v>
      </c>
      <c r="F44" s="110" t="s">
        <v>689</v>
      </c>
      <c r="G44" s="102">
        <v>100</v>
      </c>
      <c r="H44" s="40"/>
      <c r="I44" s="33"/>
      <c r="J44" s="110" t="s">
        <v>694</v>
      </c>
      <c r="K44" s="110" t="s">
        <v>1237</v>
      </c>
      <c r="L44" s="104" t="s">
        <v>696</v>
      </c>
      <c r="M44" s="104" t="s">
        <v>329</v>
      </c>
      <c r="N44" s="110" t="s">
        <v>629</v>
      </c>
      <c r="O44" s="104">
        <v>100</v>
      </c>
      <c r="P44" s="37"/>
      <c r="Q44" s="38"/>
      <c r="R44" s="39"/>
      <c r="S44" s="1"/>
      <c r="T44" s="1"/>
      <c r="U44" s="1"/>
      <c r="V44" s="1"/>
      <c r="W44" s="1"/>
      <c r="X44" s="1"/>
      <c r="Y44" s="1"/>
      <c r="Z44" s="1"/>
      <c r="AA44" s="1"/>
      <c r="AB44" s="1"/>
    </row>
    <row r="45" spans="1:28" s="4" customFormat="1" ht="19.5" customHeight="1" thickBot="1" x14ac:dyDescent="0.25">
      <c r="A45" s="30">
        <v>39</v>
      </c>
      <c r="B45" s="110" t="s">
        <v>690</v>
      </c>
      <c r="C45" s="110" t="s">
        <v>691</v>
      </c>
      <c r="D45" s="104" t="s">
        <v>692</v>
      </c>
      <c r="E45" s="104" t="s">
        <v>335</v>
      </c>
      <c r="F45" s="110" t="s">
        <v>693</v>
      </c>
      <c r="G45" s="104">
        <v>100</v>
      </c>
      <c r="H45" s="40"/>
      <c r="I45" s="33"/>
      <c r="J45" s="110" t="s">
        <v>1238</v>
      </c>
      <c r="K45" s="110" t="s">
        <v>1232</v>
      </c>
      <c r="L45" s="104" t="s">
        <v>625</v>
      </c>
      <c r="M45" s="104" t="s">
        <v>165</v>
      </c>
      <c r="N45" s="108" t="s">
        <v>1239</v>
      </c>
      <c r="O45" s="104">
        <v>100</v>
      </c>
      <c r="P45" s="37"/>
      <c r="Q45" s="38"/>
      <c r="R45" s="39"/>
      <c r="S45" s="1"/>
      <c r="T45" s="1"/>
      <c r="U45" s="1"/>
      <c r="V45" s="1"/>
      <c r="W45" s="1"/>
      <c r="X45" s="1"/>
      <c r="Y45" s="1"/>
      <c r="Z45" s="1"/>
      <c r="AA45" s="1"/>
      <c r="AB45" s="1"/>
    </row>
    <row r="46" spans="1:28" s="4" customFormat="1" ht="23.25" customHeight="1" thickBot="1" x14ac:dyDescent="0.25">
      <c r="A46" s="30">
        <v>40</v>
      </c>
      <c r="B46" s="110" t="s">
        <v>694</v>
      </c>
      <c r="C46" s="110" t="s">
        <v>695</v>
      </c>
      <c r="D46" s="104" t="s">
        <v>696</v>
      </c>
      <c r="E46" s="104" t="s">
        <v>329</v>
      </c>
      <c r="F46" s="110" t="s">
        <v>629</v>
      </c>
      <c r="G46" s="104">
        <v>100</v>
      </c>
      <c r="H46" s="40"/>
      <c r="I46" s="33"/>
      <c r="J46" s="117" t="s">
        <v>1240</v>
      </c>
      <c r="K46" s="110" t="s">
        <v>1241</v>
      </c>
      <c r="L46" s="104" t="s">
        <v>625</v>
      </c>
      <c r="M46" s="104" t="s">
        <v>1200</v>
      </c>
      <c r="N46" s="110" t="s">
        <v>602</v>
      </c>
      <c r="O46" s="104">
        <v>100</v>
      </c>
      <c r="P46" s="37"/>
      <c r="Q46" s="38"/>
      <c r="R46" s="39"/>
      <c r="S46" s="1"/>
      <c r="T46" s="1"/>
      <c r="U46" s="1"/>
      <c r="V46" s="1"/>
      <c r="W46" s="1"/>
      <c r="X46" s="1"/>
      <c r="Y46" s="1"/>
      <c r="Z46" s="1"/>
      <c r="AA46" s="1"/>
      <c r="AB46" s="1"/>
    </row>
    <row r="47" spans="1:28" s="4" customFormat="1" ht="19.5" customHeight="1" thickBot="1" x14ac:dyDescent="0.25">
      <c r="A47" s="30">
        <v>41</v>
      </c>
      <c r="B47" s="110" t="s">
        <v>697</v>
      </c>
      <c r="C47" s="110" t="s">
        <v>698</v>
      </c>
      <c r="D47" s="104" t="s">
        <v>625</v>
      </c>
      <c r="E47" s="104" t="s">
        <v>165</v>
      </c>
      <c r="F47" s="110" t="s">
        <v>602</v>
      </c>
      <c r="G47" s="104">
        <v>100</v>
      </c>
      <c r="H47" s="40"/>
      <c r="I47" s="33"/>
      <c r="J47" s="117"/>
      <c r="K47" s="110" t="s">
        <v>1232</v>
      </c>
      <c r="L47" s="104" t="s">
        <v>625</v>
      </c>
      <c r="M47" s="104" t="s">
        <v>165</v>
      </c>
      <c r="N47" s="108" t="s">
        <v>1239</v>
      </c>
      <c r="O47" s="104">
        <v>100</v>
      </c>
      <c r="P47" s="37"/>
      <c r="Q47" s="38"/>
      <c r="R47" s="39"/>
      <c r="S47" s="1"/>
      <c r="T47" s="1"/>
      <c r="U47" s="1"/>
      <c r="V47" s="1"/>
      <c r="W47" s="1"/>
      <c r="X47" s="1"/>
      <c r="Y47" s="1"/>
      <c r="Z47" s="1"/>
      <c r="AA47" s="1"/>
      <c r="AB47" s="1"/>
    </row>
    <row r="48" spans="1:28" s="4" customFormat="1" ht="19.5" customHeight="1" thickBot="1" x14ac:dyDescent="0.25">
      <c r="A48" s="30">
        <v>42</v>
      </c>
      <c r="B48" s="110" t="s">
        <v>699</v>
      </c>
      <c r="C48" s="110" t="s">
        <v>698</v>
      </c>
      <c r="D48" s="104" t="s">
        <v>625</v>
      </c>
      <c r="E48" s="104" t="s">
        <v>165</v>
      </c>
      <c r="F48" s="110" t="s">
        <v>602</v>
      </c>
      <c r="G48" s="104">
        <v>100</v>
      </c>
      <c r="H48" s="40"/>
      <c r="I48" s="33"/>
      <c r="J48" s="117" t="s">
        <v>700</v>
      </c>
      <c r="K48" s="110" t="s">
        <v>1242</v>
      </c>
      <c r="L48" s="104" t="s">
        <v>625</v>
      </c>
      <c r="M48" s="104" t="s">
        <v>325</v>
      </c>
      <c r="N48" s="110" t="s">
        <v>702</v>
      </c>
      <c r="O48" s="104">
        <v>100</v>
      </c>
      <c r="P48" s="37"/>
      <c r="Q48" s="38"/>
      <c r="R48" s="39"/>
      <c r="S48" s="1"/>
      <c r="T48" s="1"/>
      <c r="U48" s="1"/>
      <c r="V48" s="1"/>
      <c r="W48" s="1"/>
      <c r="X48" s="1"/>
      <c r="Y48" s="1"/>
      <c r="Z48" s="1"/>
      <c r="AA48" s="1"/>
      <c r="AB48" s="1"/>
    </row>
    <row r="49" spans="1:28" s="4" customFormat="1" ht="19.5" customHeight="1" thickBot="1" x14ac:dyDescent="0.25">
      <c r="A49" s="30">
        <v>43</v>
      </c>
      <c r="B49" s="117" t="s">
        <v>700</v>
      </c>
      <c r="C49" s="110" t="s">
        <v>701</v>
      </c>
      <c r="D49" s="102" t="s">
        <v>625</v>
      </c>
      <c r="E49" s="102" t="s">
        <v>325</v>
      </c>
      <c r="F49" s="110" t="s">
        <v>702</v>
      </c>
      <c r="G49" s="102">
        <v>100</v>
      </c>
      <c r="H49" s="40"/>
      <c r="I49" s="33"/>
      <c r="J49" s="117"/>
      <c r="K49" s="110" t="s">
        <v>1243</v>
      </c>
      <c r="L49" s="104" t="s">
        <v>625</v>
      </c>
      <c r="M49" s="104" t="s">
        <v>202</v>
      </c>
      <c r="N49" s="110" t="s">
        <v>602</v>
      </c>
      <c r="O49" s="104">
        <v>100</v>
      </c>
      <c r="P49" s="37"/>
      <c r="Q49" s="38"/>
      <c r="R49" s="39"/>
      <c r="S49" s="1"/>
      <c r="T49" s="1"/>
      <c r="U49" s="1"/>
      <c r="V49" s="1"/>
      <c r="W49" s="1"/>
      <c r="X49" s="1"/>
      <c r="Y49" s="1"/>
      <c r="Z49" s="1"/>
      <c r="AA49" s="1"/>
      <c r="AB49" s="1"/>
    </row>
    <row r="50" spans="1:28" s="4" customFormat="1" ht="19.5" customHeight="1" thickBot="1" x14ac:dyDescent="0.25">
      <c r="A50" s="30">
        <v>44</v>
      </c>
      <c r="B50" s="117"/>
      <c r="C50" s="110" t="s">
        <v>703</v>
      </c>
      <c r="D50" s="104" t="s">
        <v>625</v>
      </c>
      <c r="E50" s="104" t="s">
        <v>202</v>
      </c>
      <c r="F50" s="110" t="s">
        <v>602</v>
      </c>
      <c r="G50" s="104">
        <v>100</v>
      </c>
      <c r="H50" s="40"/>
      <c r="I50" s="33"/>
      <c r="J50" s="110" t="s">
        <v>704</v>
      </c>
      <c r="K50" s="110" t="s">
        <v>1244</v>
      </c>
      <c r="L50" s="104" t="s">
        <v>1245</v>
      </c>
      <c r="M50" s="104" t="s">
        <v>317</v>
      </c>
      <c r="N50" s="110" t="s">
        <v>707</v>
      </c>
      <c r="O50" s="104">
        <v>100</v>
      </c>
      <c r="P50" s="37"/>
      <c r="Q50" s="38"/>
      <c r="R50" s="39"/>
      <c r="S50" s="1"/>
      <c r="T50" s="1"/>
      <c r="U50" s="1"/>
      <c r="V50" s="1"/>
      <c r="W50" s="1"/>
      <c r="X50" s="1"/>
      <c r="Y50" s="1"/>
      <c r="Z50" s="1"/>
      <c r="AA50" s="1"/>
      <c r="AB50" s="1"/>
    </row>
    <row r="51" spans="1:28" s="4" customFormat="1" ht="19.5" customHeight="1" thickBot="1" x14ac:dyDescent="0.25">
      <c r="A51" s="30">
        <v>45</v>
      </c>
      <c r="B51" s="110" t="s">
        <v>704</v>
      </c>
      <c r="C51" s="110" t="s">
        <v>705</v>
      </c>
      <c r="D51" s="102" t="s">
        <v>706</v>
      </c>
      <c r="E51" s="102" t="s">
        <v>317</v>
      </c>
      <c r="F51" s="110" t="s">
        <v>707</v>
      </c>
      <c r="G51" s="102">
        <v>100</v>
      </c>
      <c r="H51" s="40"/>
      <c r="I51" s="33"/>
      <c r="J51" s="110" t="s">
        <v>708</v>
      </c>
      <c r="K51" s="110" t="s">
        <v>1228</v>
      </c>
      <c r="L51" s="104" t="s">
        <v>670</v>
      </c>
      <c r="M51" s="104" t="s">
        <v>565</v>
      </c>
      <c r="N51" s="110" t="s">
        <v>671</v>
      </c>
      <c r="O51" s="104">
        <v>100</v>
      </c>
      <c r="P51" s="37"/>
      <c r="Q51" s="38"/>
      <c r="R51" s="39"/>
      <c r="S51" s="1"/>
      <c r="T51" s="1"/>
      <c r="U51" s="1"/>
      <c r="V51" s="1"/>
      <c r="W51" s="1"/>
      <c r="X51" s="1"/>
      <c r="Y51" s="1"/>
      <c r="Z51" s="1"/>
      <c r="AA51" s="1"/>
      <c r="AB51" s="1"/>
    </row>
    <row r="52" spans="1:28" s="4" customFormat="1" ht="19.5" customHeight="1" thickBot="1" x14ac:dyDescent="0.25">
      <c r="A52" s="30">
        <v>46</v>
      </c>
      <c r="B52" s="110" t="s">
        <v>708</v>
      </c>
      <c r="C52" s="110" t="s">
        <v>669</v>
      </c>
      <c r="D52" s="102" t="s">
        <v>670</v>
      </c>
      <c r="E52" s="102" t="s">
        <v>565</v>
      </c>
      <c r="F52" s="110" t="s">
        <v>671</v>
      </c>
      <c r="G52" s="102">
        <v>100</v>
      </c>
      <c r="H52" s="40"/>
      <c r="I52" s="33"/>
      <c r="J52" s="110" t="s">
        <v>976</v>
      </c>
      <c r="K52" s="110" t="s">
        <v>1246</v>
      </c>
      <c r="L52" s="104" t="s">
        <v>978</v>
      </c>
      <c r="M52" s="104" t="s">
        <v>447</v>
      </c>
      <c r="N52" s="110" t="s">
        <v>979</v>
      </c>
      <c r="O52" s="104">
        <v>100</v>
      </c>
      <c r="P52" s="37"/>
      <c r="Q52" s="38"/>
      <c r="R52" s="39"/>
      <c r="S52" s="1"/>
      <c r="T52" s="1"/>
      <c r="U52" s="1"/>
      <c r="V52" s="1"/>
      <c r="W52" s="1"/>
      <c r="X52" s="1"/>
      <c r="Y52" s="1"/>
      <c r="Z52" s="1"/>
      <c r="AA52" s="1"/>
      <c r="AB52" s="1"/>
    </row>
    <row r="53" spans="1:28" s="4" customFormat="1" ht="19.5" customHeight="1" thickBot="1" x14ac:dyDescent="0.25">
      <c r="A53" s="30">
        <v>47</v>
      </c>
      <c r="B53" s="110" t="s">
        <v>709</v>
      </c>
      <c r="C53" s="110" t="s">
        <v>710</v>
      </c>
      <c r="D53" s="104" t="s">
        <v>670</v>
      </c>
      <c r="E53" s="104" t="s">
        <v>321</v>
      </c>
      <c r="F53" s="110" t="s">
        <v>671</v>
      </c>
      <c r="G53" s="104">
        <v>100</v>
      </c>
      <c r="H53" s="40"/>
      <c r="I53" s="33"/>
      <c r="J53" s="110" t="s">
        <v>709</v>
      </c>
      <c r="K53" s="110" t="s">
        <v>1247</v>
      </c>
      <c r="L53" s="104" t="s">
        <v>670</v>
      </c>
      <c r="M53" s="104" t="s">
        <v>321</v>
      </c>
      <c r="N53" s="110" t="s">
        <v>671</v>
      </c>
      <c r="O53" s="104">
        <v>100</v>
      </c>
      <c r="P53" s="37"/>
      <c r="Q53" s="38"/>
      <c r="R53" s="39"/>
      <c r="S53" s="1"/>
      <c r="T53" s="1"/>
      <c r="U53" s="1"/>
      <c r="V53" s="1"/>
      <c r="W53" s="1"/>
      <c r="X53" s="1"/>
      <c r="Y53" s="1"/>
      <c r="Z53" s="1"/>
      <c r="AA53" s="1"/>
      <c r="AB53" s="1"/>
    </row>
    <row r="54" spans="1:28" s="4" customFormat="1" ht="19.5" customHeight="1" thickBot="1" x14ac:dyDescent="0.25">
      <c r="A54" s="30">
        <v>48</v>
      </c>
      <c r="B54" s="110" t="s">
        <v>711</v>
      </c>
      <c r="C54" s="110" t="s">
        <v>712</v>
      </c>
      <c r="D54" s="104" t="s">
        <v>713</v>
      </c>
      <c r="E54" s="104" t="s">
        <v>419</v>
      </c>
      <c r="F54" s="110" t="s">
        <v>702</v>
      </c>
      <c r="G54" s="104">
        <v>100</v>
      </c>
      <c r="H54" s="40"/>
      <c r="I54" s="33"/>
      <c r="J54" s="110" t="s">
        <v>1248</v>
      </c>
      <c r="K54" s="110" t="s">
        <v>1249</v>
      </c>
      <c r="L54" s="104" t="s">
        <v>713</v>
      </c>
      <c r="M54" s="104" t="s">
        <v>419</v>
      </c>
      <c r="N54" s="110" t="s">
        <v>702</v>
      </c>
      <c r="O54" s="104">
        <v>100</v>
      </c>
      <c r="P54" s="37"/>
      <c r="Q54" s="38"/>
      <c r="R54" s="39"/>
      <c r="S54" s="1"/>
      <c r="T54" s="1"/>
      <c r="U54" s="1"/>
      <c r="V54" s="1"/>
      <c r="W54" s="1"/>
      <c r="X54" s="1"/>
      <c r="Y54" s="1"/>
      <c r="Z54" s="1"/>
      <c r="AA54" s="1"/>
      <c r="AB54" s="1"/>
    </row>
    <row r="55" spans="1:28" s="4" customFormat="1" ht="19.5" customHeight="1" thickBot="1" x14ac:dyDescent="0.25">
      <c r="A55" s="30">
        <v>49</v>
      </c>
      <c r="B55" s="110" t="s">
        <v>714</v>
      </c>
      <c r="C55" s="110" t="s">
        <v>715</v>
      </c>
      <c r="D55" s="102" t="s">
        <v>670</v>
      </c>
      <c r="E55" s="102" t="s">
        <v>555</v>
      </c>
      <c r="F55" s="110" t="s">
        <v>671</v>
      </c>
      <c r="G55" s="102">
        <v>100</v>
      </c>
      <c r="H55" s="40"/>
      <c r="I55" s="33"/>
      <c r="J55" s="110" t="s">
        <v>714</v>
      </c>
      <c r="K55" s="110" t="s">
        <v>1250</v>
      </c>
      <c r="L55" s="104" t="s">
        <v>670</v>
      </c>
      <c r="M55" s="104" t="s">
        <v>555</v>
      </c>
      <c r="N55" s="110" t="s">
        <v>671</v>
      </c>
      <c r="O55" s="104">
        <v>100</v>
      </c>
      <c r="P55" s="37"/>
      <c r="Q55" s="38"/>
      <c r="R55" s="39"/>
      <c r="S55" s="1"/>
      <c r="T55" s="1"/>
      <c r="U55" s="1"/>
      <c r="V55" s="1"/>
      <c r="W55" s="1"/>
      <c r="X55" s="1"/>
      <c r="Y55" s="1"/>
      <c r="Z55" s="1"/>
      <c r="AA55" s="1"/>
      <c r="AB55" s="1"/>
    </row>
    <row r="56" spans="1:28" s="4" customFormat="1" ht="19.5" customHeight="1" thickBot="1" x14ac:dyDescent="0.25">
      <c r="A56" s="30">
        <v>50</v>
      </c>
      <c r="B56" s="110" t="s">
        <v>716</v>
      </c>
      <c r="C56" s="110" t="s">
        <v>717</v>
      </c>
      <c r="D56" s="104" t="s">
        <v>625</v>
      </c>
      <c r="E56" s="104" t="s">
        <v>171</v>
      </c>
      <c r="F56" s="110" t="s">
        <v>602</v>
      </c>
      <c r="G56" s="104">
        <v>100</v>
      </c>
      <c r="H56" s="40"/>
      <c r="I56" s="33"/>
      <c r="J56" s="110" t="s">
        <v>716</v>
      </c>
      <c r="K56" s="110" t="s">
        <v>1251</v>
      </c>
      <c r="L56" s="104" t="s">
        <v>625</v>
      </c>
      <c r="M56" s="104" t="s">
        <v>171</v>
      </c>
      <c r="N56" s="110" t="s">
        <v>602</v>
      </c>
      <c r="O56" s="104">
        <v>100</v>
      </c>
      <c r="P56" s="37"/>
      <c r="Q56" s="38"/>
      <c r="R56" s="39"/>
      <c r="S56" s="1"/>
      <c r="T56" s="1"/>
      <c r="U56" s="1"/>
      <c r="V56" s="1"/>
      <c r="W56" s="1"/>
      <c r="X56" s="1"/>
      <c r="Y56" s="1"/>
      <c r="Z56" s="1"/>
      <c r="AA56" s="1"/>
      <c r="AB56" s="1"/>
    </row>
    <row r="57" spans="1:28" s="4" customFormat="1" ht="19.5" customHeight="1" thickBot="1" x14ac:dyDescent="0.25">
      <c r="A57" s="30">
        <v>51</v>
      </c>
      <c r="B57" s="110" t="s">
        <v>718</v>
      </c>
      <c r="C57" s="110" t="s">
        <v>719</v>
      </c>
      <c r="D57" s="102" t="s">
        <v>720</v>
      </c>
      <c r="E57" s="102" t="s">
        <v>353</v>
      </c>
      <c r="F57" s="110" t="s">
        <v>629</v>
      </c>
      <c r="G57" s="102">
        <v>100</v>
      </c>
      <c r="H57" s="40"/>
      <c r="I57" s="33"/>
      <c r="J57" s="110" t="s">
        <v>718</v>
      </c>
      <c r="K57" s="110" t="s">
        <v>1252</v>
      </c>
      <c r="L57" s="104" t="s">
        <v>720</v>
      </c>
      <c r="M57" s="104" t="s">
        <v>353</v>
      </c>
      <c r="N57" s="110" t="s">
        <v>629</v>
      </c>
      <c r="O57" s="104">
        <v>100</v>
      </c>
      <c r="P57" s="37"/>
      <c r="Q57" s="38"/>
      <c r="R57" s="39"/>
      <c r="S57" s="1"/>
      <c r="T57" s="1"/>
      <c r="U57" s="1"/>
      <c r="V57" s="1"/>
      <c r="W57" s="1"/>
      <c r="X57" s="1"/>
      <c r="Y57" s="1"/>
      <c r="Z57" s="1"/>
      <c r="AA57" s="1"/>
      <c r="AB57" s="1"/>
    </row>
    <row r="58" spans="1:28" s="4" customFormat="1" ht="19.5" customHeight="1" thickBot="1" x14ac:dyDescent="0.25">
      <c r="A58" s="30">
        <v>52</v>
      </c>
      <c r="B58" s="110" t="s">
        <v>721</v>
      </c>
      <c r="C58" s="110" t="s">
        <v>722</v>
      </c>
      <c r="D58" s="102" t="s">
        <v>625</v>
      </c>
      <c r="E58" s="102" t="s">
        <v>425</v>
      </c>
      <c r="F58" s="110" t="s">
        <v>602</v>
      </c>
      <c r="G58" s="102">
        <v>100</v>
      </c>
      <c r="H58" s="40"/>
      <c r="I58" s="33"/>
      <c r="J58" s="110" t="s">
        <v>1253</v>
      </c>
      <c r="K58" s="110" t="s">
        <v>1254</v>
      </c>
      <c r="L58" s="104" t="s">
        <v>625</v>
      </c>
      <c r="M58" s="104" t="s">
        <v>425</v>
      </c>
      <c r="N58" s="110" t="s">
        <v>602</v>
      </c>
      <c r="O58" s="104">
        <v>100</v>
      </c>
      <c r="P58" s="37"/>
      <c r="Q58" s="38"/>
      <c r="R58" s="39"/>
      <c r="S58" s="1"/>
      <c r="T58" s="1"/>
      <c r="U58" s="1"/>
      <c r="V58" s="1"/>
      <c r="W58" s="1"/>
      <c r="X58" s="1"/>
      <c r="Y58" s="1"/>
      <c r="Z58" s="1"/>
      <c r="AA58" s="1"/>
      <c r="AB58" s="1"/>
    </row>
    <row r="59" spans="1:28" s="4" customFormat="1" ht="19.5" customHeight="1" thickBot="1" x14ac:dyDescent="0.25">
      <c r="A59" s="30">
        <v>53</v>
      </c>
      <c r="B59" s="110" t="s">
        <v>723</v>
      </c>
      <c r="C59" s="110" t="s">
        <v>715</v>
      </c>
      <c r="D59" s="102" t="s">
        <v>670</v>
      </c>
      <c r="E59" s="102" t="s">
        <v>555</v>
      </c>
      <c r="F59" s="110" t="s">
        <v>671</v>
      </c>
      <c r="G59" s="102">
        <v>100</v>
      </c>
      <c r="H59" s="40"/>
      <c r="I59" s="33"/>
      <c r="J59" s="110" t="s">
        <v>1255</v>
      </c>
      <c r="K59" s="110" t="s">
        <v>1250</v>
      </c>
      <c r="L59" s="104" t="s">
        <v>670</v>
      </c>
      <c r="M59" s="104" t="s">
        <v>555</v>
      </c>
      <c r="N59" s="110" t="s">
        <v>671</v>
      </c>
      <c r="O59" s="104">
        <v>100</v>
      </c>
      <c r="P59" s="37"/>
      <c r="Q59" s="38"/>
      <c r="R59" s="39"/>
      <c r="S59" s="1"/>
      <c r="T59" s="1"/>
      <c r="U59" s="1"/>
      <c r="V59" s="1"/>
      <c r="W59" s="1"/>
      <c r="X59" s="1"/>
      <c r="Y59" s="1"/>
      <c r="Z59" s="1"/>
      <c r="AA59" s="1"/>
      <c r="AB59" s="1"/>
    </row>
    <row r="60" spans="1:28" s="4" customFormat="1" ht="19.5" customHeight="1" thickBot="1" x14ac:dyDescent="0.25">
      <c r="A60" s="30">
        <v>54</v>
      </c>
      <c r="B60" s="110" t="s">
        <v>724</v>
      </c>
      <c r="C60" s="110" t="s">
        <v>715</v>
      </c>
      <c r="D60" s="102" t="s">
        <v>670</v>
      </c>
      <c r="E60" s="102" t="s">
        <v>555</v>
      </c>
      <c r="F60" s="110" t="s">
        <v>671</v>
      </c>
      <c r="G60" s="102">
        <v>100</v>
      </c>
      <c r="H60" s="40"/>
      <c r="I60" s="33"/>
      <c r="J60" s="110" t="s">
        <v>724</v>
      </c>
      <c r="K60" s="110" t="s">
        <v>1250</v>
      </c>
      <c r="L60" s="104" t="s">
        <v>670</v>
      </c>
      <c r="M60" s="104" t="s">
        <v>555</v>
      </c>
      <c r="N60" s="110" t="s">
        <v>671</v>
      </c>
      <c r="O60" s="104">
        <v>100</v>
      </c>
      <c r="P60" s="37"/>
      <c r="Q60" s="38"/>
      <c r="R60" s="39"/>
      <c r="S60" s="1"/>
      <c r="T60" s="1"/>
      <c r="U60" s="1"/>
      <c r="V60" s="1"/>
      <c r="W60" s="1"/>
      <c r="X60" s="1"/>
      <c r="Y60" s="1"/>
      <c r="Z60" s="1"/>
      <c r="AA60" s="1"/>
      <c r="AB60" s="1"/>
    </row>
    <row r="61" spans="1:28" s="4" customFormat="1" ht="19.5" customHeight="1" thickBot="1" x14ac:dyDescent="0.25">
      <c r="A61" s="30">
        <v>55</v>
      </c>
      <c r="B61" s="110" t="s">
        <v>725</v>
      </c>
      <c r="C61" s="110" t="s">
        <v>726</v>
      </c>
      <c r="D61" s="104" t="s">
        <v>625</v>
      </c>
      <c r="E61" s="104" t="s">
        <v>343</v>
      </c>
      <c r="F61" s="110" t="s">
        <v>629</v>
      </c>
      <c r="G61" s="104">
        <v>100</v>
      </c>
      <c r="H61" s="40"/>
      <c r="I61" s="33"/>
      <c r="J61" s="110" t="s">
        <v>725</v>
      </c>
      <c r="K61" s="110" t="s">
        <v>1256</v>
      </c>
      <c r="L61" s="104" t="s">
        <v>625</v>
      </c>
      <c r="M61" s="104" t="s">
        <v>343</v>
      </c>
      <c r="N61" s="110" t="s">
        <v>629</v>
      </c>
      <c r="O61" s="104">
        <v>100</v>
      </c>
      <c r="P61" s="37"/>
      <c r="Q61" s="38"/>
      <c r="R61" s="39"/>
      <c r="S61" s="1"/>
      <c r="T61" s="1"/>
      <c r="U61" s="1"/>
      <c r="V61" s="1"/>
      <c r="W61" s="1"/>
      <c r="X61" s="1"/>
      <c r="Y61" s="1"/>
      <c r="Z61" s="1"/>
      <c r="AA61" s="1"/>
      <c r="AB61" s="1"/>
    </row>
    <row r="62" spans="1:28" s="4" customFormat="1" ht="19.5" customHeight="1" thickBot="1" x14ac:dyDescent="0.25">
      <c r="A62" s="30">
        <v>56</v>
      </c>
      <c r="B62" s="110" t="s">
        <v>727</v>
      </c>
      <c r="C62" s="110" t="s">
        <v>728</v>
      </c>
      <c r="D62" s="104" t="s">
        <v>729</v>
      </c>
      <c r="E62" s="104" t="s">
        <v>175</v>
      </c>
      <c r="F62" s="103" t="s">
        <v>730</v>
      </c>
      <c r="G62" s="104">
        <v>10</v>
      </c>
      <c r="H62" s="40"/>
      <c r="I62" s="33"/>
      <c r="J62" s="110" t="s">
        <v>1257</v>
      </c>
      <c r="K62" s="110" t="s">
        <v>176</v>
      </c>
      <c r="L62" s="104" t="s">
        <v>729</v>
      </c>
      <c r="M62" s="104" t="s">
        <v>175</v>
      </c>
      <c r="N62" s="108" t="s">
        <v>1258</v>
      </c>
      <c r="O62" s="104">
        <v>100</v>
      </c>
      <c r="P62" s="37"/>
      <c r="Q62" s="38"/>
      <c r="R62" s="39"/>
      <c r="S62" s="1"/>
      <c r="T62" s="1"/>
      <c r="U62" s="1"/>
      <c r="V62" s="1"/>
      <c r="W62" s="1"/>
      <c r="X62" s="1"/>
      <c r="Y62" s="1"/>
      <c r="Z62" s="1"/>
      <c r="AA62" s="1"/>
      <c r="AB62" s="1"/>
    </row>
    <row r="63" spans="1:28" s="4" customFormat="1" ht="19.5" customHeight="1" thickBot="1" x14ac:dyDescent="0.25">
      <c r="A63" s="30">
        <v>57</v>
      </c>
      <c r="B63" s="110" t="s">
        <v>731</v>
      </c>
      <c r="C63" s="110" t="s">
        <v>732</v>
      </c>
      <c r="D63" s="104" t="s">
        <v>625</v>
      </c>
      <c r="E63" s="104" t="s">
        <v>345</v>
      </c>
      <c r="F63" s="110" t="s">
        <v>629</v>
      </c>
      <c r="G63" s="104">
        <v>100</v>
      </c>
      <c r="H63" s="40"/>
      <c r="I63" s="33"/>
      <c r="J63" s="110" t="s">
        <v>1259</v>
      </c>
      <c r="K63" s="110" t="s">
        <v>1260</v>
      </c>
      <c r="L63" s="104" t="s">
        <v>625</v>
      </c>
      <c r="M63" s="104" t="s">
        <v>169</v>
      </c>
      <c r="N63" s="110" t="s">
        <v>602</v>
      </c>
      <c r="O63" s="104">
        <v>100</v>
      </c>
      <c r="P63" s="37"/>
      <c r="Q63" s="38"/>
      <c r="R63" s="39"/>
      <c r="S63" s="1"/>
      <c r="T63" s="1"/>
      <c r="U63" s="1"/>
      <c r="V63" s="1"/>
      <c r="W63" s="1"/>
      <c r="X63" s="1"/>
      <c r="Y63" s="1"/>
      <c r="Z63" s="1"/>
      <c r="AA63" s="1"/>
      <c r="AB63" s="1"/>
    </row>
    <row r="64" spans="1:28" s="4" customFormat="1" ht="19.5" customHeight="1" thickBot="1" x14ac:dyDescent="0.25">
      <c r="A64" s="30">
        <v>58</v>
      </c>
      <c r="B64" s="110" t="s">
        <v>733</v>
      </c>
      <c r="C64" s="110" t="s">
        <v>734</v>
      </c>
      <c r="D64" s="102" t="s">
        <v>670</v>
      </c>
      <c r="E64" s="102" t="s">
        <v>421</v>
      </c>
      <c r="F64" s="110" t="s">
        <v>671</v>
      </c>
      <c r="G64" s="102">
        <v>100</v>
      </c>
      <c r="H64" s="40"/>
      <c r="I64" s="33"/>
      <c r="J64" s="110" t="s">
        <v>731</v>
      </c>
      <c r="K64" s="110" t="s">
        <v>1261</v>
      </c>
      <c r="L64" s="104" t="s">
        <v>625</v>
      </c>
      <c r="M64" s="104" t="s">
        <v>345</v>
      </c>
      <c r="N64" s="110" t="s">
        <v>629</v>
      </c>
      <c r="O64" s="104">
        <v>100</v>
      </c>
      <c r="P64" s="37"/>
      <c r="Q64" s="38"/>
      <c r="R64" s="39"/>
      <c r="S64" s="1"/>
      <c r="T64" s="1"/>
      <c r="U64" s="1"/>
      <c r="V64" s="1"/>
      <c r="W64" s="1"/>
      <c r="X64" s="1"/>
      <c r="Y64" s="1"/>
      <c r="Z64" s="1"/>
      <c r="AA64" s="1"/>
      <c r="AB64" s="1"/>
    </row>
    <row r="65" spans="1:28" s="4" customFormat="1" ht="19.5" customHeight="1" thickBot="1" x14ac:dyDescent="0.25">
      <c r="A65" s="30">
        <v>59</v>
      </c>
      <c r="B65" s="110" t="s">
        <v>735</v>
      </c>
      <c r="C65" s="110" t="s">
        <v>736</v>
      </c>
      <c r="D65" s="104" t="s">
        <v>670</v>
      </c>
      <c r="E65" s="104" t="s">
        <v>341</v>
      </c>
      <c r="F65" s="110" t="s">
        <v>671</v>
      </c>
      <c r="G65" s="104">
        <v>100</v>
      </c>
      <c r="H65" s="40"/>
      <c r="I65" s="33"/>
      <c r="J65" s="110" t="s">
        <v>733</v>
      </c>
      <c r="K65" s="110" t="s">
        <v>1262</v>
      </c>
      <c r="L65" s="104" t="s">
        <v>670</v>
      </c>
      <c r="M65" s="104" t="s">
        <v>421</v>
      </c>
      <c r="N65" s="110" t="s">
        <v>671</v>
      </c>
      <c r="O65" s="104">
        <v>100</v>
      </c>
      <c r="P65" s="37"/>
      <c r="Q65" s="38"/>
      <c r="R65" s="39"/>
      <c r="S65" s="1"/>
      <c r="T65" s="1"/>
      <c r="U65" s="1"/>
      <c r="V65" s="1"/>
      <c r="W65" s="1"/>
      <c r="X65" s="1"/>
      <c r="Y65" s="1"/>
      <c r="Z65" s="1"/>
      <c r="AA65" s="1"/>
      <c r="AB65" s="1"/>
    </row>
    <row r="66" spans="1:28" s="4" customFormat="1" ht="19.5" customHeight="1" thickBot="1" x14ac:dyDescent="0.25">
      <c r="A66" s="30">
        <v>60</v>
      </c>
      <c r="B66" s="110" t="s">
        <v>737</v>
      </c>
      <c r="C66" s="110" t="s">
        <v>715</v>
      </c>
      <c r="D66" s="102" t="s">
        <v>670</v>
      </c>
      <c r="E66" s="102" t="s">
        <v>555</v>
      </c>
      <c r="F66" s="110" t="s">
        <v>671</v>
      </c>
      <c r="G66" s="102">
        <v>100</v>
      </c>
      <c r="H66" s="40"/>
      <c r="I66" s="33"/>
      <c r="J66" s="110" t="s">
        <v>1263</v>
      </c>
      <c r="K66" s="110" t="s">
        <v>736</v>
      </c>
      <c r="L66" s="104" t="s">
        <v>670</v>
      </c>
      <c r="M66" s="104" t="s">
        <v>341</v>
      </c>
      <c r="N66" s="110" t="s">
        <v>671</v>
      </c>
      <c r="O66" s="104">
        <v>100</v>
      </c>
      <c r="P66" s="37"/>
      <c r="Q66" s="38"/>
      <c r="R66" s="39"/>
      <c r="S66" s="1"/>
      <c r="T66" s="1"/>
      <c r="U66" s="1"/>
      <c r="V66" s="1"/>
      <c r="W66" s="1"/>
      <c r="X66" s="1"/>
      <c r="Y66" s="1"/>
      <c r="Z66" s="1"/>
      <c r="AA66" s="1"/>
      <c r="AB66" s="1"/>
    </row>
    <row r="67" spans="1:28" s="4" customFormat="1" ht="19.5" customHeight="1" thickBot="1" x14ac:dyDescent="0.25">
      <c r="A67" s="30">
        <v>61</v>
      </c>
      <c r="B67" s="117" t="s">
        <v>738</v>
      </c>
      <c r="C67" s="110" t="s">
        <v>739</v>
      </c>
      <c r="D67" s="102" t="s">
        <v>625</v>
      </c>
      <c r="E67" s="110" t="s">
        <v>740</v>
      </c>
      <c r="F67" s="110" t="s">
        <v>602</v>
      </c>
      <c r="G67" s="102">
        <v>100</v>
      </c>
      <c r="H67" s="40"/>
      <c r="I67" s="33"/>
      <c r="J67" s="110" t="s">
        <v>1264</v>
      </c>
      <c r="K67" s="110" t="s">
        <v>1250</v>
      </c>
      <c r="L67" s="104" t="s">
        <v>670</v>
      </c>
      <c r="M67" s="104" t="s">
        <v>555</v>
      </c>
      <c r="N67" s="110" t="s">
        <v>671</v>
      </c>
      <c r="O67" s="104">
        <v>100</v>
      </c>
      <c r="P67" s="37"/>
      <c r="Q67" s="38"/>
      <c r="R67" s="39"/>
      <c r="S67" s="1"/>
      <c r="T67" s="1"/>
      <c r="U67" s="1"/>
      <c r="V67" s="1"/>
      <c r="W67" s="1"/>
      <c r="X67" s="1"/>
      <c r="Y67" s="1"/>
      <c r="Z67" s="1"/>
      <c r="AA67" s="1"/>
      <c r="AB67" s="1"/>
    </row>
    <row r="68" spans="1:28" s="4" customFormat="1" ht="19.5" customHeight="1" thickBot="1" x14ac:dyDescent="0.25">
      <c r="A68" s="30">
        <v>62</v>
      </c>
      <c r="B68" s="117"/>
      <c r="C68" s="110" t="s">
        <v>741</v>
      </c>
      <c r="D68" s="104" t="s">
        <v>625</v>
      </c>
      <c r="E68" s="104" t="s">
        <v>286</v>
      </c>
      <c r="F68" s="110" t="s">
        <v>602</v>
      </c>
      <c r="G68" s="104">
        <v>100</v>
      </c>
      <c r="H68" s="40"/>
      <c r="I68" s="33"/>
      <c r="J68" s="117" t="s">
        <v>1265</v>
      </c>
      <c r="K68" s="110" t="s">
        <v>1266</v>
      </c>
      <c r="L68" s="104" t="s">
        <v>625</v>
      </c>
      <c r="M68" s="104" t="s">
        <v>286</v>
      </c>
      <c r="N68" s="110" t="s">
        <v>602</v>
      </c>
      <c r="O68" s="104">
        <v>100</v>
      </c>
      <c r="P68" s="37"/>
      <c r="Q68" s="38"/>
      <c r="R68" s="39"/>
      <c r="S68" s="1"/>
      <c r="T68" s="1"/>
      <c r="U68" s="1"/>
      <c r="V68" s="1"/>
      <c r="W68" s="1"/>
      <c r="X68" s="1"/>
      <c r="Y68" s="1"/>
      <c r="Z68" s="1"/>
      <c r="AA68" s="1"/>
      <c r="AB68" s="1"/>
    </row>
    <row r="69" spans="1:28" s="4" customFormat="1" ht="19.5" customHeight="1" thickBot="1" x14ac:dyDescent="0.25">
      <c r="A69" s="30">
        <v>63</v>
      </c>
      <c r="B69" s="110" t="s">
        <v>742</v>
      </c>
      <c r="C69" s="110" t="s">
        <v>743</v>
      </c>
      <c r="D69" s="104" t="s">
        <v>744</v>
      </c>
      <c r="E69" s="104" t="s">
        <v>347</v>
      </c>
      <c r="F69" s="110" t="s">
        <v>745</v>
      </c>
      <c r="G69" s="104">
        <v>100</v>
      </c>
      <c r="H69" s="40"/>
      <c r="I69" s="33"/>
      <c r="J69" s="117"/>
      <c r="K69" s="110" t="s">
        <v>1267</v>
      </c>
      <c r="L69" s="104" t="s">
        <v>625</v>
      </c>
      <c r="M69" s="104" t="s">
        <v>1200</v>
      </c>
      <c r="N69" s="110" t="s">
        <v>602</v>
      </c>
      <c r="O69" s="104">
        <v>100</v>
      </c>
      <c r="P69" s="37"/>
      <c r="Q69" s="38"/>
      <c r="R69" s="39"/>
      <c r="S69" s="1"/>
      <c r="T69" s="1"/>
      <c r="U69" s="1"/>
      <c r="V69" s="1"/>
      <c r="W69" s="1"/>
      <c r="X69" s="1"/>
      <c r="Y69" s="1"/>
      <c r="Z69" s="1"/>
      <c r="AA69" s="1"/>
      <c r="AB69" s="1"/>
    </row>
    <row r="70" spans="1:28" s="4" customFormat="1" ht="19.5" customHeight="1" thickBot="1" x14ac:dyDescent="0.25">
      <c r="A70" s="30">
        <v>64</v>
      </c>
      <c r="B70" s="110" t="s">
        <v>746</v>
      </c>
      <c r="C70" s="110" t="s">
        <v>669</v>
      </c>
      <c r="D70" s="102" t="s">
        <v>670</v>
      </c>
      <c r="E70" s="102" t="s">
        <v>565</v>
      </c>
      <c r="F70" s="110" t="s">
        <v>671</v>
      </c>
      <c r="G70" s="102">
        <v>100</v>
      </c>
      <c r="H70" s="40"/>
      <c r="I70" s="33"/>
      <c r="J70" s="110" t="s">
        <v>742</v>
      </c>
      <c r="K70" s="110" t="s">
        <v>1268</v>
      </c>
      <c r="L70" s="104" t="s">
        <v>744</v>
      </c>
      <c r="M70" s="104" t="s">
        <v>347</v>
      </c>
      <c r="N70" s="110" t="s">
        <v>745</v>
      </c>
      <c r="O70" s="104">
        <v>100</v>
      </c>
      <c r="P70" s="37"/>
      <c r="Q70" s="38"/>
      <c r="R70" s="39"/>
      <c r="S70" s="1"/>
      <c r="T70" s="1"/>
      <c r="U70" s="1"/>
      <c r="V70" s="1"/>
      <c r="W70" s="1"/>
      <c r="X70" s="1"/>
      <c r="Y70" s="1"/>
      <c r="Z70" s="1"/>
      <c r="AA70" s="1"/>
      <c r="AB70" s="1"/>
    </row>
    <row r="71" spans="1:28" s="4" customFormat="1" ht="19.5" customHeight="1" thickBot="1" x14ac:dyDescent="0.25">
      <c r="A71" s="30">
        <v>65</v>
      </c>
      <c r="B71" s="110" t="s">
        <v>747</v>
      </c>
      <c r="C71" s="110" t="s">
        <v>748</v>
      </c>
      <c r="D71" s="102" t="s">
        <v>749</v>
      </c>
      <c r="E71" s="102" t="s">
        <v>391</v>
      </c>
      <c r="F71" s="110" t="s">
        <v>750</v>
      </c>
      <c r="G71" s="102">
        <v>100</v>
      </c>
      <c r="H71" s="40"/>
      <c r="I71" s="33"/>
      <c r="J71" s="110" t="s">
        <v>746</v>
      </c>
      <c r="K71" s="110" t="s">
        <v>1228</v>
      </c>
      <c r="L71" s="104" t="s">
        <v>670</v>
      </c>
      <c r="M71" s="104" t="s">
        <v>565</v>
      </c>
      <c r="N71" s="110" t="s">
        <v>671</v>
      </c>
      <c r="O71" s="104">
        <v>100</v>
      </c>
      <c r="P71" s="37"/>
      <c r="Q71" s="38"/>
      <c r="R71" s="39"/>
      <c r="S71" s="1"/>
      <c r="T71" s="1"/>
      <c r="U71" s="1"/>
      <c r="V71" s="1"/>
      <c r="W71" s="1"/>
      <c r="X71" s="1"/>
      <c r="Y71" s="1"/>
      <c r="Z71" s="1"/>
      <c r="AA71" s="1"/>
      <c r="AB71" s="1"/>
    </row>
    <row r="72" spans="1:28" s="4" customFormat="1" ht="19.5" customHeight="1" thickBot="1" x14ac:dyDescent="0.25">
      <c r="A72" s="30">
        <v>66</v>
      </c>
      <c r="B72" s="117" t="s">
        <v>751</v>
      </c>
      <c r="C72" s="110" t="s">
        <v>752</v>
      </c>
      <c r="D72" s="104" t="s">
        <v>625</v>
      </c>
      <c r="E72" s="104" t="s">
        <v>351</v>
      </c>
      <c r="F72" s="110" t="s">
        <v>629</v>
      </c>
      <c r="G72" s="104">
        <v>100</v>
      </c>
      <c r="H72" s="40"/>
      <c r="I72" s="33"/>
      <c r="J72" s="110" t="s">
        <v>747</v>
      </c>
      <c r="K72" s="110" t="s">
        <v>1269</v>
      </c>
      <c r="L72" s="104" t="s">
        <v>749</v>
      </c>
      <c r="M72" s="104" t="s">
        <v>391</v>
      </c>
      <c r="N72" s="110" t="s">
        <v>750</v>
      </c>
      <c r="O72" s="104">
        <v>100</v>
      </c>
      <c r="P72" s="37"/>
      <c r="Q72" s="38"/>
      <c r="R72" s="39"/>
      <c r="S72" s="1"/>
      <c r="T72" s="1"/>
      <c r="U72" s="1"/>
      <c r="V72" s="1"/>
      <c r="W72" s="1"/>
      <c r="X72" s="1"/>
      <c r="Y72" s="1"/>
      <c r="Z72" s="1"/>
      <c r="AA72" s="1"/>
      <c r="AB72" s="1"/>
    </row>
    <row r="73" spans="1:28" s="4" customFormat="1" ht="19.5" customHeight="1" thickBot="1" x14ac:dyDescent="0.25">
      <c r="A73" s="30">
        <v>67</v>
      </c>
      <c r="B73" s="117"/>
      <c r="C73" s="110" t="s">
        <v>753</v>
      </c>
      <c r="D73" s="102" t="s">
        <v>625</v>
      </c>
      <c r="E73" s="102" t="s">
        <v>349</v>
      </c>
      <c r="F73" s="110" t="s">
        <v>629</v>
      </c>
      <c r="G73" s="102">
        <v>100</v>
      </c>
      <c r="H73" s="40"/>
      <c r="I73" s="33"/>
      <c r="J73" s="117" t="s">
        <v>751</v>
      </c>
      <c r="K73" s="110" t="s">
        <v>1270</v>
      </c>
      <c r="L73" s="104" t="s">
        <v>625</v>
      </c>
      <c r="M73" s="104" t="s">
        <v>349</v>
      </c>
      <c r="N73" s="110" t="s">
        <v>629</v>
      </c>
      <c r="O73" s="104">
        <v>100</v>
      </c>
      <c r="P73" s="37"/>
      <c r="Q73" s="38"/>
      <c r="R73" s="39"/>
      <c r="S73" s="1"/>
      <c r="T73" s="1"/>
      <c r="U73" s="1"/>
      <c r="V73" s="1"/>
      <c r="W73" s="1"/>
      <c r="X73" s="1"/>
      <c r="Y73" s="1"/>
      <c r="Z73" s="1"/>
      <c r="AA73" s="1"/>
      <c r="AB73" s="1"/>
    </row>
    <row r="74" spans="1:28" s="4" customFormat="1" ht="19.5" customHeight="1" thickBot="1" x14ac:dyDescent="0.25">
      <c r="A74" s="30">
        <v>68</v>
      </c>
      <c r="B74" s="110" t="s">
        <v>754</v>
      </c>
      <c r="C74" s="110" t="s">
        <v>755</v>
      </c>
      <c r="D74" s="102" t="s">
        <v>639</v>
      </c>
      <c r="E74" s="102" t="s">
        <v>301</v>
      </c>
      <c r="F74" s="110" t="s">
        <v>602</v>
      </c>
      <c r="G74" s="102">
        <v>100</v>
      </c>
      <c r="H74" s="40"/>
      <c r="I74" s="33"/>
      <c r="J74" s="117"/>
      <c r="K74" s="110" t="s">
        <v>1270</v>
      </c>
      <c r="L74" s="104" t="s">
        <v>625</v>
      </c>
      <c r="M74" s="104" t="s">
        <v>351</v>
      </c>
      <c r="N74" s="110" t="s">
        <v>629</v>
      </c>
      <c r="O74" s="104">
        <v>100</v>
      </c>
      <c r="P74" s="37"/>
      <c r="Q74" s="38"/>
      <c r="R74" s="39"/>
      <c r="S74" s="1"/>
      <c r="T74" s="1"/>
      <c r="U74" s="1"/>
      <c r="V74" s="1"/>
      <c r="W74" s="1"/>
      <c r="X74" s="1"/>
      <c r="Y74" s="1"/>
      <c r="Z74" s="1"/>
      <c r="AA74" s="1"/>
      <c r="AB74" s="1"/>
    </row>
    <row r="75" spans="1:28" s="4" customFormat="1" ht="19.5" customHeight="1" thickBot="1" x14ac:dyDescent="0.25">
      <c r="A75" s="30">
        <v>69</v>
      </c>
      <c r="B75" s="110" t="s">
        <v>756</v>
      </c>
      <c r="C75" s="110" t="s">
        <v>168</v>
      </c>
      <c r="D75" s="104" t="s">
        <v>601</v>
      </c>
      <c r="E75" s="104" t="s">
        <v>167</v>
      </c>
      <c r="F75" s="110" t="s">
        <v>602</v>
      </c>
      <c r="G75" s="104">
        <v>100</v>
      </c>
      <c r="H75" s="40"/>
      <c r="I75" s="33"/>
      <c r="J75" s="110" t="s">
        <v>754</v>
      </c>
      <c r="K75" s="110" t="s">
        <v>755</v>
      </c>
      <c r="L75" s="104" t="s">
        <v>639</v>
      </c>
      <c r="M75" s="104" t="s">
        <v>301</v>
      </c>
      <c r="N75" s="110" t="s">
        <v>602</v>
      </c>
      <c r="O75" s="104">
        <v>100</v>
      </c>
      <c r="P75" s="37"/>
      <c r="Q75" s="38"/>
      <c r="R75" s="39"/>
      <c r="S75" s="1"/>
      <c r="T75" s="1"/>
      <c r="U75" s="1"/>
      <c r="V75" s="1"/>
      <c r="W75" s="1"/>
      <c r="X75" s="1"/>
      <c r="Y75" s="1"/>
      <c r="Z75" s="1"/>
      <c r="AA75" s="1"/>
      <c r="AB75" s="1"/>
    </row>
    <row r="76" spans="1:28" s="4" customFormat="1" ht="19.5" customHeight="1" thickBot="1" x14ac:dyDescent="0.25">
      <c r="A76" s="30">
        <v>70</v>
      </c>
      <c r="B76" s="110" t="s">
        <v>757</v>
      </c>
      <c r="C76" s="110" t="s">
        <v>758</v>
      </c>
      <c r="D76" s="104" t="s">
        <v>759</v>
      </c>
      <c r="E76" s="104" t="s">
        <v>355</v>
      </c>
      <c r="F76" s="110" t="s">
        <v>760</v>
      </c>
      <c r="G76" s="104">
        <v>100</v>
      </c>
      <c r="H76" s="40"/>
      <c r="I76" s="33"/>
      <c r="J76" s="110" t="s">
        <v>1271</v>
      </c>
      <c r="K76" s="110" t="s">
        <v>168</v>
      </c>
      <c r="L76" s="104" t="s">
        <v>601</v>
      </c>
      <c r="M76" s="104" t="s">
        <v>167</v>
      </c>
      <c r="N76" s="110" t="s">
        <v>602</v>
      </c>
      <c r="O76" s="104">
        <v>100</v>
      </c>
      <c r="P76" s="37"/>
      <c r="Q76" s="38"/>
      <c r="R76" s="39"/>
      <c r="S76" s="1"/>
      <c r="T76" s="1"/>
      <c r="U76" s="1"/>
      <c r="V76" s="1"/>
      <c r="W76" s="1"/>
      <c r="X76" s="1"/>
      <c r="Y76" s="1"/>
      <c r="Z76" s="1"/>
      <c r="AA76" s="1"/>
      <c r="AB76" s="1"/>
    </row>
    <row r="77" spans="1:28" s="4" customFormat="1" ht="19.5" customHeight="1" thickBot="1" x14ac:dyDescent="0.25">
      <c r="A77" s="30">
        <v>71</v>
      </c>
      <c r="B77" s="110" t="s">
        <v>761</v>
      </c>
      <c r="C77" s="110" t="s">
        <v>762</v>
      </c>
      <c r="D77" s="102" t="s">
        <v>763</v>
      </c>
      <c r="E77" s="102" t="s">
        <v>177</v>
      </c>
      <c r="F77" s="110" t="s">
        <v>764</v>
      </c>
      <c r="G77" s="102">
        <v>100</v>
      </c>
      <c r="H77" s="40"/>
      <c r="I77" s="33"/>
      <c r="J77" s="110" t="s">
        <v>1272</v>
      </c>
      <c r="K77" s="110" t="s">
        <v>1273</v>
      </c>
      <c r="L77" s="104" t="s">
        <v>759</v>
      </c>
      <c r="M77" s="104" t="s">
        <v>355</v>
      </c>
      <c r="N77" s="110" t="s">
        <v>760</v>
      </c>
      <c r="O77" s="104">
        <v>100</v>
      </c>
      <c r="P77" s="37"/>
      <c r="Q77" s="38"/>
      <c r="R77" s="39"/>
      <c r="S77" s="1"/>
      <c r="T77" s="1"/>
      <c r="U77" s="1"/>
      <c r="V77" s="1"/>
      <c r="W77" s="1"/>
      <c r="X77" s="1"/>
      <c r="Y77" s="1"/>
      <c r="Z77" s="1"/>
      <c r="AA77" s="1"/>
      <c r="AB77" s="1"/>
    </row>
    <row r="78" spans="1:28" s="4" customFormat="1" ht="19.5" customHeight="1" thickBot="1" x14ac:dyDescent="0.25">
      <c r="A78" s="30">
        <v>72</v>
      </c>
      <c r="B78" s="110" t="s">
        <v>765</v>
      </c>
      <c r="C78" s="110" t="s">
        <v>766</v>
      </c>
      <c r="D78" s="102" t="s">
        <v>670</v>
      </c>
      <c r="E78" s="102" t="s">
        <v>357</v>
      </c>
      <c r="F78" s="110" t="s">
        <v>671</v>
      </c>
      <c r="G78" s="102">
        <v>100</v>
      </c>
      <c r="H78" s="40"/>
      <c r="I78" s="33"/>
      <c r="J78" s="110" t="s">
        <v>1274</v>
      </c>
      <c r="K78" s="110" t="s">
        <v>1275</v>
      </c>
      <c r="L78" s="104" t="s">
        <v>763</v>
      </c>
      <c r="M78" s="104" t="s">
        <v>177</v>
      </c>
      <c r="N78" s="110" t="s">
        <v>764</v>
      </c>
      <c r="O78" s="104">
        <v>100</v>
      </c>
      <c r="P78" s="37"/>
      <c r="Q78" s="38"/>
      <c r="R78" s="39"/>
      <c r="S78" s="1"/>
      <c r="T78" s="1"/>
      <c r="U78" s="1"/>
      <c r="V78" s="1"/>
      <c r="W78" s="1"/>
      <c r="X78" s="1"/>
      <c r="Y78" s="1"/>
      <c r="Z78" s="1"/>
      <c r="AA78" s="1"/>
      <c r="AB78" s="1"/>
    </row>
    <row r="79" spans="1:28" s="4" customFormat="1" ht="19.5" customHeight="1" thickBot="1" x14ac:dyDescent="0.25">
      <c r="A79" s="30">
        <v>73</v>
      </c>
      <c r="B79" s="110" t="s">
        <v>767</v>
      </c>
      <c r="C79" s="110" t="s">
        <v>624</v>
      </c>
      <c r="D79" s="102" t="s">
        <v>625</v>
      </c>
      <c r="E79" s="102" t="s">
        <v>561</v>
      </c>
      <c r="F79" s="110" t="s">
        <v>602</v>
      </c>
      <c r="G79" s="102">
        <v>100</v>
      </c>
      <c r="H79" s="40"/>
      <c r="I79" s="33"/>
      <c r="J79" s="110" t="s">
        <v>765</v>
      </c>
      <c r="K79" s="110" t="s">
        <v>1276</v>
      </c>
      <c r="L79" s="104" t="s">
        <v>670</v>
      </c>
      <c r="M79" s="104" t="s">
        <v>357</v>
      </c>
      <c r="N79" s="110" t="s">
        <v>671</v>
      </c>
      <c r="O79" s="104">
        <v>100</v>
      </c>
      <c r="P79" s="37"/>
      <c r="Q79" s="38"/>
      <c r="R79" s="39"/>
      <c r="S79" s="1"/>
      <c r="T79" s="1"/>
      <c r="U79" s="1"/>
      <c r="V79" s="1"/>
      <c r="W79" s="1"/>
      <c r="X79" s="1"/>
      <c r="Y79" s="1"/>
      <c r="Z79" s="1"/>
      <c r="AA79" s="1"/>
      <c r="AB79" s="1"/>
    </row>
    <row r="80" spans="1:28" s="4" customFormat="1" ht="19.5" customHeight="1" thickBot="1" x14ac:dyDescent="0.25">
      <c r="A80" s="30">
        <v>74</v>
      </c>
      <c r="B80" s="110" t="s">
        <v>768</v>
      </c>
      <c r="C80" s="110" t="s">
        <v>769</v>
      </c>
      <c r="D80" s="104" t="s">
        <v>770</v>
      </c>
      <c r="E80" s="104" t="s">
        <v>359</v>
      </c>
      <c r="F80" s="110" t="s">
        <v>629</v>
      </c>
      <c r="G80" s="104">
        <v>100</v>
      </c>
      <c r="H80" s="40"/>
      <c r="I80" s="33"/>
      <c r="J80" s="110" t="s">
        <v>767</v>
      </c>
      <c r="K80" s="110" t="s">
        <v>1212</v>
      </c>
      <c r="L80" s="104" t="s">
        <v>625</v>
      </c>
      <c r="M80" s="104" t="s">
        <v>561</v>
      </c>
      <c r="N80" s="110" t="s">
        <v>602</v>
      </c>
      <c r="O80" s="104">
        <v>100</v>
      </c>
      <c r="P80" s="37"/>
      <c r="Q80" s="38"/>
      <c r="R80" s="39"/>
      <c r="S80" s="1"/>
      <c r="T80" s="1"/>
      <c r="U80" s="1"/>
      <c r="V80" s="1"/>
      <c r="W80" s="1"/>
      <c r="X80" s="1"/>
      <c r="Y80" s="1"/>
      <c r="Z80" s="1"/>
      <c r="AA80" s="1"/>
      <c r="AB80" s="1"/>
    </row>
    <row r="81" spans="1:28" s="4" customFormat="1" ht="19.5" customHeight="1" thickBot="1" x14ac:dyDescent="0.25">
      <c r="A81" s="30">
        <v>75</v>
      </c>
      <c r="B81" s="117" t="s">
        <v>771</v>
      </c>
      <c r="C81" s="110" t="s">
        <v>698</v>
      </c>
      <c r="D81" s="104" t="s">
        <v>625</v>
      </c>
      <c r="E81" s="104" t="s">
        <v>165</v>
      </c>
      <c r="F81" s="110" t="s">
        <v>602</v>
      </c>
      <c r="G81" s="104">
        <v>100</v>
      </c>
      <c r="H81" s="40"/>
      <c r="I81" s="33"/>
      <c r="J81" s="110" t="s">
        <v>1277</v>
      </c>
      <c r="K81" s="110" t="s">
        <v>1278</v>
      </c>
      <c r="L81" s="104" t="s">
        <v>625</v>
      </c>
      <c r="M81" s="104" t="s">
        <v>359</v>
      </c>
      <c r="N81" s="110" t="s">
        <v>629</v>
      </c>
      <c r="O81" s="104">
        <v>100</v>
      </c>
      <c r="P81" s="37"/>
      <c r="Q81" s="38"/>
      <c r="R81" s="39"/>
      <c r="S81" s="1"/>
      <c r="T81" s="1"/>
      <c r="U81" s="1"/>
      <c r="V81" s="1"/>
      <c r="W81" s="1"/>
      <c r="X81" s="1"/>
      <c r="Y81" s="1"/>
      <c r="Z81" s="1"/>
      <c r="AA81" s="1"/>
      <c r="AB81" s="1"/>
    </row>
    <row r="82" spans="1:28" s="4" customFormat="1" ht="19.5" customHeight="1" thickBot="1" x14ac:dyDescent="0.25">
      <c r="A82" s="30">
        <v>76</v>
      </c>
      <c r="B82" s="117"/>
      <c r="C82" s="102" t="s">
        <v>592</v>
      </c>
      <c r="D82" s="102" t="s">
        <v>592</v>
      </c>
      <c r="E82" s="102" t="s">
        <v>592</v>
      </c>
      <c r="F82" s="101" t="s">
        <v>772</v>
      </c>
      <c r="G82" s="102" t="s">
        <v>592</v>
      </c>
      <c r="H82" s="40"/>
      <c r="I82" s="33"/>
      <c r="J82" s="117" t="s">
        <v>1279</v>
      </c>
      <c r="K82" s="110" t="s">
        <v>1232</v>
      </c>
      <c r="L82" s="104" t="s">
        <v>625</v>
      </c>
      <c r="M82" s="104" t="s">
        <v>165</v>
      </c>
      <c r="N82" s="108" t="s">
        <v>1239</v>
      </c>
      <c r="O82" s="104">
        <v>100</v>
      </c>
      <c r="P82" s="37"/>
      <c r="Q82" s="38"/>
      <c r="R82" s="39"/>
      <c r="S82" s="1"/>
      <c r="T82" s="1"/>
      <c r="U82" s="1"/>
      <c r="V82" s="1"/>
      <c r="W82" s="1"/>
      <c r="X82" s="1"/>
      <c r="Y82" s="1"/>
      <c r="Z82" s="1"/>
      <c r="AA82" s="1"/>
      <c r="AB82" s="1"/>
    </row>
    <row r="83" spans="1:28" s="4" customFormat="1" ht="19.5" customHeight="1" thickBot="1" x14ac:dyDescent="0.25">
      <c r="A83" s="30">
        <v>77</v>
      </c>
      <c r="B83" s="117" t="s">
        <v>773</v>
      </c>
      <c r="C83" s="110" t="s">
        <v>698</v>
      </c>
      <c r="D83" s="104" t="s">
        <v>625</v>
      </c>
      <c r="E83" s="104" t="s">
        <v>165</v>
      </c>
      <c r="F83" s="110" t="s">
        <v>602</v>
      </c>
      <c r="G83" s="104">
        <v>100</v>
      </c>
      <c r="H83" s="40"/>
      <c r="I83" s="33"/>
      <c r="J83" s="117"/>
      <c r="K83" s="104" t="s">
        <v>1200</v>
      </c>
      <c r="L83" s="104" t="s">
        <v>1200</v>
      </c>
      <c r="M83" s="104" t="s">
        <v>1200</v>
      </c>
      <c r="N83" s="110" t="s">
        <v>629</v>
      </c>
      <c r="O83" s="104" t="s">
        <v>1200</v>
      </c>
      <c r="P83" s="37"/>
      <c r="Q83" s="38"/>
      <c r="R83" s="39"/>
      <c r="S83" s="1"/>
      <c r="T83" s="1"/>
      <c r="U83" s="1"/>
      <c r="V83" s="1"/>
      <c r="W83" s="1"/>
      <c r="X83" s="1"/>
      <c r="Y83" s="1"/>
      <c r="Z83" s="1"/>
      <c r="AA83" s="1"/>
      <c r="AB83" s="1"/>
    </row>
    <row r="84" spans="1:28" s="4" customFormat="1" ht="19.5" customHeight="1" thickBot="1" x14ac:dyDescent="0.25">
      <c r="A84" s="30">
        <v>78</v>
      </c>
      <c r="B84" s="117"/>
      <c r="C84" s="102" t="s">
        <v>592</v>
      </c>
      <c r="D84" s="102" t="s">
        <v>592</v>
      </c>
      <c r="E84" s="102" t="s">
        <v>592</v>
      </c>
      <c r="F84" s="101" t="s">
        <v>772</v>
      </c>
      <c r="G84" s="102" t="s">
        <v>592</v>
      </c>
      <c r="H84" s="40"/>
      <c r="I84" s="33"/>
      <c r="J84" s="117" t="s">
        <v>773</v>
      </c>
      <c r="K84" s="110" t="s">
        <v>1232</v>
      </c>
      <c r="L84" s="104" t="s">
        <v>625</v>
      </c>
      <c r="M84" s="104" t="s">
        <v>165</v>
      </c>
      <c r="N84" s="108" t="s">
        <v>1239</v>
      </c>
      <c r="O84" s="104">
        <v>100</v>
      </c>
      <c r="P84" s="37"/>
      <c r="Q84" s="38"/>
      <c r="R84" s="39"/>
      <c r="S84" s="1"/>
      <c r="T84" s="1"/>
      <c r="U84" s="1"/>
      <c r="V84" s="1"/>
      <c r="W84" s="1"/>
      <c r="X84" s="1"/>
      <c r="Y84" s="1"/>
      <c r="Z84" s="1"/>
      <c r="AA84" s="1"/>
      <c r="AB84" s="1"/>
    </row>
    <row r="85" spans="1:28" s="4" customFormat="1" ht="19.5" customHeight="1" thickBot="1" x14ac:dyDescent="0.25">
      <c r="A85" s="30">
        <v>79</v>
      </c>
      <c r="B85" s="110" t="s">
        <v>774</v>
      </c>
      <c r="C85" s="110" t="s">
        <v>775</v>
      </c>
      <c r="D85" s="104" t="s">
        <v>776</v>
      </c>
      <c r="E85" s="104" t="s">
        <v>363</v>
      </c>
      <c r="F85" s="103" t="s">
        <v>777</v>
      </c>
      <c r="G85" s="104">
        <v>100</v>
      </c>
      <c r="H85" s="40"/>
      <c r="I85" s="33"/>
      <c r="J85" s="117"/>
      <c r="K85" s="104" t="s">
        <v>1200</v>
      </c>
      <c r="L85" s="104" t="s">
        <v>1200</v>
      </c>
      <c r="M85" s="104" t="s">
        <v>1200</v>
      </c>
      <c r="N85" s="110" t="s">
        <v>629</v>
      </c>
      <c r="O85" s="104" t="s">
        <v>1200</v>
      </c>
      <c r="P85" s="37"/>
      <c r="Q85" s="38"/>
      <c r="R85" s="39"/>
      <c r="S85" s="1"/>
      <c r="T85" s="1"/>
      <c r="U85" s="1"/>
      <c r="V85" s="1"/>
      <c r="W85" s="1"/>
      <c r="X85" s="1"/>
      <c r="Y85" s="1"/>
      <c r="Z85" s="1"/>
      <c r="AA85" s="1"/>
      <c r="AB85" s="1"/>
    </row>
    <row r="86" spans="1:28" s="4" customFormat="1" ht="19.5" customHeight="1" thickBot="1" x14ac:dyDescent="0.25">
      <c r="A86" s="30">
        <v>80</v>
      </c>
      <c r="B86" s="110" t="s">
        <v>778</v>
      </c>
      <c r="C86" s="110" t="s">
        <v>698</v>
      </c>
      <c r="D86" s="104" t="s">
        <v>625</v>
      </c>
      <c r="E86" s="104" t="s">
        <v>165</v>
      </c>
      <c r="F86" s="110" t="s">
        <v>602</v>
      </c>
      <c r="G86" s="104">
        <v>100</v>
      </c>
      <c r="H86" s="40"/>
      <c r="I86" s="33"/>
      <c r="J86" s="110" t="s">
        <v>1280</v>
      </c>
      <c r="K86" s="110" t="s">
        <v>1281</v>
      </c>
      <c r="L86" s="104" t="s">
        <v>776</v>
      </c>
      <c r="M86" s="104" t="s">
        <v>363</v>
      </c>
      <c r="N86" s="103" t="s">
        <v>1282</v>
      </c>
      <c r="O86" s="104">
        <v>100</v>
      </c>
      <c r="P86" s="37"/>
      <c r="Q86" s="38"/>
      <c r="R86" s="39"/>
      <c r="S86" s="1"/>
      <c r="T86" s="1"/>
      <c r="U86" s="1"/>
      <c r="V86" s="1"/>
      <c r="W86" s="1"/>
      <c r="X86" s="1"/>
      <c r="Y86" s="1"/>
      <c r="Z86" s="1"/>
      <c r="AA86" s="1"/>
      <c r="AB86" s="1"/>
    </row>
    <row r="87" spans="1:28" s="4" customFormat="1" ht="19.5" customHeight="1" thickBot="1" x14ac:dyDescent="0.25">
      <c r="A87" s="30">
        <v>81</v>
      </c>
      <c r="B87" s="110" t="s">
        <v>779</v>
      </c>
      <c r="C87" s="110" t="s">
        <v>715</v>
      </c>
      <c r="D87" s="102" t="s">
        <v>670</v>
      </c>
      <c r="E87" s="102" t="s">
        <v>555</v>
      </c>
      <c r="F87" s="110" t="s">
        <v>671</v>
      </c>
      <c r="G87" s="102">
        <v>100</v>
      </c>
      <c r="H87" s="40"/>
      <c r="I87" s="33"/>
      <c r="J87" s="117" t="s">
        <v>778</v>
      </c>
      <c r="K87" s="110" t="s">
        <v>1283</v>
      </c>
      <c r="L87" s="104" t="s">
        <v>744</v>
      </c>
      <c r="M87" s="104" t="s">
        <v>515</v>
      </c>
      <c r="N87" s="110" t="s">
        <v>629</v>
      </c>
      <c r="O87" s="104">
        <v>100</v>
      </c>
      <c r="P87" s="37"/>
      <c r="Q87" s="38"/>
      <c r="R87" s="39"/>
      <c r="S87" s="1"/>
      <c r="T87" s="1"/>
      <c r="U87" s="1"/>
      <c r="V87" s="1"/>
      <c r="W87" s="1"/>
      <c r="X87" s="1"/>
      <c r="Y87" s="1"/>
      <c r="Z87" s="1"/>
      <c r="AA87" s="1"/>
      <c r="AB87" s="1"/>
    </row>
    <row r="88" spans="1:28" s="4" customFormat="1" ht="19.5" customHeight="1" thickBot="1" x14ac:dyDescent="0.25">
      <c r="A88" s="30">
        <v>82</v>
      </c>
      <c r="B88" s="110" t="s">
        <v>780</v>
      </c>
      <c r="C88" s="110" t="s">
        <v>781</v>
      </c>
      <c r="D88" s="102" t="s">
        <v>782</v>
      </c>
      <c r="E88" s="102" t="s">
        <v>365</v>
      </c>
      <c r="F88" s="110" t="s">
        <v>602</v>
      </c>
      <c r="G88" s="102">
        <v>100</v>
      </c>
      <c r="H88" s="40"/>
      <c r="I88" s="33"/>
      <c r="J88" s="117"/>
      <c r="K88" s="110" t="s">
        <v>1232</v>
      </c>
      <c r="L88" s="104" t="s">
        <v>625</v>
      </c>
      <c r="M88" s="104" t="s">
        <v>165</v>
      </c>
      <c r="N88" s="108" t="s">
        <v>1239</v>
      </c>
      <c r="O88" s="104">
        <v>100</v>
      </c>
      <c r="P88" s="37"/>
      <c r="Q88" s="38"/>
      <c r="R88" s="39"/>
      <c r="S88" s="1"/>
      <c r="T88" s="1"/>
      <c r="U88" s="1"/>
      <c r="V88" s="1"/>
      <c r="W88" s="1"/>
      <c r="X88" s="1"/>
      <c r="Y88" s="1"/>
      <c r="Z88" s="1"/>
      <c r="AA88" s="1"/>
      <c r="AB88" s="1"/>
    </row>
    <row r="89" spans="1:28" s="4" customFormat="1" ht="19.5" customHeight="1" thickBot="1" x14ac:dyDescent="0.25">
      <c r="A89" s="30">
        <v>83</v>
      </c>
      <c r="B89" s="110" t="s">
        <v>783</v>
      </c>
      <c r="C89" s="110" t="s">
        <v>168</v>
      </c>
      <c r="D89" s="104" t="s">
        <v>601</v>
      </c>
      <c r="E89" s="104" t="s">
        <v>167</v>
      </c>
      <c r="F89" s="110" t="s">
        <v>602</v>
      </c>
      <c r="G89" s="104">
        <v>100</v>
      </c>
      <c r="H89" s="40"/>
      <c r="I89" s="33"/>
      <c r="J89" s="110" t="s">
        <v>1284</v>
      </c>
      <c r="K89" s="110" t="s">
        <v>1250</v>
      </c>
      <c r="L89" s="104" t="s">
        <v>670</v>
      </c>
      <c r="M89" s="104" t="s">
        <v>555</v>
      </c>
      <c r="N89" s="110" t="s">
        <v>671</v>
      </c>
      <c r="O89" s="104">
        <v>100</v>
      </c>
      <c r="P89" s="37"/>
      <c r="Q89" s="38"/>
      <c r="R89" s="39"/>
      <c r="S89" s="1"/>
      <c r="T89" s="1"/>
      <c r="U89" s="1"/>
      <c r="V89" s="1"/>
      <c r="W89" s="1"/>
      <c r="X89" s="1"/>
      <c r="Y89" s="1"/>
      <c r="Z89" s="1"/>
      <c r="AA89" s="1"/>
      <c r="AB89" s="1"/>
    </row>
    <row r="90" spans="1:28" s="4" customFormat="1" ht="19.5" customHeight="1" thickBot="1" x14ac:dyDescent="0.25">
      <c r="A90" s="30">
        <v>84</v>
      </c>
      <c r="B90" s="117" t="s">
        <v>784</v>
      </c>
      <c r="C90" s="110" t="s">
        <v>785</v>
      </c>
      <c r="D90" s="102" t="s">
        <v>605</v>
      </c>
      <c r="E90" s="102" t="s">
        <v>519</v>
      </c>
      <c r="F90" s="110" t="s">
        <v>602</v>
      </c>
      <c r="G90" s="102">
        <v>100</v>
      </c>
      <c r="H90" s="40"/>
      <c r="I90" s="33"/>
      <c r="J90" s="110" t="s">
        <v>780</v>
      </c>
      <c r="K90" s="110" t="s">
        <v>1285</v>
      </c>
      <c r="L90" s="104" t="s">
        <v>782</v>
      </c>
      <c r="M90" s="104" t="s">
        <v>365</v>
      </c>
      <c r="N90" s="110" t="s">
        <v>602</v>
      </c>
      <c r="O90" s="104">
        <v>100</v>
      </c>
      <c r="P90" s="37"/>
      <c r="Q90" s="38"/>
      <c r="R90" s="39"/>
      <c r="S90" s="1"/>
      <c r="T90" s="1"/>
      <c r="U90" s="1"/>
      <c r="V90" s="1"/>
      <c r="W90" s="1"/>
      <c r="X90" s="1"/>
      <c r="Y90" s="1"/>
      <c r="Z90" s="1"/>
      <c r="AA90" s="1"/>
      <c r="AB90" s="1"/>
    </row>
    <row r="91" spans="1:28" s="4" customFormat="1" ht="19.5" customHeight="1" thickBot="1" x14ac:dyDescent="0.25">
      <c r="A91" s="30">
        <v>85</v>
      </c>
      <c r="B91" s="117"/>
      <c r="C91" s="110" t="s">
        <v>786</v>
      </c>
      <c r="D91" s="104" t="s">
        <v>787</v>
      </c>
      <c r="E91" s="104" t="s">
        <v>575</v>
      </c>
      <c r="F91" s="110" t="s">
        <v>602</v>
      </c>
      <c r="G91" s="104">
        <v>100</v>
      </c>
      <c r="H91" s="40"/>
      <c r="I91" s="33"/>
      <c r="J91" s="110" t="s">
        <v>783</v>
      </c>
      <c r="K91" s="110" t="s">
        <v>168</v>
      </c>
      <c r="L91" s="104" t="s">
        <v>601</v>
      </c>
      <c r="M91" s="104" t="s">
        <v>167</v>
      </c>
      <c r="N91" s="110" t="s">
        <v>602</v>
      </c>
      <c r="O91" s="104">
        <v>100</v>
      </c>
      <c r="P91" s="37"/>
      <c r="Q91" s="38"/>
      <c r="R91" s="39"/>
      <c r="S91" s="1"/>
      <c r="T91" s="1"/>
      <c r="U91" s="1"/>
      <c r="V91" s="1"/>
      <c r="W91" s="1"/>
      <c r="X91" s="1"/>
      <c r="Y91" s="1"/>
      <c r="Z91" s="1"/>
      <c r="AA91" s="1"/>
      <c r="AB91" s="1"/>
    </row>
    <row r="92" spans="1:28" s="4" customFormat="1" ht="19.5" customHeight="1" thickBot="1" x14ac:dyDescent="0.25">
      <c r="A92" s="30">
        <v>86</v>
      </c>
      <c r="B92" s="110" t="s">
        <v>788</v>
      </c>
      <c r="C92" s="110" t="s">
        <v>789</v>
      </c>
      <c r="D92" s="104" t="s">
        <v>663</v>
      </c>
      <c r="E92" s="104" t="s">
        <v>367</v>
      </c>
      <c r="F92" s="110" t="s">
        <v>790</v>
      </c>
      <c r="G92" s="104">
        <v>100</v>
      </c>
      <c r="H92" s="40"/>
      <c r="I92" s="33"/>
      <c r="J92" s="110" t="s">
        <v>788</v>
      </c>
      <c r="K92" s="110" t="s">
        <v>1286</v>
      </c>
      <c r="L92" s="104" t="s">
        <v>663</v>
      </c>
      <c r="M92" s="104" t="s">
        <v>367</v>
      </c>
      <c r="N92" s="110" t="s">
        <v>790</v>
      </c>
      <c r="O92" s="104">
        <v>100</v>
      </c>
      <c r="P92" s="37"/>
      <c r="Q92" s="38"/>
      <c r="R92" s="39"/>
      <c r="S92" s="1"/>
      <c r="T92" s="1"/>
      <c r="U92" s="1"/>
      <c r="V92" s="1"/>
      <c r="W92" s="1"/>
      <c r="X92" s="1"/>
      <c r="Y92" s="1"/>
      <c r="Z92" s="1"/>
      <c r="AA92" s="1"/>
      <c r="AB92" s="1"/>
    </row>
    <row r="93" spans="1:28" s="4" customFormat="1" ht="19.5" customHeight="1" thickBot="1" x14ac:dyDescent="0.25">
      <c r="A93" s="30">
        <v>87</v>
      </c>
      <c r="B93" s="110" t="s">
        <v>791</v>
      </c>
      <c r="C93" s="110" t="s">
        <v>792</v>
      </c>
      <c r="D93" s="102" t="s">
        <v>609</v>
      </c>
      <c r="E93" s="102" t="s">
        <v>371</v>
      </c>
      <c r="F93" s="110" t="s">
        <v>610</v>
      </c>
      <c r="G93" s="102">
        <v>100</v>
      </c>
      <c r="H93" s="40"/>
      <c r="I93" s="33"/>
      <c r="J93" s="110" t="s">
        <v>1287</v>
      </c>
      <c r="K93" s="110" t="s">
        <v>1288</v>
      </c>
      <c r="L93" s="104" t="s">
        <v>609</v>
      </c>
      <c r="M93" s="104" t="s">
        <v>371</v>
      </c>
      <c r="N93" s="110" t="s">
        <v>610</v>
      </c>
      <c r="O93" s="104">
        <v>100</v>
      </c>
      <c r="P93" s="37"/>
      <c r="Q93" s="38"/>
      <c r="R93" s="39"/>
      <c r="S93" s="1"/>
      <c r="T93" s="1"/>
      <c r="U93" s="1"/>
      <c r="V93" s="1"/>
      <c r="W93" s="1"/>
      <c r="X93" s="1"/>
      <c r="Y93" s="1"/>
      <c r="Z93" s="1"/>
      <c r="AA93" s="1"/>
      <c r="AB93" s="1"/>
    </row>
    <row r="94" spans="1:28" s="4" customFormat="1" ht="19.5" customHeight="1" thickBot="1" x14ac:dyDescent="0.25">
      <c r="A94" s="30">
        <v>88</v>
      </c>
      <c r="B94" s="117" t="s">
        <v>793</v>
      </c>
      <c r="C94" s="110" t="s">
        <v>762</v>
      </c>
      <c r="D94" s="102" t="s">
        <v>763</v>
      </c>
      <c r="E94" s="102" t="s">
        <v>177</v>
      </c>
      <c r="F94" s="110" t="s">
        <v>764</v>
      </c>
      <c r="G94" s="102">
        <v>100</v>
      </c>
      <c r="H94" s="40"/>
      <c r="I94" s="33"/>
      <c r="J94" s="117" t="s">
        <v>1289</v>
      </c>
      <c r="K94" s="110" t="s">
        <v>1275</v>
      </c>
      <c r="L94" s="104" t="s">
        <v>763</v>
      </c>
      <c r="M94" s="104" t="s">
        <v>177</v>
      </c>
      <c r="N94" s="110" t="s">
        <v>764</v>
      </c>
      <c r="O94" s="104">
        <v>100</v>
      </c>
      <c r="P94" s="37"/>
      <c r="Q94" s="38"/>
      <c r="R94" s="39"/>
      <c r="S94" s="1"/>
      <c r="T94" s="1"/>
      <c r="U94" s="1"/>
      <c r="V94" s="1"/>
      <c r="W94" s="1"/>
      <c r="X94" s="1"/>
      <c r="Y94" s="1"/>
      <c r="Z94" s="1"/>
      <c r="AA94" s="1"/>
      <c r="AB94" s="1"/>
    </row>
    <row r="95" spans="1:28" s="4" customFormat="1" ht="19.5" customHeight="1" thickBot="1" x14ac:dyDescent="0.25">
      <c r="A95" s="30">
        <v>89</v>
      </c>
      <c r="B95" s="117"/>
      <c r="C95" s="110" t="s">
        <v>794</v>
      </c>
      <c r="D95" s="102" t="s">
        <v>763</v>
      </c>
      <c r="E95" s="110" t="s">
        <v>795</v>
      </c>
      <c r="F95" s="110" t="s">
        <v>796</v>
      </c>
      <c r="G95" s="102">
        <v>100</v>
      </c>
      <c r="H95" s="40"/>
      <c r="I95" s="33"/>
      <c r="J95" s="117"/>
      <c r="K95" s="110" t="s">
        <v>1290</v>
      </c>
      <c r="L95" s="104" t="s">
        <v>763</v>
      </c>
      <c r="M95" s="104" t="s">
        <v>1200</v>
      </c>
      <c r="N95" s="110" t="s">
        <v>796</v>
      </c>
      <c r="O95" s="104">
        <v>100</v>
      </c>
      <c r="P95" s="37"/>
      <c r="Q95" s="38"/>
      <c r="R95" s="39"/>
      <c r="S95" s="1"/>
      <c r="T95" s="1"/>
      <c r="U95" s="1"/>
      <c r="V95" s="1"/>
      <c r="W95" s="1"/>
      <c r="X95" s="1"/>
      <c r="Y95" s="1"/>
      <c r="Z95" s="1"/>
      <c r="AA95" s="1"/>
      <c r="AB95" s="1"/>
    </row>
    <row r="96" spans="1:28" s="4" customFormat="1" ht="19.5" customHeight="1" thickBot="1" x14ac:dyDescent="0.25">
      <c r="A96" s="30">
        <v>90</v>
      </c>
      <c r="B96" s="110" t="s">
        <v>797</v>
      </c>
      <c r="C96" s="110" t="s">
        <v>798</v>
      </c>
      <c r="D96" s="104" t="s">
        <v>625</v>
      </c>
      <c r="E96" s="104" t="s">
        <v>369</v>
      </c>
      <c r="F96" s="110" t="s">
        <v>602</v>
      </c>
      <c r="G96" s="104">
        <v>100</v>
      </c>
      <c r="H96" s="40"/>
      <c r="I96" s="33"/>
      <c r="J96" s="110" t="s">
        <v>797</v>
      </c>
      <c r="K96" s="110" t="s">
        <v>1291</v>
      </c>
      <c r="L96" s="104" t="s">
        <v>625</v>
      </c>
      <c r="M96" s="104" t="s">
        <v>369</v>
      </c>
      <c r="N96" s="110" t="s">
        <v>602</v>
      </c>
      <c r="O96" s="104">
        <v>100</v>
      </c>
      <c r="P96" s="37"/>
      <c r="Q96" s="38"/>
      <c r="R96" s="39"/>
      <c r="S96" s="1"/>
      <c r="T96" s="1"/>
      <c r="U96" s="1"/>
      <c r="V96" s="1"/>
      <c r="W96" s="1"/>
      <c r="X96" s="1"/>
      <c r="Y96" s="1"/>
      <c r="Z96" s="1"/>
      <c r="AA96" s="1"/>
      <c r="AB96" s="1"/>
    </row>
    <row r="97" spans="1:28" s="4" customFormat="1" ht="19.5" customHeight="1" thickBot="1" x14ac:dyDescent="0.25">
      <c r="A97" s="30">
        <v>91</v>
      </c>
      <c r="B97" s="110" t="s">
        <v>799</v>
      </c>
      <c r="C97" s="110" t="s">
        <v>168</v>
      </c>
      <c r="D97" s="104" t="s">
        <v>601</v>
      </c>
      <c r="E97" s="104" t="s">
        <v>167</v>
      </c>
      <c r="F97" s="110" t="s">
        <v>800</v>
      </c>
      <c r="G97" s="104">
        <v>100</v>
      </c>
      <c r="H97" s="40"/>
      <c r="I97" s="33"/>
      <c r="J97" s="110" t="s">
        <v>1292</v>
      </c>
      <c r="K97" s="110" t="s">
        <v>168</v>
      </c>
      <c r="L97" s="104" t="s">
        <v>601</v>
      </c>
      <c r="M97" s="104" t="s">
        <v>167</v>
      </c>
      <c r="N97" s="110" t="s">
        <v>602</v>
      </c>
      <c r="O97" s="104">
        <v>100</v>
      </c>
      <c r="P97" s="37"/>
      <c r="Q97" s="38"/>
      <c r="R97" s="39"/>
      <c r="S97" s="1"/>
      <c r="T97" s="1"/>
      <c r="U97" s="1"/>
      <c r="V97" s="1"/>
      <c r="W97" s="1"/>
      <c r="X97" s="1"/>
      <c r="Y97" s="1"/>
      <c r="Z97" s="1"/>
      <c r="AA97" s="1"/>
      <c r="AB97" s="1"/>
    </row>
    <row r="98" spans="1:28" s="4" customFormat="1" ht="19.5" customHeight="1" thickBot="1" x14ac:dyDescent="0.25">
      <c r="A98" s="30">
        <v>92</v>
      </c>
      <c r="B98" s="110" t="s">
        <v>801</v>
      </c>
      <c r="C98" s="110" t="s">
        <v>168</v>
      </c>
      <c r="D98" s="104" t="s">
        <v>601</v>
      </c>
      <c r="E98" s="104" t="s">
        <v>167</v>
      </c>
      <c r="F98" s="110" t="s">
        <v>602</v>
      </c>
      <c r="G98" s="104">
        <v>100</v>
      </c>
      <c r="H98" s="40"/>
      <c r="I98" s="33"/>
      <c r="J98" s="110" t="s">
        <v>1293</v>
      </c>
      <c r="K98" s="110" t="s">
        <v>168</v>
      </c>
      <c r="L98" s="104" t="s">
        <v>601</v>
      </c>
      <c r="M98" s="104" t="s">
        <v>167</v>
      </c>
      <c r="N98" s="110" t="s">
        <v>602</v>
      </c>
      <c r="O98" s="104">
        <v>100</v>
      </c>
      <c r="P98" s="37"/>
      <c r="Q98" s="38"/>
      <c r="R98" s="39"/>
      <c r="S98" s="1"/>
      <c r="T98" s="1"/>
      <c r="U98" s="1"/>
      <c r="V98" s="1"/>
      <c r="W98" s="1"/>
      <c r="X98" s="1"/>
      <c r="Y98" s="1"/>
      <c r="Z98" s="1"/>
      <c r="AA98" s="1"/>
      <c r="AB98" s="1"/>
    </row>
    <row r="99" spans="1:28" s="4" customFormat="1" ht="19.5" customHeight="1" thickBot="1" x14ac:dyDescent="0.25">
      <c r="A99" s="30">
        <v>93</v>
      </c>
      <c r="B99" s="110" t="s">
        <v>802</v>
      </c>
      <c r="C99" s="110" t="s">
        <v>803</v>
      </c>
      <c r="D99" s="102" t="s">
        <v>804</v>
      </c>
      <c r="E99" s="102" t="s">
        <v>569</v>
      </c>
      <c r="F99" s="110" t="s">
        <v>671</v>
      </c>
      <c r="G99" s="102">
        <v>100</v>
      </c>
      <c r="H99" s="40"/>
      <c r="I99" s="33"/>
      <c r="J99" s="110" t="s">
        <v>1294</v>
      </c>
      <c r="K99" s="110" t="s">
        <v>1295</v>
      </c>
      <c r="L99" s="104" t="s">
        <v>670</v>
      </c>
      <c r="M99" s="104" t="s">
        <v>569</v>
      </c>
      <c r="N99" s="110" t="s">
        <v>671</v>
      </c>
      <c r="O99" s="104">
        <v>100</v>
      </c>
      <c r="P99" s="37"/>
      <c r="Q99" s="38"/>
      <c r="R99" s="39"/>
      <c r="S99" s="1"/>
      <c r="T99" s="1"/>
      <c r="U99" s="1"/>
      <c r="V99" s="1"/>
      <c r="W99" s="1"/>
      <c r="X99" s="1"/>
      <c r="Y99" s="1"/>
      <c r="Z99" s="1"/>
      <c r="AA99" s="1"/>
      <c r="AB99" s="1"/>
    </row>
    <row r="100" spans="1:28" s="4" customFormat="1" ht="19.5" customHeight="1" thickBot="1" x14ac:dyDescent="0.25">
      <c r="A100" s="30">
        <v>94</v>
      </c>
      <c r="B100" s="110" t="s">
        <v>805</v>
      </c>
      <c r="C100" s="110" t="s">
        <v>715</v>
      </c>
      <c r="D100" s="102" t="s">
        <v>670</v>
      </c>
      <c r="E100" s="102" t="s">
        <v>555</v>
      </c>
      <c r="F100" s="110" t="s">
        <v>671</v>
      </c>
      <c r="G100" s="102">
        <v>100</v>
      </c>
      <c r="H100" s="40"/>
      <c r="I100" s="33"/>
      <c r="J100" s="110" t="s">
        <v>805</v>
      </c>
      <c r="K100" s="110" t="s">
        <v>1250</v>
      </c>
      <c r="L100" s="104" t="s">
        <v>670</v>
      </c>
      <c r="M100" s="104" t="s">
        <v>555</v>
      </c>
      <c r="N100" s="110" t="s">
        <v>671</v>
      </c>
      <c r="O100" s="104">
        <v>100</v>
      </c>
      <c r="P100" s="37"/>
      <c r="Q100" s="38"/>
      <c r="R100" s="39"/>
      <c r="S100" s="1"/>
      <c r="T100" s="1"/>
      <c r="U100" s="1"/>
      <c r="V100" s="1"/>
      <c r="W100" s="1"/>
      <c r="X100" s="1"/>
      <c r="Y100" s="1"/>
      <c r="Z100" s="1"/>
      <c r="AA100" s="1"/>
      <c r="AB100" s="1"/>
    </row>
    <row r="101" spans="1:28" s="4" customFormat="1" ht="19.5" customHeight="1" thickBot="1" x14ac:dyDescent="0.25">
      <c r="A101" s="30">
        <v>95</v>
      </c>
      <c r="B101" s="110" t="s">
        <v>806</v>
      </c>
      <c r="C101" s="110" t="s">
        <v>807</v>
      </c>
      <c r="D101" s="104" t="s">
        <v>808</v>
      </c>
      <c r="E101" s="104" t="s">
        <v>381</v>
      </c>
      <c r="F101" s="110" t="s">
        <v>809</v>
      </c>
      <c r="G101" s="104">
        <v>100</v>
      </c>
      <c r="H101" s="40"/>
      <c r="I101" s="33"/>
      <c r="J101" s="110" t="s">
        <v>1296</v>
      </c>
      <c r="K101" s="110" t="s">
        <v>1297</v>
      </c>
      <c r="L101" s="104" t="s">
        <v>808</v>
      </c>
      <c r="M101" s="104" t="s">
        <v>381</v>
      </c>
      <c r="N101" s="110" t="s">
        <v>809</v>
      </c>
      <c r="O101" s="104">
        <v>100</v>
      </c>
      <c r="P101" s="37"/>
      <c r="Q101" s="38"/>
      <c r="R101" s="39"/>
      <c r="S101" s="1"/>
      <c r="T101" s="1"/>
      <c r="U101" s="1"/>
      <c r="V101" s="1"/>
      <c r="W101" s="1"/>
      <c r="X101" s="1"/>
      <c r="Y101" s="1"/>
      <c r="Z101" s="1"/>
      <c r="AA101" s="1"/>
      <c r="AB101" s="1"/>
    </row>
    <row r="102" spans="1:28" ht="17.25" thickBot="1" x14ac:dyDescent="0.25">
      <c r="A102" s="30">
        <v>96</v>
      </c>
      <c r="B102" s="110" t="s">
        <v>810</v>
      </c>
      <c r="C102" s="110" t="s">
        <v>811</v>
      </c>
      <c r="D102" s="104" t="s">
        <v>812</v>
      </c>
      <c r="E102" s="104" t="s">
        <v>373</v>
      </c>
      <c r="F102" s="110" t="s">
        <v>813</v>
      </c>
      <c r="G102" s="104">
        <v>100</v>
      </c>
      <c r="H102" s="40"/>
      <c r="I102" s="33"/>
      <c r="J102" s="110" t="s">
        <v>1298</v>
      </c>
      <c r="K102" s="110" t="s">
        <v>1299</v>
      </c>
      <c r="L102" s="104" t="s">
        <v>1300</v>
      </c>
      <c r="M102" s="104" t="s">
        <v>373</v>
      </c>
      <c r="N102" s="110" t="s">
        <v>813</v>
      </c>
      <c r="O102" s="104">
        <v>100</v>
      </c>
      <c r="P102" s="37"/>
      <c r="Q102" s="38"/>
      <c r="R102" s="39"/>
      <c r="S102" s="1"/>
      <c r="T102" s="1"/>
      <c r="U102" s="1"/>
      <c r="V102" s="1"/>
      <c r="W102" s="1"/>
      <c r="X102" s="1"/>
      <c r="Y102" s="1"/>
      <c r="Z102" s="1"/>
      <c r="AA102" s="1"/>
      <c r="AB102" s="1"/>
    </row>
    <row r="103" spans="1:28" ht="17.25" thickBot="1" x14ac:dyDescent="0.25">
      <c r="A103" s="30">
        <v>97</v>
      </c>
      <c r="B103" s="110" t="s">
        <v>814</v>
      </c>
      <c r="C103" s="110" t="s">
        <v>168</v>
      </c>
      <c r="D103" s="104" t="s">
        <v>601</v>
      </c>
      <c r="E103" s="104" t="s">
        <v>167</v>
      </c>
      <c r="F103" s="110" t="s">
        <v>602</v>
      </c>
      <c r="G103" s="104">
        <v>100</v>
      </c>
      <c r="H103" s="40"/>
      <c r="I103" s="33"/>
      <c r="J103" s="110" t="s">
        <v>1301</v>
      </c>
      <c r="K103" s="110" t="s">
        <v>168</v>
      </c>
      <c r="L103" s="104" t="s">
        <v>601</v>
      </c>
      <c r="M103" s="104" t="s">
        <v>167</v>
      </c>
      <c r="N103" s="110" t="s">
        <v>602</v>
      </c>
      <c r="O103" s="104">
        <v>100</v>
      </c>
      <c r="P103" s="37"/>
      <c r="Q103" s="38"/>
      <c r="R103" s="39"/>
      <c r="S103" s="1"/>
      <c r="T103" s="1"/>
      <c r="U103" s="1"/>
      <c r="V103" s="1"/>
      <c r="W103" s="1"/>
      <c r="X103" s="1"/>
      <c r="Y103" s="1"/>
      <c r="Z103" s="1"/>
      <c r="AA103" s="1"/>
      <c r="AB103" s="1"/>
    </row>
    <row r="104" spans="1:28" ht="17.25" thickBot="1" x14ac:dyDescent="0.25">
      <c r="A104" s="30">
        <v>98</v>
      </c>
      <c r="B104" s="110" t="s">
        <v>815</v>
      </c>
      <c r="C104" s="110" t="s">
        <v>816</v>
      </c>
      <c r="D104" s="104" t="s">
        <v>817</v>
      </c>
      <c r="E104" s="104" t="s">
        <v>377</v>
      </c>
      <c r="F104" s="110" t="s">
        <v>818</v>
      </c>
      <c r="G104" s="104">
        <v>100</v>
      </c>
      <c r="H104" s="40"/>
      <c r="I104" s="33"/>
      <c r="J104" s="110" t="s">
        <v>815</v>
      </c>
      <c r="K104" s="110" t="s">
        <v>1302</v>
      </c>
      <c r="L104" s="104" t="s">
        <v>817</v>
      </c>
      <c r="M104" s="104" t="s">
        <v>377</v>
      </c>
      <c r="N104" s="110" t="s">
        <v>818</v>
      </c>
      <c r="O104" s="104">
        <v>100</v>
      </c>
      <c r="P104" s="37"/>
      <c r="Q104" s="38"/>
      <c r="R104" s="39"/>
      <c r="S104" s="1"/>
      <c r="T104" s="1"/>
      <c r="U104" s="1"/>
      <c r="V104" s="1"/>
      <c r="W104" s="1"/>
      <c r="X104" s="1"/>
      <c r="Y104" s="1"/>
      <c r="Z104" s="1"/>
      <c r="AA104" s="1"/>
      <c r="AB104" s="1"/>
    </row>
    <row r="105" spans="1:28" ht="17.25" thickBot="1" x14ac:dyDescent="0.25">
      <c r="A105" s="30">
        <v>99</v>
      </c>
      <c r="B105" s="110" t="s">
        <v>819</v>
      </c>
      <c r="C105" s="110" t="s">
        <v>820</v>
      </c>
      <c r="D105" s="102" t="s">
        <v>609</v>
      </c>
      <c r="E105" s="102" t="s">
        <v>379</v>
      </c>
      <c r="F105" s="110" t="s">
        <v>610</v>
      </c>
      <c r="G105" s="102">
        <v>100</v>
      </c>
      <c r="H105" s="40"/>
      <c r="I105" s="33"/>
      <c r="J105" s="110" t="s">
        <v>819</v>
      </c>
      <c r="K105" s="110" t="s">
        <v>1303</v>
      </c>
      <c r="L105" s="104" t="s">
        <v>609</v>
      </c>
      <c r="M105" s="104" t="s">
        <v>379</v>
      </c>
      <c r="N105" s="110" t="s">
        <v>610</v>
      </c>
      <c r="O105" s="104">
        <v>100</v>
      </c>
      <c r="P105" s="37"/>
      <c r="Q105" s="38"/>
      <c r="R105" s="39"/>
      <c r="S105" s="1"/>
      <c r="T105" s="1"/>
      <c r="U105" s="1"/>
      <c r="V105" s="1"/>
      <c r="W105" s="1"/>
      <c r="X105" s="1"/>
      <c r="Y105" s="1"/>
      <c r="Z105" s="1"/>
      <c r="AA105" s="1"/>
      <c r="AB105" s="1"/>
    </row>
    <row r="106" spans="1:28" ht="17.25" thickBot="1" x14ac:dyDescent="0.25">
      <c r="A106" s="30">
        <v>100</v>
      </c>
      <c r="B106" s="110" t="s">
        <v>821</v>
      </c>
      <c r="C106" s="110" t="s">
        <v>168</v>
      </c>
      <c r="D106" s="104" t="s">
        <v>601</v>
      </c>
      <c r="E106" s="104" t="s">
        <v>167</v>
      </c>
      <c r="F106" s="110" t="s">
        <v>602</v>
      </c>
      <c r="G106" s="104">
        <v>100</v>
      </c>
      <c r="H106" s="40"/>
      <c r="I106" s="33"/>
      <c r="J106" s="110" t="s">
        <v>1304</v>
      </c>
      <c r="K106" s="110" t="s">
        <v>168</v>
      </c>
      <c r="L106" s="104" t="s">
        <v>601</v>
      </c>
      <c r="M106" s="104" t="s">
        <v>167</v>
      </c>
      <c r="N106" s="110" t="s">
        <v>602</v>
      </c>
      <c r="O106" s="104">
        <v>100</v>
      </c>
      <c r="P106" s="37"/>
      <c r="Q106" s="38"/>
      <c r="R106" s="39"/>
      <c r="S106" s="1"/>
      <c r="T106" s="1"/>
      <c r="U106" s="1"/>
      <c r="V106" s="1"/>
      <c r="W106" s="1"/>
      <c r="X106" s="1"/>
      <c r="Y106" s="1"/>
      <c r="Z106" s="1"/>
      <c r="AA106" s="1"/>
      <c r="AB106" s="1"/>
    </row>
    <row r="107" spans="1:28" ht="17.25" thickBot="1" x14ac:dyDescent="0.25">
      <c r="A107" s="30">
        <v>101</v>
      </c>
      <c r="B107" s="110" t="s">
        <v>822</v>
      </c>
      <c r="C107" s="110" t="s">
        <v>624</v>
      </c>
      <c r="D107" s="102" t="s">
        <v>625</v>
      </c>
      <c r="E107" s="102" t="s">
        <v>561</v>
      </c>
      <c r="F107" s="110" t="s">
        <v>602</v>
      </c>
      <c r="G107" s="102">
        <v>100</v>
      </c>
      <c r="H107" s="40"/>
      <c r="I107" s="33"/>
      <c r="J107" s="110" t="s">
        <v>822</v>
      </c>
      <c r="K107" s="110" t="s">
        <v>1212</v>
      </c>
      <c r="L107" s="104" t="s">
        <v>625</v>
      </c>
      <c r="M107" s="104" t="s">
        <v>561</v>
      </c>
      <c r="N107" s="110" t="s">
        <v>602</v>
      </c>
      <c r="O107" s="104">
        <v>100</v>
      </c>
      <c r="P107" s="37"/>
      <c r="Q107" s="38"/>
      <c r="R107" s="39"/>
      <c r="S107" s="1"/>
      <c r="T107" s="1"/>
      <c r="U107" s="1"/>
      <c r="V107" s="1"/>
      <c r="W107" s="1"/>
      <c r="X107" s="1"/>
      <c r="Y107" s="1"/>
      <c r="Z107" s="1"/>
      <c r="AA107" s="1"/>
      <c r="AB107" s="1"/>
    </row>
    <row r="108" spans="1:28" ht="17.25" thickBot="1" x14ac:dyDescent="0.25">
      <c r="A108" s="30">
        <v>102</v>
      </c>
      <c r="B108" s="110" t="s">
        <v>823</v>
      </c>
      <c r="C108" s="110" t="s">
        <v>824</v>
      </c>
      <c r="D108" s="104" t="s">
        <v>825</v>
      </c>
      <c r="E108" s="104" t="s">
        <v>385</v>
      </c>
      <c r="F108" s="110" t="s">
        <v>629</v>
      </c>
      <c r="G108" s="104">
        <v>100</v>
      </c>
      <c r="H108" s="40"/>
      <c r="I108" s="33"/>
      <c r="J108" s="110" t="s">
        <v>823</v>
      </c>
      <c r="K108" s="110" t="s">
        <v>1305</v>
      </c>
      <c r="L108" s="104" t="s">
        <v>825</v>
      </c>
      <c r="M108" s="104" t="s">
        <v>385</v>
      </c>
      <c r="N108" s="110" t="s">
        <v>629</v>
      </c>
      <c r="O108" s="104">
        <v>100</v>
      </c>
      <c r="P108" s="37"/>
      <c r="Q108" s="38"/>
      <c r="R108" s="39"/>
      <c r="S108" s="1"/>
      <c r="T108" s="1"/>
      <c r="U108" s="1"/>
      <c r="V108" s="1"/>
      <c r="W108" s="1"/>
      <c r="X108" s="1"/>
      <c r="Y108" s="1"/>
      <c r="Z108" s="1"/>
      <c r="AA108" s="1"/>
      <c r="AB108" s="1"/>
    </row>
    <row r="109" spans="1:28" ht="17.25" thickBot="1" x14ac:dyDescent="0.25">
      <c r="A109" s="30">
        <v>103</v>
      </c>
      <c r="B109" s="117" t="s">
        <v>826</v>
      </c>
      <c r="C109" s="110" t="s">
        <v>612</v>
      </c>
      <c r="D109" s="102" t="s">
        <v>609</v>
      </c>
      <c r="E109" s="110" t="s">
        <v>613</v>
      </c>
      <c r="F109" s="110" t="s">
        <v>610</v>
      </c>
      <c r="G109" s="102">
        <v>100</v>
      </c>
      <c r="H109" s="40"/>
      <c r="I109" s="33"/>
      <c r="J109" s="117" t="s">
        <v>826</v>
      </c>
      <c r="K109" s="103" t="s">
        <v>1306</v>
      </c>
      <c r="L109" s="104" t="s">
        <v>609</v>
      </c>
      <c r="M109" s="104" t="s">
        <v>180</v>
      </c>
      <c r="N109" s="110" t="s">
        <v>610</v>
      </c>
      <c r="O109" s="104">
        <v>100</v>
      </c>
      <c r="P109" s="37"/>
      <c r="Q109" s="38"/>
      <c r="R109" s="39"/>
      <c r="S109" s="1"/>
      <c r="T109" s="1"/>
      <c r="U109" s="1"/>
      <c r="V109" s="1"/>
      <c r="W109" s="1"/>
      <c r="X109" s="1"/>
      <c r="Y109" s="1"/>
      <c r="Z109" s="1"/>
      <c r="AA109" s="1"/>
      <c r="AB109" s="1"/>
    </row>
    <row r="110" spans="1:28" ht="17.25" thickBot="1" x14ac:dyDescent="0.25">
      <c r="A110" s="30">
        <v>104</v>
      </c>
      <c r="B110" s="117"/>
      <c r="C110" s="103" t="s">
        <v>611</v>
      </c>
      <c r="D110" s="104" t="s">
        <v>609</v>
      </c>
      <c r="E110" s="104" t="s">
        <v>180</v>
      </c>
      <c r="F110" s="110" t="s">
        <v>610</v>
      </c>
      <c r="G110" s="104">
        <v>100</v>
      </c>
      <c r="H110" s="40"/>
      <c r="I110" s="33"/>
      <c r="J110" s="117"/>
      <c r="K110" s="110" t="s">
        <v>1207</v>
      </c>
      <c r="L110" s="104" t="s">
        <v>609</v>
      </c>
      <c r="M110" s="104" t="s">
        <v>1200</v>
      </c>
      <c r="N110" s="110" t="s">
        <v>610</v>
      </c>
      <c r="O110" s="104">
        <v>100</v>
      </c>
      <c r="P110" s="37"/>
      <c r="Q110" s="38"/>
      <c r="R110" s="39"/>
      <c r="S110" s="1"/>
      <c r="T110" s="1"/>
      <c r="U110" s="1"/>
      <c r="V110" s="1"/>
      <c r="W110" s="1"/>
      <c r="X110" s="1"/>
      <c r="Y110" s="1"/>
      <c r="Z110" s="1"/>
      <c r="AA110" s="1"/>
      <c r="AB110" s="1"/>
    </row>
    <row r="111" spans="1:28" ht="17.25" thickBot="1" x14ac:dyDescent="0.25">
      <c r="A111" s="30">
        <v>105</v>
      </c>
      <c r="B111" s="110" t="s">
        <v>827</v>
      </c>
      <c r="C111" s="110" t="s">
        <v>828</v>
      </c>
      <c r="D111" s="104" t="s">
        <v>670</v>
      </c>
      <c r="E111" s="104" t="s">
        <v>383</v>
      </c>
      <c r="F111" s="110" t="s">
        <v>671</v>
      </c>
      <c r="G111" s="104">
        <v>100</v>
      </c>
      <c r="H111" s="40"/>
      <c r="I111" s="33"/>
      <c r="J111" s="110" t="s">
        <v>827</v>
      </c>
      <c r="K111" s="110" t="s">
        <v>1307</v>
      </c>
      <c r="L111" s="104" t="s">
        <v>670</v>
      </c>
      <c r="M111" s="104" t="s">
        <v>383</v>
      </c>
      <c r="N111" s="110" t="s">
        <v>671</v>
      </c>
      <c r="O111" s="104">
        <v>100</v>
      </c>
      <c r="P111" s="37"/>
      <c r="Q111" s="38"/>
      <c r="R111" s="39"/>
      <c r="S111" s="1"/>
      <c r="T111" s="1"/>
      <c r="U111" s="1"/>
      <c r="V111" s="1"/>
      <c r="W111" s="1"/>
      <c r="X111" s="1"/>
      <c r="Y111" s="1"/>
      <c r="Z111" s="1"/>
      <c r="AA111" s="1"/>
      <c r="AB111" s="1"/>
    </row>
    <row r="112" spans="1:28" ht="17.25" thickBot="1" x14ac:dyDescent="0.25">
      <c r="A112" s="30">
        <v>106</v>
      </c>
      <c r="B112" s="110" t="s">
        <v>829</v>
      </c>
      <c r="C112" s="110" t="s">
        <v>669</v>
      </c>
      <c r="D112" s="102" t="s">
        <v>670</v>
      </c>
      <c r="E112" s="102" t="s">
        <v>565</v>
      </c>
      <c r="F112" s="110" t="s">
        <v>671</v>
      </c>
      <c r="G112" s="102">
        <v>100</v>
      </c>
      <c r="H112" s="40"/>
      <c r="I112" s="33"/>
      <c r="J112" s="110" t="s">
        <v>829</v>
      </c>
      <c r="K112" s="110" t="s">
        <v>1228</v>
      </c>
      <c r="L112" s="104" t="s">
        <v>670</v>
      </c>
      <c r="M112" s="104" t="s">
        <v>565</v>
      </c>
      <c r="N112" s="110" t="s">
        <v>671</v>
      </c>
      <c r="O112" s="104">
        <v>100</v>
      </c>
      <c r="P112" s="37"/>
      <c r="Q112" s="38"/>
      <c r="R112" s="39"/>
      <c r="S112" s="1"/>
      <c r="T112" s="1"/>
      <c r="U112" s="1"/>
      <c r="V112" s="1"/>
      <c r="W112" s="1"/>
      <c r="X112" s="1"/>
      <c r="Y112" s="1"/>
      <c r="Z112" s="1"/>
      <c r="AA112" s="1"/>
      <c r="AB112" s="1"/>
    </row>
    <row r="113" spans="1:28" ht="17.25" thickBot="1" x14ac:dyDescent="0.25">
      <c r="A113" s="30">
        <v>107</v>
      </c>
      <c r="B113" s="110" t="s">
        <v>830</v>
      </c>
      <c r="C113" s="110" t="s">
        <v>831</v>
      </c>
      <c r="D113" s="104" t="s">
        <v>625</v>
      </c>
      <c r="E113" s="104" t="s">
        <v>387</v>
      </c>
      <c r="F113" s="110" t="s">
        <v>602</v>
      </c>
      <c r="G113" s="104">
        <v>100</v>
      </c>
      <c r="H113" s="40"/>
      <c r="I113" s="33"/>
      <c r="J113" s="110" t="s">
        <v>830</v>
      </c>
      <c r="K113" s="110" t="s">
        <v>1308</v>
      </c>
      <c r="L113" s="104" t="s">
        <v>625</v>
      </c>
      <c r="M113" s="104" t="s">
        <v>387</v>
      </c>
      <c r="N113" s="110" t="s">
        <v>602</v>
      </c>
      <c r="O113" s="104">
        <v>100</v>
      </c>
      <c r="P113" s="37"/>
      <c r="Q113" s="38"/>
      <c r="R113" s="39"/>
      <c r="S113" s="1"/>
      <c r="T113" s="1"/>
      <c r="U113" s="1"/>
      <c r="V113" s="1"/>
      <c r="W113" s="1"/>
      <c r="X113" s="1"/>
      <c r="Y113" s="1"/>
      <c r="Z113" s="1"/>
      <c r="AA113" s="1"/>
      <c r="AB113" s="1"/>
    </row>
    <row r="114" spans="1:28" ht="17.25" thickBot="1" x14ac:dyDescent="0.25">
      <c r="A114" s="30">
        <v>108</v>
      </c>
      <c r="B114" s="110" t="s">
        <v>832</v>
      </c>
      <c r="C114" s="110" t="s">
        <v>833</v>
      </c>
      <c r="D114" s="104" t="s">
        <v>834</v>
      </c>
      <c r="E114" s="104" t="s">
        <v>393</v>
      </c>
      <c r="F114" s="110" t="s">
        <v>671</v>
      </c>
      <c r="G114" s="104">
        <v>100</v>
      </c>
      <c r="H114" s="40"/>
      <c r="I114" s="33"/>
      <c r="J114" s="110" t="s">
        <v>832</v>
      </c>
      <c r="K114" s="110" t="s">
        <v>1309</v>
      </c>
      <c r="L114" s="104" t="s">
        <v>834</v>
      </c>
      <c r="M114" s="104" t="s">
        <v>393</v>
      </c>
      <c r="N114" s="110" t="s">
        <v>671</v>
      </c>
      <c r="O114" s="104">
        <v>100</v>
      </c>
      <c r="P114" s="37"/>
      <c r="Q114" s="38"/>
      <c r="R114" s="39"/>
      <c r="S114" s="1"/>
      <c r="T114" s="1"/>
      <c r="U114" s="1"/>
      <c r="V114" s="1"/>
      <c r="W114" s="1"/>
      <c r="X114" s="1"/>
      <c r="Y114" s="1"/>
      <c r="Z114" s="1"/>
      <c r="AA114" s="1"/>
      <c r="AB114" s="1"/>
    </row>
    <row r="115" spans="1:28" ht="17.25" thickBot="1" x14ac:dyDescent="0.25">
      <c r="A115" s="30">
        <v>109</v>
      </c>
      <c r="B115" s="110" t="s">
        <v>835</v>
      </c>
      <c r="C115" s="110" t="s">
        <v>836</v>
      </c>
      <c r="D115" s="104" t="s">
        <v>605</v>
      </c>
      <c r="E115" s="104" t="s">
        <v>389</v>
      </c>
      <c r="F115" s="110" t="s">
        <v>629</v>
      </c>
      <c r="G115" s="104">
        <v>100</v>
      </c>
      <c r="H115" s="40"/>
      <c r="I115" s="33"/>
      <c r="J115" s="110" t="s">
        <v>835</v>
      </c>
      <c r="K115" s="110" t="s">
        <v>1310</v>
      </c>
      <c r="L115" s="104" t="s">
        <v>605</v>
      </c>
      <c r="M115" s="104" t="s">
        <v>389</v>
      </c>
      <c r="N115" s="110" t="s">
        <v>629</v>
      </c>
      <c r="O115" s="104">
        <v>100</v>
      </c>
      <c r="P115" s="37"/>
      <c r="Q115" s="38"/>
      <c r="R115" s="39"/>
      <c r="S115" s="1"/>
      <c r="T115" s="1"/>
      <c r="U115" s="1"/>
      <c r="V115" s="1"/>
      <c r="W115" s="1"/>
      <c r="X115" s="1"/>
      <c r="Y115" s="1"/>
      <c r="Z115" s="1"/>
      <c r="AA115" s="1"/>
      <c r="AB115" s="1"/>
    </row>
    <row r="116" spans="1:28" ht="17.25" thickBot="1" x14ac:dyDescent="0.25">
      <c r="A116" s="30">
        <v>110</v>
      </c>
      <c r="B116" s="110" t="s">
        <v>837</v>
      </c>
      <c r="C116" s="110" t="s">
        <v>838</v>
      </c>
      <c r="D116" s="102" t="s">
        <v>625</v>
      </c>
      <c r="E116" s="102" t="s">
        <v>182</v>
      </c>
      <c r="F116" s="110" t="s">
        <v>602</v>
      </c>
      <c r="G116" s="102">
        <v>100</v>
      </c>
      <c r="H116" s="40"/>
      <c r="I116" s="33"/>
      <c r="J116" s="110" t="s">
        <v>837</v>
      </c>
      <c r="K116" s="110" t="s">
        <v>1311</v>
      </c>
      <c r="L116" s="104" t="s">
        <v>625</v>
      </c>
      <c r="M116" s="104" t="s">
        <v>182</v>
      </c>
      <c r="N116" s="110" t="s">
        <v>602</v>
      </c>
      <c r="O116" s="104">
        <v>100</v>
      </c>
      <c r="P116" s="37"/>
      <c r="Q116" s="38"/>
      <c r="R116" s="39"/>
      <c r="S116" s="1"/>
      <c r="T116" s="1"/>
      <c r="U116" s="1"/>
      <c r="V116" s="1"/>
      <c r="W116" s="1"/>
      <c r="X116" s="1"/>
      <c r="Y116" s="1"/>
      <c r="Z116" s="1"/>
      <c r="AA116" s="1"/>
      <c r="AB116" s="1"/>
    </row>
    <row r="117" spans="1:28" ht="17.25" thickBot="1" x14ac:dyDescent="0.25">
      <c r="A117" s="30">
        <v>111</v>
      </c>
      <c r="B117" s="110" t="s">
        <v>839</v>
      </c>
      <c r="C117" s="110" t="s">
        <v>840</v>
      </c>
      <c r="D117" s="104" t="s">
        <v>841</v>
      </c>
      <c r="E117" s="104" t="s">
        <v>395</v>
      </c>
      <c r="F117" s="110" t="s">
        <v>842</v>
      </c>
      <c r="G117" s="104">
        <v>100</v>
      </c>
      <c r="H117" s="40"/>
      <c r="I117" s="33"/>
      <c r="J117" s="110" t="s">
        <v>839</v>
      </c>
      <c r="K117" s="110" t="s">
        <v>1312</v>
      </c>
      <c r="L117" s="104" t="s">
        <v>841</v>
      </c>
      <c r="M117" s="104" t="s">
        <v>395</v>
      </c>
      <c r="N117" s="110" t="s">
        <v>842</v>
      </c>
      <c r="O117" s="104">
        <v>100</v>
      </c>
      <c r="P117" s="37"/>
      <c r="Q117" s="38"/>
      <c r="R117" s="39"/>
      <c r="S117" s="1"/>
      <c r="T117" s="1"/>
      <c r="U117" s="1"/>
      <c r="V117" s="1"/>
      <c r="W117" s="1"/>
      <c r="X117" s="1"/>
      <c r="Y117" s="1"/>
      <c r="Z117" s="1"/>
      <c r="AA117" s="1"/>
      <c r="AB117" s="1"/>
    </row>
    <row r="118" spans="1:28" ht="17.25" thickBot="1" x14ac:dyDescent="0.25">
      <c r="A118" s="30">
        <v>112</v>
      </c>
      <c r="B118" s="110" t="s">
        <v>843</v>
      </c>
      <c r="C118" s="110" t="s">
        <v>844</v>
      </c>
      <c r="D118" s="104" t="s">
        <v>763</v>
      </c>
      <c r="E118" s="104" t="s">
        <v>407</v>
      </c>
      <c r="F118" s="110" t="s">
        <v>845</v>
      </c>
      <c r="G118" s="104">
        <v>100</v>
      </c>
      <c r="H118" s="40"/>
      <c r="I118" s="33"/>
      <c r="J118" s="110" t="s">
        <v>843</v>
      </c>
      <c r="K118" s="110" t="s">
        <v>1313</v>
      </c>
      <c r="L118" s="104" t="s">
        <v>763</v>
      </c>
      <c r="M118" s="104" t="s">
        <v>407</v>
      </c>
      <c r="N118" s="110" t="s">
        <v>845</v>
      </c>
      <c r="O118" s="104">
        <v>100</v>
      </c>
      <c r="P118" s="37"/>
      <c r="Q118" s="38"/>
      <c r="R118" s="39"/>
      <c r="S118" s="1"/>
      <c r="T118" s="1"/>
      <c r="U118" s="1"/>
      <c r="V118" s="1"/>
      <c r="W118" s="1"/>
      <c r="X118" s="1"/>
      <c r="Y118" s="1"/>
      <c r="Z118" s="1"/>
      <c r="AA118" s="1"/>
      <c r="AB118" s="1"/>
    </row>
    <row r="119" spans="1:28" ht="17.25" thickBot="1" x14ac:dyDescent="0.25">
      <c r="A119" s="30">
        <v>113</v>
      </c>
      <c r="B119" s="110" t="s">
        <v>846</v>
      </c>
      <c r="C119" s="110" t="s">
        <v>678</v>
      </c>
      <c r="D119" s="104" t="s">
        <v>679</v>
      </c>
      <c r="E119" s="104" t="s">
        <v>184</v>
      </c>
      <c r="F119" s="110" t="s">
        <v>680</v>
      </c>
      <c r="G119" s="104">
        <v>100</v>
      </c>
      <c r="H119" s="40"/>
      <c r="I119" s="33"/>
      <c r="J119" s="110" t="s">
        <v>1314</v>
      </c>
      <c r="K119" s="110" t="s">
        <v>1230</v>
      </c>
      <c r="L119" s="104" t="s">
        <v>679</v>
      </c>
      <c r="M119" s="104" t="s">
        <v>184</v>
      </c>
      <c r="N119" s="110" t="s">
        <v>680</v>
      </c>
      <c r="O119" s="104">
        <v>100</v>
      </c>
      <c r="P119" s="37"/>
      <c r="Q119" s="38"/>
      <c r="R119" s="39"/>
      <c r="S119" s="1"/>
      <c r="T119" s="1"/>
      <c r="U119" s="1"/>
      <c r="V119" s="1"/>
      <c r="W119" s="1"/>
      <c r="X119" s="1"/>
      <c r="Y119" s="1"/>
      <c r="Z119" s="1"/>
      <c r="AA119" s="1"/>
      <c r="AB119" s="1"/>
    </row>
    <row r="120" spans="1:28" ht="17.25" thickBot="1" x14ac:dyDescent="0.25">
      <c r="A120" s="30">
        <v>114</v>
      </c>
      <c r="B120" s="110" t="s">
        <v>847</v>
      </c>
      <c r="C120" s="110" t="s">
        <v>848</v>
      </c>
      <c r="D120" s="104" t="s">
        <v>849</v>
      </c>
      <c r="E120" s="104" t="s">
        <v>397</v>
      </c>
      <c r="F120" s="110" t="s">
        <v>702</v>
      </c>
      <c r="G120" s="104">
        <v>100</v>
      </c>
      <c r="H120" s="40"/>
      <c r="I120" s="33"/>
      <c r="J120" s="110" t="s">
        <v>847</v>
      </c>
      <c r="K120" s="110" t="s">
        <v>1315</v>
      </c>
      <c r="L120" s="104" t="s">
        <v>849</v>
      </c>
      <c r="M120" s="104" t="s">
        <v>397</v>
      </c>
      <c r="N120" s="110" t="s">
        <v>702</v>
      </c>
      <c r="O120" s="104">
        <v>100</v>
      </c>
      <c r="P120" s="37"/>
      <c r="Q120" s="38"/>
      <c r="R120" s="39"/>
      <c r="S120" s="1"/>
      <c r="T120" s="1"/>
      <c r="U120" s="1"/>
      <c r="V120" s="1"/>
      <c r="W120" s="1"/>
      <c r="X120" s="1"/>
      <c r="Y120" s="1"/>
      <c r="Z120" s="1"/>
      <c r="AA120" s="1"/>
      <c r="AB120" s="1"/>
    </row>
    <row r="121" spans="1:28" ht="17.25" thickBot="1" x14ac:dyDescent="0.25">
      <c r="A121" s="30">
        <v>115</v>
      </c>
      <c r="B121" s="110" t="s">
        <v>850</v>
      </c>
      <c r="C121" s="110" t="s">
        <v>851</v>
      </c>
      <c r="D121" s="104" t="s">
        <v>852</v>
      </c>
      <c r="E121" s="104" t="s">
        <v>405</v>
      </c>
      <c r="F121" s="110" t="s">
        <v>853</v>
      </c>
      <c r="G121" s="104">
        <v>100</v>
      </c>
      <c r="H121" s="40"/>
      <c r="I121" s="33"/>
      <c r="J121" s="110" t="s">
        <v>850</v>
      </c>
      <c r="K121" s="110" t="s">
        <v>1316</v>
      </c>
      <c r="L121" s="104" t="s">
        <v>852</v>
      </c>
      <c r="M121" s="104" t="s">
        <v>405</v>
      </c>
      <c r="N121" s="110" t="s">
        <v>1317</v>
      </c>
      <c r="O121" s="104">
        <v>100</v>
      </c>
      <c r="P121" s="37"/>
      <c r="Q121" s="38"/>
      <c r="R121" s="39"/>
      <c r="S121" s="1"/>
      <c r="T121" s="1"/>
      <c r="U121" s="1"/>
      <c r="V121" s="1"/>
      <c r="W121" s="1"/>
      <c r="X121" s="1"/>
      <c r="Y121" s="1"/>
      <c r="Z121" s="1"/>
      <c r="AA121" s="1"/>
      <c r="AB121" s="1"/>
    </row>
    <row r="122" spans="1:28" ht="17.25" thickBot="1" x14ac:dyDescent="0.25">
      <c r="A122" s="30">
        <v>116</v>
      </c>
      <c r="B122" s="110" t="s">
        <v>854</v>
      </c>
      <c r="C122" s="110" t="s">
        <v>855</v>
      </c>
      <c r="D122" s="104" t="s">
        <v>856</v>
      </c>
      <c r="E122" s="104" t="s">
        <v>403</v>
      </c>
      <c r="F122" s="110" t="s">
        <v>654</v>
      </c>
      <c r="G122" s="104">
        <v>1000</v>
      </c>
      <c r="H122" s="40"/>
      <c r="I122" s="33"/>
      <c r="J122" s="110" t="s">
        <v>854</v>
      </c>
      <c r="K122" s="110" t="s">
        <v>1318</v>
      </c>
      <c r="L122" s="104" t="s">
        <v>856</v>
      </c>
      <c r="M122" s="104" t="s">
        <v>403</v>
      </c>
      <c r="N122" s="110" t="s">
        <v>654</v>
      </c>
      <c r="O122" s="109">
        <v>1000</v>
      </c>
      <c r="P122" s="37"/>
      <c r="Q122" s="38"/>
      <c r="R122" s="39"/>
      <c r="S122" s="1"/>
      <c r="T122" s="1"/>
      <c r="U122" s="1"/>
      <c r="V122" s="1"/>
      <c r="W122" s="1"/>
      <c r="X122" s="1"/>
      <c r="Y122" s="1"/>
      <c r="Z122" s="1"/>
      <c r="AA122" s="1"/>
      <c r="AB122" s="1"/>
    </row>
    <row r="123" spans="1:28" ht="17.25" thickBot="1" x14ac:dyDescent="0.25">
      <c r="A123" s="30">
        <v>117</v>
      </c>
      <c r="B123" s="110" t="s">
        <v>857</v>
      </c>
      <c r="C123" s="110" t="s">
        <v>168</v>
      </c>
      <c r="D123" s="104" t="s">
        <v>601</v>
      </c>
      <c r="E123" s="104" t="s">
        <v>167</v>
      </c>
      <c r="F123" s="110" t="s">
        <v>602</v>
      </c>
      <c r="G123" s="104">
        <v>100</v>
      </c>
      <c r="H123" s="40"/>
      <c r="I123" s="33"/>
      <c r="J123" s="110" t="s">
        <v>857</v>
      </c>
      <c r="K123" s="110" t="s">
        <v>168</v>
      </c>
      <c r="L123" s="104" t="s">
        <v>601</v>
      </c>
      <c r="M123" s="104" t="s">
        <v>167</v>
      </c>
      <c r="N123" s="110" t="s">
        <v>602</v>
      </c>
      <c r="O123" s="104">
        <v>100</v>
      </c>
      <c r="P123" s="37"/>
      <c r="Q123" s="38"/>
      <c r="R123" s="39"/>
      <c r="S123" s="1"/>
      <c r="T123" s="1"/>
      <c r="U123" s="1"/>
      <c r="V123" s="1"/>
      <c r="W123" s="1"/>
      <c r="X123" s="1"/>
      <c r="Y123" s="1"/>
      <c r="Z123" s="1"/>
      <c r="AA123" s="1"/>
      <c r="AB123" s="1"/>
    </row>
    <row r="124" spans="1:28" ht="17.25" thickBot="1" x14ac:dyDescent="0.25">
      <c r="A124" s="30">
        <v>118</v>
      </c>
      <c r="B124" s="117" t="s">
        <v>858</v>
      </c>
      <c r="C124" s="110" t="s">
        <v>859</v>
      </c>
      <c r="D124" s="102" t="s">
        <v>609</v>
      </c>
      <c r="E124" s="110" t="s">
        <v>860</v>
      </c>
      <c r="F124" s="110" t="s">
        <v>610</v>
      </c>
      <c r="G124" s="102">
        <v>100</v>
      </c>
      <c r="H124" s="40"/>
      <c r="I124" s="33"/>
      <c r="J124" s="117" t="s">
        <v>1319</v>
      </c>
      <c r="K124" s="103" t="s">
        <v>1306</v>
      </c>
      <c r="L124" s="104" t="s">
        <v>609</v>
      </c>
      <c r="M124" s="104" t="s">
        <v>180</v>
      </c>
      <c r="N124" s="110" t="s">
        <v>610</v>
      </c>
      <c r="O124" s="104">
        <v>100</v>
      </c>
      <c r="P124" s="37"/>
      <c r="Q124" s="38"/>
      <c r="R124" s="39"/>
      <c r="S124" s="1"/>
      <c r="T124" s="1"/>
      <c r="U124" s="1"/>
      <c r="V124" s="1"/>
      <c r="W124" s="1"/>
      <c r="X124" s="1"/>
      <c r="Y124" s="1"/>
      <c r="Z124" s="1"/>
      <c r="AA124" s="1"/>
      <c r="AB124" s="1"/>
    </row>
    <row r="125" spans="1:28" ht="17.25" thickBot="1" x14ac:dyDescent="0.25">
      <c r="A125" s="30">
        <v>119</v>
      </c>
      <c r="B125" s="117"/>
      <c r="C125" s="103" t="s">
        <v>611</v>
      </c>
      <c r="D125" s="104" t="s">
        <v>609</v>
      </c>
      <c r="E125" s="104" t="s">
        <v>180</v>
      </c>
      <c r="F125" s="110" t="s">
        <v>610</v>
      </c>
      <c r="G125" s="104">
        <v>100</v>
      </c>
      <c r="H125" s="40"/>
      <c r="I125" s="33"/>
      <c r="J125" s="117"/>
      <c r="K125" s="110" t="s">
        <v>1320</v>
      </c>
      <c r="L125" s="104" t="s">
        <v>609</v>
      </c>
      <c r="M125" s="110" t="s">
        <v>1321</v>
      </c>
      <c r="N125" s="110" t="s">
        <v>610</v>
      </c>
      <c r="O125" s="104">
        <v>100</v>
      </c>
      <c r="P125" s="37"/>
      <c r="Q125" s="38"/>
      <c r="R125" s="39"/>
      <c r="S125" s="1"/>
      <c r="T125" s="1"/>
      <c r="U125" s="1"/>
      <c r="V125" s="1"/>
      <c r="W125" s="1"/>
      <c r="X125" s="1"/>
      <c r="Y125" s="1"/>
      <c r="Z125" s="1"/>
      <c r="AA125" s="1"/>
      <c r="AB125" s="1"/>
    </row>
    <row r="126" spans="1:28" ht="17.25" thickBot="1" x14ac:dyDescent="0.25">
      <c r="A126" s="30">
        <v>120</v>
      </c>
      <c r="B126" s="110" t="s">
        <v>861</v>
      </c>
      <c r="C126" s="110" t="s">
        <v>862</v>
      </c>
      <c r="D126" s="104" t="s">
        <v>863</v>
      </c>
      <c r="E126" s="104" t="s">
        <v>399</v>
      </c>
      <c r="F126" s="110" t="s">
        <v>864</v>
      </c>
      <c r="G126" s="104">
        <v>100</v>
      </c>
      <c r="H126" s="40"/>
      <c r="I126" s="33"/>
      <c r="J126" s="110" t="s">
        <v>861</v>
      </c>
      <c r="K126" s="110" t="s">
        <v>1322</v>
      </c>
      <c r="L126" s="104" t="s">
        <v>863</v>
      </c>
      <c r="M126" s="104" t="s">
        <v>399</v>
      </c>
      <c r="N126" s="110" t="s">
        <v>864</v>
      </c>
      <c r="O126" s="104">
        <v>100</v>
      </c>
      <c r="P126" s="37"/>
      <c r="Q126" s="38"/>
      <c r="R126" s="39"/>
      <c r="S126" s="1"/>
      <c r="T126" s="1"/>
      <c r="U126" s="1"/>
      <c r="V126" s="1"/>
      <c r="W126" s="1"/>
      <c r="X126" s="1"/>
      <c r="Y126" s="1"/>
      <c r="Z126" s="1"/>
      <c r="AA126" s="1"/>
      <c r="AB126" s="1"/>
    </row>
    <row r="127" spans="1:28" ht="17.25" thickBot="1" x14ac:dyDescent="0.25">
      <c r="A127" s="30">
        <v>121</v>
      </c>
      <c r="B127" s="110" t="s">
        <v>865</v>
      </c>
      <c r="C127" s="110" t="s">
        <v>168</v>
      </c>
      <c r="D127" s="104" t="s">
        <v>601</v>
      </c>
      <c r="E127" s="104" t="s">
        <v>167</v>
      </c>
      <c r="F127" s="110" t="s">
        <v>602</v>
      </c>
      <c r="G127" s="104">
        <v>100</v>
      </c>
      <c r="H127" s="40"/>
      <c r="I127" s="33"/>
      <c r="J127" s="110" t="s">
        <v>865</v>
      </c>
      <c r="K127" s="110" t="s">
        <v>168</v>
      </c>
      <c r="L127" s="104" t="s">
        <v>601</v>
      </c>
      <c r="M127" s="104" t="s">
        <v>167</v>
      </c>
      <c r="N127" s="110" t="s">
        <v>602</v>
      </c>
      <c r="O127" s="104">
        <v>100</v>
      </c>
      <c r="P127" s="37"/>
      <c r="Q127" s="38"/>
      <c r="R127" s="39"/>
      <c r="S127" s="1"/>
      <c r="T127" s="1"/>
      <c r="U127" s="1"/>
      <c r="V127" s="1"/>
      <c r="W127" s="1"/>
      <c r="X127" s="1"/>
      <c r="Y127" s="1"/>
      <c r="Z127" s="1"/>
      <c r="AA127" s="1"/>
      <c r="AB127" s="1"/>
    </row>
    <row r="128" spans="1:28" ht="17.25" thickBot="1" x14ac:dyDescent="0.25">
      <c r="A128" s="30">
        <v>122</v>
      </c>
      <c r="B128" s="110" t="s">
        <v>866</v>
      </c>
      <c r="C128" s="110" t="s">
        <v>867</v>
      </c>
      <c r="D128" s="104" t="s">
        <v>625</v>
      </c>
      <c r="E128" s="104" t="s">
        <v>411</v>
      </c>
      <c r="F128" s="110" t="s">
        <v>602</v>
      </c>
      <c r="G128" s="104">
        <v>100</v>
      </c>
      <c r="H128" s="40"/>
      <c r="I128" s="33"/>
      <c r="J128" s="110" t="s">
        <v>866</v>
      </c>
      <c r="K128" s="110" t="s">
        <v>1323</v>
      </c>
      <c r="L128" s="104" t="s">
        <v>625</v>
      </c>
      <c r="M128" s="104" t="s">
        <v>411</v>
      </c>
      <c r="N128" s="110" t="s">
        <v>602</v>
      </c>
      <c r="O128" s="104">
        <v>100</v>
      </c>
      <c r="P128" s="37"/>
      <c r="Q128" s="38"/>
      <c r="R128" s="39"/>
      <c r="S128" s="1"/>
      <c r="T128" s="1"/>
      <c r="U128" s="1"/>
      <c r="V128" s="1"/>
      <c r="W128" s="1"/>
      <c r="X128" s="1"/>
      <c r="Y128" s="1"/>
      <c r="Z128" s="1"/>
      <c r="AA128" s="1"/>
      <c r="AB128" s="1"/>
    </row>
    <row r="129" spans="1:28" ht="17.25" thickBot="1" x14ac:dyDescent="0.25">
      <c r="A129" s="30">
        <v>123</v>
      </c>
      <c r="B129" s="110" t="s">
        <v>868</v>
      </c>
      <c r="C129" s="110" t="s">
        <v>869</v>
      </c>
      <c r="D129" s="104" t="s">
        <v>870</v>
      </c>
      <c r="E129" s="104" t="s">
        <v>186</v>
      </c>
      <c r="F129" s="103" t="s">
        <v>871</v>
      </c>
      <c r="G129" s="104">
        <v>100</v>
      </c>
      <c r="H129" s="40"/>
      <c r="I129" s="33"/>
      <c r="J129" s="110" t="s">
        <v>868</v>
      </c>
      <c r="K129" s="110" t="s">
        <v>869</v>
      </c>
      <c r="L129" s="104" t="s">
        <v>1324</v>
      </c>
      <c r="M129" s="104" t="s">
        <v>186</v>
      </c>
      <c r="N129" s="108" t="s">
        <v>1325</v>
      </c>
      <c r="O129" s="104">
        <v>100</v>
      </c>
      <c r="P129" s="37"/>
      <c r="Q129" s="38"/>
      <c r="R129" s="39"/>
      <c r="S129" s="1"/>
      <c r="T129" s="1"/>
      <c r="U129" s="1"/>
      <c r="V129" s="1"/>
      <c r="W129" s="1"/>
      <c r="X129" s="1"/>
      <c r="Y129" s="1"/>
      <c r="Z129" s="1"/>
      <c r="AA129" s="1"/>
      <c r="AB129" s="1"/>
    </row>
    <row r="130" spans="1:28" ht="17.25" thickBot="1" x14ac:dyDescent="0.25">
      <c r="A130" s="30">
        <v>124</v>
      </c>
      <c r="B130" s="117" t="s">
        <v>872</v>
      </c>
      <c r="C130" s="110" t="s">
        <v>873</v>
      </c>
      <c r="D130" s="102" t="s">
        <v>609</v>
      </c>
      <c r="E130" s="110" t="s">
        <v>874</v>
      </c>
      <c r="F130" s="110" t="s">
        <v>610</v>
      </c>
      <c r="G130" s="102">
        <v>100</v>
      </c>
      <c r="H130" s="40"/>
      <c r="I130" s="33"/>
      <c r="J130" s="117" t="s">
        <v>872</v>
      </c>
      <c r="K130" s="103" t="s">
        <v>1206</v>
      </c>
      <c r="L130" s="104" t="s">
        <v>609</v>
      </c>
      <c r="M130" s="104" t="s">
        <v>180</v>
      </c>
      <c r="N130" s="110" t="s">
        <v>610</v>
      </c>
      <c r="O130" s="104">
        <v>100</v>
      </c>
      <c r="P130" s="37"/>
      <c r="Q130" s="38"/>
      <c r="R130" s="39"/>
      <c r="S130" s="1"/>
      <c r="T130" s="1"/>
      <c r="U130" s="1"/>
      <c r="V130" s="1"/>
      <c r="W130" s="1"/>
      <c r="X130" s="1"/>
      <c r="Y130" s="1"/>
      <c r="Z130" s="1"/>
      <c r="AA130" s="1"/>
      <c r="AB130" s="1"/>
    </row>
    <row r="131" spans="1:28" ht="17.25" thickBot="1" x14ac:dyDescent="0.25">
      <c r="A131" s="30">
        <v>125</v>
      </c>
      <c r="B131" s="117"/>
      <c r="C131" s="103" t="s">
        <v>611</v>
      </c>
      <c r="D131" s="104" t="s">
        <v>609</v>
      </c>
      <c r="E131" s="104" t="s">
        <v>180</v>
      </c>
      <c r="F131" s="110" t="s">
        <v>610</v>
      </c>
      <c r="G131" s="104">
        <v>100</v>
      </c>
      <c r="H131" s="40"/>
      <c r="I131" s="33"/>
      <c r="J131" s="117"/>
      <c r="K131" s="110" t="s">
        <v>1326</v>
      </c>
      <c r="L131" s="104" t="s">
        <v>609</v>
      </c>
      <c r="M131" s="110" t="s">
        <v>1327</v>
      </c>
      <c r="N131" s="110" t="s">
        <v>610</v>
      </c>
      <c r="O131" s="104">
        <v>100</v>
      </c>
      <c r="P131" s="37"/>
      <c r="Q131" s="38"/>
      <c r="R131" s="39"/>
      <c r="S131" s="1"/>
      <c r="T131" s="1"/>
      <c r="U131" s="1"/>
      <c r="V131" s="1"/>
      <c r="W131" s="1"/>
      <c r="X131" s="1"/>
      <c r="Y131" s="1"/>
      <c r="Z131" s="1"/>
      <c r="AA131" s="1"/>
      <c r="AB131" s="1"/>
    </row>
    <row r="132" spans="1:28" ht="17.25" thickBot="1" x14ac:dyDescent="0.25">
      <c r="A132" s="30">
        <v>126</v>
      </c>
      <c r="B132" s="110" t="s">
        <v>875</v>
      </c>
      <c r="C132" s="110" t="s">
        <v>876</v>
      </c>
      <c r="D132" s="102" t="s">
        <v>877</v>
      </c>
      <c r="E132" s="102" t="s">
        <v>413</v>
      </c>
      <c r="F132" s="101" t="s">
        <v>878</v>
      </c>
      <c r="G132" s="102">
        <v>100</v>
      </c>
      <c r="H132" s="40"/>
      <c r="I132" s="33"/>
      <c r="J132" s="110" t="s">
        <v>875</v>
      </c>
      <c r="K132" s="110" t="s">
        <v>1328</v>
      </c>
      <c r="L132" s="104" t="s">
        <v>877</v>
      </c>
      <c r="M132" s="104" t="s">
        <v>413</v>
      </c>
      <c r="N132" s="103" t="s">
        <v>1329</v>
      </c>
      <c r="O132" s="104">
        <v>100</v>
      </c>
      <c r="P132" s="37"/>
      <c r="Q132" s="38"/>
      <c r="R132" s="39"/>
      <c r="S132" s="1"/>
      <c r="T132" s="1"/>
      <c r="U132" s="1"/>
      <c r="V132" s="1"/>
      <c r="W132" s="1"/>
      <c r="X132" s="1"/>
      <c r="Y132" s="1"/>
      <c r="Z132" s="1"/>
      <c r="AA132" s="1"/>
      <c r="AB132" s="1"/>
    </row>
    <row r="133" spans="1:28" ht="17.25" thickBot="1" x14ac:dyDescent="0.25">
      <c r="A133" s="30">
        <v>127</v>
      </c>
      <c r="B133" s="110" t="s">
        <v>879</v>
      </c>
      <c r="C133" s="110" t="s">
        <v>880</v>
      </c>
      <c r="D133" s="104" t="s">
        <v>881</v>
      </c>
      <c r="E133" s="104" t="s">
        <v>427</v>
      </c>
      <c r="F133" s="110" t="s">
        <v>882</v>
      </c>
      <c r="G133" s="104">
        <v>100</v>
      </c>
      <c r="H133" s="40"/>
      <c r="I133" s="33"/>
      <c r="J133" s="110" t="s">
        <v>879</v>
      </c>
      <c r="K133" s="110" t="s">
        <v>1330</v>
      </c>
      <c r="L133" s="104" t="s">
        <v>881</v>
      </c>
      <c r="M133" s="104" t="s">
        <v>427</v>
      </c>
      <c r="N133" s="110" t="s">
        <v>1331</v>
      </c>
      <c r="O133" s="104">
        <v>100</v>
      </c>
      <c r="P133" s="37"/>
      <c r="Q133" s="38"/>
      <c r="R133" s="39"/>
      <c r="S133" s="1"/>
      <c r="T133" s="1"/>
      <c r="U133" s="1"/>
      <c r="V133" s="1"/>
      <c r="W133" s="1"/>
      <c r="X133" s="1"/>
      <c r="Y133" s="1"/>
      <c r="Z133" s="1"/>
      <c r="AA133" s="1"/>
      <c r="AB133" s="1"/>
    </row>
    <row r="134" spans="1:28" ht="17.25" thickBot="1" x14ac:dyDescent="0.25">
      <c r="A134" s="30">
        <v>128</v>
      </c>
      <c r="B134" s="110" t="s">
        <v>883</v>
      </c>
      <c r="C134" s="110" t="s">
        <v>884</v>
      </c>
      <c r="D134" s="104" t="s">
        <v>885</v>
      </c>
      <c r="E134" s="104" t="s">
        <v>415</v>
      </c>
      <c r="F134" s="110" t="s">
        <v>602</v>
      </c>
      <c r="G134" s="104">
        <v>100</v>
      </c>
      <c r="H134" s="40"/>
      <c r="I134" s="33"/>
      <c r="J134" s="110" t="s">
        <v>883</v>
      </c>
      <c r="K134" s="110" t="s">
        <v>1332</v>
      </c>
      <c r="L134" s="104" t="s">
        <v>885</v>
      </c>
      <c r="M134" s="104" t="s">
        <v>415</v>
      </c>
      <c r="N134" s="110" t="s">
        <v>602</v>
      </c>
      <c r="O134" s="104">
        <v>100</v>
      </c>
      <c r="P134" s="37"/>
      <c r="Q134" s="38"/>
      <c r="R134" s="39"/>
      <c r="S134" s="1"/>
      <c r="T134" s="1"/>
      <c r="U134" s="1"/>
      <c r="V134" s="1"/>
      <c r="W134" s="1"/>
      <c r="X134" s="1"/>
      <c r="Y134" s="1"/>
      <c r="Z134" s="1"/>
      <c r="AA134" s="1"/>
      <c r="AB134" s="1"/>
    </row>
    <row r="135" spans="1:28" ht="17.25" thickBot="1" x14ac:dyDescent="0.25">
      <c r="A135" s="30">
        <v>129</v>
      </c>
      <c r="B135" s="117" t="s">
        <v>886</v>
      </c>
      <c r="C135" s="101" t="s">
        <v>887</v>
      </c>
      <c r="D135" s="102" t="s">
        <v>625</v>
      </c>
      <c r="E135" s="110" t="s">
        <v>888</v>
      </c>
      <c r="F135" s="110" t="s">
        <v>602</v>
      </c>
      <c r="G135" s="102">
        <v>100</v>
      </c>
      <c r="H135" s="40"/>
      <c r="I135" s="33"/>
      <c r="J135" s="117" t="s">
        <v>886</v>
      </c>
      <c r="K135" s="110" t="s">
        <v>1260</v>
      </c>
      <c r="L135" s="104" t="s">
        <v>625</v>
      </c>
      <c r="M135" s="104" t="s">
        <v>169</v>
      </c>
      <c r="N135" s="110" t="s">
        <v>602</v>
      </c>
      <c r="O135" s="104">
        <v>100</v>
      </c>
      <c r="P135" s="37"/>
      <c r="Q135" s="38"/>
      <c r="R135" s="39"/>
      <c r="S135" s="1"/>
      <c r="T135" s="1"/>
      <c r="U135" s="1"/>
      <c r="V135" s="1"/>
      <c r="W135" s="1"/>
      <c r="X135" s="1"/>
      <c r="Y135" s="1"/>
      <c r="Z135" s="1"/>
      <c r="AA135" s="1"/>
      <c r="AB135" s="1"/>
    </row>
    <row r="136" spans="1:28" ht="17.25" thickBot="1" x14ac:dyDescent="0.25">
      <c r="A136" s="30">
        <v>130</v>
      </c>
      <c r="B136" s="117"/>
      <c r="C136" s="110" t="s">
        <v>643</v>
      </c>
      <c r="D136" s="104" t="s">
        <v>625</v>
      </c>
      <c r="E136" s="104" t="s">
        <v>169</v>
      </c>
      <c r="F136" s="110" t="s">
        <v>602</v>
      </c>
      <c r="G136" s="104">
        <v>100</v>
      </c>
      <c r="H136" s="40"/>
      <c r="I136" s="33"/>
      <c r="J136" s="117"/>
      <c r="K136" s="108" t="s">
        <v>1333</v>
      </c>
      <c r="L136" s="104" t="s">
        <v>625</v>
      </c>
      <c r="M136" s="104" t="s">
        <v>1200</v>
      </c>
      <c r="N136" s="110" t="s">
        <v>602</v>
      </c>
      <c r="O136" s="104">
        <v>100</v>
      </c>
      <c r="P136" s="37"/>
      <c r="Q136" s="38"/>
      <c r="R136" s="39"/>
      <c r="S136" s="1"/>
      <c r="T136" s="1"/>
      <c r="U136" s="1"/>
      <c r="V136" s="1"/>
      <c r="W136" s="1"/>
      <c r="X136" s="1"/>
      <c r="Y136" s="1"/>
      <c r="Z136" s="1"/>
      <c r="AA136" s="1"/>
      <c r="AB136" s="1"/>
    </row>
    <row r="137" spans="1:28" ht="17.25" thickBot="1" x14ac:dyDescent="0.25">
      <c r="A137" s="30">
        <v>131</v>
      </c>
      <c r="B137" s="110" t="s">
        <v>889</v>
      </c>
      <c r="C137" s="110" t="s">
        <v>890</v>
      </c>
      <c r="D137" s="104" t="s">
        <v>891</v>
      </c>
      <c r="E137" s="104" t="s">
        <v>423</v>
      </c>
      <c r="F137" s="110" t="s">
        <v>892</v>
      </c>
      <c r="G137" s="104">
        <v>100</v>
      </c>
      <c r="H137" s="40"/>
      <c r="I137" s="33"/>
      <c r="J137" s="110" t="s">
        <v>1334</v>
      </c>
      <c r="K137" s="110" t="s">
        <v>1335</v>
      </c>
      <c r="L137" s="104" t="s">
        <v>891</v>
      </c>
      <c r="M137" s="104" t="s">
        <v>423</v>
      </c>
      <c r="N137" s="110" t="s">
        <v>892</v>
      </c>
      <c r="O137" s="104">
        <v>100</v>
      </c>
      <c r="P137" s="37"/>
      <c r="Q137" s="38"/>
      <c r="R137" s="39"/>
      <c r="S137" s="1"/>
      <c r="T137" s="1"/>
      <c r="U137" s="1"/>
      <c r="V137" s="1"/>
      <c r="W137" s="1"/>
      <c r="X137" s="1"/>
      <c r="Y137" s="1"/>
      <c r="Z137" s="1"/>
      <c r="AA137" s="1"/>
      <c r="AB137" s="1"/>
    </row>
    <row r="138" spans="1:28" ht="17.25" thickBot="1" x14ac:dyDescent="0.25">
      <c r="A138" s="30">
        <v>132</v>
      </c>
      <c r="B138" s="110" t="s">
        <v>893</v>
      </c>
      <c r="C138" s="110" t="s">
        <v>894</v>
      </c>
      <c r="D138" s="104" t="s">
        <v>891</v>
      </c>
      <c r="E138" s="104" t="s">
        <v>188</v>
      </c>
      <c r="F138" s="110" t="s">
        <v>895</v>
      </c>
      <c r="G138" s="104">
        <v>100</v>
      </c>
      <c r="H138" s="40"/>
      <c r="I138" s="33"/>
      <c r="J138" s="110" t="s">
        <v>1336</v>
      </c>
      <c r="K138" s="110" t="s">
        <v>1337</v>
      </c>
      <c r="L138" s="104" t="s">
        <v>891</v>
      </c>
      <c r="M138" s="104" t="s">
        <v>188</v>
      </c>
      <c r="N138" s="110" t="s">
        <v>895</v>
      </c>
      <c r="O138" s="104">
        <v>100</v>
      </c>
      <c r="P138" s="37"/>
      <c r="Q138" s="38"/>
      <c r="R138" s="39"/>
      <c r="S138" s="1"/>
      <c r="T138" s="1"/>
      <c r="U138" s="1"/>
      <c r="V138" s="1"/>
      <c r="W138" s="1"/>
      <c r="X138" s="1"/>
      <c r="Y138" s="1"/>
      <c r="Z138" s="1"/>
      <c r="AA138" s="1"/>
      <c r="AB138" s="1"/>
    </row>
    <row r="139" spans="1:28" ht="17.25" thickBot="1" x14ac:dyDescent="0.25">
      <c r="A139" s="30">
        <v>133</v>
      </c>
      <c r="B139" s="110" t="s">
        <v>896</v>
      </c>
      <c r="C139" s="110" t="s">
        <v>168</v>
      </c>
      <c r="D139" s="104" t="s">
        <v>601</v>
      </c>
      <c r="E139" s="104" t="s">
        <v>167</v>
      </c>
      <c r="F139" s="110" t="s">
        <v>602</v>
      </c>
      <c r="G139" s="104">
        <v>100</v>
      </c>
      <c r="H139" s="40"/>
      <c r="I139" s="33"/>
      <c r="J139" s="110" t="s">
        <v>896</v>
      </c>
      <c r="K139" s="110" t="s">
        <v>168</v>
      </c>
      <c r="L139" s="104" t="s">
        <v>601</v>
      </c>
      <c r="M139" s="104" t="s">
        <v>167</v>
      </c>
      <c r="N139" s="110" t="s">
        <v>602</v>
      </c>
      <c r="O139" s="104">
        <v>100</v>
      </c>
      <c r="P139" s="37"/>
      <c r="Q139" s="38"/>
      <c r="R139" s="39"/>
      <c r="S139" s="1"/>
      <c r="T139" s="1"/>
      <c r="U139" s="1"/>
      <c r="V139" s="1"/>
      <c r="W139" s="1"/>
      <c r="X139" s="1"/>
      <c r="Y139" s="1"/>
      <c r="Z139" s="1"/>
      <c r="AA139" s="1"/>
      <c r="AB139" s="1"/>
    </row>
    <row r="140" spans="1:28" ht="17.25" thickBot="1" x14ac:dyDescent="0.25">
      <c r="A140" s="30">
        <v>134</v>
      </c>
      <c r="B140" s="110" t="s">
        <v>897</v>
      </c>
      <c r="C140" s="110" t="s">
        <v>898</v>
      </c>
      <c r="D140" s="102" t="s">
        <v>899</v>
      </c>
      <c r="E140" s="102" t="s">
        <v>190</v>
      </c>
      <c r="F140" s="110" t="s">
        <v>654</v>
      </c>
      <c r="G140" s="102">
        <v>1000</v>
      </c>
      <c r="H140" s="40"/>
      <c r="I140" s="33"/>
      <c r="J140" s="110" t="s">
        <v>897</v>
      </c>
      <c r="K140" s="110" t="s">
        <v>1338</v>
      </c>
      <c r="L140" s="104" t="s">
        <v>899</v>
      </c>
      <c r="M140" s="104" t="s">
        <v>190</v>
      </c>
      <c r="N140" s="110" t="s">
        <v>654</v>
      </c>
      <c r="O140" s="109">
        <v>1000</v>
      </c>
      <c r="P140" s="37"/>
      <c r="Q140" s="38"/>
      <c r="R140" s="39"/>
      <c r="S140" s="1"/>
      <c r="T140" s="1"/>
      <c r="U140" s="1"/>
      <c r="V140" s="1"/>
      <c r="W140" s="1"/>
      <c r="X140" s="1"/>
      <c r="Y140" s="1"/>
      <c r="Z140" s="1"/>
      <c r="AA140" s="1"/>
      <c r="AB140" s="1"/>
    </row>
    <row r="141" spans="1:28" ht="17.25" thickBot="1" x14ac:dyDescent="0.25">
      <c r="A141" s="30">
        <v>135</v>
      </c>
      <c r="B141" s="110" t="s">
        <v>900</v>
      </c>
      <c r="C141" s="110" t="s">
        <v>901</v>
      </c>
      <c r="D141" s="104" t="s">
        <v>902</v>
      </c>
      <c r="E141" s="104" t="s">
        <v>417</v>
      </c>
      <c r="F141" s="110" t="s">
        <v>903</v>
      </c>
      <c r="G141" s="104">
        <v>100</v>
      </c>
      <c r="H141" s="40"/>
      <c r="I141" s="33"/>
      <c r="J141" s="110" t="s">
        <v>900</v>
      </c>
      <c r="K141" s="110" t="s">
        <v>1339</v>
      </c>
      <c r="L141" s="104" t="s">
        <v>1245</v>
      </c>
      <c r="M141" s="104" t="s">
        <v>417</v>
      </c>
      <c r="N141" s="110" t="s">
        <v>903</v>
      </c>
      <c r="O141" s="104">
        <v>100</v>
      </c>
      <c r="P141" s="37"/>
      <c r="Q141" s="38"/>
      <c r="R141" s="39"/>
      <c r="S141" s="1"/>
      <c r="T141" s="1"/>
      <c r="U141" s="1"/>
      <c r="V141" s="1"/>
      <c r="W141" s="1"/>
      <c r="X141" s="1"/>
      <c r="Y141" s="1"/>
      <c r="Z141" s="1"/>
      <c r="AA141" s="1"/>
      <c r="AB141" s="1"/>
    </row>
    <row r="142" spans="1:28" ht="17.25" thickBot="1" x14ac:dyDescent="0.25">
      <c r="A142" s="30">
        <v>136</v>
      </c>
      <c r="B142" s="110" t="s">
        <v>904</v>
      </c>
      <c r="C142" s="110" t="s">
        <v>905</v>
      </c>
      <c r="D142" s="104" t="s">
        <v>906</v>
      </c>
      <c r="E142" s="104" t="s">
        <v>284</v>
      </c>
      <c r="F142" s="110" t="s">
        <v>907</v>
      </c>
      <c r="G142" s="104">
        <v>100</v>
      </c>
      <c r="H142" s="40"/>
      <c r="I142" s="33"/>
      <c r="J142" s="110" t="s">
        <v>1340</v>
      </c>
      <c r="K142" s="110" t="s">
        <v>1341</v>
      </c>
      <c r="L142" s="104" t="s">
        <v>906</v>
      </c>
      <c r="M142" s="104" t="s">
        <v>284</v>
      </c>
      <c r="N142" s="110" t="s">
        <v>907</v>
      </c>
      <c r="O142" s="104">
        <v>100</v>
      </c>
      <c r="P142" s="37"/>
      <c r="Q142" s="38"/>
      <c r="R142" s="39"/>
      <c r="S142" s="1"/>
      <c r="T142" s="1"/>
      <c r="U142" s="1"/>
      <c r="V142" s="1"/>
      <c r="W142" s="1"/>
      <c r="X142" s="1"/>
      <c r="Y142" s="1"/>
      <c r="Z142" s="1"/>
      <c r="AA142" s="1"/>
      <c r="AB142" s="1"/>
    </row>
    <row r="143" spans="1:28" ht="17.25" thickBot="1" x14ac:dyDescent="0.25">
      <c r="A143" s="30">
        <v>137</v>
      </c>
      <c r="B143" s="110" t="s">
        <v>908</v>
      </c>
      <c r="C143" s="110" t="s">
        <v>168</v>
      </c>
      <c r="D143" s="104" t="s">
        <v>601</v>
      </c>
      <c r="E143" s="104" t="s">
        <v>167</v>
      </c>
      <c r="F143" s="110" t="s">
        <v>602</v>
      </c>
      <c r="G143" s="104">
        <v>100</v>
      </c>
      <c r="H143" s="40"/>
      <c r="I143" s="33"/>
      <c r="J143" s="110" t="s">
        <v>908</v>
      </c>
      <c r="K143" s="110" t="s">
        <v>168</v>
      </c>
      <c r="L143" s="104" t="s">
        <v>601</v>
      </c>
      <c r="M143" s="104" t="s">
        <v>167</v>
      </c>
      <c r="N143" s="110" t="s">
        <v>602</v>
      </c>
      <c r="O143" s="104">
        <v>100</v>
      </c>
      <c r="P143" s="37"/>
      <c r="Q143" s="38"/>
      <c r="R143" s="39"/>
      <c r="S143" s="1"/>
      <c r="T143" s="1"/>
      <c r="U143" s="1"/>
      <c r="V143" s="1"/>
      <c r="W143" s="1"/>
      <c r="X143" s="1"/>
      <c r="Y143" s="1"/>
      <c r="Z143" s="1"/>
      <c r="AA143" s="1"/>
      <c r="AB143" s="1"/>
    </row>
    <row r="144" spans="1:28" ht="17.25" thickBot="1" x14ac:dyDescent="0.25">
      <c r="A144" s="30">
        <v>138</v>
      </c>
      <c r="B144" s="110" t="s">
        <v>909</v>
      </c>
      <c r="C144" s="110" t="s">
        <v>910</v>
      </c>
      <c r="D144" s="102" t="s">
        <v>911</v>
      </c>
      <c r="E144" s="102" t="s">
        <v>429</v>
      </c>
      <c r="F144" s="110" t="s">
        <v>912</v>
      </c>
      <c r="G144" s="102">
        <v>100</v>
      </c>
      <c r="H144" s="40"/>
      <c r="I144" s="33"/>
      <c r="J144" s="110" t="s">
        <v>909</v>
      </c>
      <c r="K144" s="110" t="s">
        <v>1342</v>
      </c>
      <c r="L144" s="104" t="s">
        <v>911</v>
      </c>
      <c r="M144" s="104" t="s">
        <v>429</v>
      </c>
      <c r="N144" s="110" t="s">
        <v>912</v>
      </c>
      <c r="O144" s="104">
        <v>100</v>
      </c>
      <c r="P144" s="37"/>
      <c r="Q144" s="38"/>
      <c r="R144" s="39"/>
      <c r="S144" s="1"/>
      <c r="T144" s="1"/>
      <c r="U144" s="1"/>
      <c r="V144" s="1"/>
      <c r="W144" s="1"/>
      <c r="X144" s="1"/>
      <c r="Y144" s="1"/>
      <c r="Z144" s="1"/>
      <c r="AA144" s="1"/>
      <c r="AB144" s="1"/>
    </row>
    <row r="145" spans="1:28" ht="17.25" thickBot="1" x14ac:dyDescent="0.25">
      <c r="A145" s="30">
        <v>139</v>
      </c>
      <c r="B145" s="117" t="s">
        <v>913</v>
      </c>
      <c r="C145" s="110" t="s">
        <v>914</v>
      </c>
      <c r="D145" s="102" t="s">
        <v>605</v>
      </c>
      <c r="E145" s="102" t="s">
        <v>435</v>
      </c>
      <c r="F145" s="110" t="s">
        <v>915</v>
      </c>
      <c r="G145" s="102">
        <v>100</v>
      </c>
      <c r="H145" s="40"/>
      <c r="I145" s="33"/>
      <c r="J145" s="117" t="s">
        <v>913</v>
      </c>
      <c r="K145" s="110" t="s">
        <v>1343</v>
      </c>
      <c r="L145" s="104" t="s">
        <v>605</v>
      </c>
      <c r="M145" s="104" t="s">
        <v>435</v>
      </c>
      <c r="N145" s="110" t="s">
        <v>915</v>
      </c>
      <c r="O145" s="104">
        <v>100</v>
      </c>
      <c r="P145" s="37"/>
      <c r="Q145" s="38"/>
      <c r="R145" s="39"/>
      <c r="S145" s="1"/>
      <c r="T145" s="1"/>
      <c r="U145" s="1"/>
      <c r="V145" s="1"/>
      <c r="W145" s="1"/>
      <c r="X145" s="1"/>
      <c r="Y145" s="1"/>
      <c r="Z145" s="1"/>
      <c r="AA145" s="1"/>
      <c r="AB145" s="1"/>
    </row>
    <row r="146" spans="1:28" ht="17.25" thickBot="1" x14ac:dyDescent="0.25">
      <c r="A146" s="30">
        <v>140</v>
      </c>
      <c r="B146" s="117"/>
      <c r="C146" s="110" t="s">
        <v>786</v>
      </c>
      <c r="D146" s="104" t="s">
        <v>787</v>
      </c>
      <c r="E146" s="104" t="s">
        <v>575</v>
      </c>
      <c r="F146" s="110" t="s">
        <v>602</v>
      </c>
      <c r="G146" s="104">
        <v>100</v>
      </c>
      <c r="H146" s="40"/>
      <c r="I146" s="33"/>
      <c r="J146" s="117"/>
      <c r="K146" s="110" t="s">
        <v>1344</v>
      </c>
      <c r="L146" s="104" t="s">
        <v>787</v>
      </c>
      <c r="M146" s="104" t="s">
        <v>575</v>
      </c>
      <c r="N146" s="110" t="s">
        <v>602</v>
      </c>
      <c r="O146" s="104">
        <v>100</v>
      </c>
      <c r="P146" s="37"/>
      <c r="Q146" s="38"/>
      <c r="R146" s="39"/>
      <c r="S146" s="1"/>
      <c r="T146" s="1"/>
      <c r="U146" s="1"/>
      <c r="V146" s="1"/>
      <c r="W146" s="1"/>
      <c r="X146" s="1"/>
      <c r="Y146" s="1"/>
      <c r="Z146" s="1"/>
      <c r="AA146" s="1"/>
      <c r="AB146" s="1"/>
    </row>
    <row r="147" spans="1:28" ht="17.25" thickBot="1" x14ac:dyDescent="0.25">
      <c r="A147" s="30">
        <v>141</v>
      </c>
      <c r="B147" s="110" t="s">
        <v>916</v>
      </c>
      <c r="C147" s="110" t="s">
        <v>917</v>
      </c>
      <c r="D147" s="104" t="s">
        <v>625</v>
      </c>
      <c r="E147" s="104" t="s">
        <v>433</v>
      </c>
      <c r="F147" s="110" t="s">
        <v>602</v>
      </c>
      <c r="G147" s="104">
        <v>100</v>
      </c>
      <c r="H147" s="40"/>
      <c r="I147" s="33"/>
      <c r="J147" s="110" t="s">
        <v>916</v>
      </c>
      <c r="K147" s="110" t="s">
        <v>1345</v>
      </c>
      <c r="L147" s="104" t="s">
        <v>625</v>
      </c>
      <c r="M147" s="104" t="s">
        <v>433</v>
      </c>
      <c r="N147" s="110" t="s">
        <v>602</v>
      </c>
      <c r="O147" s="104">
        <v>100</v>
      </c>
      <c r="P147" s="37"/>
      <c r="Q147" s="38"/>
      <c r="R147" s="39"/>
      <c r="S147" s="1"/>
      <c r="T147" s="1"/>
      <c r="U147" s="1"/>
      <c r="V147" s="1"/>
      <c r="W147" s="1"/>
      <c r="X147" s="1"/>
      <c r="Y147" s="1"/>
      <c r="Z147" s="1"/>
      <c r="AA147" s="1"/>
      <c r="AB147" s="1"/>
    </row>
    <row r="148" spans="1:28" ht="17.25" thickBot="1" x14ac:dyDescent="0.25">
      <c r="A148" s="30">
        <v>142</v>
      </c>
      <c r="B148" s="110" t="s">
        <v>918</v>
      </c>
      <c r="C148" s="110" t="s">
        <v>919</v>
      </c>
      <c r="D148" s="104" t="s">
        <v>920</v>
      </c>
      <c r="E148" s="104" t="s">
        <v>437</v>
      </c>
      <c r="F148" s="110" t="s">
        <v>921</v>
      </c>
      <c r="G148" s="104">
        <v>1000</v>
      </c>
      <c r="H148" s="40"/>
      <c r="I148" s="33"/>
      <c r="J148" s="110" t="s">
        <v>918</v>
      </c>
      <c r="K148" s="110" t="s">
        <v>1346</v>
      </c>
      <c r="L148" s="104" t="s">
        <v>920</v>
      </c>
      <c r="M148" s="104" t="s">
        <v>437</v>
      </c>
      <c r="N148" s="110" t="s">
        <v>921</v>
      </c>
      <c r="O148" s="109">
        <v>1000</v>
      </c>
      <c r="P148" s="37"/>
      <c r="Q148" s="38"/>
      <c r="R148" s="39"/>
      <c r="S148" s="1"/>
      <c r="T148" s="1"/>
      <c r="U148" s="1"/>
      <c r="V148" s="1"/>
      <c r="W148" s="1"/>
      <c r="X148" s="1"/>
      <c r="Y148" s="1"/>
      <c r="Z148" s="1"/>
      <c r="AA148" s="1"/>
      <c r="AB148" s="1"/>
    </row>
    <row r="149" spans="1:28" ht="17.25" thickBot="1" x14ac:dyDescent="0.25">
      <c r="A149" s="30">
        <v>143</v>
      </c>
      <c r="B149" s="110" t="s">
        <v>922</v>
      </c>
      <c r="C149" s="110" t="s">
        <v>923</v>
      </c>
      <c r="D149" s="104" t="s">
        <v>924</v>
      </c>
      <c r="E149" s="104" t="s">
        <v>173</v>
      </c>
      <c r="F149" s="110" t="s">
        <v>925</v>
      </c>
      <c r="G149" s="104">
        <v>100</v>
      </c>
      <c r="H149" s="40"/>
      <c r="I149" s="33"/>
      <c r="J149" s="110" t="s">
        <v>922</v>
      </c>
      <c r="K149" s="110" t="s">
        <v>1347</v>
      </c>
      <c r="L149" s="104" t="s">
        <v>670</v>
      </c>
      <c r="M149" s="104" t="s">
        <v>173</v>
      </c>
      <c r="N149" s="110" t="s">
        <v>925</v>
      </c>
      <c r="O149" s="104">
        <v>100</v>
      </c>
      <c r="P149" s="37"/>
      <c r="Q149" s="38"/>
      <c r="R149" s="39"/>
      <c r="S149" s="1"/>
      <c r="T149" s="1"/>
      <c r="U149" s="1"/>
      <c r="V149" s="1"/>
      <c r="W149" s="1"/>
      <c r="X149" s="1"/>
      <c r="Y149" s="1"/>
      <c r="Z149" s="1"/>
      <c r="AA149" s="1"/>
      <c r="AB149" s="1"/>
    </row>
    <row r="150" spans="1:28" ht="17.25" thickBot="1" x14ac:dyDescent="0.25">
      <c r="A150" s="30">
        <v>144</v>
      </c>
      <c r="B150" s="110" t="s">
        <v>926</v>
      </c>
      <c r="C150" s="110" t="s">
        <v>168</v>
      </c>
      <c r="D150" s="104" t="s">
        <v>601</v>
      </c>
      <c r="E150" s="104" t="s">
        <v>167</v>
      </c>
      <c r="F150" s="110" t="s">
        <v>602</v>
      </c>
      <c r="G150" s="104">
        <v>100</v>
      </c>
      <c r="H150" s="40"/>
      <c r="I150" s="33"/>
      <c r="J150" s="110" t="s">
        <v>926</v>
      </c>
      <c r="K150" s="110" t="s">
        <v>168</v>
      </c>
      <c r="L150" s="104" t="s">
        <v>601</v>
      </c>
      <c r="M150" s="104" t="s">
        <v>167</v>
      </c>
      <c r="N150" s="110" t="s">
        <v>602</v>
      </c>
      <c r="O150" s="104">
        <v>100</v>
      </c>
      <c r="P150" s="37"/>
      <c r="Q150" s="38"/>
      <c r="R150" s="39"/>
      <c r="S150" s="1"/>
      <c r="T150" s="1"/>
      <c r="U150" s="1"/>
      <c r="V150" s="1"/>
      <c r="W150" s="1"/>
      <c r="X150" s="1"/>
      <c r="Y150" s="1"/>
      <c r="Z150" s="1"/>
      <c r="AA150" s="1"/>
      <c r="AB150" s="1"/>
    </row>
    <row r="151" spans="1:28" ht="17.25" thickBot="1" x14ac:dyDescent="0.25">
      <c r="A151" s="30">
        <v>145</v>
      </c>
      <c r="B151" s="110" t="s">
        <v>927</v>
      </c>
      <c r="C151" s="110" t="s">
        <v>168</v>
      </c>
      <c r="D151" s="104" t="s">
        <v>601</v>
      </c>
      <c r="E151" s="104" t="s">
        <v>167</v>
      </c>
      <c r="F151" s="110" t="s">
        <v>602</v>
      </c>
      <c r="G151" s="104">
        <v>100</v>
      </c>
      <c r="H151" s="40"/>
      <c r="I151" s="33"/>
      <c r="J151" s="110" t="s">
        <v>927</v>
      </c>
      <c r="K151" s="110" t="s">
        <v>168</v>
      </c>
      <c r="L151" s="104" t="s">
        <v>601</v>
      </c>
      <c r="M151" s="104" t="s">
        <v>167</v>
      </c>
      <c r="N151" s="110" t="s">
        <v>602</v>
      </c>
      <c r="O151" s="104">
        <v>100</v>
      </c>
      <c r="P151" s="37"/>
      <c r="Q151" s="38"/>
      <c r="R151" s="39"/>
      <c r="S151" s="1"/>
      <c r="T151" s="1"/>
      <c r="U151" s="1"/>
      <c r="V151" s="1"/>
      <c r="W151" s="1"/>
      <c r="X151" s="1"/>
      <c r="Y151" s="1"/>
      <c r="Z151" s="1"/>
      <c r="AA151" s="1"/>
      <c r="AB151" s="1"/>
    </row>
    <row r="152" spans="1:28" ht="17.25" thickBot="1" x14ac:dyDescent="0.25">
      <c r="A152" s="30">
        <v>146</v>
      </c>
      <c r="B152" s="117" t="s">
        <v>928</v>
      </c>
      <c r="C152" s="110" t="s">
        <v>929</v>
      </c>
      <c r="D152" s="102" t="s">
        <v>930</v>
      </c>
      <c r="E152" s="102" t="s">
        <v>451</v>
      </c>
      <c r="F152" s="110" t="s">
        <v>931</v>
      </c>
      <c r="G152" s="102">
        <v>100</v>
      </c>
      <c r="H152" s="40"/>
      <c r="I152" s="33"/>
      <c r="J152" s="110" t="s">
        <v>928</v>
      </c>
      <c r="K152" s="110" t="s">
        <v>1348</v>
      </c>
      <c r="L152" s="104" t="s">
        <v>692</v>
      </c>
      <c r="M152" s="104" t="s">
        <v>451</v>
      </c>
      <c r="N152" s="110" t="s">
        <v>931</v>
      </c>
      <c r="O152" s="104">
        <v>100</v>
      </c>
      <c r="P152" s="37"/>
      <c r="Q152" s="38"/>
      <c r="R152" s="39"/>
      <c r="S152" s="1"/>
      <c r="T152" s="1"/>
      <c r="U152" s="1"/>
      <c r="V152" s="1"/>
      <c r="W152" s="1"/>
      <c r="X152" s="1"/>
      <c r="Y152" s="1"/>
      <c r="Z152" s="1"/>
      <c r="AA152" s="1"/>
      <c r="AB152" s="1"/>
    </row>
    <row r="153" spans="1:28" ht="17.25" thickBot="1" x14ac:dyDescent="0.25">
      <c r="A153" s="30">
        <v>147</v>
      </c>
      <c r="B153" s="117"/>
      <c r="C153" s="110" t="s">
        <v>838</v>
      </c>
      <c r="D153" s="102" t="s">
        <v>625</v>
      </c>
      <c r="E153" s="102" t="s">
        <v>182</v>
      </c>
      <c r="F153" s="110" t="s">
        <v>602</v>
      </c>
      <c r="G153" s="102">
        <v>100</v>
      </c>
      <c r="H153" s="40"/>
      <c r="I153" s="33"/>
      <c r="J153" s="110" t="s">
        <v>1349</v>
      </c>
      <c r="K153" s="110" t="s">
        <v>1350</v>
      </c>
      <c r="L153" s="104" t="s">
        <v>1001</v>
      </c>
      <c r="M153" s="104" t="s">
        <v>445</v>
      </c>
      <c r="N153" s="110" t="s">
        <v>1002</v>
      </c>
      <c r="O153" s="104">
        <v>100</v>
      </c>
      <c r="P153" s="37"/>
      <c r="Q153" s="38"/>
      <c r="R153" s="39"/>
      <c r="S153" s="1"/>
      <c r="T153" s="1"/>
      <c r="U153" s="1"/>
      <c r="V153" s="1"/>
      <c r="W153" s="1"/>
      <c r="X153" s="1"/>
      <c r="Y153" s="1"/>
      <c r="Z153" s="1"/>
      <c r="AA153" s="1"/>
      <c r="AB153" s="1"/>
    </row>
    <row r="154" spans="1:28" ht="17.25" thickBot="1" x14ac:dyDescent="0.25">
      <c r="A154" s="30">
        <v>148</v>
      </c>
      <c r="B154" s="110" t="s">
        <v>932</v>
      </c>
      <c r="C154" s="110" t="s">
        <v>933</v>
      </c>
      <c r="D154" s="104" t="s">
        <v>934</v>
      </c>
      <c r="E154" s="104" t="s">
        <v>443</v>
      </c>
      <c r="F154" s="110" t="s">
        <v>935</v>
      </c>
      <c r="G154" s="104">
        <v>5</v>
      </c>
      <c r="H154" s="40"/>
      <c r="I154" s="33"/>
      <c r="J154" s="110" t="s">
        <v>932</v>
      </c>
      <c r="K154" s="110" t="s">
        <v>1351</v>
      </c>
      <c r="L154" s="104" t="s">
        <v>934</v>
      </c>
      <c r="M154" s="104" t="s">
        <v>443</v>
      </c>
      <c r="N154" s="110" t="s">
        <v>935</v>
      </c>
      <c r="O154" s="104">
        <v>5</v>
      </c>
      <c r="P154" s="37"/>
      <c r="Q154" s="38"/>
      <c r="R154" s="39"/>
      <c r="S154" s="1"/>
      <c r="T154" s="1"/>
      <c r="U154" s="1"/>
      <c r="V154" s="1"/>
      <c r="W154" s="1"/>
      <c r="X154" s="1"/>
      <c r="Y154" s="1"/>
      <c r="Z154" s="1"/>
      <c r="AA154" s="1"/>
      <c r="AB154" s="1"/>
    </row>
    <row r="155" spans="1:28" ht="17.25" thickBot="1" x14ac:dyDescent="0.25">
      <c r="A155" s="30">
        <v>149</v>
      </c>
      <c r="B155" s="110" t="s">
        <v>936</v>
      </c>
      <c r="C155" s="110" t="s">
        <v>937</v>
      </c>
      <c r="D155" s="104" t="s">
        <v>938</v>
      </c>
      <c r="E155" s="104" t="s">
        <v>459</v>
      </c>
      <c r="F155" s="110" t="s">
        <v>939</v>
      </c>
      <c r="G155" s="104">
        <v>100</v>
      </c>
      <c r="H155" s="40"/>
      <c r="I155" s="33"/>
      <c r="J155" s="110" t="s">
        <v>936</v>
      </c>
      <c r="K155" s="110" t="s">
        <v>1352</v>
      </c>
      <c r="L155" s="104" t="s">
        <v>938</v>
      </c>
      <c r="M155" s="104" t="s">
        <v>459</v>
      </c>
      <c r="N155" s="110" t="s">
        <v>939</v>
      </c>
      <c r="O155" s="104">
        <v>100</v>
      </c>
      <c r="P155" s="37"/>
      <c r="Q155" s="38"/>
      <c r="R155" s="39"/>
      <c r="S155" s="1"/>
      <c r="T155" s="1"/>
      <c r="U155" s="1"/>
      <c r="V155" s="1"/>
      <c r="W155" s="1"/>
      <c r="X155" s="1"/>
      <c r="Y155" s="1"/>
      <c r="Z155" s="1"/>
      <c r="AA155" s="1"/>
      <c r="AB155" s="1"/>
    </row>
    <row r="156" spans="1:28" ht="17.25" thickBot="1" x14ac:dyDescent="0.25">
      <c r="A156" s="30">
        <v>150</v>
      </c>
      <c r="B156" s="110" t="s">
        <v>940</v>
      </c>
      <c r="C156" s="110" t="s">
        <v>941</v>
      </c>
      <c r="D156" s="104" t="s">
        <v>942</v>
      </c>
      <c r="E156" s="104" t="s">
        <v>192</v>
      </c>
      <c r="F156" s="110" t="s">
        <v>702</v>
      </c>
      <c r="G156" s="104">
        <v>100</v>
      </c>
      <c r="H156" s="40"/>
      <c r="I156" s="33"/>
      <c r="J156" s="110" t="s">
        <v>940</v>
      </c>
      <c r="K156" s="110" t="s">
        <v>1353</v>
      </c>
      <c r="L156" s="104" t="s">
        <v>942</v>
      </c>
      <c r="M156" s="104" t="s">
        <v>192</v>
      </c>
      <c r="N156" s="110" t="s">
        <v>702</v>
      </c>
      <c r="O156" s="104">
        <v>100</v>
      </c>
      <c r="P156" s="37"/>
      <c r="Q156" s="38"/>
      <c r="R156" s="39"/>
      <c r="S156" s="1"/>
      <c r="T156" s="1"/>
      <c r="U156" s="1"/>
      <c r="V156" s="1"/>
      <c r="W156" s="1"/>
      <c r="X156" s="1"/>
      <c r="Y156" s="1"/>
      <c r="Z156" s="1"/>
      <c r="AA156" s="1"/>
      <c r="AB156" s="1"/>
    </row>
    <row r="157" spans="1:28" ht="17.25" thickBot="1" x14ac:dyDescent="0.25">
      <c r="A157" s="30">
        <v>151</v>
      </c>
      <c r="B157" s="110" t="s">
        <v>943</v>
      </c>
      <c r="C157" s="110" t="s">
        <v>944</v>
      </c>
      <c r="D157" s="102" t="s">
        <v>945</v>
      </c>
      <c r="E157" s="102" t="s">
        <v>457</v>
      </c>
      <c r="F157" s="110" t="s">
        <v>946</v>
      </c>
      <c r="G157" s="102">
        <v>100</v>
      </c>
      <c r="H157" s="40"/>
      <c r="I157" s="33"/>
      <c r="J157" s="110" t="s">
        <v>943</v>
      </c>
      <c r="K157" s="110" t="s">
        <v>1354</v>
      </c>
      <c r="L157" s="104" t="s">
        <v>945</v>
      </c>
      <c r="M157" s="104" t="s">
        <v>457</v>
      </c>
      <c r="N157" s="110" t="s">
        <v>946</v>
      </c>
      <c r="O157" s="104">
        <v>100</v>
      </c>
      <c r="P157" s="37"/>
      <c r="Q157" s="38"/>
      <c r="R157" s="39"/>
      <c r="S157" s="1"/>
      <c r="T157" s="1"/>
      <c r="U157" s="1"/>
      <c r="V157" s="1"/>
      <c r="W157" s="1"/>
      <c r="X157" s="1"/>
      <c r="Y157" s="1"/>
      <c r="Z157" s="1"/>
      <c r="AA157" s="1"/>
      <c r="AB157" s="1"/>
    </row>
    <row r="158" spans="1:28" ht="17.25" thickBot="1" x14ac:dyDescent="0.25">
      <c r="A158" s="30">
        <v>152</v>
      </c>
      <c r="B158" s="110" t="s">
        <v>947</v>
      </c>
      <c r="C158" s="110" t="s">
        <v>669</v>
      </c>
      <c r="D158" s="102" t="s">
        <v>670</v>
      </c>
      <c r="E158" s="102" t="s">
        <v>565</v>
      </c>
      <c r="F158" s="110" t="s">
        <v>671</v>
      </c>
      <c r="G158" s="102">
        <v>100</v>
      </c>
      <c r="H158" s="40"/>
      <c r="I158" s="33"/>
      <c r="J158" s="110" t="s">
        <v>947</v>
      </c>
      <c r="K158" s="110" t="s">
        <v>1228</v>
      </c>
      <c r="L158" s="104" t="s">
        <v>670</v>
      </c>
      <c r="M158" s="104" t="s">
        <v>565</v>
      </c>
      <c r="N158" s="110" t="s">
        <v>671</v>
      </c>
      <c r="O158" s="104">
        <v>100</v>
      </c>
      <c r="P158" s="37"/>
      <c r="Q158" s="38"/>
      <c r="R158" s="39"/>
      <c r="S158" s="1"/>
      <c r="T158" s="1"/>
      <c r="U158" s="1"/>
      <c r="V158" s="1"/>
      <c r="W158" s="1"/>
      <c r="X158" s="1"/>
      <c r="Y158" s="1"/>
      <c r="Z158" s="1"/>
      <c r="AA158" s="1"/>
      <c r="AB158" s="1"/>
    </row>
    <row r="159" spans="1:28" ht="17.25" thickBot="1" x14ac:dyDescent="0.25">
      <c r="A159" s="30">
        <v>153</v>
      </c>
      <c r="B159" s="110" t="s">
        <v>948</v>
      </c>
      <c r="C159" s="110" t="s">
        <v>168</v>
      </c>
      <c r="D159" s="104" t="s">
        <v>601</v>
      </c>
      <c r="E159" s="104" t="s">
        <v>167</v>
      </c>
      <c r="F159" s="110" t="s">
        <v>602</v>
      </c>
      <c r="G159" s="104">
        <v>100</v>
      </c>
      <c r="H159" s="40"/>
      <c r="I159" s="33"/>
      <c r="J159" s="110" t="s">
        <v>948</v>
      </c>
      <c r="K159" s="110" t="s">
        <v>168</v>
      </c>
      <c r="L159" s="104" t="s">
        <v>601</v>
      </c>
      <c r="M159" s="104" t="s">
        <v>167</v>
      </c>
      <c r="N159" s="110" t="s">
        <v>602</v>
      </c>
      <c r="O159" s="104">
        <v>100</v>
      </c>
      <c r="P159" s="37"/>
      <c r="Q159" s="38"/>
      <c r="R159" s="39"/>
      <c r="S159" s="1"/>
      <c r="T159" s="1"/>
      <c r="U159" s="1"/>
      <c r="V159" s="1"/>
      <c r="W159" s="1"/>
      <c r="X159" s="1"/>
      <c r="Y159" s="1"/>
      <c r="Z159" s="1"/>
      <c r="AA159" s="1"/>
      <c r="AB159" s="1"/>
    </row>
    <row r="160" spans="1:28" ht="29.25" customHeight="1" thickBot="1" x14ac:dyDescent="0.25">
      <c r="A160" s="30">
        <v>154</v>
      </c>
      <c r="B160" s="110" t="s">
        <v>949</v>
      </c>
      <c r="C160" s="110" t="s">
        <v>698</v>
      </c>
      <c r="D160" s="104" t="s">
        <v>625</v>
      </c>
      <c r="E160" s="104" t="s">
        <v>165</v>
      </c>
      <c r="F160" s="110" t="s">
        <v>602</v>
      </c>
      <c r="G160" s="104">
        <v>100</v>
      </c>
      <c r="H160" s="40"/>
      <c r="I160" s="33"/>
      <c r="J160" s="110" t="s">
        <v>1355</v>
      </c>
      <c r="K160" s="110" t="s">
        <v>1232</v>
      </c>
      <c r="L160" s="104" t="s">
        <v>625</v>
      </c>
      <c r="M160" s="104" t="s">
        <v>165</v>
      </c>
      <c r="N160" s="108" t="s">
        <v>1239</v>
      </c>
      <c r="O160" s="104">
        <v>100</v>
      </c>
      <c r="P160" s="37"/>
      <c r="Q160" s="38"/>
      <c r="R160" s="39"/>
      <c r="S160" s="1"/>
      <c r="T160" s="1"/>
      <c r="U160" s="1"/>
      <c r="V160" s="1"/>
      <c r="W160" s="1"/>
      <c r="X160" s="1"/>
      <c r="Y160" s="1"/>
      <c r="Z160" s="1"/>
      <c r="AA160" s="1"/>
      <c r="AB160" s="1"/>
    </row>
    <row r="161" spans="1:28" ht="17.25" thickBot="1" x14ac:dyDescent="0.25">
      <c r="A161" s="30">
        <v>155</v>
      </c>
      <c r="B161" s="110" t="s">
        <v>950</v>
      </c>
      <c r="C161" s="110" t="s">
        <v>951</v>
      </c>
      <c r="D161" s="104" t="s">
        <v>952</v>
      </c>
      <c r="E161" s="104" t="s">
        <v>453</v>
      </c>
      <c r="F161" s="110" t="s">
        <v>953</v>
      </c>
      <c r="G161" s="104">
        <v>5</v>
      </c>
      <c r="H161" s="40"/>
      <c r="I161" s="33"/>
      <c r="J161" s="110" t="s">
        <v>950</v>
      </c>
      <c r="K161" s="110" t="s">
        <v>1356</v>
      </c>
      <c r="L161" s="104" t="s">
        <v>952</v>
      </c>
      <c r="M161" s="104" t="s">
        <v>1357</v>
      </c>
      <c r="N161" s="110" t="s">
        <v>953</v>
      </c>
      <c r="O161" s="104">
        <v>5</v>
      </c>
      <c r="P161" s="37"/>
      <c r="Q161" s="38"/>
      <c r="R161" s="39"/>
      <c r="S161" s="1"/>
      <c r="T161" s="1"/>
      <c r="U161" s="1"/>
      <c r="V161" s="1"/>
      <c r="W161" s="1"/>
      <c r="X161" s="1"/>
      <c r="Y161" s="1"/>
      <c r="Z161" s="1"/>
      <c r="AA161" s="1"/>
      <c r="AB161" s="1"/>
    </row>
    <row r="162" spans="1:28" ht="17.25" thickBot="1" x14ac:dyDescent="0.25">
      <c r="A162" s="30">
        <v>156</v>
      </c>
      <c r="B162" s="110" t="s">
        <v>954</v>
      </c>
      <c r="C162" s="110" t="s">
        <v>955</v>
      </c>
      <c r="D162" s="104" t="s">
        <v>956</v>
      </c>
      <c r="E162" s="104" t="s">
        <v>455</v>
      </c>
      <c r="F162" s="110" t="s">
        <v>602</v>
      </c>
      <c r="G162" s="104">
        <v>100</v>
      </c>
      <c r="H162" s="40"/>
      <c r="I162" s="33"/>
      <c r="J162" s="110" t="s">
        <v>954</v>
      </c>
      <c r="K162" s="110" t="s">
        <v>1358</v>
      </c>
      <c r="L162" s="104" t="s">
        <v>956</v>
      </c>
      <c r="M162" s="104" t="s">
        <v>455</v>
      </c>
      <c r="N162" s="110" t="s">
        <v>602</v>
      </c>
      <c r="O162" s="104">
        <v>100</v>
      </c>
      <c r="P162" s="37"/>
      <c r="Q162" s="38"/>
      <c r="R162" s="39"/>
      <c r="S162" s="1"/>
      <c r="T162" s="1"/>
      <c r="U162" s="1"/>
      <c r="V162" s="1"/>
      <c r="W162" s="1"/>
      <c r="X162" s="1"/>
      <c r="Y162" s="1"/>
      <c r="Z162" s="1"/>
      <c r="AA162" s="1"/>
      <c r="AB162" s="1"/>
    </row>
    <row r="163" spans="1:28" ht="17.25" thickBot="1" x14ac:dyDescent="0.25">
      <c r="A163" s="30">
        <v>157</v>
      </c>
      <c r="B163" s="110" t="s">
        <v>957</v>
      </c>
      <c r="C163" s="110" t="s">
        <v>958</v>
      </c>
      <c r="D163" s="104" t="s">
        <v>625</v>
      </c>
      <c r="E163" s="104" t="s">
        <v>461</v>
      </c>
      <c r="F163" s="110" t="s">
        <v>629</v>
      </c>
      <c r="G163" s="104">
        <v>100</v>
      </c>
      <c r="H163" s="40"/>
      <c r="I163" s="33"/>
      <c r="J163" s="110" t="s">
        <v>1359</v>
      </c>
      <c r="K163" s="110" t="s">
        <v>1360</v>
      </c>
      <c r="L163" s="104" t="s">
        <v>625</v>
      </c>
      <c r="M163" s="104" t="s">
        <v>461</v>
      </c>
      <c r="N163" s="110" t="s">
        <v>629</v>
      </c>
      <c r="O163" s="104">
        <v>100</v>
      </c>
      <c r="P163" s="37"/>
      <c r="Q163" s="38"/>
      <c r="R163" s="39"/>
      <c r="S163" s="1"/>
      <c r="T163" s="1"/>
      <c r="U163" s="1"/>
      <c r="V163" s="1"/>
      <c r="W163" s="1"/>
      <c r="X163" s="1"/>
      <c r="Y163" s="1"/>
      <c r="Z163" s="1"/>
      <c r="AA163" s="1"/>
      <c r="AB163" s="1"/>
    </row>
    <row r="164" spans="1:28" ht="17.25" thickBot="1" x14ac:dyDescent="0.25">
      <c r="A164" s="30">
        <v>158</v>
      </c>
      <c r="B164" s="110" t="s">
        <v>959</v>
      </c>
      <c r="C164" s="110" t="s">
        <v>698</v>
      </c>
      <c r="D164" s="104" t="s">
        <v>625</v>
      </c>
      <c r="E164" s="104" t="s">
        <v>165</v>
      </c>
      <c r="F164" s="110" t="s">
        <v>602</v>
      </c>
      <c r="G164" s="104">
        <v>100</v>
      </c>
      <c r="H164" s="40"/>
      <c r="I164" s="33"/>
      <c r="J164" s="117" t="s">
        <v>1361</v>
      </c>
      <c r="K164" s="110" t="s">
        <v>1362</v>
      </c>
      <c r="L164" s="104" t="s">
        <v>625</v>
      </c>
      <c r="M164" s="104" t="s">
        <v>1200</v>
      </c>
      <c r="N164" s="110" t="s">
        <v>602</v>
      </c>
      <c r="O164" s="104">
        <v>100</v>
      </c>
      <c r="P164" s="37"/>
      <c r="Q164" s="38"/>
      <c r="R164" s="39"/>
      <c r="S164" s="1"/>
      <c r="T164" s="1"/>
      <c r="U164" s="1"/>
      <c r="V164" s="1"/>
      <c r="W164" s="1"/>
      <c r="X164" s="1"/>
      <c r="Y164" s="1"/>
      <c r="Z164" s="1"/>
      <c r="AA164" s="1"/>
      <c r="AB164" s="1"/>
    </row>
    <row r="165" spans="1:28" ht="17.25" thickBot="1" x14ac:dyDescent="0.25">
      <c r="A165" s="30">
        <v>159</v>
      </c>
      <c r="B165" s="110" t="s">
        <v>960</v>
      </c>
      <c r="C165" s="110" t="s">
        <v>961</v>
      </c>
      <c r="D165" s="104" t="s">
        <v>605</v>
      </c>
      <c r="E165" s="104" t="s">
        <v>441</v>
      </c>
      <c r="F165" s="110" t="s">
        <v>962</v>
      </c>
      <c r="G165" s="104">
        <v>100</v>
      </c>
      <c r="H165" s="40"/>
      <c r="I165" s="33"/>
      <c r="J165" s="117"/>
      <c r="K165" s="110" t="s">
        <v>1232</v>
      </c>
      <c r="L165" s="104" t="s">
        <v>625</v>
      </c>
      <c r="M165" s="104" t="s">
        <v>165</v>
      </c>
      <c r="N165" s="108" t="s">
        <v>1239</v>
      </c>
      <c r="O165" s="104">
        <v>100</v>
      </c>
      <c r="P165" s="37"/>
      <c r="Q165" s="38"/>
      <c r="R165" s="39"/>
      <c r="S165" s="1"/>
      <c r="T165" s="1"/>
      <c r="U165" s="1"/>
      <c r="V165" s="1"/>
      <c r="W165" s="1"/>
      <c r="X165" s="1"/>
      <c r="Y165" s="1"/>
      <c r="Z165" s="1"/>
      <c r="AA165" s="1"/>
      <c r="AB165" s="1"/>
    </row>
    <row r="166" spans="1:28" ht="17.25" thickBot="1" x14ac:dyDescent="0.25">
      <c r="A166" s="30">
        <v>160</v>
      </c>
      <c r="B166" s="110" t="s">
        <v>963</v>
      </c>
      <c r="C166" s="110" t="s">
        <v>168</v>
      </c>
      <c r="D166" s="104" t="s">
        <v>601</v>
      </c>
      <c r="E166" s="104" t="s">
        <v>167</v>
      </c>
      <c r="F166" s="110" t="s">
        <v>602</v>
      </c>
      <c r="G166" s="104">
        <v>100</v>
      </c>
      <c r="H166" s="40"/>
      <c r="I166" s="33"/>
      <c r="J166" s="110" t="s">
        <v>960</v>
      </c>
      <c r="K166" s="110" t="s">
        <v>1363</v>
      </c>
      <c r="L166" s="104" t="s">
        <v>605</v>
      </c>
      <c r="M166" s="104" t="s">
        <v>441</v>
      </c>
      <c r="N166" s="110" t="s">
        <v>962</v>
      </c>
      <c r="O166" s="104">
        <v>100</v>
      </c>
      <c r="P166" s="37"/>
      <c r="Q166" s="38"/>
      <c r="R166" s="39"/>
      <c r="S166" s="1"/>
      <c r="T166" s="1"/>
      <c r="U166" s="1"/>
      <c r="V166" s="1"/>
      <c r="W166" s="1"/>
      <c r="X166" s="1"/>
      <c r="Y166" s="1"/>
      <c r="Z166" s="1"/>
      <c r="AA166" s="1"/>
      <c r="AB166" s="1"/>
    </row>
    <row r="167" spans="1:28" ht="17.25" thickBot="1" x14ac:dyDescent="0.25">
      <c r="A167" s="30">
        <v>161</v>
      </c>
      <c r="B167" s="110" t="s">
        <v>964</v>
      </c>
      <c r="C167" s="110" t="s">
        <v>965</v>
      </c>
      <c r="D167" s="104" t="s">
        <v>966</v>
      </c>
      <c r="E167" s="104" t="s">
        <v>449</v>
      </c>
      <c r="F167" s="110" t="s">
        <v>967</v>
      </c>
      <c r="G167" s="104">
        <v>100</v>
      </c>
      <c r="H167" s="40"/>
      <c r="I167" s="33"/>
      <c r="J167" s="110" t="s">
        <v>963</v>
      </c>
      <c r="K167" s="110" t="s">
        <v>168</v>
      </c>
      <c r="L167" s="104" t="s">
        <v>601</v>
      </c>
      <c r="M167" s="104" t="s">
        <v>167</v>
      </c>
      <c r="N167" s="110" t="s">
        <v>602</v>
      </c>
      <c r="O167" s="104">
        <v>100</v>
      </c>
      <c r="P167" s="37"/>
      <c r="Q167" s="38"/>
      <c r="R167" s="39"/>
      <c r="S167" s="1"/>
      <c r="T167" s="1"/>
      <c r="U167" s="1"/>
      <c r="V167" s="1"/>
      <c r="W167" s="1"/>
      <c r="X167" s="1"/>
      <c r="Y167" s="1"/>
      <c r="Z167" s="1"/>
      <c r="AA167" s="1"/>
      <c r="AB167" s="1"/>
    </row>
    <row r="168" spans="1:28" ht="17.25" thickBot="1" x14ac:dyDescent="0.25">
      <c r="A168" s="30">
        <v>162</v>
      </c>
      <c r="B168" s="110" t="s">
        <v>968</v>
      </c>
      <c r="C168" s="110" t="s">
        <v>168</v>
      </c>
      <c r="D168" s="104" t="s">
        <v>601</v>
      </c>
      <c r="E168" s="104" t="s">
        <v>167</v>
      </c>
      <c r="F168" s="110" t="s">
        <v>602</v>
      </c>
      <c r="G168" s="104">
        <v>100</v>
      </c>
      <c r="H168" s="40"/>
      <c r="I168" s="33"/>
      <c r="J168" s="110" t="s">
        <v>964</v>
      </c>
      <c r="K168" s="110" t="s">
        <v>1364</v>
      </c>
      <c r="L168" s="104" t="s">
        <v>966</v>
      </c>
      <c r="M168" s="104" t="s">
        <v>449</v>
      </c>
      <c r="N168" s="110" t="s">
        <v>967</v>
      </c>
      <c r="O168" s="104">
        <v>100</v>
      </c>
      <c r="P168" s="37"/>
      <c r="Q168" s="38"/>
      <c r="R168" s="39"/>
      <c r="S168" s="1"/>
      <c r="T168" s="1"/>
      <c r="U168" s="1"/>
      <c r="V168" s="1"/>
      <c r="W168" s="1"/>
      <c r="X168" s="1"/>
      <c r="Y168" s="1"/>
      <c r="Z168" s="1"/>
      <c r="AA168" s="1"/>
      <c r="AB168" s="1"/>
    </row>
    <row r="169" spans="1:28" ht="17.25" thickBot="1" x14ac:dyDescent="0.25">
      <c r="A169" s="30">
        <v>163</v>
      </c>
      <c r="B169" s="110" t="s">
        <v>969</v>
      </c>
      <c r="C169" s="110" t="s">
        <v>624</v>
      </c>
      <c r="D169" s="102" t="s">
        <v>625</v>
      </c>
      <c r="E169" s="102" t="s">
        <v>561</v>
      </c>
      <c r="F169" s="110" t="s">
        <v>602</v>
      </c>
      <c r="G169" s="102">
        <v>100</v>
      </c>
      <c r="H169" s="40"/>
      <c r="I169" s="33"/>
      <c r="J169" s="110" t="s">
        <v>968</v>
      </c>
      <c r="K169" s="110" t="s">
        <v>168</v>
      </c>
      <c r="L169" s="104" t="s">
        <v>601</v>
      </c>
      <c r="M169" s="104" t="s">
        <v>167</v>
      </c>
      <c r="N169" s="110" t="s">
        <v>602</v>
      </c>
      <c r="O169" s="104">
        <v>100</v>
      </c>
      <c r="P169" s="37"/>
      <c r="Q169" s="38"/>
      <c r="R169" s="39"/>
      <c r="S169" s="1"/>
      <c r="T169" s="1"/>
      <c r="U169" s="1"/>
      <c r="V169" s="1"/>
      <c r="W169" s="1"/>
      <c r="X169" s="1"/>
      <c r="Y169" s="1"/>
      <c r="Z169" s="1"/>
      <c r="AA169" s="1"/>
      <c r="AB169" s="1"/>
    </row>
    <row r="170" spans="1:28" ht="17.25" thickBot="1" x14ac:dyDescent="0.25">
      <c r="A170" s="30">
        <v>164</v>
      </c>
      <c r="B170" s="110" t="s">
        <v>970</v>
      </c>
      <c r="C170" s="110" t="s">
        <v>971</v>
      </c>
      <c r="D170" s="102" t="s">
        <v>972</v>
      </c>
      <c r="E170" s="102" t="s">
        <v>439</v>
      </c>
      <c r="F170" s="110" t="s">
        <v>671</v>
      </c>
      <c r="G170" s="102">
        <v>100</v>
      </c>
      <c r="H170" s="40"/>
      <c r="I170" s="33"/>
      <c r="J170" s="110" t="s">
        <v>969</v>
      </c>
      <c r="K170" s="110" t="s">
        <v>1212</v>
      </c>
      <c r="L170" s="104" t="s">
        <v>625</v>
      </c>
      <c r="M170" s="104" t="s">
        <v>561</v>
      </c>
      <c r="N170" s="110" t="s">
        <v>602</v>
      </c>
      <c r="O170" s="104">
        <v>100</v>
      </c>
      <c r="P170" s="37"/>
      <c r="Q170" s="38"/>
      <c r="R170" s="39"/>
      <c r="S170" s="1"/>
      <c r="T170" s="1"/>
      <c r="U170" s="1"/>
      <c r="V170" s="1"/>
      <c r="W170" s="1"/>
      <c r="X170" s="1"/>
      <c r="Y170" s="1"/>
      <c r="Z170" s="1"/>
      <c r="AA170" s="1"/>
      <c r="AB170" s="1"/>
    </row>
    <row r="171" spans="1:28" ht="17.25" thickBot="1" x14ac:dyDescent="0.25">
      <c r="A171" s="30">
        <v>165</v>
      </c>
      <c r="B171" s="110" t="s">
        <v>973</v>
      </c>
      <c r="C171" s="110" t="s">
        <v>974</v>
      </c>
      <c r="D171" s="104" t="s">
        <v>975</v>
      </c>
      <c r="E171" s="104" t="s">
        <v>463</v>
      </c>
      <c r="F171" s="110" t="s">
        <v>629</v>
      </c>
      <c r="G171" s="104">
        <v>100</v>
      </c>
      <c r="H171" s="40"/>
      <c r="I171" s="33"/>
      <c r="J171" s="110" t="s">
        <v>1365</v>
      </c>
      <c r="K171" s="110" t="s">
        <v>1366</v>
      </c>
      <c r="L171" s="104" t="s">
        <v>972</v>
      </c>
      <c r="M171" s="104" t="s">
        <v>439</v>
      </c>
      <c r="N171" s="110" t="s">
        <v>671</v>
      </c>
      <c r="O171" s="104">
        <v>100</v>
      </c>
      <c r="P171" s="37"/>
      <c r="Q171" s="38"/>
      <c r="R171" s="39"/>
      <c r="S171" s="1"/>
      <c r="T171" s="1"/>
      <c r="U171" s="1"/>
      <c r="V171" s="1"/>
      <c r="W171" s="1"/>
      <c r="X171" s="1"/>
      <c r="Y171" s="1"/>
      <c r="Z171" s="1"/>
      <c r="AA171" s="1"/>
      <c r="AB171" s="1"/>
    </row>
    <row r="172" spans="1:28" ht="17.25" thickBot="1" x14ac:dyDescent="0.25">
      <c r="A172" s="30">
        <v>166</v>
      </c>
      <c r="B172" s="110" t="s">
        <v>976</v>
      </c>
      <c r="C172" s="110" t="s">
        <v>977</v>
      </c>
      <c r="D172" s="104" t="s">
        <v>978</v>
      </c>
      <c r="E172" s="104" t="s">
        <v>447</v>
      </c>
      <c r="F172" s="110" t="s">
        <v>979</v>
      </c>
      <c r="G172" s="104">
        <v>100</v>
      </c>
      <c r="H172" s="40"/>
      <c r="I172" s="33"/>
      <c r="J172" s="110" t="s">
        <v>973</v>
      </c>
      <c r="K172" s="110" t="s">
        <v>1367</v>
      </c>
      <c r="L172" s="104" t="s">
        <v>975</v>
      </c>
      <c r="M172" s="104" t="s">
        <v>463</v>
      </c>
      <c r="N172" s="110" t="s">
        <v>629</v>
      </c>
      <c r="O172" s="104">
        <v>100</v>
      </c>
      <c r="P172" s="37"/>
      <c r="Q172" s="38"/>
      <c r="R172" s="39"/>
      <c r="S172" s="1"/>
      <c r="T172" s="1"/>
      <c r="U172" s="1"/>
      <c r="V172" s="1"/>
      <c r="W172" s="1"/>
      <c r="X172" s="1"/>
      <c r="Y172" s="1"/>
      <c r="Z172" s="1"/>
      <c r="AA172" s="1"/>
      <c r="AB172" s="1"/>
    </row>
    <row r="173" spans="1:28" ht="17.25" thickBot="1" x14ac:dyDescent="0.25">
      <c r="A173" s="30">
        <v>167</v>
      </c>
      <c r="B173" s="117" t="s">
        <v>980</v>
      </c>
      <c r="C173" s="110" t="s">
        <v>981</v>
      </c>
      <c r="D173" s="102" t="s">
        <v>625</v>
      </c>
      <c r="E173" s="102" t="s">
        <v>465</v>
      </c>
      <c r="F173" s="110" t="s">
        <v>602</v>
      </c>
      <c r="G173" s="102">
        <v>100</v>
      </c>
      <c r="H173" s="40"/>
      <c r="I173" s="33"/>
      <c r="J173" s="117" t="s">
        <v>1368</v>
      </c>
      <c r="K173" s="110" t="s">
        <v>1369</v>
      </c>
      <c r="L173" s="104" t="s">
        <v>636</v>
      </c>
      <c r="M173" s="104" t="s">
        <v>299</v>
      </c>
      <c r="N173" s="110" t="s">
        <v>633</v>
      </c>
      <c r="O173" s="104">
        <v>100</v>
      </c>
      <c r="P173" s="37"/>
      <c r="Q173" s="38"/>
      <c r="R173" s="39"/>
      <c r="S173" s="1"/>
      <c r="T173" s="1"/>
      <c r="U173" s="1"/>
      <c r="V173" s="1"/>
      <c r="W173" s="1"/>
      <c r="X173" s="1"/>
      <c r="Y173" s="1"/>
      <c r="Z173" s="1"/>
      <c r="AA173" s="1"/>
      <c r="AB173" s="1"/>
    </row>
    <row r="174" spans="1:28" ht="17.25" thickBot="1" x14ac:dyDescent="0.25">
      <c r="A174" s="30">
        <v>168</v>
      </c>
      <c r="B174" s="117"/>
      <c r="C174" s="110" t="s">
        <v>786</v>
      </c>
      <c r="D174" s="104" t="s">
        <v>787</v>
      </c>
      <c r="E174" s="104" t="s">
        <v>575</v>
      </c>
      <c r="F174" s="110" t="s">
        <v>602</v>
      </c>
      <c r="G174" s="104">
        <v>100</v>
      </c>
      <c r="H174" s="40"/>
      <c r="I174" s="33"/>
      <c r="J174" s="117"/>
      <c r="K174" s="108" t="s">
        <v>1370</v>
      </c>
      <c r="L174" s="104" t="s">
        <v>636</v>
      </c>
      <c r="M174" s="104" t="s">
        <v>1200</v>
      </c>
      <c r="N174" s="110" t="s">
        <v>633</v>
      </c>
      <c r="O174" s="104">
        <v>100</v>
      </c>
      <c r="P174" s="37"/>
      <c r="Q174" s="38"/>
      <c r="R174" s="39"/>
      <c r="S174" s="1"/>
      <c r="T174" s="1"/>
      <c r="U174" s="1"/>
      <c r="V174" s="1"/>
      <c r="W174" s="1"/>
      <c r="X174" s="1"/>
      <c r="Y174" s="1"/>
      <c r="Z174" s="1"/>
      <c r="AA174" s="1"/>
      <c r="AB174" s="1"/>
    </row>
    <row r="175" spans="1:28" ht="17.25" thickBot="1" x14ac:dyDescent="0.25">
      <c r="A175" s="30">
        <v>169</v>
      </c>
      <c r="B175" s="110" t="s">
        <v>982</v>
      </c>
      <c r="C175" s="110" t="s">
        <v>643</v>
      </c>
      <c r="D175" s="104" t="s">
        <v>625</v>
      </c>
      <c r="E175" s="104" t="s">
        <v>169</v>
      </c>
      <c r="F175" s="110" t="s">
        <v>602</v>
      </c>
      <c r="G175" s="104">
        <v>100</v>
      </c>
      <c r="H175" s="40"/>
      <c r="I175" s="33"/>
      <c r="J175" s="117" t="s">
        <v>980</v>
      </c>
      <c r="K175" s="110" t="s">
        <v>1371</v>
      </c>
      <c r="L175" s="104" t="s">
        <v>625</v>
      </c>
      <c r="M175" s="104" t="s">
        <v>465</v>
      </c>
      <c r="N175" s="110" t="s">
        <v>602</v>
      </c>
      <c r="O175" s="104">
        <v>100</v>
      </c>
      <c r="P175" s="37"/>
      <c r="Q175" s="38"/>
      <c r="R175" s="39"/>
      <c r="S175" s="1"/>
      <c r="T175" s="1"/>
      <c r="U175" s="1"/>
      <c r="V175" s="1"/>
      <c r="W175" s="1"/>
      <c r="X175" s="1"/>
      <c r="Y175" s="1"/>
      <c r="Z175" s="1"/>
      <c r="AA175" s="1"/>
      <c r="AB175" s="1"/>
    </row>
    <row r="176" spans="1:28" ht="17.25" thickBot="1" x14ac:dyDescent="0.25">
      <c r="A176" s="30">
        <v>170</v>
      </c>
      <c r="B176" s="110" t="s">
        <v>983</v>
      </c>
      <c r="C176" s="110" t="s">
        <v>984</v>
      </c>
      <c r="D176" s="102" t="s">
        <v>985</v>
      </c>
      <c r="E176" s="102" t="s">
        <v>471</v>
      </c>
      <c r="F176" s="110" t="s">
        <v>680</v>
      </c>
      <c r="G176" s="102">
        <v>100</v>
      </c>
      <c r="H176" s="40"/>
      <c r="I176" s="33"/>
      <c r="J176" s="117"/>
      <c r="K176" s="110" t="s">
        <v>1344</v>
      </c>
      <c r="L176" s="104" t="s">
        <v>787</v>
      </c>
      <c r="M176" s="104" t="s">
        <v>575</v>
      </c>
      <c r="N176" s="110" t="s">
        <v>602</v>
      </c>
      <c r="O176" s="104">
        <v>100</v>
      </c>
      <c r="P176" s="37"/>
      <c r="Q176" s="38"/>
      <c r="R176" s="39"/>
      <c r="S176" s="1"/>
      <c r="T176" s="1"/>
      <c r="U176" s="1"/>
      <c r="V176" s="1"/>
      <c r="W176" s="1"/>
      <c r="X176" s="1"/>
      <c r="Y176" s="1"/>
      <c r="Z176" s="1"/>
      <c r="AA176" s="1"/>
      <c r="AB176" s="1"/>
    </row>
    <row r="177" spans="1:28" ht="17.25" thickBot="1" x14ac:dyDescent="0.25">
      <c r="A177" s="30">
        <v>171</v>
      </c>
      <c r="B177" s="104" t="s">
        <v>986</v>
      </c>
      <c r="C177" s="110" t="s">
        <v>168</v>
      </c>
      <c r="D177" s="104" t="s">
        <v>601</v>
      </c>
      <c r="E177" s="104" t="s">
        <v>167</v>
      </c>
      <c r="F177" s="110" t="s">
        <v>602</v>
      </c>
      <c r="G177" s="104">
        <v>100</v>
      </c>
      <c r="H177" s="40"/>
      <c r="I177" s="33"/>
      <c r="J177" s="117" t="s">
        <v>982</v>
      </c>
      <c r="K177" s="110" t="s">
        <v>1260</v>
      </c>
      <c r="L177" s="104" t="s">
        <v>625</v>
      </c>
      <c r="M177" s="104" t="s">
        <v>169</v>
      </c>
      <c r="N177" s="110" t="s">
        <v>602</v>
      </c>
      <c r="O177" s="104">
        <v>100</v>
      </c>
      <c r="P177" s="37"/>
      <c r="Q177" s="38"/>
      <c r="R177" s="39"/>
      <c r="S177" s="1"/>
      <c r="T177" s="1"/>
      <c r="U177" s="1"/>
      <c r="V177" s="1"/>
      <c r="W177" s="1"/>
      <c r="X177" s="1"/>
      <c r="Y177" s="1"/>
      <c r="Z177" s="1"/>
      <c r="AA177" s="1"/>
      <c r="AB177" s="1"/>
    </row>
    <row r="178" spans="1:28" ht="29.25" customHeight="1" thickBot="1" x14ac:dyDescent="0.25">
      <c r="A178" s="30">
        <v>172</v>
      </c>
      <c r="B178" s="110" t="s">
        <v>987</v>
      </c>
      <c r="C178" s="110" t="s">
        <v>803</v>
      </c>
      <c r="D178" s="102" t="s">
        <v>804</v>
      </c>
      <c r="E178" s="102" t="s">
        <v>569</v>
      </c>
      <c r="F178" s="110" t="s">
        <v>671</v>
      </c>
      <c r="G178" s="102">
        <v>100</v>
      </c>
      <c r="H178" s="40"/>
      <c r="I178" s="33"/>
      <c r="J178" s="117"/>
      <c r="K178" s="110" t="s">
        <v>1372</v>
      </c>
      <c r="L178" s="104" t="s">
        <v>625</v>
      </c>
      <c r="M178" s="104" t="s">
        <v>1200</v>
      </c>
      <c r="N178" s="110" t="s">
        <v>602</v>
      </c>
      <c r="O178" s="104">
        <v>100</v>
      </c>
      <c r="P178" s="37"/>
      <c r="Q178" s="38"/>
      <c r="R178" s="39"/>
      <c r="S178" s="1"/>
      <c r="T178" s="1"/>
      <c r="U178" s="1"/>
      <c r="V178" s="1"/>
      <c r="W178" s="1"/>
      <c r="X178" s="1"/>
      <c r="Y178" s="1"/>
      <c r="Z178" s="1"/>
      <c r="AA178" s="1"/>
      <c r="AB178" s="1"/>
    </row>
    <row r="179" spans="1:28" ht="17.25" thickBot="1" x14ac:dyDescent="0.25">
      <c r="A179" s="30">
        <v>173</v>
      </c>
      <c r="B179" s="110" t="s">
        <v>988</v>
      </c>
      <c r="C179" s="110" t="s">
        <v>741</v>
      </c>
      <c r="D179" s="104" t="s">
        <v>625</v>
      </c>
      <c r="E179" s="104" t="s">
        <v>286</v>
      </c>
      <c r="F179" s="110" t="s">
        <v>602</v>
      </c>
      <c r="G179" s="104">
        <v>100</v>
      </c>
      <c r="H179" s="40"/>
      <c r="I179" s="33"/>
      <c r="J179" s="110" t="s">
        <v>983</v>
      </c>
      <c r="K179" s="110" t="s">
        <v>1373</v>
      </c>
      <c r="L179" s="104" t="s">
        <v>956</v>
      </c>
      <c r="M179" s="104" t="s">
        <v>471</v>
      </c>
      <c r="N179" s="110" t="s">
        <v>680</v>
      </c>
      <c r="O179" s="104">
        <v>100</v>
      </c>
      <c r="P179" s="37"/>
      <c r="Q179" s="38"/>
      <c r="R179" s="39"/>
      <c r="S179" s="1"/>
      <c r="T179" s="1"/>
      <c r="U179" s="1"/>
      <c r="V179" s="1"/>
      <c r="W179" s="1"/>
      <c r="X179" s="1"/>
      <c r="Y179" s="1"/>
      <c r="Z179" s="1"/>
      <c r="AA179" s="1"/>
      <c r="AB179" s="1"/>
    </row>
    <row r="180" spans="1:28" ht="17.25" thickBot="1" x14ac:dyDescent="0.25">
      <c r="A180" s="30">
        <v>174</v>
      </c>
      <c r="B180" s="110" t="s">
        <v>989</v>
      </c>
      <c r="C180" s="110" t="s">
        <v>990</v>
      </c>
      <c r="D180" s="104" t="s">
        <v>991</v>
      </c>
      <c r="E180" s="104" t="s">
        <v>469</v>
      </c>
      <c r="F180" s="110" t="s">
        <v>629</v>
      </c>
      <c r="G180" s="104">
        <v>100</v>
      </c>
      <c r="H180" s="40"/>
      <c r="I180" s="33"/>
      <c r="J180" s="110" t="s">
        <v>1374</v>
      </c>
      <c r="K180" s="103" t="s">
        <v>1375</v>
      </c>
      <c r="L180" s="104" t="s">
        <v>601</v>
      </c>
      <c r="M180" s="104" t="s">
        <v>167</v>
      </c>
      <c r="N180" s="110" t="s">
        <v>602</v>
      </c>
      <c r="O180" s="104">
        <v>100</v>
      </c>
      <c r="P180" s="37"/>
      <c r="Q180" s="38"/>
      <c r="R180" s="39"/>
      <c r="S180" s="1"/>
      <c r="T180" s="1"/>
      <c r="U180" s="1"/>
      <c r="V180" s="1"/>
      <c r="W180" s="1"/>
      <c r="X180" s="1"/>
      <c r="Y180" s="1"/>
      <c r="Z180" s="1"/>
      <c r="AA180" s="1"/>
      <c r="AB180" s="1"/>
    </row>
    <row r="181" spans="1:28" ht="17.25" thickBot="1" x14ac:dyDescent="0.25">
      <c r="A181" s="30">
        <v>175</v>
      </c>
      <c r="B181" s="110" t="s">
        <v>992</v>
      </c>
      <c r="C181" s="110" t="s">
        <v>669</v>
      </c>
      <c r="D181" s="102" t="s">
        <v>670</v>
      </c>
      <c r="E181" s="102" t="s">
        <v>565</v>
      </c>
      <c r="F181" s="110" t="s">
        <v>671</v>
      </c>
      <c r="G181" s="102">
        <v>100</v>
      </c>
      <c r="H181" s="40"/>
      <c r="I181" s="33"/>
      <c r="J181" s="110" t="s">
        <v>1376</v>
      </c>
      <c r="K181" s="110" t="s">
        <v>1295</v>
      </c>
      <c r="L181" s="104" t="s">
        <v>670</v>
      </c>
      <c r="M181" s="104" t="s">
        <v>569</v>
      </c>
      <c r="N181" s="110" t="s">
        <v>671</v>
      </c>
      <c r="O181" s="104">
        <v>100</v>
      </c>
      <c r="P181" s="37"/>
      <c r="Q181" s="38"/>
      <c r="R181" s="39"/>
      <c r="S181" s="1"/>
      <c r="T181" s="1"/>
      <c r="U181" s="1"/>
      <c r="V181" s="1"/>
      <c r="W181" s="1"/>
      <c r="X181" s="1"/>
      <c r="Y181" s="1"/>
      <c r="Z181" s="1"/>
      <c r="AA181" s="1"/>
      <c r="AB181" s="1"/>
    </row>
    <row r="182" spans="1:28" ht="17.25" thickBot="1" x14ac:dyDescent="0.25">
      <c r="A182" s="30">
        <v>176</v>
      </c>
      <c r="B182" s="110" t="s">
        <v>993</v>
      </c>
      <c r="C182" s="110" t="s">
        <v>994</v>
      </c>
      <c r="D182" s="104" t="s">
        <v>995</v>
      </c>
      <c r="E182" s="104" t="s">
        <v>467</v>
      </c>
      <c r="F182" s="110" t="s">
        <v>996</v>
      </c>
      <c r="G182" s="104">
        <v>100</v>
      </c>
      <c r="H182" s="40"/>
      <c r="I182" s="33"/>
      <c r="J182" s="110" t="s">
        <v>988</v>
      </c>
      <c r="K182" s="110" t="s">
        <v>1266</v>
      </c>
      <c r="L182" s="104" t="s">
        <v>625</v>
      </c>
      <c r="M182" s="104" t="s">
        <v>286</v>
      </c>
      <c r="N182" s="110" t="s">
        <v>602</v>
      </c>
      <c r="O182" s="104">
        <v>100</v>
      </c>
      <c r="P182" s="37"/>
      <c r="Q182" s="38"/>
      <c r="R182" s="39"/>
      <c r="S182" s="1"/>
      <c r="T182" s="1"/>
      <c r="U182" s="1"/>
      <c r="V182" s="1"/>
      <c r="W182" s="1"/>
      <c r="X182" s="1"/>
      <c r="Y182" s="1"/>
      <c r="Z182" s="1"/>
      <c r="AA182" s="1"/>
      <c r="AB182" s="1"/>
    </row>
    <row r="183" spans="1:28" ht="17.25" thickBot="1" x14ac:dyDescent="0.25">
      <c r="A183" s="30">
        <v>177</v>
      </c>
      <c r="B183" s="117" t="s">
        <v>997</v>
      </c>
      <c r="C183" s="110" t="s">
        <v>741</v>
      </c>
      <c r="D183" s="104" t="s">
        <v>625</v>
      </c>
      <c r="E183" s="104" t="s">
        <v>286</v>
      </c>
      <c r="F183" s="110" t="s">
        <v>602</v>
      </c>
      <c r="G183" s="104">
        <v>100</v>
      </c>
      <c r="H183" s="40"/>
      <c r="I183" s="33"/>
      <c r="J183" s="110" t="s">
        <v>989</v>
      </c>
      <c r="K183" s="110" t="s">
        <v>1377</v>
      </c>
      <c r="L183" s="104" t="s">
        <v>991</v>
      </c>
      <c r="M183" s="104" t="s">
        <v>469</v>
      </c>
      <c r="N183" s="110" t="s">
        <v>629</v>
      </c>
      <c r="O183" s="104">
        <v>100</v>
      </c>
      <c r="P183" s="37"/>
      <c r="Q183" s="38"/>
      <c r="R183" s="39"/>
      <c r="S183" s="1"/>
      <c r="T183" s="1"/>
      <c r="U183" s="1"/>
      <c r="V183" s="1"/>
      <c r="W183" s="1"/>
      <c r="X183" s="1"/>
      <c r="Y183" s="1"/>
      <c r="Z183" s="1"/>
      <c r="AA183" s="1"/>
      <c r="AB183" s="1"/>
    </row>
    <row r="184" spans="1:28" ht="17.25" thickBot="1" x14ac:dyDescent="0.25">
      <c r="A184" s="30">
        <v>178</v>
      </c>
      <c r="B184" s="117"/>
      <c r="C184" s="101" t="s">
        <v>998</v>
      </c>
      <c r="D184" s="102" t="s">
        <v>625</v>
      </c>
      <c r="E184" s="102" t="s">
        <v>592</v>
      </c>
      <c r="F184" s="110" t="s">
        <v>602</v>
      </c>
      <c r="G184" s="102">
        <v>100</v>
      </c>
      <c r="H184" s="40"/>
      <c r="I184" s="33"/>
      <c r="J184" s="110" t="s">
        <v>992</v>
      </c>
      <c r="K184" s="110" t="s">
        <v>1228</v>
      </c>
      <c r="L184" s="104" t="s">
        <v>670</v>
      </c>
      <c r="M184" s="104" t="s">
        <v>565</v>
      </c>
      <c r="N184" s="110" t="s">
        <v>671</v>
      </c>
      <c r="O184" s="104">
        <v>100</v>
      </c>
      <c r="P184" s="37"/>
      <c r="Q184" s="38"/>
      <c r="R184" s="39"/>
      <c r="S184" s="1"/>
      <c r="T184" s="1"/>
      <c r="U184" s="1"/>
      <c r="V184" s="1"/>
      <c r="W184" s="1"/>
      <c r="X184" s="1"/>
      <c r="Y184" s="1"/>
      <c r="Z184" s="1"/>
      <c r="AA184" s="1"/>
      <c r="AB184" s="1"/>
    </row>
    <row r="185" spans="1:28" ht="29.25" customHeight="1" thickBot="1" x14ac:dyDescent="0.25">
      <c r="A185" s="30">
        <v>179</v>
      </c>
      <c r="B185" s="110" t="s">
        <v>999</v>
      </c>
      <c r="C185" s="110" t="s">
        <v>1000</v>
      </c>
      <c r="D185" s="104" t="s">
        <v>1001</v>
      </c>
      <c r="E185" s="104" t="s">
        <v>445</v>
      </c>
      <c r="F185" s="110" t="s">
        <v>1002</v>
      </c>
      <c r="G185" s="104">
        <v>100</v>
      </c>
      <c r="H185" s="40"/>
      <c r="I185" s="33"/>
      <c r="J185" s="110" t="s">
        <v>993</v>
      </c>
      <c r="K185" s="110" t="s">
        <v>1378</v>
      </c>
      <c r="L185" s="104" t="s">
        <v>995</v>
      </c>
      <c r="M185" s="104" t="s">
        <v>467</v>
      </c>
      <c r="N185" s="110" t="s">
        <v>996</v>
      </c>
      <c r="O185" s="104">
        <v>100</v>
      </c>
      <c r="P185" s="37"/>
      <c r="Q185" s="38"/>
      <c r="R185" s="39"/>
      <c r="S185" s="1"/>
      <c r="T185" s="1"/>
      <c r="U185" s="1"/>
      <c r="V185" s="1"/>
      <c r="W185" s="1"/>
      <c r="X185" s="1"/>
      <c r="Y185" s="1"/>
      <c r="Z185" s="1"/>
      <c r="AA185" s="1"/>
      <c r="AB185" s="1"/>
    </row>
    <row r="186" spans="1:28" ht="29.25" customHeight="1" thickBot="1" x14ac:dyDescent="0.25">
      <c r="A186" s="30">
        <v>180</v>
      </c>
      <c r="B186" s="110" t="s">
        <v>1003</v>
      </c>
      <c r="C186" s="110" t="s">
        <v>1004</v>
      </c>
      <c r="D186" s="104" t="s">
        <v>1005</v>
      </c>
      <c r="E186" s="104" t="s">
        <v>529</v>
      </c>
      <c r="F186" s="110" t="s">
        <v>1006</v>
      </c>
      <c r="G186" s="104">
        <v>100</v>
      </c>
      <c r="H186" s="40"/>
      <c r="I186" s="33"/>
      <c r="J186" s="117" t="s">
        <v>997</v>
      </c>
      <c r="K186" s="110" t="s">
        <v>1266</v>
      </c>
      <c r="L186" s="104" t="s">
        <v>625</v>
      </c>
      <c r="M186" s="104" t="s">
        <v>286</v>
      </c>
      <c r="N186" s="110" t="s">
        <v>602</v>
      </c>
      <c r="O186" s="104">
        <v>100</v>
      </c>
      <c r="P186" s="37"/>
      <c r="Q186" s="38"/>
      <c r="R186" s="39"/>
      <c r="S186" s="1"/>
      <c r="T186" s="1"/>
      <c r="U186" s="1"/>
      <c r="V186" s="1"/>
      <c r="W186" s="1"/>
      <c r="X186" s="1"/>
      <c r="Y186" s="1"/>
      <c r="Z186" s="1"/>
      <c r="AA186" s="1"/>
      <c r="AB186" s="1"/>
    </row>
    <row r="187" spans="1:28" ht="17.25" thickBot="1" x14ac:dyDescent="0.25">
      <c r="A187" s="30">
        <v>181</v>
      </c>
      <c r="B187" s="110" t="s">
        <v>1007</v>
      </c>
      <c r="C187" s="110" t="s">
        <v>1008</v>
      </c>
      <c r="D187" s="104" t="s">
        <v>763</v>
      </c>
      <c r="E187" s="104" t="s">
        <v>194</v>
      </c>
      <c r="F187" s="110" t="s">
        <v>764</v>
      </c>
      <c r="G187" s="104">
        <v>100</v>
      </c>
      <c r="H187" s="40"/>
      <c r="I187" s="33"/>
      <c r="J187" s="117"/>
      <c r="K187" s="110" t="s">
        <v>1379</v>
      </c>
      <c r="L187" s="104" t="s">
        <v>625</v>
      </c>
      <c r="M187" s="104" t="s">
        <v>1200</v>
      </c>
      <c r="N187" s="110" t="s">
        <v>602</v>
      </c>
      <c r="O187" s="104">
        <v>100</v>
      </c>
      <c r="P187" s="37"/>
      <c r="Q187" s="38"/>
      <c r="R187" s="39"/>
      <c r="S187" s="1"/>
      <c r="T187" s="1"/>
      <c r="U187" s="1"/>
      <c r="V187" s="1"/>
      <c r="W187" s="1"/>
      <c r="X187" s="1"/>
      <c r="Y187" s="1"/>
      <c r="Z187" s="1"/>
      <c r="AA187" s="1"/>
      <c r="AB187" s="1"/>
    </row>
    <row r="188" spans="1:28" ht="17.25" thickBot="1" x14ac:dyDescent="0.25">
      <c r="A188" s="30">
        <v>182</v>
      </c>
      <c r="B188" s="110" t="s">
        <v>1009</v>
      </c>
      <c r="C188" s="110" t="s">
        <v>1010</v>
      </c>
      <c r="D188" s="102" t="s">
        <v>1011</v>
      </c>
      <c r="E188" s="102" t="s">
        <v>473</v>
      </c>
      <c r="F188" s="110" t="s">
        <v>1012</v>
      </c>
      <c r="G188" s="102">
        <v>1000</v>
      </c>
      <c r="H188" s="40"/>
      <c r="I188" s="33"/>
      <c r="J188" s="110" t="s">
        <v>1380</v>
      </c>
      <c r="K188" s="110" t="s">
        <v>1381</v>
      </c>
      <c r="L188" s="103"/>
      <c r="M188" s="104" t="s">
        <v>529</v>
      </c>
      <c r="N188" s="110" t="s">
        <v>1006</v>
      </c>
      <c r="O188" s="104">
        <v>100</v>
      </c>
      <c r="P188" s="37"/>
      <c r="Q188" s="38"/>
      <c r="R188" s="39"/>
      <c r="S188" s="1"/>
      <c r="T188" s="1"/>
      <c r="U188" s="1"/>
      <c r="V188" s="1"/>
      <c r="W188" s="1"/>
      <c r="X188" s="1"/>
      <c r="Y188" s="1"/>
      <c r="Z188" s="1"/>
      <c r="AA188" s="1"/>
      <c r="AB188" s="1"/>
    </row>
    <row r="189" spans="1:28" ht="17.25" thickBot="1" x14ac:dyDescent="0.25">
      <c r="A189" s="30">
        <v>183</v>
      </c>
      <c r="B189" s="110" t="s">
        <v>1013</v>
      </c>
      <c r="C189" s="110" t="s">
        <v>1014</v>
      </c>
      <c r="D189" s="104" t="s">
        <v>956</v>
      </c>
      <c r="E189" s="104" t="s">
        <v>483</v>
      </c>
      <c r="F189" s="110" t="s">
        <v>680</v>
      </c>
      <c r="G189" s="104">
        <v>100</v>
      </c>
      <c r="H189" s="40"/>
      <c r="I189" s="33"/>
      <c r="J189" s="110" t="s">
        <v>1382</v>
      </c>
      <c r="K189" s="110" t="s">
        <v>1383</v>
      </c>
      <c r="L189" s="104" t="s">
        <v>763</v>
      </c>
      <c r="M189" s="104" t="s">
        <v>194</v>
      </c>
      <c r="N189" s="110" t="s">
        <v>764</v>
      </c>
      <c r="O189" s="104">
        <v>100</v>
      </c>
      <c r="P189" s="37"/>
      <c r="Q189" s="38"/>
      <c r="R189" s="39"/>
      <c r="S189" s="1"/>
      <c r="T189" s="1"/>
      <c r="U189" s="1"/>
      <c r="V189" s="1"/>
      <c r="W189" s="1"/>
      <c r="X189" s="1"/>
      <c r="Y189" s="1"/>
      <c r="Z189" s="1"/>
      <c r="AA189" s="1"/>
      <c r="AB189" s="1"/>
    </row>
    <row r="190" spans="1:28" ht="17.25" thickBot="1" x14ac:dyDescent="0.25">
      <c r="A190" s="30">
        <v>184</v>
      </c>
      <c r="B190" s="110" t="s">
        <v>1015</v>
      </c>
      <c r="C190" s="110" t="s">
        <v>698</v>
      </c>
      <c r="D190" s="104" t="s">
        <v>625</v>
      </c>
      <c r="E190" s="104" t="s">
        <v>165</v>
      </c>
      <c r="F190" s="110" t="s">
        <v>602</v>
      </c>
      <c r="G190" s="104">
        <v>100</v>
      </c>
      <c r="H190" s="40"/>
      <c r="I190" s="33"/>
      <c r="J190" s="110" t="s">
        <v>1009</v>
      </c>
      <c r="K190" s="110" t="s">
        <v>1384</v>
      </c>
      <c r="L190" s="104" t="s">
        <v>1011</v>
      </c>
      <c r="M190" s="104" t="s">
        <v>473</v>
      </c>
      <c r="N190" s="110" t="s">
        <v>1012</v>
      </c>
      <c r="O190" s="109">
        <v>1000</v>
      </c>
      <c r="P190" s="37"/>
      <c r="Q190" s="38"/>
      <c r="R190" s="39"/>
      <c r="S190" s="1"/>
      <c r="T190" s="1"/>
      <c r="U190" s="1"/>
      <c r="V190" s="1"/>
      <c r="W190" s="1"/>
      <c r="X190" s="1"/>
      <c r="Y190" s="1"/>
      <c r="Z190" s="1"/>
      <c r="AA190" s="1"/>
      <c r="AB190" s="1"/>
    </row>
    <row r="191" spans="1:28" ht="17.25" thickBot="1" x14ac:dyDescent="0.25">
      <c r="A191" s="30">
        <v>185</v>
      </c>
      <c r="B191" s="117" t="s">
        <v>1016</v>
      </c>
      <c r="C191" s="110" t="s">
        <v>862</v>
      </c>
      <c r="D191" s="104" t="s">
        <v>863</v>
      </c>
      <c r="E191" s="104" t="s">
        <v>399</v>
      </c>
      <c r="F191" s="110" t="s">
        <v>864</v>
      </c>
      <c r="G191" s="104">
        <v>100</v>
      </c>
      <c r="H191" s="40"/>
      <c r="I191" s="33"/>
      <c r="J191" s="110" t="s">
        <v>1013</v>
      </c>
      <c r="K191" s="110" t="s">
        <v>1385</v>
      </c>
      <c r="L191" s="104" t="s">
        <v>956</v>
      </c>
      <c r="M191" s="104" t="s">
        <v>483</v>
      </c>
      <c r="N191" s="110" t="s">
        <v>680</v>
      </c>
      <c r="O191" s="104">
        <v>100</v>
      </c>
      <c r="P191" s="37"/>
      <c r="Q191" s="38"/>
      <c r="R191" s="39"/>
      <c r="S191" s="1"/>
      <c r="T191" s="1"/>
      <c r="U191" s="1"/>
      <c r="V191" s="1"/>
      <c r="W191" s="1"/>
      <c r="X191" s="1"/>
      <c r="Y191" s="1"/>
      <c r="Z191" s="1"/>
      <c r="AA191" s="1"/>
      <c r="AB191" s="1"/>
    </row>
    <row r="192" spans="1:28" ht="17.25" thickBot="1" x14ac:dyDescent="0.25">
      <c r="A192" s="30">
        <v>186</v>
      </c>
      <c r="B192" s="117"/>
      <c r="C192" s="110" t="s">
        <v>876</v>
      </c>
      <c r="D192" s="102" t="s">
        <v>877</v>
      </c>
      <c r="E192" s="102" t="s">
        <v>413</v>
      </c>
      <c r="F192" s="101" t="s">
        <v>878</v>
      </c>
      <c r="G192" s="102">
        <v>100</v>
      </c>
      <c r="H192" s="40"/>
      <c r="I192" s="33"/>
      <c r="J192" s="117" t="s">
        <v>1015</v>
      </c>
      <c r="K192" s="110" t="s">
        <v>1386</v>
      </c>
      <c r="L192" s="104" t="s">
        <v>625</v>
      </c>
      <c r="M192" s="104" t="s">
        <v>1200</v>
      </c>
      <c r="N192" s="110" t="s">
        <v>602</v>
      </c>
      <c r="O192" s="104">
        <v>100</v>
      </c>
      <c r="P192" s="37"/>
      <c r="Q192" s="38"/>
      <c r="R192" s="39"/>
      <c r="S192" s="1"/>
      <c r="T192" s="1"/>
      <c r="U192" s="1"/>
      <c r="V192" s="1"/>
      <c r="W192" s="1"/>
      <c r="X192" s="1"/>
      <c r="Y192" s="1"/>
      <c r="Z192" s="1"/>
      <c r="AA192" s="1"/>
      <c r="AB192" s="1"/>
    </row>
    <row r="193" spans="1:28" ht="17.25" thickBot="1" x14ac:dyDescent="0.25">
      <c r="A193" s="30">
        <v>187</v>
      </c>
      <c r="B193" s="117" t="s">
        <v>1017</v>
      </c>
      <c r="C193" s="110" t="s">
        <v>1018</v>
      </c>
      <c r="D193" s="102" t="s">
        <v>1019</v>
      </c>
      <c r="E193" s="102" t="s">
        <v>475</v>
      </c>
      <c r="F193" s="110" t="s">
        <v>1020</v>
      </c>
      <c r="G193" s="102">
        <v>100</v>
      </c>
      <c r="H193" s="40"/>
      <c r="I193" s="33"/>
      <c r="J193" s="117"/>
      <c r="K193" s="110" t="s">
        <v>1232</v>
      </c>
      <c r="L193" s="104" t="s">
        <v>625</v>
      </c>
      <c r="M193" s="104" t="s">
        <v>165</v>
      </c>
      <c r="N193" s="108" t="s">
        <v>1239</v>
      </c>
      <c r="O193" s="104">
        <v>100</v>
      </c>
      <c r="P193" s="37"/>
      <c r="Q193" s="38"/>
      <c r="R193" s="39"/>
      <c r="S193" s="1"/>
      <c r="T193" s="1"/>
      <c r="U193" s="1"/>
      <c r="V193" s="1"/>
      <c r="W193" s="1"/>
      <c r="X193" s="1"/>
      <c r="Y193" s="1"/>
      <c r="Z193" s="1"/>
      <c r="AA193" s="1"/>
      <c r="AB193" s="1"/>
    </row>
    <row r="194" spans="1:28" ht="17.25" thickBot="1" x14ac:dyDescent="0.25">
      <c r="A194" s="30">
        <v>188</v>
      </c>
      <c r="B194" s="117"/>
      <c r="C194" s="110" t="s">
        <v>698</v>
      </c>
      <c r="D194" s="104" t="s">
        <v>625</v>
      </c>
      <c r="E194" s="104" t="s">
        <v>165</v>
      </c>
      <c r="F194" s="110" t="s">
        <v>602</v>
      </c>
      <c r="G194" s="104">
        <v>100</v>
      </c>
      <c r="H194" s="40"/>
      <c r="I194" s="33"/>
      <c r="J194" s="117" t="s">
        <v>1016</v>
      </c>
      <c r="K194" s="110" t="s">
        <v>1322</v>
      </c>
      <c r="L194" s="104" t="s">
        <v>863</v>
      </c>
      <c r="M194" s="104" t="s">
        <v>399</v>
      </c>
      <c r="N194" s="110" t="s">
        <v>864</v>
      </c>
      <c r="O194" s="104">
        <v>100</v>
      </c>
      <c r="P194" s="37"/>
      <c r="Q194" s="38"/>
      <c r="R194" s="39"/>
      <c r="S194" s="1"/>
      <c r="T194" s="1"/>
      <c r="U194" s="1"/>
      <c r="V194" s="1"/>
      <c r="W194" s="1"/>
      <c r="X194" s="1"/>
      <c r="Y194" s="1"/>
      <c r="Z194" s="1"/>
      <c r="AA194" s="1"/>
      <c r="AB194" s="1"/>
    </row>
    <row r="195" spans="1:28" ht="17.25" thickBot="1" x14ac:dyDescent="0.25">
      <c r="A195" s="30">
        <v>189</v>
      </c>
      <c r="B195" s="110" t="s">
        <v>1021</v>
      </c>
      <c r="C195" s="110" t="s">
        <v>1022</v>
      </c>
      <c r="D195" s="104" t="s">
        <v>1023</v>
      </c>
      <c r="E195" s="104" t="s">
        <v>479</v>
      </c>
      <c r="F195" s="110" t="s">
        <v>1024</v>
      </c>
      <c r="G195" s="104">
        <v>100</v>
      </c>
      <c r="H195" s="40"/>
      <c r="I195" s="33"/>
      <c r="J195" s="117"/>
      <c r="K195" s="110" t="s">
        <v>1328</v>
      </c>
      <c r="L195" s="104" t="s">
        <v>877</v>
      </c>
      <c r="M195" s="104" t="s">
        <v>413</v>
      </c>
      <c r="N195" s="103" t="s">
        <v>1329</v>
      </c>
      <c r="O195" s="104">
        <v>100</v>
      </c>
      <c r="P195" s="37"/>
      <c r="Q195" s="38"/>
      <c r="R195" s="39"/>
      <c r="S195" s="1"/>
      <c r="T195" s="1"/>
      <c r="U195" s="1"/>
      <c r="V195" s="1"/>
      <c r="W195" s="1"/>
      <c r="X195" s="1"/>
      <c r="Y195" s="1"/>
      <c r="Z195" s="1"/>
      <c r="AA195" s="1"/>
      <c r="AB195" s="1"/>
    </row>
    <row r="196" spans="1:28" ht="17.25" thickBot="1" x14ac:dyDescent="0.25">
      <c r="A196" s="30">
        <v>190</v>
      </c>
      <c r="B196" s="110" t="s">
        <v>1025</v>
      </c>
      <c r="C196" s="110" t="s">
        <v>1026</v>
      </c>
      <c r="D196" s="104" t="s">
        <v>1027</v>
      </c>
      <c r="E196" s="104" t="s">
        <v>487</v>
      </c>
      <c r="F196" s="110" t="s">
        <v>745</v>
      </c>
      <c r="G196" s="104">
        <v>100</v>
      </c>
      <c r="H196" s="40"/>
      <c r="I196" s="33"/>
      <c r="J196" s="117" t="s">
        <v>1017</v>
      </c>
      <c r="K196" s="110" t="s">
        <v>1387</v>
      </c>
      <c r="L196" s="104" t="s">
        <v>1019</v>
      </c>
      <c r="M196" s="104" t="s">
        <v>475</v>
      </c>
      <c r="N196" s="110" t="s">
        <v>1020</v>
      </c>
      <c r="O196" s="104">
        <v>100</v>
      </c>
      <c r="P196" s="37"/>
      <c r="Q196" s="38"/>
      <c r="R196" s="39"/>
      <c r="S196" s="1"/>
      <c r="T196" s="1"/>
      <c r="U196" s="1"/>
      <c r="V196" s="1"/>
      <c r="W196" s="1"/>
      <c r="X196" s="1"/>
      <c r="Y196" s="1"/>
      <c r="Z196" s="1"/>
      <c r="AA196" s="1"/>
      <c r="AB196" s="1"/>
    </row>
    <row r="197" spans="1:28" ht="17.25" thickBot="1" x14ac:dyDescent="0.25">
      <c r="A197" s="30">
        <v>191</v>
      </c>
      <c r="B197" s="110" t="s">
        <v>1028</v>
      </c>
      <c r="C197" s="110" t="s">
        <v>1029</v>
      </c>
      <c r="D197" s="104" t="s">
        <v>1030</v>
      </c>
      <c r="E197" s="104" t="s">
        <v>477</v>
      </c>
      <c r="F197" s="110" t="s">
        <v>745</v>
      </c>
      <c r="G197" s="104">
        <v>100</v>
      </c>
      <c r="H197" s="40"/>
      <c r="I197" s="33"/>
      <c r="J197" s="117"/>
      <c r="K197" s="110" t="s">
        <v>1232</v>
      </c>
      <c r="L197" s="104" t="s">
        <v>625</v>
      </c>
      <c r="M197" s="104" t="s">
        <v>165</v>
      </c>
      <c r="N197" s="108" t="s">
        <v>1239</v>
      </c>
      <c r="O197" s="104">
        <v>100</v>
      </c>
      <c r="P197" s="37"/>
      <c r="Q197" s="38"/>
      <c r="R197" s="39"/>
      <c r="S197" s="1"/>
      <c r="T197" s="1"/>
      <c r="U197" s="1"/>
      <c r="V197" s="1"/>
      <c r="W197" s="1"/>
      <c r="X197" s="1"/>
      <c r="Y197" s="1"/>
      <c r="Z197" s="1"/>
      <c r="AA197" s="1"/>
      <c r="AB197" s="1"/>
    </row>
    <row r="198" spans="1:28" ht="17.25" thickBot="1" x14ac:dyDescent="0.25">
      <c r="A198" s="30">
        <v>192</v>
      </c>
      <c r="B198" s="110" t="s">
        <v>1031</v>
      </c>
      <c r="C198" s="110" t="s">
        <v>1032</v>
      </c>
      <c r="D198" s="104" t="s">
        <v>1033</v>
      </c>
      <c r="E198" s="104" t="s">
        <v>481</v>
      </c>
      <c r="F198" s="110" t="s">
        <v>1034</v>
      </c>
      <c r="G198" s="104">
        <v>100</v>
      </c>
      <c r="H198" s="40"/>
      <c r="I198" s="33"/>
      <c r="J198" s="110" t="s">
        <v>1021</v>
      </c>
      <c r="K198" s="110" t="s">
        <v>1388</v>
      </c>
      <c r="L198" s="104" t="s">
        <v>1023</v>
      </c>
      <c r="M198" s="104" t="s">
        <v>479</v>
      </c>
      <c r="N198" s="110" t="s">
        <v>1024</v>
      </c>
      <c r="O198" s="104">
        <v>100</v>
      </c>
      <c r="P198" s="37"/>
      <c r="Q198" s="38"/>
      <c r="R198" s="39"/>
      <c r="S198" s="1"/>
      <c r="T198" s="1"/>
      <c r="U198" s="1"/>
      <c r="V198" s="1"/>
      <c r="W198" s="1"/>
      <c r="X198" s="1"/>
      <c r="Y198" s="1"/>
      <c r="Z198" s="1"/>
      <c r="AA198" s="1"/>
      <c r="AB198" s="1"/>
    </row>
    <row r="199" spans="1:28" ht="17.25" thickBot="1" x14ac:dyDescent="0.25">
      <c r="A199" s="30">
        <v>193</v>
      </c>
      <c r="B199" s="117" t="s">
        <v>1035</v>
      </c>
      <c r="C199" s="110" t="s">
        <v>741</v>
      </c>
      <c r="D199" s="104" t="s">
        <v>625</v>
      </c>
      <c r="E199" s="104" t="s">
        <v>286</v>
      </c>
      <c r="F199" s="110" t="s">
        <v>602</v>
      </c>
      <c r="G199" s="104">
        <v>100</v>
      </c>
      <c r="H199" s="40"/>
      <c r="I199" s="33"/>
      <c r="J199" s="110" t="s">
        <v>1025</v>
      </c>
      <c r="K199" s="110" t="s">
        <v>1389</v>
      </c>
      <c r="L199" s="104" t="s">
        <v>1027</v>
      </c>
      <c r="M199" s="104" t="s">
        <v>487</v>
      </c>
      <c r="N199" s="110" t="s">
        <v>745</v>
      </c>
      <c r="O199" s="104">
        <v>100</v>
      </c>
      <c r="P199" s="37"/>
      <c r="Q199" s="38"/>
      <c r="R199" s="39"/>
      <c r="S199" s="1"/>
      <c r="T199" s="1"/>
      <c r="U199" s="1"/>
      <c r="V199" s="1"/>
      <c r="W199" s="1"/>
      <c r="X199" s="1"/>
      <c r="Y199" s="1"/>
      <c r="Z199" s="1"/>
      <c r="AA199" s="1"/>
      <c r="AB199" s="1"/>
    </row>
    <row r="200" spans="1:28" ht="17.25" thickBot="1" x14ac:dyDescent="0.25">
      <c r="A200" s="30">
        <v>194</v>
      </c>
      <c r="B200" s="117"/>
      <c r="C200" s="101" t="s">
        <v>1036</v>
      </c>
      <c r="D200" s="102" t="s">
        <v>625</v>
      </c>
      <c r="E200" s="110" t="s">
        <v>1037</v>
      </c>
      <c r="F200" s="110" t="s">
        <v>602</v>
      </c>
      <c r="G200" s="102">
        <v>100</v>
      </c>
      <c r="H200" s="40"/>
      <c r="I200" s="33"/>
      <c r="J200" s="110" t="s">
        <v>1028</v>
      </c>
      <c r="K200" s="110" t="s">
        <v>1390</v>
      </c>
      <c r="L200" s="104" t="s">
        <v>1030</v>
      </c>
      <c r="M200" s="104" t="s">
        <v>477</v>
      </c>
      <c r="N200" s="110" t="s">
        <v>745</v>
      </c>
      <c r="O200" s="104">
        <v>100</v>
      </c>
      <c r="P200" s="37"/>
      <c r="Q200" s="38"/>
      <c r="R200" s="39"/>
      <c r="S200" s="1"/>
      <c r="T200" s="1"/>
      <c r="U200" s="1"/>
      <c r="V200" s="1"/>
      <c r="W200" s="1"/>
      <c r="X200" s="1"/>
      <c r="Y200" s="1"/>
      <c r="Z200" s="1"/>
      <c r="AA200" s="1"/>
      <c r="AB200" s="1"/>
    </row>
    <row r="201" spans="1:28" ht="17.25" thickBot="1" x14ac:dyDescent="0.25">
      <c r="A201" s="30">
        <v>195</v>
      </c>
      <c r="B201" s="110" t="s">
        <v>1038</v>
      </c>
      <c r="C201" s="110" t="s">
        <v>1039</v>
      </c>
      <c r="D201" s="104" t="s">
        <v>1040</v>
      </c>
      <c r="E201" s="104" t="s">
        <v>485</v>
      </c>
      <c r="F201" s="110" t="s">
        <v>1041</v>
      </c>
      <c r="G201" s="104">
        <v>100</v>
      </c>
      <c r="H201" s="40"/>
      <c r="I201" s="33"/>
      <c r="J201" s="110" t="s">
        <v>1031</v>
      </c>
      <c r="K201" s="110" t="s">
        <v>1391</v>
      </c>
      <c r="L201" s="104" t="s">
        <v>1033</v>
      </c>
      <c r="M201" s="104" t="s">
        <v>481</v>
      </c>
      <c r="N201" s="110" t="s">
        <v>629</v>
      </c>
      <c r="O201" s="104">
        <v>100</v>
      </c>
      <c r="P201" s="37"/>
      <c r="Q201" s="38"/>
      <c r="R201" s="39"/>
      <c r="S201" s="1"/>
      <c r="T201" s="1"/>
      <c r="U201" s="1"/>
      <c r="V201" s="1"/>
      <c r="W201" s="1"/>
      <c r="X201" s="1"/>
      <c r="Y201" s="1"/>
      <c r="Z201" s="1"/>
      <c r="AA201" s="1"/>
      <c r="AB201" s="1"/>
    </row>
    <row r="202" spans="1:28" ht="17.25" thickBot="1" x14ac:dyDescent="0.25">
      <c r="A202" s="30">
        <v>196</v>
      </c>
      <c r="B202" s="110" t="s">
        <v>1042</v>
      </c>
      <c r="C202" s="110" t="s">
        <v>168</v>
      </c>
      <c r="D202" s="104" t="s">
        <v>601</v>
      </c>
      <c r="E202" s="104" t="s">
        <v>167</v>
      </c>
      <c r="F202" s="110" t="s">
        <v>602</v>
      </c>
      <c r="G202" s="104">
        <v>100</v>
      </c>
      <c r="H202" s="40"/>
      <c r="I202" s="33"/>
      <c r="J202" s="117" t="s">
        <v>1035</v>
      </c>
      <c r="K202" s="110" t="s">
        <v>1266</v>
      </c>
      <c r="L202" s="104" t="s">
        <v>625</v>
      </c>
      <c r="M202" s="104" t="s">
        <v>286</v>
      </c>
      <c r="N202" s="110" t="s">
        <v>602</v>
      </c>
      <c r="O202" s="104">
        <v>100</v>
      </c>
      <c r="P202" s="37"/>
      <c r="Q202" s="38"/>
      <c r="R202" s="39"/>
      <c r="S202" s="1"/>
      <c r="T202" s="1"/>
      <c r="U202" s="1"/>
      <c r="V202" s="1"/>
      <c r="W202" s="1"/>
      <c r="X202" s="1"/>
      <c r="Y202" s="1"/>
      <c r="Z202" s="1"/>
      <c r="AA202" s="1"/>
      <c r="AB202" s="1"/>
    </row>
    <row r="203" spans="1:28" ht="17.25" thickBot="1" x14ac:dyDescent="0.25">
      <c r="A203" s="30">
        <v>197</v>
      </c>
      <c r="B203" s="110" t="s">
        <v>1043</v>
      </c>
      <c r="C203" s="110" t="s">
        <v>1044</v>
      </c>
      <c r="D203" s="102" t="s">
        <v>1045</v>
      </c>
      <c r="E203" s="102" t="s">
        <v>489</v>
      </c>
      <c r="F203" s="110" t="s">
        <v>921</v>
      </c>
      <c r="G203" s="102">
        <v>100</v>
      </c>
      <c r="H203" s="40"/>
      <c r="I203" s="33"/>
      <c r="J203" s="117"/>
      <c r="K203" s="108" t="s">
        <v>1392</v>
      </c>
      <c r="L203" s="104" t="s">
        <v>625</v>
      </c>
      <c r="M203" s="104" t="s">
        <v>1200</v>
      </c>
      <c r="N203" s="110" t="s">
        <v>602</v>
      </c>
      <c r="O203" s="104">
        <v>100</v>
      </c>
      <c r="P203" s="37"/>
      <c r="Q203" s="38"/>
      <c r="R203" s="39"/>
      <c r="S203" s="1"/>
      <c r="T203" s="1"/>
      <c r="U203" s="1"/>
      <c r="V203" s="1"/>
      <c r="W203" s="1"/>
      <c r="X203" s="1"/>
      <c r="Y203" s="1"/>
      <c r="Z203" s="1"/>
      <c r="AA203" s="1"/>
      <c r="AB203" s="1"/>
    </row>
    <row r="204" spans="1:28" ht="17.25" thickBot="1" x14ac:dyDescent="0.25">
      <c r="A204" s="30">
        <v>198</v>
      </c>
      <c r="B204" s="110" t="s">
        <v>1046</v>
      </c>
      <c r="C204" s="110" t="s">
        <v>1047</v>
      </c>
      <c r="D204" s="104" t="s">
        <v>1048</v>
      </c>
      <c r="E204" s="104" t="s">
        <v>491</v>
      </c>
      <c r="F204" s="110" t="s">
        <v>962</v>
      </c>
      <c r="G204" s="104">
        <v>100</v>
      </c>
      <c r="H204" s="40"/>
      <c r="I204" s="33"/>
      <c r="J204" s="110" t="s">
        <v>1393</v>
      </c>
      <c r="K204" s="110" t="s">
        <v>1394</v>
      </c>
      <c r="L204" s="104" t="s">
        <v>1040</v>
      </c>
      <c r="M204" s="104" t="s">
        <v>485</v>
      </c>
      <c r="N204" s="110" t="s">
        <v>1041</v>
      </c>
      <c r="O204" s="104">
        <v>100</v>
      </c>
      <c r="P204" s="37"/>
      <c r="Q204" s="38"/>
      <c r="R204" s="39"/>
      <c r="S204" s="1"/>
      <c r="T204" s="1"/>
      <c r="U204" s="1"/>
      <c r="V204" s="1"/>
      <c r="W204" s="1"/>
      <c r="X204" s="1"/>
      <c r="Y204" s="1"/>
      <c r="Z204" s="1"/>
      <c r="AA204" s="1"/>
      <c r="AB204" s="1"/>
    </row>
    <row r="205" spans="1:28" ht="17.25" thickBot="1" x14ac:dyDescent="0.25">
      <c r="A205" s="30">
        <v>199</v>
      </c>
      <c r="B205" s="110" t="s">
        <v>1049</v>
      </c>
      <c r="C205" s="110" t="s">
        <v>593</v>
      </c>
      <c r="D205" s="104" t="s">
        <v>594</v>
      </c>
      <c r="E205" s="104" t="s">
        <v>196</v>
      </c>
      <c r="F205" s="110" t="s">
        <v>595</v>
      </c>
      <c r="G205" s="104">
        <v>100</v>
      </c>
      <c r="H205" s="40"/>
      <c r="I205" s="33"/>
      <c r="J205" s="110" t="s">
        <v>1395</v>
      </c>
      <c r="K205" s="110" t="s">
        <v>168</v>
      </c>
      <c r="L205" s="104" t="s">
        <v>601</v>
      </c>
      <c r="M205" s="104" t="s">
        <v>167</v>
      </c>
      <c r="N205" s="110" t="s">
        <v>602</v>
      </c>
      <c r="O205" s="104">
        <v>100</v>
      </c>
      <c r="P205" s="37"/>
      <c r="Q205" s="38"/>
      <c r="R205" s="39"/>
      <c r="S205" s="1"/>
      <c r="T205" s="1"/>
      <c r="U205" s="1"/>
      <c r="V205" s="1"/>
      <c r="W205" s="1"/>
      <c r="X205" s="1"/>
      <c r="Y205" s="1"/>
      <c r="Z205" s="1"/>
      <c r="AA205" s="1"/>
      <c r="AB205" s="1"/>
    </row>
    <row r="206" spans="1:28" ht="17.25" thickBot="1" x14ac:dyDescent="0.25">
      <c r="A206" s="30">
        <v>200</v>
      </c>
      <c r="B206" s="110" t="s">
        <v>1050</v>
      </c>
      <c r="C206" s="110" t="s">
        <v>1051</v>
      </c>
      <c r="D206" s="104" t="s">
        <v>670</v>
      </c>
      <c r="E206" s="104" t="s">
        <v>495</v>
      </c>
      <c r="F206" s="110" t="s">
        <v>671</v>
      </c>
      <c r="G206" s="104">
        <v>100</v>
      </c>
      <c r="H206" s="40"/>
      <c r="I206" s="33"/>
      <c r="J206" s="110" t="s">
        <v>1043</v>
      </c>
      <c r="K206" s="110" t="s">
        <v>1396</v>
      </c>
      <c r="L206" s="104" t="s">
        <v>1045</v>
      </c>
      <c r="M206" s="104" t="s">
        <v>489</v>
      </c>
      <c r="N206" s="110" t="s">
        <v>921</v>
      </c>
      <c r="O206" s="104">
        <v>100</v>
      </c>
      <c r="P206" s="37"/>
      <c r="Q206" s="38"/>
      <c r="R206" s="39"/>
      <c r="S206" s="1"/>
      <c r="T206" s="1"/>
      <c r="U206" s="1"/>
      <c r="V206" s="1"/>
      <c r="W206" s="1"/>
      <c r="X206" s="1"/>
      <c r="Y206" s="1"/>
      <c r="Z206" s="1"/>
      <c r="AA206" s="1"/>
      <c r="AB206" s="1"/>
    </row>
    <row r="207" spans="1:28" ht="17.25" thickBot="1" x14ac:dyDescent="0.25">
      <c r="A207" s="30">
        <v>201</v>
      </c>
      <c r="B207" s="110" t="s">
        <v>1052</v>
      </c>
      <c r="C207" s="103" t="s">
        <v>685</v>
      </c>
      <c r="D207" s="104" t="s">
        <v>625</v>
      </c>
      <c r="E207" s="104" t="s">
        <v>165</v>
      </c>
      <c r="F207" s="110" t="s">
        <v>602</v>
      </c>
      <c r="G207" s="104">
        <v>100</v>
      </c>
      <c r="H207" s="40"/>
      <c r="I207" s="33"/>
      <c r="J207" s="110" t="s">
        <v>1046</v>
      </c>
      <c r="K207" s="110" t="s">
        <v>1397</v>
      </c>
      <c r="L207" s="104" t="s">
        <v>605</v>
      </c>
      <c r="M207" s="104" t="s">
        <v>491</v>
      </c>
      <c r="N207" s="110" t="s">
        <v>962</v>
      </c>
      <c r="O207" s="104">
        <v>100</v>
      </c>
      <c r="P207" s="37"/>
      <c r="Q207" s="38"/>
      <c r="R207" s="39"/>
      <c r="S207" s="1"/>
      <c r="T207" s="1"/>
      <c r="U207" s="1"/>
      <c r="V207" s="1"/>
      <c r="W207" s="1"/>
      <c r="X207" s="1"/>
      <c r="Y207" s="1"/>
      <c r="Z207" s="1"/>
      <c r="AA207" s="1"/>
      <c r="AB207" s="1"/>
    </row>
    <row r="208" spans="1:28" ht="17.25" thickBot="1" x14ac:dyDescent="0.25">
      <c r="A208" s="30">
        <v>202</v>
      </c>
      <c r="B208" s="122" t="s">
        <v>1053</v>
      </c>
      <c r="C208" s="110" t="s">
        <v>615</v>
      </c>
      <c r="D208" s="104" t="s">
        <v>616</v>
      </c>
      <c r="E208" s="104" t="s">
        <v>361</v>
      </c>
      <c r="F208" s="110" t="s">
        <v>617</v>
      </c>
      <c r="G208" s="104">
        <v>100</v>
      </c>
      <c r="H208" s="40"/>
      <c r="I208" s="33"/>
      <c r="J208" s="110" t="s">
        <v>1398</v>
      </c>
      <c r="K208" s="110" t="s">
        <v>1399</v>
      </c>
      <c r="L208" s="104" t="s">
        <v>1400</v>
      </c>
      <c r="M208" s="104" t="s">
        <v>196</v>
      </c>
      <c r="N208" s="110" t="s">
        <v>595</v>
      </c>
      <c r="O208" s="104">
        <v>100</v>
      </c>
      <c r="P208" s="37"/>
      <c r="Q208" s="38"/>
      <c r="R208" s="39"/>
      <c r="S208" s="1"/>
      <c r="T208" s="1"/>
      <c r="U208" s="1"/>
      <c r="V208" s="1"/>
      <c r="W208" s="1"/>
      <c r="X208" s="1"/>
      <c r="Y208" s="1"/>
      <c r="Z208" s="1"/>
      <c r="AA208" s="1"/>
      <c r="AB208" s="1"/>
    </row>
    <row r="209" spans="1:28" ht="17.25" thickBot="1" x14ac:dyDescent="0.25">
      <c r="A209" s="30">
        <v>203</v>
      </c>
      <c r="B209" s="123"/>
      <c r="C209" s="110" t="s">
        <v>951</v>
      </c>
      <c r="D209" s="104" t="s">
        <v>952</v>
      </c>
      <c r="E209" s="104" t="s">
        <v>453</v>
      </c>
      <c r="F209" s="110" t="s">
        <v>953</v>
      </c>
      <c r="G209" s="104">
        <v>5</v>
      </c>
      <c r="H209" s="40"/>
      <c r="I209" s="33"/>
      <c r="J209" s="110" t="s">
        <v>1050</v>
      </c>
      <c r="K209" s="110" t="s">
        <v>1401</v>
      </c>
      <c r="L209" s="104" t="s">
        <v>670</v>
      </c>
      <c r="M209" s="104" t="s">
        <v>495</v>
      </c>
      <c r="N209" s="110" t="s">
        <v>671</v>
      </c>
      <c r="O209" s="104">
        <v>100</v>
      </c>
      <c r="P209" s="37"/>
      <c r="Q209" s="38"/>
      <c r="R209" s="39"/>
      <c r="S209" s="1"/>
      <c r="T209" s="1"/>
      <c r="U209" s="1"/>
      <c r="V209" s="1"/>
      <c r="W209" s="1"/>
      <c r="X209" s="1"/>
      <c r="Y209" s="1"/>
      <c r="Z209" s="1"/>
      <c r="AA209" s="1"/>
      <c r="AB209" s="1"/>
    </row>
    <row r="210" spans="1:28" ht="17.25" thickBot="1" x14ac:dyDescent="0.25">
      <c r="A210" s="30">
        <v>204</v>
      </c>
      <c r="B210" s="123"/>
      <c r="C210" s="110" t="s">
        <v>971</v>
      </c>
      <c r="D210" s="102" t="s">
        <v>1054</v>
      </c>
      <c r="E210" s="102" t="s">
        <v>439</v>
      </c>
      <c r="F210" s="110" t="s">
        <v>671</v>
      </c>
      <c r="G210" s="102">
        <v>100</v>
      </c>
      <c r="H210" s="40"/>
      <c r="I210" s="33"/>
      <c r="J210" s="110" t="s">
        <v>1052</v>
      </c>
      <c r="K210" s="110" t="s">
        <v>1232</v>
      </c>
      <c r="L210" s="104" t="s">
        <v>625</v>
      </c>
      <c r="M210" s="104" t="s">
        <v>165</v>
      </c>
      <c r="N210" s="110" t="s">
        <v>602</v>
      </c>
      <c r="O210" s="104">
        <v>100</v>
      </c>
      <c r="P210" s="37"/>
      <c r="Q210" s="38"/>
      <c r="R210" s="39"/>
      <c r="S210" s="1"/>
      <c r="T210" s="1"/>
      <c r="U210" s="1"/>
      <c r="V210" s="1"/>
      <c r="W210" s="1"/>
      <c r="X210" s="1"/>
      <c r="Y210" s="1"/>
      <c r="Z210" s="1"/>
      <c r="AA210" s="1"/>
      <c r="AB210" s="1"/>
    </row>
    <row r="211" spans="1:28" ht="29.25" thickBot="1" x14ac:dyDescent="0.25">
      <c r="A211" s="30">
        <v>205</v>
      </c>
      <c r="B211" s="124"/>
      <c r="C211" s="110" t="s">
        <v>1055</v>
      </c>
      <c r="D211" s="102" t="s">
        <v>1056</v>
      </c>
      <c r="E211" s="102" t="s">
        <v>592</v>
      </c>
      <c r="F211" s="110" t="s">
        <v>671</v>
      </c>
      <c r="G211" s="102">
        <v>100</v>
      </c>
      <c r="H211" s="40"/>
      <c r="I211" s="33"/>
      <c r="J211" s="117" t="s">
        <v>1402</v>
      </c>
      <c r="K211" s="110" t="s">
        <v>1403</v>
      </c>
      <c r="L211" s="104" t="s">
        <v>616</v>
      </c>
      <c r="M211" s="104" t="s">
        <v>361</v>
      </c>
      <c r="N211" s="110" t="s">
        <v>617</v>
      </c>
      <c r="O211" s="104">
        <v>100</v>
      </c>
      <c r="P211" s="37"/>
      <c r="Q211" s="38"/>
      <c r="R211" s="39"/>
      <c r="S211" s="1"/>
      <c r="T211" s="1"/>
      <c r="U211" s="1"/>
      <c r="V211" s="1"/>
      <c r="W211" s="1"/>
      <c r="X211" s="1"/>
      <c r="Y211" s="1"/>
      <c r="Z211" s="1"/>
      <c r="AA211" s="1"/>
      <c r="AB211" s="1"/>
    </row>
    <row r="212" spans="1:28" ht="20.25" customHeight="1" thickBot="1" x14ac:dyDescent="0.25">
      <c r="A212" s="30">
        <v>206</v>
      </c>
      <c r="B212" s="110" t="s">
        <v>1057</v>
      </c>
      <c r="C212" s="110" t="s">
        <v>641</v>
      </c>
      <c r="D212" s="102" t="s">
        <v>609</v>
      </c>
      <c r="E212" s="102" t="s">
        <v>503</v>
      </c>
      <c r="F212" s="110" t="s">
        <v>610</v>
      </c>
      <c r="G212" s="102">
        <v>100</v>
      </c>
      <c r="H212" s="40"/>
      <c r="I212" s="33"/>
      <c r="J212" s="117"/>
      <c r="K212" s="110" t="s">
        <v>1356</v>
      </c>
      <c r="L212" s="104" t="s">
        <v>952</v>
      </c>
      <c r="M212" s="104" t="s">
        <v>1357</v>
      </c>
      <c r="N212" s="110" t="s">
        <v>953</v>
      </c>
      <c r="O212" s="104">
        <v>5</v>
      </c>
      <c r="P212" s="37"/>
      <c r="Q212" s="38"/>
      <c r="R212" s="39"/>
      <c r="S212" s="1"/>
      <c r="T212" s="1"/>
      <c r="U212" s="1"/>
      <c r="V212" s="1"/>
      <c r="W212" s="1"/>
      <c r="X212" s="1"/>
      <c r="Y212" s="1"/>
      <c r="Z212" s="1"/>
      <c r="AA212" s="1"/>
      <c r="AB212" s="1"/>
    </row>
    <row r="213" spans="1:28" ht="17.25" thickBot="1" x14ac:dyDescent="0.25">
      <c r="A213" s="30">
        <v>207</v>
      </c>
      <c r="B213" s="110" t="s">
        <v>1058</v>
      </c>
      <c r="C213" s="110" t="s">
        <v>624</v>
      </c>
      <c r="D213" s="102" t="s">
        <v>625</v>
      </c>
      <c r="E213" s="102" t="s">
        <v>561</v>
      </c>
      <c r="F213" s="110" t="s">
        <v>602</v>
      </c>
      <c r="G213" s="102">
        <v>100</v>
      </c>
      <c r="H213" s="40"/>
      <c r="I213" s="33"/>
      <c r="J213" s="117"/>
      <c r="K213" s="110" t="s">
        <v>1366</v>
      </c>
      <c r="L213" s="104" t="s">
        <v>1054</v>
      </c>
      <c r="M213" s="104" t="s">
        <v>439</v>
      </c>
      <c r="N213" s="110" t="s">
        <v>671</v>
      </c>
      <c r="O213" s="104">
        <v>100</v>
      </c>
      <c r="P213" s="37"/>
      <c r="Q213" s="38"/>
      <c r="R213" s="39"/>
      <c r="S213" s="1"/>
      <c r="T213" s="1"/>
      <c r="U213" s="1"/>
      <c r="V213" s="1"/>
      <c r="W213" s="1"/>
      <c r="X213" s="1"/>
      <c r="Y213" s="1"/>
      <c r="Z213" s="1"/>
      <c r="AA213" s="1"/>
      <c r="AB213" s="1"/>
    </row>
    <row r="214" spans="1:28" ht="17.25" thickBot="1" x14ac:dyDescent="0.25">
      <c r="A214" s="30">
        <v>208</v>
      </c>
      <c r="B214" s="110" t="s">
        <v>1059</v>
      </c>
      <c r="C214" s="110" t="s">
        <v>624</v>
      </c>
      <c r="D214" s="102" t="s">
        <v>625</v>
      </c>
      <c r="E214" s="102" t="s">
        <v>561</v>
      </c>
      <c r="F214" s="110" t="s">
        <v>602</v>
      </c>
      <c r="G214" s="102">
        <v>100</v>
      </c>
      <c r="H214" s="40"/>
      <c r="I214" s="33"/>
      <c r="J214" s="117"/>
      <c r="K214" s="108" t="s">
        <v>1404</v>
      </c>
      <c r="L214" s="104" t="s">
        <v>1405</v>
      </c>
      <c r="M214" s="104" t="s">
        <v>1200</v>
      </c>
      <c r="N214" s="110" t="s">
        <v>671</v>
      </c>
      <c r="O214" s="104">
        <v>100</v>
      </c>
      <c r="P214" s="37"/>
      <c r="Q214" s="38"/>
      <c r="R214" s="39"/>
      <c r="S214" s="1"/>
      <c r="T214" s="1"/>
      <c r="U214" s="1"/>
      <c r="V214" s="1"/>
      <c r="W214" s="1"/>
      <c r="X214" s="1"/>
      <c r="Y214" s="1"/>
      <c r="Z214" s="1"/>
      <c r="AA214" s="1"/>
      <c r="AB214" s="1"/>
    </row>
    <row r="215" spans="1:28" ht="43.5" customHeight="1" thickBot="1" x14ac:dyDescent="0.25">
      <c r="A215" s="30">
        <v>209</v>
      </c>
      <c r="B215" s="110" t="s">
        <v>1060</v>
      </c>
      <c r="C215" s="110" t="s">
        <v>624</v>
      </c>
      <c r="D215" s="102" t="s">
        <v>625</v>
      </c>
      <c r="E215" s="102" t="s">
        <v>561</v>
      </c>
      <c r="F215" s="110" t="s">
        <v>602</v>
      </c>
      <c r="G215" s="102">
        <v>100</v>
      </c>
      <c r="H215" s="40"/>
      <c r="I215" s="33"/>
      <c r="J215" s="110" t="s">
        <v>1057</v>
      </c>
      <c r="K215" s="110" t="s">
        <v>1218</v>
      </c>
      <c r="L215" s="104" t="s">
        <v>609</v>
      </c>
      <c r="M215" s="104" t="s">
        <v>503</v>
      </c>
      <c r="N215" s="110" t="s">
        <v>610</v>
      </c>
      <c r="O215" s="104">
        <v>100</v>
      </c>
      <c r="P215" s="37"/>
      <c r="Q215" s="38"/>
      <c r="R215" s="39"/>
      <c r="S215" s="1"/>
      <c r="T215" s="1"/>
      <c r="U215" s="1"/>
      <c r="V215" s="1"/>
      <c r="W215" s="1"/>
      <c r="X215" s="1"/>
      <c r="Y215" s="1"/>
      <c r="Z215" s="1"/>
      <c r="AA215" s="1"/>
      <c r="AB215" s="1"/>
    </row>
    <row r="216" spans="1:28" ht="17.25" thickBot="1" x14ac:dyDescent="0.25">
      <c r="A216" s="30">
        <v>210</v>
      </c>
      <c r="B216" s="110" t="s">
        <v>1061</v>
      </c>
      <c r="C216" s="110" t="s">
        <v>1062</v>
      </c>
      <c r="D216" s="104" t="s">
        <v>1063</v>
      </c>
      <c r="E216" s="104" t="s">
        <v>553</v>
      </c>
      <c r="F216" s="110" t="s">
        <v>1064</v>
      </c>
      <c r="G216" s="104">
        <v>100</v>
      </c>
      <c r="H216" s="40"/>
      <c r="I216" s="33"/>
      <c r="J216" s="110" t="s">
        <v>1406</v>
      </c>
      <c r="K216" s="110" t="s">
        <v>1212</v>
      </c>
      <c r="L216" s="104" t="s">
        <v>625</v>
      </c>
      <c r="M216" s="104" t="s">
        <v>561</v>
      </c>
      <c r="N216" s="110" t="s">
        <v>602</v>
      </c>
      <c r="O216" s="104">
        <v>100</v>
      </c>
      <c r="P216" s="37"/>
      <c r="Q216" s="38"/>
      <c r="R216" s="39"/>
      <c r="S216" s="1"/>
      <c r="T216" s="1"/>
      <c r="U216" s="1"/>
      <c r="V216" s="1"/>
      <c r="W216" s="1"/>
      <c r="X216" s="1"/>
      <c r="Y216" s="1"/>
      <c r="Z216" s="1"/>
      <c r="AA216" s="1"/>
      <c r="AB216" s="1"/>
    </row>
    <row r="217" spans="1:28" ht="17.25" thickBot="1" x14ac:dyDescent="0.25">
      <c r="A217" s="30">
        <v>211</v>
      </c>
      <c r="B217" s="110" t="s">
        <v>1065</v>
      </c>
      <c r="C217" s="110" t="s">
        <v>168</v>
      </c>
      <c r="D217" s="104" t="s">
        <v>601</v>
      </c>
      <c r="E217" s="104" t="s">
        <v>167</v>
      </c>
      <c r="F217" s="110" t="s">
        <v>602</v>
      </c>
      <c r="G217" s="104">
        <v>100</v>
      </c>
      <c r="H217" s="40"/>
      <c r="I217" s="33"/>
      <c r="J217" s="110" t="s">
        <v>1059</v>
      </c>
      <c r="K217" s="110" t="s">
        <v>1212</v>
      </c>
      <c r="L217" s="104" t="s">
        <v>625</v>
      </c>
      <c r="M217" s="104" t="s">
        <v>561</v>
      </c>
      <c r="N217" s="110" t="s">
        <v>602</v>
      </c>
      <c r="O217" s="104">
        <v>100</v>
      </c>
      <c r="P217" s="37"/>
      <c r="Q217" s="38"/>
      <c r="R217" s="39"/>
      <c r="S217" s="1"/>
      <c r="T217" s="1"/>
      <c r="U217" s="1"/>
      <c r="V217" s="1"/>
      <c r="W217" s="1"/>
      <c r="X217" s="1"/>
      <c r="Y217" s="1"/>
      <c r="Z217" s="1"/>
      <c r="AA217" s="1"/>
      <c r="AB217" s="1"/>
    </row>
    <row r="218" spans="1:28" ht="17.25" thickBot="1" x14ac:dyDescent="0.25">
      <c r="A218" s="30">
        <v>212</v>
      </c>
      <c r="B218" s="110" t="s">
        <v>1066</v>
      </c>
      <c r="C218" s="110" t="s">
        <v>1067</v>
      </c>
      <c r="D218" s="102" t="s">
        <v>1068</v>
      </c>
      <c r="E218" s="102" t="s">
        <v>513</v>
      </c>
      <c r="F218" s="110" t="s">
        <v>622</v>
      </c>
      <c r="G218" s="102">
        <v>100</v>
      </c>
      <c r="H218" s="40"/>
      <c r="I218" s="33"/>
      <c r="J218" s="110" t="s">
        <v>1407</v>
      </c>
      <c r="K218" s="110" t="s">
        <v>1212</v>
      </c>
      <c r="L218" s="104" t="s">
        <v>625</v>
      </c>
      <c r="M218" s="104" t="s">
        <v>561</v>
      </c>
      <c r="N218" s="110" t="s">
        <v>602</v>
      </c>
      <c r="O218" s="104">
        <v>100</v>
      </c>
      <c r="P218" s="37"/>
      <c r="Q218" s="38"/>
      <c r="R218" s="39"/>
      <c r="S218" s="1"/>
      <c r="T218" s="1"/>
      <c r="U218" s="1"/>
      <c r="V218" s="1"/>
      <c r="W218" s="1"/>
      <c r="X218" s="1"/>
      <c r="Y218" s="1"/>
      <c r="Z218" s="1"/>
      <c r="AA218" s="1"/>
      <c r="AB218" s="1"/>
    </row>
    <row r="219" spans="1:28" ht="17.25" thickBot="1" x14ac:dyDescent="0.25">
      <c r="A219" s="30">
        <v>213</v>
      </c>
      <c r="B219" s="110" t="s">
        <v>1069</v>
      </c>
      <c r="C219" s="110" t="s">
        <v>1070</v>
      </c>
      <c r="D219" s="102" t="s">
        <v>852</v>
      </c>
      <c r="E219" s="102" t="s">
        <v>198</v>
      </c>
      <c r="F219" s="110" t="s">
        <v>1071</v>
      </c>
      <c r="G219" s="102">
        <v>100</v>
      </c>
      <c r="H219" s="40"/>
      <c r="I219" s="33"/>
      <c r="J219" s="110" t="s">
        <v>1061</v>
      </c>
      <c r="K219" s="110" t="s">
        <v>1408</v>
      </c>
      <c r="L219" s="104" t="s">
        <v>1063</v>
      </c>
      <c r="M219" s="104" t="s">
        <v>553</v>
      </c>
      <c r="N219" s="110" t="s">
        <v>1064</v>
      </c>
      <c r="O219" s="104">
        <v>100</v>
      </c>
      <c r="P219" s="37"/>
      <c r="Q219" s="38"/>
      <c r="R219" s="39"/>
      <c r="S219" s="1"/>
      <c r="T219" s="1"/>
      <c r="U219" s="1"/>
      <c r="V219" s="1"/>
      <c r="W219" s="1"/>
      <c r="X219" s="1"/>
      <c r="Y219" s="1"/>
      <c r="Z219" s="1"/>
      <c r="AA219" s="1"/>
      <c r="AB219" s="1"/>
    </row>
    <row r="220" spans="1:28" ht="17.25" thickBot="1" x14ac:dyDescent="0.25">
      <c r="A220" s="30">
        <v>214</v>
      </c>
      <c r="B220" s="110" t="s">
        <v>1072</v>
      </c>
      <c r="C220" s="110" t="s">
        <v>669</v>
      </c>
      <c r="D220" s="102" t="s">
        <v>670</v>
      </c>
      <c r="E220" s="102" t="s">
        <v>565</v>
      </c>
      <c r="F220" s="110" t="s">
        <v>671</v>
      </c>
      <c r="G220" s="102">
        <v>100</v>
      </c>
      <c r="H220" s="40"/>
      <c r="I220" s="33"/>
      <c r="J220" s="110" t="s">
        <v>1065</v>
      </c>
      <c r="K220" s="110" t="s">
        <v>168</v>
      </c>
      <c r="L220" s="104" t="s">
        <v>601</v>
      </c>
      <c r="M220" s="104" t="s">
        <v>167</v>
      </c>
      <c r="N220" s="110" t="s">
        <v>602</v>
      </c>
      <c r="O220" s="104">
        <v>100</v>
      </c>
      <c r="P220" s="37"/>
      <c r="Q220" s="38"/>
      <c r="R220" s="39"/>
      <c r="S220" s="1"/>
      <c r="T220" s="1"/>
      <c r="U220" s="1"/>
      <c r="V220" s="1"/>
      <c r="W220" s="1"/>
      <c r="X220" s="1"/>
      <c r="Y220" s="1"/>
      <c r="Z220" s="1"/>
      <c r="AA220" s="1"/>
      <c r="AB220" s="1"/>
    </row>
    <row r="221" spans="1:28" ht="29.25" thickBot="1" x14ac:dyDescent="0.25">
      <c r="A221" s="30">
        <v>215</v>
      </c>
      <c r="B221" s="110" t="s">
        <v>1073</v>
      </c>
      <c r="C221" s="110" t="s">
        <v>1074</v>
      </c>
      <c r="D221" s="104" t="s">
        <v>1075</v>
      </c>
      <c r="E221" s="104" t="s">
        <v>493</v>
      </c>
      <c r="F221" s="110" t="s">
        <v>1076</v>
      </c>
      <c r="G221" s="104">
        <v>100</v>
      </c>
      <c r="H221" s="40"/>
      <c r="I221" s="33"/>
      <c r="J221" s="110" t="s">
        <v>1409</v>
      </c>
      <c r="K221" s="110" t="s">
        <v>1410</v>
      </c>
      <c r="L221" s="104" t="s">
        <v>1068</v>
      </c>
      <c r="M221" s="104" t="s">
        <v>1411</v>
      </c>
      <c r="N221" s="110" t="s">
        <v>622</v>
      </c>
      <c r="O221" s="104">
        <v>100</v>
      </c>
      <c r="P221" s="37"/>
      <c r="Q221" s="38"/>
      <c r="R221" s="39"/>
      <c r="S221" s="1"/>
      <c r="T221" s="1"/>
      <c r="U221" s="1"/>
      <c r="V221" s="1"/>
      <c r="W221" s="1"/>
      <c r="X221" s="1"/>
      <c r="Y221" s="1"/>
      <c r="Z221" s="1"/>
      <c r="AA221" s="1"/>
      <c r="AB221" s="1"/>
    </row>
    <row r="222" spans="1:28" ht="17.25" thickBot="1" x14ac:dyDescent="0.25">
      <c r="A222" s="30">
        <v>216</v>
      </c>
      <c r="B222" s="110" t="s">
        <v>1077</v>
      </c>
      <c r="C222" s="110" t="s">
        <v>1078</v>
      </c>
      <c r="D222" s="104" t="s">
        <v>956</v>
      </c>
      <c r="E222" s="104" t="s">
        <v>499</v>
      </c>
      <c r="F222" s="110" t="s">
        <v>602</v>
      </c>
      <c r="G222" s="104">
        <v>100</v>
      </c>
      <c r="H222" s="40"/>
      <c r="I222" s="33"/>
      <c r="J222" s="110" t="s">
        <v>1412</v>
      </c>
      <c r="K222" s="110" t="s">
        <v>1413</v>
      </c>
      <c r="L222" s="104" t="s">
        <v>1414</v>
      </c>
      <c r="M222" s="104" t="s">
        <v>198</v>
      </c>
      <c r="N222" s="110" t="s">
        <v>1071</v>
      </c>
      <c r="O222" s="104">
        <v>100</v>
      </c>
      <c r="P222" s="37"/>
      <c r="Q222" s="38"/>
      <c r="R222" s="39"/>
      <c r="S222" s="1"/>
      <c r="T222" s="1"/>
      <c r="U222" s="1"/>
      <c r="V222" s="1"/>
      <c r="W222" s="1"/>
      <c r="X222" s="1"/>
      <c r="Y222" s="1"/>
      <c r="Z222" s="1"/>
      <c r="AA222" s="1"/>
      <c r="AB222" s="1"/>
    </row>
    <row r="223" spans="1:28" ht="17.25" thickBot="1" x14ac:dyDescent="0.25">
      <c r="A223" s="30">
        <v>217</v>
      </c>
      <c r="B223" s="110" t="s">
        <v>1079</v>
      </c>
      <c r="C223" s="110" t="s">
        <v>1080</v>
      </c>
      <c r="D223" s="104" t="s">
        <v>1081</v>
      </c>
      <c r="E223" s="104" t="s">
        <v>505</v>
      </c>
      <c r="F223" s="110" t="s">
        <v>602</v>
      </c>
      <c r="G223" s="104">
        <v>100</v>
      </c>
      <c r="H223" s="40"/>
      <c r="I223" s="33"/>
      <c r="J223" s="110" t="s">
        <v>1072</v>
      </c>
      <c r="K223" s="110" t="s">
        <v>1228</v>
      </c>
      <c r="L223" s="104" t="s">
        <v>670</v>
      </c>
      <c r="M223" s="104" t="s">
        <v>565</v>
      </c>
      <c r="N223" s="110" t="s">
        <v>671</v>
      </c>
      <c r="O223" s="104">
        <v>100</v>
      </c>
      <c r="P223" s="37"/>
      <c r="Q223" s="38"/>
      <c r="R223" s="39"/>
      <c r="S223" s="1"/>
      <c r="T223" s="1"/>
      <c r="U223" s="1"/>
      <c r="V223" s="1"/>
      <c r="W223" s="1"/>
      <c r="X223" s="1"/>
      <c r="Y223" s="1"/>
      <c r="Z223" s="1"/>
      <c r="AA223" s="1"/>
      <c r="AB223" s="1"/>
    </row>
    <row r="224" spans="1:28" ht="17.25" thickBot="1" x14ac:dyDescent="0.25">
      <c r="A224" s="30">
        <v>218</v>
      </c>
      <c r="B224" s="117" t="s">
        <v>1082</v>
      </c>
      <c r="C224" s="110" t="s">
        <v>703</v>
      </c>
      <c r="D224" s="104" t="s">
        <v>625</v>
      </c>
      <c r="E224" s="104" t="s">
        <v>202</v>
      </c>
      <c r="F224" s="110" t="s">
        <v>602</v>
      </c>
      <c r="G224" s="104">
        <v>100</v>
      </c>
      <c r="H224" s="40"/>
      <c r="I224" s="33"/>
      <c r="J224" s="110" t="s">
        <v>1073</v>
      </c>
      <c r="K224" s="110" t="s">
        <v>1415</v>
      </c>
      <c r="L224" s="104" t="s">
        <v>1075</v>
      </c>
      <c r="M224" s="104" t="s">
        <v>493</v>
      </c>
      <c r="N224" s="110" t="s">
        <v>1076</v>
      </c>
      <c r="O224" s="104">
        <v>100</v>
      </c>
      <c r="P224" s="37"/>
      <c r="Q224" s="38"/>
      <c r="R224" s="39"/>
      <c r="S224" s="1"/>
      <c r="T224" s="1"/>
      <c r="U224" s="1"/>
      <c r="V224" s="1"/>
      <c r="W224" s="1"/>
      <c r="X224" s="1"/>
      <c r="Y224" s="1"/>
      <c r="Z224" s="1"/>
      <c r="AA224" s="1"/>
      <c r="AB224" s="1"/>
    </row>
    <row r="225" spans="1:28" ht="17.25" thickBot="1" x14ac:dyDescent="0.25">
      <c r="A225" s="30">
        <v>219</v>
      </c>
      <c r="B225" s="117"/>
      <c r="C225" s="110" t="s">
        <v>701</v>
      </c>
      <c r="D225" s="102" t="s">
        <v>625</v>
      </c>
      <c r="E225" s="102" t="s">
        <v>325</v>
      </c>
      <c r="F225" s="110" t="s">
        <v>702</v>
      </c>
      <c r="G225" s="102">
        <v>100</v>
      </c>
      <c r="H225" s="40"/>
      <c r="I225" s="33"/>
      <c r="J225" s="110" t="s">
        <v>1077</v>
      </c>
      <c r="K225" s="110" t="s">
        <v>1416</v>
      </c>
      <c r="L225" s="104" t="s">
        <v>956</v>
      </c>
      <c r="M225" s="104" t="s">
        <v>499</v>
      </c>
      <c r="N225" s="110" t="s">
        <v>602</v>
      </c>
      <c r="O225" s="104">
        <v>100</v>
      </c>
      <c r="P225" s="37"/>
      <c r="Q225" s="38"/>
      <c r="R225" s="39"/>
      <c r="S225" s="1"/>
      <c r="T225" s="1"/>
      <c r="U225" s="1"/>
      <c r="V225" s="1"/>
      <c r="W225" s="1"/>
      <c r="X225" s="1"/>
      <c r="Y225" s="1"/>
      <c r="Z225" s="1"/>
      <c r="AA225" s="1"/>
      <c r="AB225" s="1"/>
    </row>
    <row r="226" spans="1:28" ht="17.25" thickBot="1" x14ac:dyDescent="0.25">
      <c r="A226" s="30">
        <v>220</v>
      </c>
      <c r="B226" s="110" t="s">
        <v>1083</v>
      </c>
      <c r="C226" s="103" t="s">
        <v>685</v>
      </c>
      <c r="D226" s="104" t="s">
        <v>625</v>
      </c>
      <c r="E226" s="104" t="s">
        <v>165</v>
      </c>
      <c r="F226" s="110" t="s">
        <v>602</v>
      </c>
      <c r="G226" s="104">
        <v>100</v>
      </c>
      <c r="H226" s="40"/>
      <c r="I226" s="33"/>
      <c r="J226" s="110" t="s">
        <v>1079</v>
      </c>
      <c r="K226" s="110" t="s">
        <v>1417</v>
      </c>
      <c r="L226" s="104" t="s">
        <v>1081</v>
      </c>
      <c r="M226" s="104" t="s">
        <v>505</v>
      </c>
      <c r="N226" s="110" t="s">
        <v>602</v>
      </c>
      <c r="O226" s="104">
        <v>100</v>
      </c>
      <c r="P226" s="37"/>
      <c r="Q226" s="38"/>
      <c r="R226" s="39"/>
      <c r="S226" s="1"/>
      <c r="T226" s="1"/>
      <c r="U226" s="1"/>
      <c r="V226" s="1"/>
      <c r="W226" s="1"/>
      <c r="X226" s="1"/>
      <c r="Y226" s="1"/>
      <c r="Z226" s="1"/>
      <c r="AA226" s="1"/>
      <c r="AB226" s="1"/>
    </row>
    <row r="227" spans="1:28" ht="17.25" thickBot="1" x14ac:dyDescent="0.25">
      <c r="A227" s="30">
        <v>221</v>
      </c>
      <c r="B227" s="110" t="s">
        <v>1084</v>
      </c>
      <c r="C227" s="110" t="s">
        <v>755</v>
      </c>
      <c r="D227" s="102" t="s">
        <v>639</v>
      </c>
      <c r="E227" s="102" t="s">
        <v>301</v>
      </c>
      <c r="F227" s="110" t="s">
        <v>602</v>
      </c>
      <c r="G227" s="102">
        <v>100</v>
      </c>
      <c r="H227" s="40"/>
      <c r="I227" s="33"/>
      <c r="J227" s="117" t="s">
        <v>1082</v>
      </c>
      <c r="K227" s="110" t="s">
        <v>1242</v>
      </c>
      <c r="L227" s="104" t="s">
        <v>625</v>
      </c>
      <c r="M227" s="104" t="s">
        <v>325</v>
      </c>
      <c r="N227" s="110" t="s">
        <v>702</v>
      </c>
      <c r="O227" s="104">
        <v>100</v>
      </c>
      <c r="P227" s="37"/>
      <c r="Q227" s="38"/>
      <c r="R227" s="39"/>
      <c r="S227" s="1"/>
      <c r="T227" s="1"/>
      <c r="U227" s="1"/>
      <c r="V227" s="1"/>
      <c r="W227" s="1"/>
      <c r="X227" s="1"/>
      <c r="Y227" s="1"/>
      <c r="Z227" s="1"/>
      <c r="AA227" s="1"/>
      <c r="AB227" s="1"/>
    </row>
    <row r="228" spans="1:28" ht="17.25" thickBot="1" x14ac:dyDescent="0.25">
      <c r="A228" s="30">
        <v>222</v>
      </c>
      <c r="B228" s="110" t="s">
        <v>1085</v>
      </c>
      <c r="C228" s="110" t="s">
        <v>168</v>
      </c>
      <c r="D228" s="104" t="s">
        <v>601</v>
      </c>
      <c r="E228" s="104" t="s">
        <v>167</v>
      </c>
      <c r="F228" s="110" t="s">
        <v>602</v>
      </c>
      <c r="G228" s="104">
        <v>100</v>
      </c>
      <c r="H228" s="40"/>
      <c r="I228" s="33"/>
      <c r="J228" s="117"/>
      <c r="K228" s="110" t="s">
        <v>1243</v>
      </c>
      <c r="L228" s="104" t="s">
        <v>625</v>
      </c>
      <c r="M228" s="104" t="s">
        <v>202</v>
      </c>
      <c r="N228" s="110" t="s">
        <v>602</v>
      </c>
      <c r="O228" s="104">
        <v>100</v>
      </c>
      <c r="P228" s="37"/>
      <c r="Q228" s="38"/>
      <c r="R228" s="39"/>
      <c r="S228" s="1"/>
      <c r="T228" s="1"/>
      <c r="U228" s="1"/>
      <c r="V228" s="1"/>
      <c r="W228" s="1"/>
      <c r="X228" s="1"/>
      <c r="Y228" s="1"/>
      <c r="Z228" s="1"/>
      <c r="AA228" s="1"/>
      <c r="AB228" s="1"/>
    </row>
    <row r="229" spans="1:28" ht="17.25" thickBot="1" x14ac:dyDescent="0.25">
      <c r="A229" s="30">
        <v>223</v>
      </c>
      <c r="B229" s="110" t="s">
        <v>1086</v>
      </c>
      <c r="C229" s="110" t="s">
        <v>168</v>
      </c>
      <c r="D229" s="104" t="s">
        <v>601</v>
      </c>
      <c r="E229" s="104" t="s">
        <v>167</v>
      </c>
      <c r="F229" s="110" t="s">
        <v>602</v>
      </c>
      <c r="G229" s="104">
        <v>100</v>
      </c>
      <c r="H229" s="40"/>
      <c r="I229" s="33"/>
      <c r="J229" s="110" t="s">
        <v>1083</v>
      </c>
      <c r="K229" s="110" t="s">
        <v>1232</v>
      </c>
      <c r="L229" s="104" t="s">
        <v>625</v>
      </c>
      <c r="M229" s="104" t="s">
        <v>165</v>
      </c>
      <c r="N229" s="110" t="s">
        <v>602</v>
      </c>
      <c r="O229" s="104">
        <v>100</v>
      </c>
      <c r="P229" s="37"/>
      <c r="Q229" s="38"/>
      <c r="R229" s="39"/>
      <c r="S229" s="1"/>
      <c r="T229" s="1"/>
      <c r="U229" s="1"/>
      <c r="V229" s="1"/>
      <c r="W229" s="1"/>
      <c r="X229" s="1"/>
      <c r="Y229" s="1"/>
      <c r="Z229" s="1"/>
      <c r="AA229" s="1"/>
      <c r="AB229" s="1"/>
    </row>
    <row r="230" spans="1:28" ht="29.25" customHeight="1" thickBot="1" x14ac:dyDescent="0.25">
      <c r="A230" s="30">
        <v>224</v>
      </c>
      <c r="B230" s="110" t="s">
        <v>1087</v>
      </c>
      <c r="C230" s="110" t="s">
        <v>1088</v>
      </c>
      <c r="D230" s="104" t="s">
        <v>625</v>
      </c>
      <c r="E230" s="104" t="s">
        <v>497</v>
      </c>
      <c r="F230" s="110" t="s">
        <v>602</v>
      </c>
      <c r="G230" s="104">
        <v>100</v>
      </c>
      <c r="H230" s="40"/>
      <c r="I230" s="33"/>
      <c r="J230" s="110" t="s">
        <v>1084</v>
      </c>
      <c r="K230" s="110" t="s">
        <v>755</v>
      </c>
      <c r="L230" s="104" t="s">
        <v>639</v>
      </c>
      <c r="M230" s="104" t="s">
        <v>301</v>
      </c>
      <c r="N230" s="110" t="s">
        <v>602</v>
      </c>
      <c r="O230" s="104">
        <v>100</v>
      </c>
      <c r="P230" s="37"/>
      <c r="Q230" s="38"/>
      <c r="R230" s="39"/>
      <c r="S230" s="1"/>
      <c r="T230" s="1"/>
      <c r="U230" s="1"/>
      <c r="V230" s="1"/>
      <c r="W230" s="1"/>
      <c r="X230" s="1"/>
      <c r="Y230" s="1"/>
      <c r="Z230" s="1"/>
      <c r="AA230" s="1"/>
      <c r="AB230" s="1"/>
    </row>
    <row r="231" spans="1:28" ht="17.25" thickBot="1" x14ac:dyDescent="0.25">
      <c r="A231" s="30">
        <v>225</v>
      </c>
      <c r="B231" s="110" t="s">
        <v>1089</v>
      </c>
      <c r="C231" s="110" t="s">
        <v>1090</v>
      </c>
      <c r="D231" s="104" t="s">
        <v>885</v>
      </c>
      <c r="E231" s="104" t="s">
        <v>507</v>
      </c>
      <c r="F231" s="110" t="s">
        <v>602</v>
      </c>
      <c r="G231" s="104">
        <v>100</v>
      </c>
      <c r="H231" s="40"/>
      <c r="I231" s="33"/>
      <c r="J231" s="110" t="s">
        <v>1085</v>
      </c>
      <c r="K231" s="110" t="s">
        <v>168</v>
      </c>
      <c r="L231" s="104" t="s">
        <v>601</v>
      </c>
      <c r="M231" s="104" t="s">
        <v>167</v>
      </c>
      <c r="N231" s="110" t="s">
        <v>602</v>
      </c>
      <c r="O231" s="104">
        <v>100</v>
      </c>
      <c r="P231" s="37"/>
      <c r="Q231" s="38"/>
      <c r="R231" s="39"/>
      <c r="S231" s="1"/>
      <c r="T231" s="1"/>
      <c r="U231" s="1"/>
      <c r="V231" s="1"/>
      <c r="W231" s="1"/>
      <c r="X231" s="1"/>
      <c r="Y231" s="1"/>
      <c r="Z231" s="1"/>
      <c r="AA231" s="1"/>
      <c r="AB231" s="1"/>
    </row>
    <row r="232" spans="1:28" ht="17.25" thickBot="1" x14ac:dyDescent="0.25">
      <c r="A232" s="30">
        <v>226</v>
      </c>
      <c r="B232" s="110" t="s">
        <v>1091</v>
      </c>
      <c r="C232" s="110" t="s">
        <v>1092</v>
      </c>
      <c r="D232" s="104" t="s">
        <v>1093</v>
      </c>
      <c r="E232" s="110" t="s">
        <v>1094</v>
      </c>
      <c r="F232" s="110" t="s">
        <v>602</v>
      </c>
      <c r="G232" s="104">
        <v>100</v>
      </c>
      <c r="H232" s="40"/>
      <c r="I232" s="33"/>
      <c r="J232" s="110" t="s">
        <v>1086</v>
      </c>
      <c r="K232" s="110" t="s">
        <v>168</v>
      </c>
      <c r="L232" s="104" t="s">
        <v>601</v>
      </c>
      <c r="M232" s="104" t="s">
        <v>167</v>
      </c>
      <c r="N232" s="110" t="s">
        <v>602</v>
      </c>
      <c r="O232" s="104">
        <v>100</v>
      </c>
      <c r="P232" s="37"/>
      <c r="Q232" s="38"/>
      <c r="R232" s="39"/>
      <c r="S232" s="1"/>
      <c r="T232" s="1"/>
      <c r="U232" s="1"/>
      <c r="V232" s="1"/>
      <c r="W232" s="1"/>
      <c r="X232" s="1"/>
      <c r="Y232" s="1"/>
      <c r="Z232" s="1"/>
      <c r="AA232" s="1"/>
      <c r="AB232" s="1"/>
    </row>
    <row r="233" spans="1:28" ht="17.25" thickBot="1" x14ac:dyDescent="0.25">
      <c r="A233" s="30">
        <v>227</v>
      </c>
      <c r="B233" s="110" t="s">
        <v>1095</v>
      </c>
      <c r="C233" s="110" t="s">
        <v>786</v>
      </c>
      <c r="D233" s="104" t="s">
        <v>787</v>
      </c>
      <c r="E233" s="104" t="s">
        <v>575</v>
      </c>
      <c r="F233" s="110" t="s">
        <v>602</v>
      </c>
      <c r="G233" s="104">
        <v>100</v>
      </c>
      <c r="H233" s="40"/>
      <c r="I233" s="33"/>
      <c r="J233" s="110" t="s">
        <v>1418</v>
      </c>
      <c r="K233" s="110" t="s">
        <v>1419</v>
      </c>
      <c r="L233" s="104" t="s">
        <v>625</v>
      </c>
      <c r="M233" s="104" t="s">
        <v>497</v>
      </c>
      <c r="N233" s="110" t="s">
        <v>602</v>
      </c>
      <c r="O233" s="104">
        <v>100</v>
      </c>
      <c r="P233" s="37"/>
      <c r="Q233" s="38"/>
      <c r="R233" s="39"/>
      <c r="S233" s="1"/>
      <c r="T233" s="1"/>
      <c r="U233" s="1"/>
      <c r="V233" s="1"/>
      <c r="W233" s="1"/>
      <c r="X233" s="1"/>
      <c r="Y233" s="1"/>
      <c r="Z233" s="1"/>
      <c r="AA233" s="1"/>
      <c r="AB233" s="1"/>
    </row>
    <row r="234" spans="1:28" ht="29.25" customHeight="1" thickBot="1" x14ac:dyDescent="0.25">
      <c r="A234" s="30">
        <v>228</v>
      </c>
      <c r="B234" s="110" t="s">
        <v>1096</v>
      </c>
      <c r="C234" s="110" t="s">
        <v>593</v>
      </c>
      <c r="D234" s="104" t="s">
        <v>594</v>
      </c>
      <c r="E234" s="104" t="s">
        <v>196</v>
      </c>
      <c r="F234" s="110" t="s">
        <v>595</v>
      </c>
      <c r="G234" s="104">
        <v>100</v>
      </c>
      <c r="H234" s="40"/>
      <c r="I234" s="33"/>
      <c r="J234" s="110" t="s">
        <v>1089</v>
      </c>
      <c r="K234" s="110" t="s">
        <v>1420</v>
      </c>
      <c r="L234" s="104" t="s">
        <v>885</v>
      </c>
      <c r="M234" s="104" t="s">
        <v>507</v>
      </c>
      <c r="N234" s="110" t="s">
        <v>602</v>
      </c>
      <c r="O234" s="104">
        <v>100</v>
      </c>
      <c r="P234" s="37"/>
      <c r="Q234" s="38"/>
      <c r="R234" s="39"/>
      <c r="S234" s="1"/>
      <c r="T234" s="1"/>
      <c r="U234" s="1"/>
      <c r="V234" s="1"/>
      <c r="W234" s="1"/>
      <c r="X234" s="1"/>
      <c r="Y234" s="1"/>
      <c r="Z234" s="1"/>
      <c r="AA234" s="1"/>
      <c r="AB234" s="1"/>
    </row>
    <row r="235" spans="1:28" ht="17.25" thickBot="1" x14ac:dyDescent="0.25">
      <c r="A235" s="30">
        <v>229</v>
      </c>
      <c r="B235" s="110" t="s">
        <v>1097</v>
      </c>
      <c r="C235" s="110" t="s">
        <v>168</v>
      </c>
      <c r="D235" s="104" t="s">
        <v>601</v>
      </c>
      <c r="E235" s="104" t="s">
        <v>167</v>
      </c>
      <c r="F235" s="110" t="s">
        <v>602</v>
      </c>
      <c r="G235" s="104">
        <v>100</v>
      </c>
      <c r="H235" s="40"/>
      <c r="I235" s="33"/>
      <c r="J235" s="110" t="s">
        <v>1091</v>
      </c>
      <c r="K235" s="110" t="s">
        <v>1421</v>
      </c>
      <c r="L235" s="104" t="s">
        <v>885</v>
      </c>
      <c r="M235" s="104" t="s">
        <v>1200</v>
      </c>
      <c r="N235" s="110" t="s">
        <v>602</v>
      </c>
      <c r="O235" s="104">
        <v>100</v>
      </c>
      <c r="P235" s="37"/>
      <c r="Q235" s="38"/>
      <c r="R235" s="39"/>
      <c r="S235" s="1"/>
      <c r="T235" s="1"/>
      <c r="U235" s="1"/>
      <c r="V235" s="1"/>
      <c r="W235" s="1"/>
      <c r="X235" s="1"/>
      <c r="Y235" s="1"/>
      <c r="Z235" s="1"/>
      <c r="AA235" s="1"/>
      <c r="AB235" s="1"/>
    </row>
    <row r="236" spans="1:28" ht="17.25" thickBot="1" x14ac:dyDescent="0.25">
      <c r="A236" s="30">
        <v>230</v>
      </c>
      <c r="B236" s="110" t="s">
        <v>1098</v>
      </c>
      <c r="C236" s="110" t="s">
        <v>1099</v>
      </c>
      <c r="D236" s="104" t="s">
        <v>609</v>
      </c>
      <c r="E236" s="104" t="s">
        <v>1100</v>
      </c>
      <c r="F236" s="110" t="s">
        <v>1101</v>
      </c>
      <c r="G236" s="104">
        <v>100</v>
      </c>
      <c r="H236" s="40"/>
      <c r="I236" s="33"/>
      <c r="J236" s="110" t="s">
        <v>1422</v>
      </c>
      <c r="K236" s="110" t="s">
        <v>1344</v>
      </c>
      <c r="L236" s="104" t="s">
        <v>787</v>
      </c>
      <c r="M236" s="104" t="s">
        <v>575</v>
      </c>
      <c r="N236" s="110" t="s">
        <v>602</v>
      </c>
      <c r="O236" s="104">
        <v>100</v>
      </c>
      <c r="P236" s="37"/>
      <c r="Q236" s="38"/>
      <c r="R236" s="39"/>
      <c r="S236" s="1"/>
      <c r="T236" s="1"/>
      <c r="U236" s="1"/>
      <c r="V236" s="1"/>
      <c r="W236" s="1"/>
      <c r="X236" s="1"/>
      <c r="Y236" s="1"/>
      <c r="Z236" s="1"/>
      <c r="AA236" s="1"/>
      <c r="AB236" s="1"/>
    </row>
    <row r="237" spans="1:28" ht="29.25" thickBot="1" x14ac:dyDescent="0.25">
      <c r="A237" s="30">
        <v>231</v>
      </c>
      <c r="B237" s="110" t="s">
        <v>1102</v>
      </c>
      <c r="C237" s="110" t="s">
        <v>1103</v>
      </c>
      <c r="D237" s="104" t="s">
        <v>1104</v>
      </c>
      <c r="E237" s="104" t="s">
        <v>431</v>
      </c>
      <c r="F237" s="110" t="s">
        <v>602</v>
      </c>
      <c r="G237" s="104">
        <v>100</v>
      </c>
      <c r="H237" s="40"/>
      <c r="I237" s="33"/>
      <c r="J237" s="117" t="s">
        <v>1423</v>
      </c>
      <c r="K237" s="110" t="s">
        <v>181</v>
      </c>
      <c r="L237" s="104" t="s">
        <v>609</v>
      </c>
      <c r="M237" s="104" t="s">
        <v>180</v>
      </c>
      <c r="N237" s="110" t="s">
        <v>610</v>
      </c>
      <c r="O237" s="104">
        <v>100</v>
      </c>
      <c r="P237" s="37"/>
      <c r="Q237" s="38"/>
      <c r="R237" s="39"/>
      <c r="S237" s="1"/>
      <c r="T237" s="1"/>
      <c r="U237" s="1"/>
      <c r="V237" s="1"/>
      <c r="W237" s="1"/>
      <c r="X237" s="1"/>
      <c r="Y237" s="1"/>
      <c r="Z237" s="1"/>
      <c r="AA237" s="1"/>
      <c r="AB237" s="1"/>
    </row>
    <row r="238" spans="1:28" ht="17.25" thickBot="1" x14ac:dyDescent="0.25">
      <c r="A238" s="30">
        <v>232</v>
      </c>
      <c r="B238" s="110" t="s">
        <v>1105</v>
      </c>
      <c r="C238" s="110" t="s">
        <v>1106</v>
      </c>
      <c r="D238" s="104" t="s">
        <v>1107</v>
      </c>
      <c r="E238" s="104" t="s">
        <v>501</v>
      </c>
      <c r="F238" s="110" t="s">
        <v>912</v>
      </c>
      <c r="G238" s="104">
        <v>100</v>
      </c>
      <c r="H238" s="40"/>
      <c r="I238" s="33"/>
      <c r="J238" s="117"/>
      <c r="K238" s="110" t="s">
        <v>1424</v>
      </c>
      <c r="L238" s="104" t="s">
        <v>609</v>
      </c>
      <c r="M238" s="104" t="s">
        <v>1200</v>
      </c>
      <c r="N238" s="110" t="s">
        <v>610</v>
      </c>
      <c r="O238" s="104">
        <v>100</v>
      </c>
      <c r="P238" s="37"/>
      <c r="Q238" s="38"/>
      <c r="R238" s="39"/>
      <c r="S238" s="1"/>
      <c r="T238" s="1"/>
      <c r="U238" s="1"/>
      <c r="V238" s="1"/>
      <c r="W238" s="1"/>
      <c r="X238" s="1"/>
      <c r="Y238" s="1"/>
      <c r="Z238" s="1"/>
      <c r="AA238" s="1"/>
      <c r="AB238" s="1"/>
    </row>
    <row r="239" spans="1:28" ht="17.25" thickBot="1" x14ac:dyDescent="0.25">
      <c r="A239" s="30">
        <v>233</v>
      </c>
      <c r="B239" s="110" t="s">
        <v>1108</v>
      </c>
      <c r="C239" s="110" t="s">
        <v>1109</v>
      </c>
      <c r="D239" s="104" t="s">
        <v>625</v>
      </c>
      <c r="E239" s="104" t="s">
        <v>511</v>
      </c>
      <c r="F239" s="110" t="s">
        <v>602</v>
      </c>
      <c r="G239" s="104">
        <v>100</v>
      </c>
      <c r="H239" s="40"/>
      <c r="I239" s="33"/>
      <c r="J239" s="110" t="s">
        <v>1425</v>
      </c>
      <c r="K239" s="110" t="s">
        <v>1399</v>
      </c>
      <c r="L239" s="104" t="s">
        <v>1137</v>
      </c>
      <c r="M239" s="104" t="s">
        <v>196</v>
      </c>
      <c r="N239" s="110" t="s">
        <v>595</v>
      </c>
      <c r="O239" s="104">
        <v>100</v>
      </c>
      <c r="P239" s="37"/>
      <c r="Q239" s="38"/>
      <c r="R239" s="39"/>
      <c r="S239" s="1"/>
      <c r="T239" s="1"/>
      <c r="U239" s="1"/>
      <c r="V239" s="1"/>
      <c r="W239" s="1"/>
      <c r="X239" s="1"/>
      <c r="Y239" s="1"/>
      <c r="Z239" s="1"/>
      <c r="AA239" s="1"/>
      <c r="AB239" s="1"/>
    </row>
    <row r="240" spans="1:28" ht="17.25" thickBot="1" x14ac:dyDescent="0.25">
      <c r="A240" s="30">
        <v>234</v>
      </c>
      <c r="B240" s="110" t="s">
        <v>1110</v>
      </c>
      <c r="C240" s="110" t="s">
        <v>1111</v>
      </c>
      <c r="D240" s="104" t="s">
        <v>763</v>
      </c>
      <c r="E240" s="104" t="s">
        <v>200</v>
      </c>
      <c r="F240" s="110" t="s">
        <v>1112</v>
      </c>
      <c r="G240" s="104">
        <v>100</v>
      </c>
      <c r="H240" s="40"/>
      <c r="I240" s="33"/>
      <c r="J240" s="110" t="s">
        <v>1426</v>
      </c>
      <c r="K240" s="110" t="s">
        <v>168</v>
      </c>
      <c r="L240" s="104" t="s">
        <v>601</v>
      </c>
      <c r="M240" s="104" t="s">
        <v>167</v>
      </c>
      <c r="N240" s="110" t="s">
        <v>602</v>
      </c>
      <c r="O240" s="104">
        <v>100</v>
      </c>
      <c r="P240" s="37"/>
      <c r="Q240" s="38"/>
      <c r="R240" s="39"/>
      <c r="S240" s="1"/>
      <c r="T240" s="1"/>
      <c r="U240" s="1"/>
      <c r="V240" s="1"/>
      <c r="W240" s="1"/>
      <c r="X240" s="1"/>
      <c r="Y240" s="1"/>
      <c r="Z240" s="1"/>
      <c r="AA240" s="1"/>
      <c r="AB240" s="1"/>
    </row>
    <row r="241" spans="1:28" ht="17.25" thickBot="1" x14ac:dyDescent="0.25">
      <c r="A241" s="30">
        <v>235</v>
      </c>
      <c r="B241" s="110" t="s">
        <v>1113</v>
      </c>
      <c r="C241" s="110" t="s">
        <v>923</v>
      </c>
      <c r="D241" s="104" t="s">
        <v>924</v>
      </c>
      <c r="E241" s="104" t="s">
        <v>173</v>
      </c>
      <c r="F241" s="103" t="s">
        <v>1114</v>
      </c>
      <c r="G241" s="104">
        <v>100</v>
      </c>
      <c r="H241" s="40"/>
      <c r="I241" s="33"/>
      <c r="J241" s="110" t="s">
        <v>1427</v>
      </c>
      <c r="K241" s="110" t="s">
        <v>1428</v>
      </c>
      <c r="L241" s="104" t="s">
        <v>609</v>
      </c>
      <c r="M241" s="104" t="s">
        <v>1100</v>
      </c>
      <c r="N241" s="110" t="s">
        <v>912</v>
      </c>
      <c r="O241" s="104">
        <v>100</v>
      </c>
      <c r="P241" s="37"/>
      <c r="Q241" s="38"/>
      <c r="R241" s="39"/>
      <c r="S241" s="1"/>
      <c r="T241" s="1"/>
      <c r="U241" s="1"/>
      <c r="V241" s="1"/>
      <c r="W241" s="1"/>
      <c r="X241" s="1"/>
      <c r="Y241" s="1"/>
      <c r="Z241" s="1"/>
      <c r="AA241" s="1"/>
      <c r="AB241" s="1"/>
    </row>
    <row r="242" spans="1:28" ht="17.25" thickBot="1" x14ac:dyDescent="0.25">
      <c r="A242" s="30">
        <v>236</v>
      </c>
      <c r="B242" s="110" t="s">
        <v>1115</v>
      </c>
      <c r="C242" s="110" t="s">
        <v>1116</v>
      </c>
      <c r="D242" s="104" t="s">
        <v>1117</v>
      </c>
      <c r="E242" s="104" t="s">
        <v>517</v>
      </c>
      <c r="F242" s="110" t="s">
        <v>912</v>
      </c>
      <c r="G242" s="104">
        <v>100</v>
      </c>
      <c r="H242" s="40"/>
      <c r="I242" s="33"/>
      <c r="J242" s="110" t="s">
        <v>1102</v>
      </c>
      <c r="K242" s="110" t="s">
        <v>1429</v>
      </c>
      <c r="L242" s="104" t="s">
        <v>1430</v>
      </c>
      <c r="M242" s="104" t="s">
        <v>431</v>
      </c>
      <c r="N242" s="110" t="s">
        <v>602</v>
      </c>
      <c r="O242" s="104">
        <v>100</v>
      </c>
      <c r="P242" s="37"/>
      <c r="Q242" s="38"/>
      <c r="R242" s="39"/>
      <c r="S242" s="1"/>
      <c r="T242" s="1"/>
      <c r="U242" s="1"/>
      <c r="V242" s="1"/>
      <c r="W242" s="1"/>
      <c r="X242" s="1"/>
      <c r="Y242" s="1"/>
      <c r="Z242" s="1"/>
      <c r="AA242" s="1"/>
      <c r="AB242" s="1"/>
    </row>
    <row r="243" spans="1:28" ht="17.25" thickBot="1" x14ac:dyDescent="0.25">
      <c r="A243" s="30">
        <v>237</v>
      </c>
      <c r="B243" s="110" t="s">
        <v>1118</v>
      </c>
      <c r="C243" s="110" t="s">
        <v>1119</v>
      </c>
      <c r="D243" s="104" t="s">
        <v>625</v>
      </c>
      <c r="E243" s="104" t="s">
        <v>288</v>
      </c>
      <c r="F243" s="110" t="s">
        <v>602</v>
      </c>
      <c r="G243" s="104">
        <v>100</v>
      </c>
      <c r="H243" s="40"/>
      <c r="I243" s="33"/>
      <c r="J243" s="110" t="s">
        <v>1105</v>
      </c>
      <c r="K243" s="110" t="s">
        <v>1431</v>
      </c>
      <c r="L243" s="104" t="s">
        <v>609</v>
      </c>
      <c r="M243" s="104" t="s">
        <v>501</v>
      </c>
      <c r="N243" s="110" t="s">
        <v>912</v>
      </c>
      <c r="O243" s="104">
        <v>100</v>
      </c>
      <c r="P243" s="37"/>
      <c r="Q243" s="38"/>
      <c r="R243" s="39"/>
      <c r="S243" s="1"/>
      <c r="T243" s="1"/>
      <c r="U243" s="1"/>
      <c r="V243" s="1"/>
      <c r="W243" s="1"/>
      <c r="X243" s="1"/>
      <c r="Y243" s="1"/>
      <c r="Z243" s="1"/>
      <c r="AA243" s="1"/>
      <c r="AB243" s="1"/>
    </row>
    <row r="244" spans="1:28" ht="17.25" thickBot="1" x14ac:dyDescent="0.25">
      <c r="A244" s="30">
        <v>238</v>
      </c>
      <c r="B244" s="110" t="s">
        <v>1120</v>
      </c>
      <c r="C244" s="110" t="s">
        <v>1121</v>
      </c>
      <c r="D244" s="104" t="s">
        <v>1122</v>
      </c>
      <c r="E244" s="104" t="s">
        <v>521</v>
      </c>
      <c r="F244" s="110" t="s">
        <v>1123</v>
      </c>
      <c r="G244" s="104">
        <v>100</v>
      </c>
      <c r="H244" s="40"/>
      <c r="I244" s="33"/>
      <c r="J244" s="110" t="s">
        <v>1108</v>
      </c>
      <c r="K244" s="110" t="s">
        <v>1432</v>
      </c>
      <c r="L244" s="104" t="s">
        <v>625</v>
      </c>
      <c r="M244" s="104" t="s">
        <v>511</v>
      </c>
      <c r="N244" s="110" t="s">
        <v>602</v>
      </c>
      <c r="O244" s="104">
        <v>100</v>
      </c>
      <c r="P244" s="37"/>
      <c r="Q244" s="38"/>
      <c r="R244" s="39"/>
      <c r="S244" s="1"/>
      <c r="T244" s="1"/>
      <c r="U244" s="1"/>
      <c r="V244" s="1"/>
      <c r="W244" s="1"/>
      <c r="X244" s="1"/>
      <c r="Y244" s="1"/>
      <c r="Z244" s="1"/>
      <c r="AA244" s="1"/>
      <c r="AB244" s="1"/>
    </row>
    <row r="245" spans="1:28" ht="17.25" thickBot="1" x14ac:dyDescent="0.25">
      <c r="A245" s="30">
        <v>239</v>
      </c>
      <c r="B245" s="110" t="s">
        <v>1124</v>
      </c>
      <c r="C245" s="110" t="s">
        <v>1125</v>
      </c>
      <c r="D245" s="104" t="s">
        <v>885</v>
      </c>
      <c r="E245" s="104" t="s">
        <v>535</v>
      </c>
      <c r="F245" s="110" t="s">
        <v>602</v>
      </c>
      <c r="G245" s="104">
        <v>100</v>
      </c>
      <c r="H245" s="40"/>
      <c r="I245" s="33"/>
      <c r="J245" s="110" t="s">
        <v>1433</v>
      </c>
      <c r="K245" s="110" t="s">
        <v>1434</v>
      </c>
      <c r="L245" s="104" t="s">
        <v>605</v>
      </c>
      <c r="M245" s="104" t="s">
        <v>519</v>
      </c>
      <c r="N245" s="110" t="s">
        <v>602</v>
      </c>
      <c r="O245" s="104">
        <v>100</v>
      </c>
      <c r="P245" s="37"/>
      <c r="Q245" s="38"/>
      <c r="R245" s="39"/>
      <c r="S245" s="1"/>
      <c r="T245" s="1"/>
      <c r="U245" s="1"/>
      <c r="V245" s="1"/>
      <c r="W245" s="1"/>
      <c r="X245" s="1"/>
      <c r="Y245" s="1"/>
      <c r="Z245" s="1"/>
      <c r="AA245" s="1"/>
      <c r="AB245" s="1"/>
    </row>
    <row r="246" spans="1:28" ht="17.25" thickBot="1" x14ac:dyDescent="0.25">
      <c r="A246" s="30">
        <v>240</v>
      </c>
      <c r="B246" s="110" t="s">
        <v>1126</v>
      </c>
      <c r="C246" s="110" t="s">
        <v>1127</v>
      </c>
      <c r="D246" s="104" t="s">
        <v>1128</v>
      </c>
      <c r="E246" s="104" t="s">
        <v>204</v>
      </c>
      <c r="F246" s="110" t="s">
        <v>1129</v>
      </c>
      <c r="G246" s="104">
        <v>100</v>
      </c>
      <c r="H246" s="40"/>
      <c r="I246" s="33"/>
      <c r="J246" s="110" t="s">
        <v>1435</v>
      </c>
      <c r="K246" s="110" t="s">
        <v>1436</v>
      </c>
      <c r="L246" s="104" t="s">
        <v>763</v>
      </c>
      <c r="M246" s="104" t="s">
        <v>200</v>
      </c>
      <c r="N246" s="110" t="s">
        <v>1112</v>
      </c>
      <c r="O246" s="104">
        <v>100</v>
      </c>
      <c r="P246" s="37"/>
      <c r="Q246" s="38"/>
      <c r="R246" s="39"/>
      <c r="S246" s="1"/>
      <c r="T246" s="1"/>
      <c r="U246" s="1"/>
      <c r="V246" s="1"/>
      <c r="W246" s="1"/>
      <c r="X246" s="1"/>
      <c r="Y246" s="1"/>
      <c r="Z246" s="1"/>
      <c r="AA246" s="1"/>
      <c r="AB246" s="1"/>
    </row>
    <row r="247" spans="1:28" ht="17.25" thickBot="1" x14ac:dyDescent="0.25">
      <c r="A247" s="30">
        <v>241</v>
      </c>
      <c r="B247" s="110" t="s">
        <v>1130</v>
      </c>
      <c r="C247" s="110" t="s">
        <v>669</v>
      </c>
      <c r="D247" s="102" t="s">
        <v>670</v>
      </c>
      <c r="E247" s="102" t="s">
        <v>565</v>
      </c>
      <c r="F247" s="110" t="s">
        <v>671</v>
      </c>
      <c r="G247" s="102">
        <v>100</v>
      </c>
      <c r="H247" s="40"/>
      <c r="I247" s="33"/>
      <c r="J247" s="110" t="s">
        <v>1437</v>
      </c>
      <c r="K247" s="110" t="s">
        <v>1347</v>
      </c>
      <c r="L247" s="104" t="s">
        <v>670</v>
      </c>
      <c r="M247" s="104" t="s">
        <v>173</v>
      </c>
      <c r="N247" s="108" t="s">
        <v>1438</v>
      </c>
      <c r="O247" s="104">
        <v>100</v>
      </c>
      <c r="P247" s="37"/>
      <c r="Q247" s="38"/>
      <c r="R247" s="39"/>
      <c r="S247" s="1"/>
      <c r="T247" s="1"/>
      <c r="U247" s="1"/>
      <c r="V247" s="1"/>
      <c r="W247" s="1"/>
      <c r="X247" s="1"/>
      <c r="Y247" s="1"/>
      <c r="Z247" s="1"/>
      <c r="AA247" s="1"/>
      <c r="AB247" s="1"/>
    </row>
    <row r="248" spans="1:28" ht="17.25" thickBot="1" x14ac:dyDescent="0.25">
      <c r="A248" s="30">
        <v>242</v>
      </c>
      <c r="B248" s="110" t="s">
        <v>1131</v>
      </c>
      <c r="C248" s="103" t="s">
        <v>1132</v>
      </c>
      <c r="D248" s="104" t="s">
        <v>1133</v>
      </c>
      <c r="E248" s="104" t="s">
        <v>527</v>
      </c>
      <c r="F248" s="110" t="s">
        <v>1134</v>
      </c>
      <c r="G248" s="104">
        <v>100</v>
      </c>
      <c r="H248" s="40"/>
      <c r="I248" s="33"/>
      <c r="J248" s="110" t="s">
        <v>1115</v>
      </c>
      <c r="K248" s="110" t="s">
        <v>1439</v>
      </c>
      <c r="L248" s="104" t="s">
        <v>1117</v>
      </c>
      <c r="M248" s="104" t="s">
        <v>517</v>
      </c>
      <c r="N248" s="110" t="s">
        <v>912</v>
      </c>
      <c r="O248" s="104">
        <v>100</v>
      </c>
      <c r="P248" s="37"/>
      <c r="Q248" s="38"/>
      <c r="R248" s="39"/>
      <c r="S248" s="1"/>
      <c r="T248" s="1"/>
      <c r="U248" s="1"/>
      <c r="V248" s="1"/>
      <c r="W248" s="1"/>
      <c r="X248" s="1"/>
      <c r="Y248" s="1"/>
      <c r="Z248" s="1"/>
      <c r="AA248" s="1"/>
      <c r="AB248" s="1"/>
    </row>
    <row r="249" spans="1:28" ht="17.25" thickBot="1" x14ac:dyDescent="0.25">
      <c r="A249" s="30">
        <v>243</v>
      </c>
      <c r="B249" s="110" t="s">
        <v>1135</v>
      </c>
      <c r="C249" s="110" t="s">
        <v>1136</v>
      </c>
      <c r="D249" s="104" t="s">
        <v>1137</v>
      </c>
      <c r="E249" s="110" t="s">
        <v>1138</v>
      </c>
      <c r="F249" s="110" t="s">
        <v>595</v>
      </c>
      <c r="G249" s="104">
        <v>100</v>
      </c>
      <c r="H249" s="40"/>
      <c r="I249" s="33"/>
      <c r="J249" s="110" t="s">
        <v>1440</v>
      </c>
      <c r="K249" s="110" t="s">
        <v>1441</v>
      </c>
      <c r="L249" s="104" t="s">
        <v>625</v>
      </c>
      <c r="M249" s="104" t="s">
        <v>288</v>
      </c>
      <c r="N249" s="110" t="s">
        <v>602</v>
      </c>
      <c r="O249" s="104">
        <v>100</v>
      </c>
      <c r="P249" s="37"/>
      <c r="Q249" s="38"/>
      <c r="R249" s="39"/>
      <c r="S249" s="1"/>
      <c r="T249" s="1"/>
      <c r="U249" s="1"/>
      <c r="V249" s="1"/>
      <c r="W249" s="1"/>
      <c r="X249" s="1"/>
      <c r="Y249" s="1"/>
      <c r="Z249" s="1"/>
      <c r="AA249" s="1"/>
      <c r="AB249" s="1"/>
    </row>
    <row r="250" spans="1:28" ht="17.25" thickBot="1" x14ac:dyDescent="0.25">
      <c r="A250" s="30">
        <v>244</v>
      </c>
      <c r="B250" s="110" t="s">
        <v>1139</v>
      </c>
      <c r="C250" s="110" t="s">
        <v>1140</v>
      </c>
      <c r="D250" s="104" t="s">
        <v>625</v>
      </c>
      <c r="E250" s="104" t="s">
        <v>531</v>
      </c>
      <c r="F250" s="110" t="s">
        <v>602</v>
      </c>
      <c r="G250" s="104">
        <v>100</v>
      </c>
      <c r="H250" s="40"/>
      <c r="I250" s="33"/>
      <c r="J250" s="110" t="s">
        <v>1120</v>
      </c>
      <c r="K250" s="110" t="s">
        <v>1442</v>
      </c>
      <c r="L250" s="104" t="s">
        <v>1122</v>
      </c>
      <c r="M250" s="104" t="s">
        <v>521</v>
      </c>
      <c r="N250" s="110" t="s">
        <v>1123</v>
      </c>
      <c r="O250" s="104">
        <v>100</v>
      </c>
      <c r="P250" s="37"/>
      <c r="Q250" s="38"/>
      <c r="R250" s="39"/>
      <c r="S250" s="1"/>
      <c r="T250" s="1"/>
      <c r="U250" s="1"/>
      <c r="V250" s="1"/>
      <c r="W250" s="1"/>
      <c r="X250" s="1"/>
      <c r="Y250" s="1"/>
      <c r="Z250" s="1"/>
      <c r="AA250" s="1"/>
      <c r="AB250" s="1"/>
    </row>
    <row r="251" spans="1:28" ht="17.25" thickBot="1" x14ac:dyDescent="0.25">
      <c r="A251" s="30">
        <v>245</v>
      </c>
      <c r="B251" s="110" t="s">
        <v>1141</v>
      </c>
      <c r="C251" s="110" t="s">
        <v>1142</v>
      </c>
      <c r="D251" s="104" t="s">
        <v>1143</v>
      </c>
      <c r="E251" s="104" t="s">
        <v>525</v>
      </c>
      <c r="F251" s="110" t="s">
        <v>1144</v>
      </c>
      <c r="G251" s="104">
        <v>1000</v>
      </c>
      <c r="H251" s="40"/>
      <c r="I251" s="33"/>
      <c r="J251" s="110" t="s">
        <v>1124</v>
      </c>
      <c r="K251" s="110" t="s">
        <v>1443</v>
      </c>
      <c r="L251" s="104" t="s">
        <v>885</v>
      </c>
      <c r="M251" s="104" t="s">
        <v>535</v>
      </c>
      <c r="N251" s="110" t="s">
        <v>602</v>
      </c>
      <c r="O251" s="104">
        <v>100</v>
      </c>
      <c r="P251" s="37"/>
      <c r="Q251" s="38"/>
      <c r="R251" s="39"/>
      <c r="S251" s="1"/>
      <c r="T251" s="1"/>
      <c r="U251" s="1"/>
      <c r="V251" s="1"/>
      <c r="W251" s="1"/>
      <c r="X251" s="1"/>
      <c r="Y251" s="1"/>
      <c r="Z251" s="1"/>
      <c r="AA251" s="1"/>
      <c r="AB251" s="1"/>
    </row>
    <row r="252" spans="1:28" ht="17.25" thickBot="1" x14ac:dyDescent="0.25">
      <c r="A252" s="30">
        <v>246</v>
      </c>
      <c r="B252" s="110" t="s">
        <v>1145</v>
      </c>
      <c r="C252" s="110" t="s">
        <v>1004</v>
      </c>
      <c r="D252" s="104" t="s">
        <v>1005</v>
      </c>
      <c r="E252" s="104" t="s">
        <v>529</v>
      </c>
      <c r="F252" s="110" t="s">
        <v>1006</v>
      </c>
      <c r="G252" s="104">
        <v>100</v>
      </c>
      <c r="H252" s="40"/>
      <c r="I252" s="33"/>
      <c r="J252" s="110" t="s">
        <v>1444</v>
      </c>
      <c r="K252" s="110" t="s">
        <v>1445</v>
      </c>
      <c r="L252" s="104" t="s">
        <v>1128</v>
      </c>
      <c r="M252" s="104" t="s">
        <v>204</v>
      </c>
      <c r="N252" s="110" t="s">
        <v>1129</v>
      </c>
      <c r="O252" s="104">
        <v>100</v>
      </c>
      <c r="P252" s="37"/>
      <c r="Q252" s="38"/>
      <c r="R252" s="39"/>
      <c r="S252" s="1"/>
      <c r="T252" s="1"/>
      <c r="U252" s="1"/>
      <c r="V252" s="1"/>
      <c r="W252" s="1"/>
      <c r="X252" s="1"/>
      <c r="Y252" s="1"/>
      <c r="Z252" s="1"/>
      <c r="AA252" s="1"/>
      <c r="AB252" s="1"/>
    </row>
    <row r="253" spans="1:28" ht="17.25" thickBot="1" x14ac:dyDescent="0.25">
      <c r="A253" s="30">
        <v>247</v>
      </c>
      <c r="B253" s="110" t="s">
        <v>1146</v>
      </c>
      <c r="C253" s="110" t="s">
        <v>1147</v>
      </c>
      <c r="D253" s="104" t="s">
        <v>1148</v>
      </c>
      <c r="E253" s="104" t="s">
        <v>523</v>
      </c>
      <c r="F253" s="110" t="s">
        <v>1149</v>
      </c>
      <c r="G253" s="104">
        <v>100</v>
      </c>
      <c r="H253" s="40"/>
      <c r="I253" s="33"/>
      <c r="J253" s="110" t="s">
        <v>1130</v>
      </c>
      <c r="K253" s="110" t="s">
        <v>1228</v>
      </c>
      <c r="L253" s="104" t="s">
        <v>670</v>
      </c>
      <c r="M253" s="104" t="s">
        <v>565</v>
      </c>
      <c r="N253" s="110" t="s">
        <v>671</v>
      </c>
      <c r="O253" s="104">
        <v>100</v>
      </c>
      <c r="P253" s="37"/>
      <c r="Q253" s="38"/>
      <c r="R253" s="39"/>
      <c r="S253" s="1"/>
      <c r="T253" s="1"/>
      <c r="U253" s="1"/>
      <c r="V253" s="1"/>
      <c r="W253" s="1"/>
      <c r="X253" s="1"/>
      <c r="Y253" s="1"/>
      <c r="Z253" s="1"/>
      <c r="AA253" s="1"/>
      <c r="AB253" s="1"/>
    </row>
    <row r="254" spans="1:28" ht="43.5" customHeight="1" thickBot="1" x14ac:dyDescent="0.25">
      <c r="A254" s="30">
        <v>248</v>
      </c>
      <c r="B254" s="110" t="s">
        <v>1150</v>
      </c>
      <c r="C254" s="110" t="s">
        <v>698</v>
      </c>
      <c r="D254" s="104" t="s">
        <v>625</v>
      </c>
      <c r="E254" s="104" t="s">
        <v>165</v>
      </c>
      <c r="F254" s="110" t="s">
        <v>602</v>
      </c>
      <c r="G254" s="104">
        <v>100</v>
      </c>
      <c r="H254" s="40"/>
      <c r="I254" s="33"/>
      <c r="J254" s="110" t="s">
        <v>1131</v>
      </c>
      <c r="K254" s="110" t="s">
        <v>1446</v>
      </c>
      <c r="L254" s="104" t="s">
        <v>1133</v>
      </c>
      <c r="M254" s="104" t="s">
        <v>527</v>
      </c>
      <c r="N254" s="103" t="s">
        <v>1447</v>
      </c>
      <c r="O254" s="104">
        <v>100</v>
      </c>
      <c r="P254" s="37"/>
      <c r="Q254" s="38"/>
      <c r="R254" s="39"/>
      <c r="S254" s="1"/>
      <c r="T254" s="1"/>
      <c r="U254" s="1"/>
      <c r="V254" s="1"/>
      <c r="W254" s="1"/>
      <c r="X254" s="1"/>
      <c r="Y254" s="1"/>
      <c r="Z254" s="1"/>
      <c r="AA254" s="1"/>
      <c r="AB254" s="1"/>
    </row>
    <row r="255" spans="1:28" ht="17.25" thickBot="1" x14ac:dyDescent="0.25">
      <c r="A255" s="30">
        <v>249</v>
      </c>
      <c r="B255" s="117" t="s">
        <v>1151</v>
      </c>
      <c r="C255" s="110" t="s">
        <v>1152</v>
      </c>
      <c r="D255" s="102" t="s">
        <v>625</v>
      </c>
      <c r="E255" s="110" t="s">
        <v>1153</v>
      </c>
      <c r="F255" s="110" t="s">
        <v>602</v>
      </c>
      <c r="G255" s="102">
        <v>100</v>
      </c>
      <c r="H255" s="40"/>
      <c r="I255" s="33"/>
      <c r="J255" s="110" t="s">
        <v>1135</v>
      </c>
      <c r="K255" s="110" t="s">
        <v>1448</v>
      </c>
      <c r="L255" s="104" t="s">
        <v>1137</v>
      </c>
      <c r="M255" s="110" t="s">
        <v>1449</v>
      </c>
      <c r="N255" s="110" t="s">
        <v>595</v>
      </c>
      <c r="O255" s="104">
        <v>100</v>
      </c>
      <c r="P255" s="37"/>
      <c r="Q255" s="38"/>
      <c r="R255" s="39"/>
      <c r="S255" s="1"/>
      <c r="T255" s="1"/>
      <c r="U255" s="1"/>
      <c r="V255" s="1"/>
      <c r="W255" s="1"/>
      <c r="X255" s="1"/>
      <c r="Y255" s="1"/>
      <c r="Z255" s="1"/>
      <c r="AA255" s="1"/>
      <c r="AB255" s="1"/>
    </row>
    <row r="256" spans="1:28" ht="17.25" thickBot="1" x14ac:dyDescent="0.25">
      <c r="A256" s="30">
        <v>250</v>
      </c>
      <c r="B256" s="117"/>
      <c r="C256" s="110" t="s">
        <v>643</v>
      </c>
      <c r="D256" s="104" t="s">
        <v>625</v>
      </c>
      <c r="E256" s="104" t="s">
        <v>169</v>
      </c>
      <c r="F256" s="110" t="s">
        <v>602</v>
      </c>
      <c r="G256" s="104">
        <v>100</v>
      </c>
      <c r="H256" s="40"/>
      <c r="I256" s="33"/>
      <c r="J256" s="110" t="s">
        <v>1450</v>
      </c>
      <c r="K256" s="110" t="s">
        <v>1451</v>
      </c>
      <c r="L256" s="104" t="s">
        <v>625</v>
      </c>
      <c r="M256" s="104" t="s">
        <v>531</v>
      </c>
      <c r="N256" s="110" t="s">
        <v>602</v>
      </c>
      <c r="O256" s="104">
        <v>100</v>
      </c>
      <c r="P256" s="37"/>
      <c r="Q256" s="38"/>
      <c r="R256" s="39"/>
      <c r="S256" s="1"/>
      <c r="T256" s="1"/>
      <c r="U256" s="1"/>
      <c r="V256" s="1"/>
      <c r="W256" s="1"/>
      <c r="X256" s="1"/>
      <c r="Y256" s="1"/>
      <c r="Z256" s="1"/>
      <c r="AA256" s="1"/>
      <c r="AB256" s="1"/>
    </row>
    <row r="257" spans="1:28" ht="17.25" thickBot="1" x14ac:dyDescent="0.25">
      <c r="A257" s="30">
        <v>251</v>
      </c>
      <c r="B257" s="110" t="s">
        <v>1154</v>
      </c>
      <c r="C257" s="110" t="s">
        <v>1155</v>
      </c>
      <c r="D257" s="104" t="s">
        <v>885</v>
      </c>
      <c r="E257" s="104" t="s">
        <v>539</v>
      </c>
      <c r="F257" s="104" t="s">
        <v>592</v>
      </c>
      <c r="G257" s="104" t="s">
        <v>592</v>
      </c>
      <c r="H257" s="40"/>
      <c r="I257" s="33"/>
      <c r="J257" s="117" t="s">
        <v>1452</v>
      </c>
      <c r="K257" s="110" t="s">
        <v>1218</v>
      </c>
      <c r="L257" s="104" t="s">
        <v>609</v>
      </c>
      <c r="M257" s="104" t="s">
        <v>503</v>
      </c>
      <c r="N257" s="110" t="s">
        <v>610</v>
      </c>
      <c r="O257" s="104">
        <v>100</v>
      </c>
      <c r="P257" s="37"/>
      <c r="Q257" s="38"/>
      <c r="R257" s="39"/>
      <c r="S257" s="1"/>
      <c r="T257" s="1"/>
      <c r="U257" s="1"/>
      <c r="V257" s="1"/>
      <c r="W257" s="1"/>
      <c r="X257" s="1"/>
      <c r="Y257" s="1"/>
      <c r="Z257" s="1"/>
      <c r="AA257" s="1"/>
      <c r="AB257" s="1"/>
    </row>
    <row r="258" spans="1:28" ht="17.25" thickBot="1" x14ac:dyDescent="0.25">
      <c r="A258" s="30">
        <v>252</v>
      </c>
      <c r="B258" s="110" t="s">
        <v>1156</v>
      </c>
      <c r="C258" s="110" t="s">
        <v>1157</v>
      </c>
      <c r="D258" s="104" t="s">
        <v>1158</v>
      </c>
      <c r="E258" s="104" t="s">
        <v>537</v>
      </c>
      <c r="F258" s="110" t="s">
        <v>1159</v>
      </c>
      <c r="G258" s="104">
        <v>100</v>
      </c>
      <c r="H258" s="40"/>
      <c r="I258" s="33"/>
      <c r="J258" s="117"/>
      <c r="K258" s="110" t="s">
        <v>1453</v>
      </c>
      <c r="L258" s="104" t="s">
        <v>609</v>
      </c>
      <c r="M258" s="104" t="s">
        <v>1200</v>
      </c>
      <c r="N258" s="110" t="s">
        <v>610</v>
      </c>
      <c r="O258" s="104">
        <v>100</v>
      </c>
      <c r="P258" s="37"/>
      <c r="Q258" s="38"/>
      <c r="R258" s="39"/>
      <c r="S258" s="1"/>
      <c r="T258" s="1"/>
      <c r="U258" s="1"/>
      <c r="V258" s="1"/>
      <c r="W258" s="1"/>
      <c r="X258" s="1"/>
      <c r="Y258" s="1"/>
      <c r="Z258" s="1"/>
      <c r="AA258" s="1"/>
      <c r="AB258" s="1"/>
    </row>
    <row r="259" spans="1:28" ht="17.25" thickBot="1" x14ac:dyDescent="0.25">
      <c r="A259" s="30">
        <v>253</v>
      </c>
      <c r="B259" s="110" t="s">
        <v>1160</v>
      </c>
      <c r="C259" s="110" t="s">
        <v>1161</v>
      </c>
      <c r="D259" s="104" t="s">
        <v>1162</v>
      </c>
      <c r="E259" s="104" t="s">
        <v>293</v>
      </c>
      <c r="F259" s="110" t="s">
        <v>654</v>
      </c>
      <c r="G259" s="104">
        <v>100</v>
      </c>
      <c r="H259" s="40"/>
      <c r="I259" s="33"/>
      <c r="J259" s="110" t="s">
        <v>1141</v>
      </c>
      <c r="K259" s="110" t="s">
        <v>1454</v>
      </c>
      <c r="L259" s="104" t="s">
        <v>1143</v>
      </c>
      <c r="M259" s="104" t="s">
        <v>525</v>
      </c>
      <c r="N259" s="110" t="s">
        <v>1144</v>
      </c>
      <c r="O259" s="109">
        <v>1000</v>
      </c>
      <c r="P259" s="37"/>
      <c r="Q259" s="38"/>
      <c r="R259" s="39"/>
      <c r="S259" s="1"/>
      <c r="T259" s="1"/>
      <c r="U259" s="1"/>
      <c r="V259" s="1"/>
      <c r="W259" s="1"/>
      <c r="X259" s="1"/>
      <c r="Y259" s="1"/>
      <c r="Z259" s="1"/>
      <c r="AA259" s="1"/>
      <c r="AB259" s="1"/>
    </row>
    <row r="260" spans="1:28" ht="29.25" customHeight="1" thickBot="1" x14ac:dyDescent="0.25">
      <c r="A260" s="30">
        <v>254</v>
      </c>
      <c r="B260" s="110" t="s">
        <v>1163</v>
      </c>
      <c r="C260" s="103" t="s">
        <v>611</v>
      </c>
      <c r="D260" s="104" t="s">
        <v>609</v>
      </c>
      <c r="E260" s="104" t="s">
        <v>180</v>
      </c>
      <c r="F260" s="110" t="s">
        <v>610</v>
      </c>
      <c r="G260" s="104">
        <v>100</v>
      </c>
      <c r="H260" s="40"/>
      <c r="I260" s="33"/>
      <c r="J260" s="110" t="s">
        <v>1455</v>
      </c>
      <c r="K260" s="110" t="s">
        <v>1381</v>
      </c>
      <c r="L260" s="103"/>
      <c r="M260" s="104" t="s">
        <v>529</v>
      </c>
      <c r="N260" s="110" t="s">
        <v>1006</v>
      </c>
      <c r="O260" s="104">
        <v>100</v>
      </c>
      <c r="P260" s="37"/>
      <c r="Q260" s="38"/>
      <c r="R260" s="39"/>
      <c r="S260" s="1"/>
      <c r="T260" s="1"/>
      <c r="U260" s="1"/>
      <c r="V260" s="1"/>
      <c r="W260" s="1"/>
      <c r="X260" s="1"/>
      <c r="Y260" s="1"/>
      <c r="Z260" s="1"/>
      <c r="AA260" s="1"/>
      <c r="AB260" s="1"/>
    </row>
    <row r="261" spans="1:28" ht="17.25" thickBot="1" x14ac:dyDescent="0.25">
      <c r="A261" s="30">
        <v>255</v>
      </c>
      <c r="B261" s="110" t="s">
        <v>1164</v>
      </c>
      <c r="C261" s="110" t="s">
        <v>698</v>
      </c>
      <c r="D261" s="104" t="s">
        <v>625</v>
      </c>
      <c r="E261" s="104" t="s">
        <v>165</v>
      </c>
      <c r="F261" s="103" t="s">
        <v>1165</v>
      </c>
      <c r="G261" s="104">
        <v>100</v>
      </c>
      <c r="H261" s="40"/>
      <c r="I261" s="33"/>
      <c r="J261" s="110" t="s">
        <v>1146</v>
      </c>
      <c r="K261" s="110" t="s">
        <v>1456</v>
      </c>
      <c r="L261" s="104" t="s">
        <v>1148</v>
      </c>
      <c r="M261" s="104" t="s">
        <v>523</v>
      </c>
      <c r="N261" s="110" t="s">
        <v>1149</v>
      </c>
      <c r="O261" s="104">
        <v>100</v>
      </c>
      <c r="P261" s="37"/>
      <c r="Q261" s="38"/>
      <c r="R261" s="39"/>
      <c r="S261" s="1"/>
      <c r="T261" s="1"/>
      <c r="U261" s="1"/>
      <c r="V261" s="1"/>
      <c r="W261" s="1"/>
      <c r="X261" s="1"/>
      <c r="Y261" s="1"/>
      <c r="Z261" s="1"/>
      <c r="AA261" s="1"/>
      <c r="AB261" s="1"/>
    </row>
    <row r="262" spans="1:28" ht="17.25" thickBot="1" x14ac:dyDescent="0.25">
      <c r="A262" s="30">
        <v>256</v>
      </c>
      <c r="B262" s="110" t="s">
        <v>1166</v>
      </c>
      <c r="C262" s="110" t="s">
        <v>1167</v>
      </c>
      <c r="D262" s="104" t="s">
        <v>625</v>
      </c>
      <c r="E262" s="104" t="s">
        <v>542</v>
      </c>
      <c r="F262" s="110" t="s">
        <v>1020</v>
      </c>
      <c r="G262" s="104">
        <v>100</v>
      </c>
      <c r="H262" s="40"/>
      <c r="I262" s="33"/>
      <c r="J262" s="110" t="s">
        <v>1457</v>
      </c>
      <c r="K262" s="110" t="s">
        <v>1232</v>
      </c>
      <c r="L262" s="104" t="s">
        <v>625</v>
      </c>
      <c r="M262" s="104" t="s">
        <v>165</v>
      </c>
      <c r="N262" s="108" t="s">
        <v>1239</v>
      </c>
      <c r="O262" s="104">
        <v>100</v>
      </c>
      <c r="P262" s="37"/>
      <c r="Q262" s="38"/>
      <c r="R262" s="39"/>
      <c r="S262" s="1"/>
      <c r="T262" s="1"/>
      <c r="U262" s="1"/>
      <c r="V262" s="1"/>
      <c r="W262" s="1"/>
      <c r="X262" s="1"/>
      <c r="Y262" s="1"/>
      <c r="Z262" s="1"/>
      <c r="AA262" s="1"/>
      <c r="AB262" s="1"/>
    </row>
    <row r="263" spans="1:28" ht="29.25" thickBot="1" x14ac:dyDescent="0.25">
      <c r="A263" s="30">
        <v>257</v>
      </c>
      <c r="B263" s="110" t="s">
        <v>1168</v>
      </c>
      <c r="C263" s="110" t="s">
        <v>1169</v>
      </c>
      <c r="D263" s="104" t="s">
        <v>1170</v>
      </c>
      <c r="E263" s="104" t="s">
        <v>544</v>
      </c>
      <c r="F263" s="110" t="s">
        <v>1171</v>
      </c>
      <c r="G263" s="104">
        <v>100</v>
      </c>
      <c r="H263" s="40"/>
      <c r="I263" s="33"/>
      <c r="J263" s="117" t="s">
        <v>1151</v>
      </c>
      <c r="K263" s="110" t="s">
        <v>1458</v>
      </c>
      <c r="L263" s="104" t="s">
        <v>625</v>
      </c>
      <c r="M263" s="104" t="s">
        <v>169</v>
      </c>
      <c r="N263" s="110" t="s">
        <v>602</v>
      </c>
      <c r="O263" s="104">
        <v>100</v>
      </c>
      <c r="P263" s="37"/>
      <c r="Q263" s="38"/>
      <c r="R263" s="39"/>
      <c r="S263" s="1"/>
      <c r="T263" s="1"/>
      <c r="U263" s="1"/>
      <c r="V263" s="1"/>
      <c r="W263" s="1"/>
      <c r="X263" s="1"/>
      <c r="Y263" s="1"/>
      <c r="Z263" s="1"/>
      <c r="AA263" s="1"/>
      <c r="AB263" s="1"/>
    </row>
    <row r="264" spans="1:28" ht="17.25" thickBot="1" x14ac:dyDescent="0.25">
      <c r="A264" s="30">
        <v>258</v>
      </c>
      <c r="B264" s="110" t="s">
        <v>1172</v>
      </c>
      <c r="C264" s="110" t="s">
        <v>1173</v>
      </c>
      <c r="D264" s="104" t="s">
        <v>1174</v>
      </c>
      <c r="E264" s="104" t="s">
        <v>551</v>
      </c>
      <c r="F264" s="104" t="s">
        <v>592</v>
      </c>
      <c r="G264" s="104" t="s">
        <v>592</v>
      </c>
      <c r="H264" s="40"/>
      <c r="I264" s="33"/>
      <c r="J264" s="117"/>
      <c r="K264" s="110" t="s">
        <v>1458</v>
      </c>
      <c r="L264" s="104" t="s">
        <v>625</v>
      </c>
      <c r="M264" s="104" t="s">
        <v>1200</v>
      </c>
      <c r="N264" s="110" t="s">
        <v>602</v>
      </c>
      <c r="O264" s="104">
        <v>100</v>
      </c>
      <c r="P264" s="37"/>
      <c r="Q264" s="38"/>
      <c r="R264" s="39"/>
      <c r="S264" s="1"/>
      <c r="T264" s="1"/>
      <c r="U264" s="1"/>
      <c r="V264" s="1"/>
      <c r="W264" s="1"/>
      <c r="X264" s="1"/>
      <c r="Y264" s="1"/>
      <c r="Z264" s="1"/>
      <c r="AA264" s="1"/>
      <c r="AB264" s="1"/>
    </row>
    <row r="265" spans="1:28" ht="17.25" thickBot="1" x14ac:dyDescent="0.25">
      <c r="A265" s="30">
        <v>259</v>
      </c>
      <c r="B265" s="110" t="s">
        <v>1175</v>
      </c>
      <c r="C265" s="110" t="s">
        <v>168</v>
      </c>
      <c r="D265" s="104" t="s">
        <v>601</v>
      </c>
      <c r="E265" s="104" t="s">
        <v>167</v>
      </c>
      <c r="F265" s="110" t="s">
        <v>602</v>
      </c>
      <c r="G265" s="104">
        <v>100</v>
      </c>
      <c r="H265" s="40"/>
      <c r="I265" s="33"/>
      <c r="J265" s="110" t="s">
        <v>1154</v>
      </c>
      <c r="K265" s="110" t="s">
        <v>1459</v>
      </c>
      <c r="L265" s="104" t="s">
        <v>885</v>
      </c>
      <c r="M265" s="104" t="s">
        <v>539</v>
      </c>
      <c r="N265" s="110" t="s">
        <v>602</v>
      </c>
      <c r="O265" s="104">
        <v>100</v>
      </c>
      <c r="P265" s="37"/>
      <c r="Q265" s="38"/>
      <c r="R265" s="39"/>
      <c r="S265" s="1"/>
      <c r="T265" s="1"/>
      <c r="U265" s="1"/>
      <c r="V265" s="1"/>
      <c r="W265" s="1"/>
      <c r="X265" s="1"/>
      <c r="Y265" s="1"/>
      <c r="Z265" s="1"/>
      <c r="AA265" s="1"/>
      <c r="AB265" s="1"/>
    </row>
    <row r="266" spans="1:28" ht="29.25" thickBot="1" x14ac:dyDescent="0.25">
      <c r="A266" s="30">
        <v>260</v>
      </c>
      <c r="B266" s="110" t="s">
        <v>1176</v>
      </c>
      <c r="C266" s="110" t="s">
        <v>1177</v>
      </c>
      <c r="D266" s="104" t="s">
        <v>1178</v>
      </c>
      <c r="E266" s="104" t="s">
        <v>548</v>
      </c>
      <c r="F266" s="110" t="s">
        <v>745</v>
      </c>
      <c r="G266" s="104">
        <v>100</v>
      </c>
      <c r="H266" s="40"/>
      <c r="I266" s="33"/>
      <c r="J266" s="110" t="s">
        <v>1460</v>
      </c>
      <c r="K266" s="110" t="s">
        <v>1461</v>
      </c>
      <c r="L266" s="104" t="s">
        <v>1158</v>
      </c>
      <c r="M266" s="104" t="s">
        <v>537</v>
      </c>
      <c r="N266" s="110" t="s">
        <v>1159</v>
      </c>
      <c r="O266" s="104">
        <v>100</v>
      </c>
      <c r="P266" s="37"/>
      <c r="Q266" s="38"/>
      <c r="R266" s="39"/>
      <c r="S266" s="1"/>
      <c r="T266" s="1"/>
      <c r="U266" s="1"/>
      <c r="V266" s="1"/>
      <c r="W266" s="1"/>
      <c r="X266" s="1"/>
      <c r="Y266" s="1"/>
      <c r="Z266" s="1"/>
      <c r="AA266" s="1"/>
      <c r="AB266" s="1"/>
    </row>
    <row r="267" spans="1:28" ht="17.25" thickBot="1" x14ac:dyDescent="0.25">
      <c r="A267" s="30">
        <v>261</v>
      </c>
      <c r="B267" s="110" t="s">
        <v>1179</v>
      </c>
      <c r="C267" s="110" t="s">
        <v>1180</v>
      </c>
      <c r="D267" s="104" t="s">
        <v>1181</v>
      </c>
      <c r="E267" s="104" t="s">
        <v>549</v>
      </c>
      <c r="F267" s="103" t="s">
        <v>1182</v>
      </c>
      <c r="G267" s="104">
        <v>10</v>
      </c>
      <c r="H267" s="40"/>
      <c r="I267" s="33"/>
      <c r="J267" s="110" t="s">
        <v>1462</v>
      </c>
      <c r="K267" s="110" t="s">
        <v>1463</v>
      </c>
      <c r="L267" s="104" t="s">
        <v>1162</v>
      </c>
      <c r="M267" s="104" t="s">
        <v>293</v>
      </c>
      <c r="N267" s="110" t="s">
        <v>654</v>
      </c>
      <c r="O267" s="104">
        <v>100</v>
      </c>
      <c r="P267" s="37"/>
      <c r="Q267" s="38"/>
      <c r="R267" s="39"/>
      <c r="S267" s="1"/>
      <c r="T267" s="1"/>
      <c r="U267" s="1"/>
      <c r="V267" s="1"/>
      <c r="W267" s="1"/>
      <c r="X267" s="1"/>
      <c r="Y267" s="1"/>
      <c r="Z267" s="1"/>
      <c r="AA267" s="1"/>
      <c r="AB267" s="1"/>
    </row>
    <row r="268" spans="1:28" ht="29.25" customHeight="1" thickBot="1" x14ac:dyDescent="0.25">
      <c r="A268" s="30">
        <v>262</v>
      </c>
      <c r="B268" s="110" t="s">
        <v>1183</v>
      </c>
      <c r="C268" s="110" t="s">
        <v>803</v>
      </c>
      <c r="D268" s="102" t="s">
        <v>804</v>
      </c>
      <c r="E268" s="102" t="s">
        <v>569</v>
      </c>
      <c r="F268" s="110" t="s">
        <v>671</v>
      </c>
      <c r="G268" s="102">
        <v>100</v>
      </c>
      <c r="H268" s="40"/>
      <c r="I268" s="33"/>
      <c r="J268" s="110" t="s">
        <v>1464</v>
      </c>
      <c r="K268" s="103" t="s">
        <v>1206</v>
      </c>
      <c r="L268" s="104" t="s">
        <v>609</v>
      </c>
      <c r="M268" s="104" t="s">
        <v>180</v>
      </c>
      <c r="N268" s="110" t="s">
        <v>610</v>
      </c>
      <c r="O268" s="104">
        <v>100</v>
      </c>
      <c r="P268" s="37"/>
      <c r="Q268" s="38"/>
      <c r="R268" s="39"/>
      <c r="S268" s="1"/>
      <c r="T268" s="1"/>
      <c r="U268" s="1"/>
      <c r="V268" s="1"/>
      <c r="W268" s="1"/>
      <c r="X268" s="1"/>
      <c r="Y268" s="1"/>
      <c r="Z268" s="1"/>
      <c r="AA268" s="1"/>
      <c r="AB268" s="1"/>
    </row>
    <row r="269" spans="1:28" ht="17.25" thickBot="1" x14ac:dyDescent="0.25">
      <c r="A269" s="30">
        <v>263</v>
      </c>
      <c r="B269" s="110" t="s">
        <v>1184</v>
      </c>
      <c r="C269" s="110" t="s">
        <v>1185</v>
      </c>
      <c r="D269" s="104" t="s">
        <v>1186</v>
      </c>
      <c r="E269" s="104" t="s">
        <v>573</v>
      </c>
      <c r="F269" s="110" t="s">
        <v>654</v>
      </c>
      <c r="G269" s="104">
        <v>100</v>
      </c>
      <c r="H269" s="40"/>
      <c r="I269" s="33"/>
      <c r="J269" s="110" t="s">
        <v>1465</v>
      </c>
      <c r="K269" s="110" t="s">
        <v>1232</v>
      </c>
      <c r="L269" s="104" t="s">
        <v>625</v>
      </c>
      <c r="M269" s="104" t="s">
        <v>165</v>
      </c>
      <c r="N269" s="108" t="s">
        <v>1239</v>
      </c>
      <c r="O269" s="104">
        <v>100</v>
      </c>
      <c r="P269" s="37"/>
      <c r="Q269" s="38"/>
      <c r="R269" s="39"/>
      <c r="S269" s="1"/>
      <c r="T269" s="1"/>
      <c r="U269" s="1"/>
      <c r="V269" s="1"/>
      <c r="W269" s="1"/>
      <c r="X269" s="1"/>
      <c r="Y269" s="1"/>
      <c r="Z269" s="1"/>
      <c r="AA269" s="1"/>
      <c r="AB269" s="1"/>
    </row>
    <row r="270" spans="1:28" ht="17.25" thickBot="1" x14ac:dyDescent="0.25">
      <c r="A270" s="30">
        <v>264</v>
      </c>
      <c r="B270" s="110" t="s">
        <v>1187</v>
      </c>
      <c r="C270" s="110" t="s">
        <v>1188</v>
      </c>
      <c r="D270" s="104" t="s">
        <v>1189</v>
      </c>
      <c r="E270" s="104" t="s">
        <v>577</v>
      </c>
      <c r="F270" s="110" t="s">
        <v>1190</v>
      </c>
      <c r="G270" s="104">
        <v>100</v>
      </c>
      <c r="H270" s="40"/>
      <c r="I270" s="33"/>
      <c r="J270" s="110" t="s">
        <v>1166</v>
      </c>
      <c r="K270" s="110" t="s">
        <v>1466</v>
      </c>
      <c r="L270" s="104" t="s">
        <v>625</v>
      </c>
      <c r="M270" s="104" t="s">
        <v>542</v>
      </c>
      <c r="N270" s="110" t="s">
        <v>1020</v>
      </c>
      <c r="O270" s="104">
        <v>100</v>
      </c>
      <c r="P270" s="37"/>
      <c r="Q270" s="38"/>
      <c r="R270" s="39"/>
      <c r="S270" s="1"/>
      <c r="T270" s="1"/>
      <c r="U270" s="1"/>
      <c r="V270" s="1"/>
      <c r="W270" s="1"/>
      <c r="X270" s="1"/>
      <c r="Y270" s="1"/>
      <c r="Z270" s="1"/>
      <c r="AA270" s="1"/>
      <c r="AB270" s="1"/>
    </row>
    <row r="271" spans="1:28" ht="17.25" thickBot="1" x14ac:dyDescent="0.25">
      <c r="A271" s="30">
        <v>265</v>
      </c>
      <c r="B271" s="110" t="s">
        <v>1191</v>
      </c>
      <c r="C271" s="103" t="s">
        <v>1192</v>
      </c>
      <c r="D271" s="104" t="s">
        <v>592</v>
      </c>
      <c r="E271" s="104" t="s">
        <v>592</v>
      </c>
      <c r="F271" s="104" t="s">
        <v>592</v>
      </c>
      <c r="G271" s="104" t="s">
        <v>592</v>
      </c>
      <c r="H271" s="40"/>
      <c r="I271" s="33"/>
      <c r="J271" s="110" t="s">
        <v>1168</v>
      </c>
      <c r="K271" s="110" t="s">
        <v>1467</v>
      </c>
      <c r="L271" s="104" t="s">
        <v>1245</v>
      </c>
      <c r="M271" s="104" t="s">
        <v>544</v>
      </c>
      <c r="N271" s="110" t="s">
        <v>1171</v>
      </c>
      <c r="O271" s="104">
        <v>100</v>
      </c>
      <c r="P271" s="37"/>
      <c r="Q271" s="38"/>
      <c r="R271" s="39"/>
      <c r="S271" s="1"/>
      <c r="T271" s="1"/>
      <c r="U271" s="1"/>
      <c r="V271" s="1"/>
      <c r="W271" s="1"/>
      <c r="X271" s="1"/>
      <c r="Y271" s="1"/>
      <c r="Z271" s="1"/>
      <c r="AA271" s="1"/>
      <c r="AB271" s="1"/>
    </row>
    <row r="272" spans="1:28" ht="17.25" thickBot="1" x14ac:dyDescent="0.25">
      <c r="A272" s="30">
        <v>266</v>
      </c>
      <c r="B272" s="41"/>
      <c r="C272" s="31"/>
      <c r="D272" s="36"/>
      <c r="E272" s="31"/>
      <c r="F272" s="32"/>
      <c r="G272" s="32"/>
      <c r="H272" s="40"/>
      <c r="I272" s="33"/>
      <c r="J272" s="110" t="s">
        <v>1172</v>
      </c>
      <c r="K272" s="110" t="s">
        <v>1468</v>
      </c>
      <c r="L272" s="104" t="s">
        <v>1174</v>
      </c>
      <c r="M272" s="104" t="s">
        <v>551</v>
      </c>
      <c r="N272" s="104" t="s">
        <v>1200</v>
      </c>
      <c r="O272" s="104" t="s">
        <v>1200</v>
      </c>
      <c r="P272" s="37"/>
      <c r="Q272" s="38"/>
      <c r="R272" s="39"/>
      <c r="S272" s="1"/>
      <c r="T272" s="1"/>
      <c r="U272" s="1"/>
      <c r="V272" s="1"/>
      <c r="W272" s="1"/>
      <c r="X272" s="1"/>
      <c r="Y272" s="1"/>
      <c r="Z272" s="1"/>
      <c r="AA272" s="1"/>
      <c r="AB272" s="1"/>
    </row>
    <row r="273" spans="1:28" ht="17.25" thickBot="1" x14ac:dyDescent="0.25">
      <c r="A273" s="30">
        <v>267</v>
      </c>
      <c r="B273" s="41"/>
      <c r="C273" s="31"/>
      <c r="D273" s="36"/>
      <c r="E273" s="31"/>
      <c r="F273" s="32"/>
      <c r="G273" s="32"/>
      <c r="H273" s="40"/>
      <c r="I273" s="33"/>
      <c r="J273" s="110" t="s">
        <v>1469</v>
      </c>
      <c r="K273" s="110" t="s">
        <v>168</v>
      </c>
      <c r="L273" s="104" t="s">
        <v>601</v>
      </c>
      <c r="M273" s="104" t="s">
        <v>167</v>
      </c>
      <c r="N273" s="110" t="s">
        <v>602</v>
      </c>
      <c r="O273" s="104">
        <v>100</v>
      </c>
      <c r="P273" s="37"/>
      <c r="Q273" s="38"/>
      <c r="R273" s="39"/>
      <c r="S273" s="1"/>
      <c r="T273" s="1"/>
      <c r="U273" s="1"/>
      <c r="V273" s="1"/>
      <c r="W273" s="1"/>
      <c r="X273" s="1"/>
      <c r="Y273" s="1"/>
      <c r="Z273" s="1"/>
      <c r="AA273" s="1"/>
      <c r="AB273" s="1"/>
    </row>
    <row r="274" spans="1:28" ht="17.25" thickBot="1" x14ac:dyDescent="0.25">
      <c r="A274" s="30">
        <v>268</v>
      </c>
      <c r="B274" s="41"/>
      <c r="C274" s="31"/>
      <c r="D274" s="36"/>
      <c r="E274" s="31"/>
      <c r="F274" s="32"/>
      <c r="G274" s="32"/>
      <c r="H274" s="40"/>
      <c r="I274" s="33"/>
      <c r="J274" s="110" t="s">
        <v>1176</v>
      </c>
      <c r="K274" s="110" t="s">
        <v>1470</v>
      </c>
      <c r="L274" s="104" t="s">
        <v>1471</v>
      </c>
      <c r="M274" s="104" t="s">
        <v>546</v>
      </c>
      <c r="N274" s="110" t="s">
        <v>745</v>
      </c>
      <c r="O274" s="104">
        <v>100</v>
      </c>
      <c r="P274" s="37"/>
      <c r="Q274" s="38"/>
      <c r="R274" s="39"/>
      <c r="S274" s="1"/>
      <c r="T274" s="1"/>
      <c r="U274" s="1"/>
      <c r="V274" s="1"/>
      <c r="W274" s="1"/>
      <c r="X274" s="1"/>
      <c r="Y274" s="1"/>
      <c r="Z274" s="1"/>
      <c r="AA274" s="1"/>
      <c r="AB274" s="1"/>
    </row>
    <row r="275" spans="1:28" ht="17.25" thickBot="1" x14ac:dyDescent="0.25">
      <c r="A275" s="30">
        <v>269</v>
      </c>
      <c r="B275" s="41"/>
      <c r="C275" s="31"/>
      <c r="D275" s="36"/>
      <c r="E275" s="31"/>
      <c r="F275" s="32"/>
      <c r="G275" s="32"/>
      <c r="H275" s="40"/>
      <c r="I275" s="33"/>
      <c r="J275" s="110" t="s">
        <v>1472</v>
      </c>
      <c r="K275" s="110" t="s">
        <v>1473</v>
      </c>
      <c r="L275" s="104" t="s">
        <v>1181</v>
      </c>
      <c r="M275" s="104" t="s">
        <v>549</v>
      </c>
      <c r="N275" s="104" t="s">
        <v>1474</v>
      </c>
      <c r="O275" s="104">
        <v>100</v>
      </c>
      <c r="P275" s="37"/>
      <c r="Q275" s="38"/>
      <c r="R275" s="39"/>
      <c r="S275" s="1"/>
      <c r="T275" s="1"/>
      <c r="U275" s="1"/>
      <c r="V275" s="1"/>
      <c r="W275" s="1"/>
      <c r="X275" s="1"/>
      <c r="Y275" s="1"/>
      <c r="Z275" s="1"/>
      <c r="AA275" s="1"/>
      <c r="AB275" s="1"/>
    </row>
    <row r="276" spans="1:28" ht="17.25" thickBot="1" x14ac:dyDescent="0.25">
      <c r="A276" s="30">
        <v>270</v>
      </c>
      <c r="B276" s="41"/>
      <c r="C276" s="31"/>
      <c r="D276" s="36"/>
      <c r="E276" s="31"/>
      <c r="F276" s="32"/>
      <c r="G276" s="32"/>
      <c r="H276" s="40"/>
      <c r="I276" s="33"/>
      <c r="J276" s="110" t="s">
        <v>1475</v>
      </c>
      <c r="K276" s="110" t="s">
        <v>1295</v>
      </c>
      <c r="L276" s="104" t="s">
        <v>670</v>
      </c>
      <c r="M276" s="104" t="s">
        <v>569</v>
      </c>
      <c r="N276" s="110" t="s">
        <v>671</v>
      </c>
      <c r="O276" s="104">
        <v>100</v>
      </c>
      <c r="P276" s="37"/>
      <c r="Q276" s="38"/>
      <c r="R276" s="39"/>
      <c r="S276" s="1"/>
      <c r="T276" s="1"/>
      <c r="U276" s="1"/>
      <c r="V276" s="1"/>
      <c r="W276" s="1"/>
      <c r="X276" s="1"/>
      <c r="Y276" s="1"/>
      <c r="Z276" s="1"/>
      <c r="AA276" s="1"/>
      <c r="AB276" s="1"/>
    </row>
    <row r="277" spans="1:28" ht="17.25" thickBot="1" x14ac:dyDescent="0.25">
      <c r="A277" s="30">
        <v>271</v>
      </c>
      <c r="B277" s="41"/>
      <c r="C277" s="31"/>
      <c r="D277" s="36"/>
      <c r="E277" s="31"/>
      <c r="F277" s="32"/>
      <c r="G277" s="32"/>
      <c r="H277" s="40"/>
      <c r="I277" s="33"/>
      <c r="J277" s="110" t="s">
        <v>1184</v>
      </c>
      <c r="K277" s="110" t="s">
        <v>1476</v>
      </c>
      <c r="L277" s="104" t="s">
        <v>852</v>
      </c>
      <c r="M277" s="104" t="s">
        <v>573</v>
      </c>
      <c r="N277" s="110" t="s">
        <v>654</v>
      </c>
      <c r="O277" s="104">
        <v>100</v>
      </c>
      <c r="P277" s="37"/>
      <c r="Q277" s="38"/>
      <c r="R277" s="39"/>
      <c r="S277" s="1"/>
      <c r="T277" s="1"/>
      <c r="U277" s="1"/>
      <c r="V277" s="1"/>
      <c r="W277" s="1"/>
      <c r="X277" s="1"/>
      <c r="Y277" s="1"/>
      <c r="Z277" s="1"/>
      <c r="AA277" s="1"/>
      <c r="AB277" s="1"/>
    </row>
    <row r="278" spans="1:28" ht="17.25" thickBot="1" x14ac:dyDescent="0.25">
      <c r="A278" s="30">
        <v>272</v>
      </c>
      <c r="B278" s="41"/>
      <c r="C278" s="31"/>
      <c r="D278" s="36"/>
      <c r="E278" s="31"/>
      <c r="F278" s="32"/>
      <c r="G278" s="32"/>
      <c r="H278" s="40"/>
      <c r="I278" s="33"/>
      <c r="J278" s="110" t="s">
        <v>1187</v>
      </c>
      <c r="K278" s="110" t="s">
        <v>1477</v>
      </c>
      <c r="L278" s="104" t="s">
        <v>1189</v>
      </c>
      <c r="M278" s="104" t="s">
        <v>577</v>
      </c>
      <c r="N278" s="110" t="s">
        <v>1190</v>
      </c>
      <c r="O278" s="104">
        <v>100</v>
      </c>
      <c r="P278" s="37"/>
      <c r="Q278" s="38"/>
      <c r="R278" s="39"/>
      <c r="S278" s="1"/>
      <c r="T278" s="1"/>
      <c r="U278" s="1"/>
      <c r="V278" s="1"/>
      <c r="W278" s="1"/>
      <c r="X278" s="1"/>
      <c r="Y278" s="1"/>
      <c r="Z278" s="1"/>
      <c r="AA278" s="1"/>
      <c r="AB278" s="1"/>
    </row>
    <row r="279" spans="1:28" ht="17.25" thickBot="1" x14ac:dyDescent="0.25">
      <c r="A279" s="30">
        <v>273</v>
      </c>
      <c r="B279" s="41"/>
      <c r="C279" s="31"/>
      <c r="D279" s="36"/>
      <c r="E279" s="31"/>
      <c r="F279" s="32"/>
      <c r="G279" s="32"/>
      <c r="H279" s="40"/>
      <c r="I279" s="33"/>
      <c r="J279" s="117" t="s">
        <v>1191</v>
      </c>
      <c r="K279" s="110" t="s">
        <v>1236</v>
      </c>
      <c r="L279" s="104" t="s">
        <v>692</v>
      </c>
      <c r="M279" s="104" t="s">
        <v>335</v>
      </c>
      <c r="N279" s="110" t="s">
        <v>693</v>
      </c>
      <c r="O279" s="104">
        <v>100</v>
      </c>
      <c r="P279" s="37"/>
      <c r="Q279" s="38"/>
      <c r="R279" s="39"/>
      <c r="S279" s="1"/>
      <c r="T279" s="1"/>
      <c r="U279" s="1"/>
      <c r="V279" s="1"/>
      <c r="W279" s="1"/>
      <c r="X279" s="1"/>
      <c r="Y279" s="1"/>
      <c r="Z279" s="1"/>
      <c r="AA279" s="1"/>
      <c r="AB279" s="1"/>
    </row>
    <row r="280" spans="1:28" ht="17.25" thickBot="1" x14ac:dyDescent="0.25">
      <c r="A280" s="30">
        <v>274</v>
      </c>
      <c r="B280" s="41"/>
      <c r="C280" s="31"/>
      <c r="D280" s="36"/>
      <c r="E280" s="31"/>
      <c r="F280" s="32"/>
      <c r="G280" s="32"/>
      <c r="H280" s="40"/>
      <c r="I280" s="33"/>
      <c r="J280" s="117"/>
      <c r="K280" s="103" t="s">
        <v>1206</v>
      </c>
      <c r="L280" s="104" t="s">
        <v>609</v>
      </c>
      <c r="M280" s="104" t="s">
        <v>180</v>
      </c>
      <c r="N280" s="110" t="s">
        <v>610</v>
      </c>
      <c r="O280" s="104">
        <v>100</v>
      </c>
      <c r="P280" s="37"/>
      <c r="Q280" s="38"/>
      <c r="R280" s="39"/>
      <c r="S280" s="1"/>
      <c r="T280" s="1"/>
      <c r="U280" s="1"/>
      <c r="V280" s="1"/>
      <c r="W280" s="1"/>
      <c r="X280" s="1"/>
      <c r="Y280" s="1"/>
      <c r="Z280" s="1"/>
      <c r="AA280" s="1"/>
      <c r="AB280" s="1"/>
    </row>
    <row r="281" spans="1:28" ht="17.25" thickBot="1" x14ac:dyDescent="0.25">
      <c r="A281" s="30">
        <v>275</v>
      </c>
      <c r="B281" s="41"/>
      <c r="C281" s="31"/>
      <c r="D281" s="36"/>
      <c r="E281" s="31"/>
      <c r="F281" s="32"/>
      <c r="G281" s="32"/>
      <c r="H281" s="40"/>
      <c r="I281" s="33"/>
      <c r="J281" s="117"/>
      <c r="K281" s="110" t="s">
        <v>168</v>
      </c>
      <c r="L281" s="104" t="s">
        <v>601</v>
      </c>
      <c r="M281" s="104" t="s">
        <v>167</v>
      </c>
      <c r="N281" s="110" t="s">
        <v>602</v>
      </c>
      <c r="O281" s="104">
        <v>100</v>
      </c>
      <c r="P281" s="37"/>
      <c r="Q281" s="38"/>
      <c r="R281" s="39"/>
      <c r="S281" s="1"/>
      <c r="T281" s="1"/>
      <c r="U281" s="1"/>
      <c r="V281" s="1"/>
      <c r="W281" s="1"/>
      <c r="X281" s="1"/>
      <c r="Y281" s="1"/>
      <c r="Z281" s="1"/>
      <c r="AA281" s="1"/>
      <c r="AB281" s="1"/>
    </row>
    <row r="282" spans="1:28" ht="17.25" thickBot="1" x14ac:dyDescent="0.25">
      <c r="A282" s="30">
        <v>276</v>
      </c>
      <c r="B282" s="41"/>
      <c r="C282" s="31"/>
      <c r="D282" s="36"/>
      <c r="E282" s="31"/>
      <c r="F282" s="32"/>
      <c r="G282" s="32"/>
      <c r="H282" s="40"/>
      <c r="I282" s="33"/>
      <c r="J282" s="117"/>
      <c r="K282" s="110" t="s">
        <v>1344</v>
      </c>
      <c r="L282" s="104" t="s">
        <v>787</v>
      </c>
      <c r="M282" s="104" t="s">
        <v>575</v>
      </c>
      <c r="N282" s="110" t="s">
        <v>602</v>
      </c>
      <c r="O282" s="104">
        <v>100</v>
      </c>
      <c r="P282" s="37"/>
      <c r="Q282" s="38"/>
      <c r="R282" s="39"/>
      <c r="S282" s="1"/>
      <c r="T282" s="1"/>
      <c r="U282" s="1"/>
      <c r="V282" s="1"/>
      <c r="W282" s="1"/>
      <c r="X282" s="1"/>
      <c r="Y282" s="1"/>
      <c r="Z282" s="1"/>
      <c r="AA282" s="1"/>
      <c r="AB282" s="1"/>
    </row>
    <row r="283" spans="1:28" ht="17.25" thickBot="1" x14ac:dyDescent="0.25">
      <c r="A283" s="30">
        <v>277</v>
      </c>
      <c r="B283" s="41"/>
      <c r="C283" s="31"/>
      <c r="D283" s="36"/>
      <c r="E283" s="31"/>
      <c r="F283" s="32"/>
      <c r="G283" s="32"/>
      <c r="H283" s="40"/>
      <c r="I283" s="33"/>
      <c r="J283" s="117"/>
      <c r="K283" s="110" t="s">
        <v>1232</v>
      </c>
      <c r="L283" s="104" t="s">
        <v>625</v>
      </c>
      <c r="M283" s="104" t="s">
        <v>165</v>
      </c>
      <c r="N283" s="108" t="s">
        <v>1239</v>
      </c>
      <c r="O283" s="104">
        <v>100</v>
      </c>
      <c r="P283" s="37"/>
      <c r="Q283" s="38"/>
      <c r="R283" s="39"/>
      <c r="S283" s="1"/>
      <c r="T283" s="1"/>
      <c r="U283" s="1"/>
      <c r="V283" s="1"/>
      <c r="W283" s="1"/>
      <c r="X283" s="1"/>
      <c r="Y283" s="1"/>
      <c r="Z283" s="1"/>
      <c r="AA283" s="1"/>
      <c r="AB283" s="1"/>
    </row>
    <row r="284" spans="1:28" ht="17.25" thickBot="1" x14ac:dyDescent="0.25">
      <c r="A284" s="30">
        <v>278</v>
      </c>
      <c r="B284" s="41"/>
      <c r="C284" s="31"/>
      <c r="D284" s="36"/>
      <c r="E284" s="31"/>
      <c r="F284" s="32"/>
      <c r="G284" s="32"/>
      <c r="H284" s="40"/>
      <c r="I284" s="33"/>
      <c r="J284" s="117"/>
      <c r="K284" s="108" t="s">
        <v>1478</v>
      </c>
      <c r="L284" s="104" t="s">
        <v>625</v>
      </c>
      <c r="M284" s="104" t="s">
        <v>1479</v>
      </c>
      <c r="N284" s="110" t="s">
        <v>602</v>
      </c>
      <c r="O284" s="104">
        <v>100</v>
      </c>
      <c r="P284" s="37"/>
      <c r="Q284" s="38"/>
      <c r="R284" s="39"/>
      <c r="S284" s="1"/>
      <c r="T284" s="1"/>
      <c r="U284" s="1"/>
      <c r="V284" s="1"/>
      <c r="W284" s="1"/>
      <c r="X284" s="1"/>
      <c r="Y284" s="1"/>
      <c r="Z284" s="1"/>
      <c r="AA284" s="1"/>
      <c r="AB284" s="1"/>
    </row>
    <row r="285" spans="1:28" ht="16.5" x14ac:dyDescent="0.2">
      <c r="A285" s="30">
        <v>279</v>
      </c>
      <c r="B285" s="41"/>
      <c r="C285" s="31"/>
      <c r="D285" s="36"/>
      <c r="E285" s="31"/>
      <c r="F285" s="32"/>
      <c r="G285" s="32"/>
      <c r="H285" s="40"/>
      <c r="I285" s="33"/>
      <c r="J285" s="42"/>
      <c r="K285" s="34"/>
      <c r="L285" s="43"/>
      <c r="M285" s="33"/>
      <c r="N285" s="35"/>
      <c r="O285" s="36"/>
      <c r="P285" s="37"/>
      <c r="Q285" s="38"/>
      <c r="R285" s="39"/>
      <c r="S285" s="1"/>
      <c r="T285" s="1"/>
      <c r="U285" s="1"/>
      <c r="V285" s="1"/>
      <c r="W285" s="1"/>
      <c r="X285" s="1"/>
      <c r="Y285" s="1"/>
      <c r="Z285" s="1"/>
      <c r="AA285" s="1"/>
      <c r="AB285" s="1"/>
    </row>
    <row r="286" spans="1:28" ht="16.5" x14ac:dyDescent="0.2">
      <c r="A286" s="30">
        <v>280</v>
      </c>
      <c r="B286" s="41"/>
      <c r="C286" s="31"/>
      <c r="D286" s="36"/>
      <c r="E286" s="31"/>
      <c r="F286" s="32"/>
      <c r="G286" s="32"/>
      <c r="H286" s="40"/>
      <c r="I286" s="33"/>
      <c r="J286" s="42"/>
      <c r="K286" s="34"/>
      <c r="L286" s="43"/>
      <c r="M286" s="33"/>
      <c r="N286" s="35"/>
      <c r="O286" s="36"/>
      <c r="P286" s="37"/>
      <c r="Q286" s="38"/>
      <c r="R286" s="39"/>
      <c r="S286" s="1"/>
      <c r="T286" s="1"/>
      <c r="U286" s="1"/>
      <c r="V286" s="1"/>
      <c r="W286" s="1"/>
      <c r="X286" s="1"/>
      <c r="Y286" s="1"/>
      <c r="Z286" s="1"/>
      <c r="AA286" s="1"/>
      <c r="AB286" s="1"/>
    </row>
    <row r="287" spans="1:28" ht="16.5" x14ac:dyDescent="0.2">
      <c r="A287" s="30">
        <v>281</v>
      </c>
      <c r="B287" s="41"/>
      <c r="C287" s="31"/>
      <c r="D287" s="36"/>
      <c r="E287" s="31"/>
      <c r="F287" s="32"/>
      <c r="G287" s="32"/>
      <c r="H287" s="40"/>
      <c r="I287" s="33"/>
      <c r="J287" s="42"/>
      <c r="K287" s="34"/>
      <c r="L287" s="43"/>
      <c r="M287" s="33"/>
      <c r="N287" s="35"/>
      <c r="O287" s="36"/>
      <c r="P287" s="37"/>
      <c r="Q287" s="38"/>
      <c r="R287" s="39"/>
      <c r="S287" s="1"/>
      <c r="T287" s="1"/>
      <c r="U287" s="1"/>
      <c r="V287" s="1"/>
      <c r="W287" s="1"/>
      <c r="X287" s="1"/>
      <c r="Y287" s="1"/>
      <c r="Z287" s="1"/>
      <c r="AA287" s="1"/>
      <c r="AB287" s="1"/>
    </row>
    <row r="288" spans="1:28" ht="16.5" x14ac:dyDescent="0.2">
      <c r="A288" s="30">
        <v>282</v>
      </c>
      <c r="B288" s="41"/>
      <c r="C288" s="31"/>
      <c r="D288" s="36"/>
      <c r="E288" s="31"/>
      <c r="F288" s="32"/>
      <c r="G288" s="32"/>
      <c r="H288" s="40"/>
      <c r="I288" s="33"/>
      <c r="J288" s="42"/>
      <c r="K288" s="34"/>
      <c r="L288" s="43"/>
      <c r="M288" s="33"/>
      <c r="N288" s="35"/>
      <c r="O288" s="36"/>
      <c r="P288" s="37"/>
      <c r="Q288" s="38"/>
      <c r="R288" s="39"/>
      <c r="S288" s="1"/>
      <c r="T288" s="1"/>
      <c r="U288" s="1"/>
      <c r="V288" s="1"/>
      <c r="W288" s="1"/>
      <c r="X288" s="1"/>
      <c r="Y288" s="1"/>
      <c r="Z288" s="1"/>
      <c r="AA288" s="1"/>
      <c r="AB288" s="1"/>
    </row>
    <row r="289" spans="1:28" ht="16.5" x14ac:dyDescent="0.2">
      <c r="A289" s="30">
        <v>283</v>
      </c>
      <c r="B289" s="41"/>
      <c r="C289" s="31"/>
      <c r="D289" s="36"/>
      <c r="E289" s="31"/>
      <c r="F289" s="32"/>
      <c r="G289" s="32"/>
      <c r="H289" s="40"/>
      <c r="I289" s="33"/>
      <c r="J289" s="42"/>
      <c r="K289" s="34"/>
      <c r="L289" s="43"/>
      <c r="M289" s="33"/>
      <c r="N289" s="35"/>
      <c r="O289" s="36"/>
      <c r="P289" s="37"/>
      <c r="Q289" s="38"/>
      <c r="R289" s="39"/>
      <c r="S289" s="1"/>
      <c r="T289" s="1"/>
      <c r="U289" s="1"/>
      <c r="V289" s="1"/>
      <c r="W289" s="1"/>
      <c r="X289" s="1"/>
      <c r="Y289" s="1"/>
      <c r="Z289" s="1"/>
      <c r="AA289" s="1"/>
      <c r="AB289" s="1"/>
    </row>
    <row r="290" spans="1:28" ht="16.5" x14ac:dyDescent="0.2">
      <c r="A290" s="30">
        <v>284</v>
      </c>
      <c r="B290" s="41"/>
      <c r="C290" s="31"/>
      <c r="D290" s="36"/>
      <c r="E290" s="31"/>
      <c r="F290" s="32"/>
      <c r="G290" s="32"/>
      <c r="H290" s="40"/>
      <c r="I290" s="33"/>
      <c r="J290" s="42"/>
      <c r="K290" s="34"/>
      <c r="L290" s="43"/>
      <c r="M290" s="33"/>
      <c r="N290" s="35"/>
      <c r="O290" s="36"/>
      <c r="P290" s="37"/>
      <c r="Q290" s="38"/>
      <c r="R290" s="39"/>
      <c r="S290" s="1"/>
      <c r="T290" s="1"/>
      <c r="U290" s="1"/>
      <c r="V290" s="1"/>
      <c r="W290" s="1"/>
      <c r="X290" s="1"/>
      <c r="Y290" s="1"/>
      <c r="Z290" s="1"/>
      <c r="AA290" s="1"/>
      <c r="AB290" s="1"/>
    </row>
    <row r="291" spans="1:28" ht="16.5" x14ac:dyDescent="0.2">
      <c r="A291" s="30">
        <v>285</v>
      </c>
      <c r="B291" s="41"/>
      <c r="C291" s="31"/>
      <c r="D291" s="36"/>
      <c r="E291" s="31"/>
      <c r="F291" s="32"/>
      <c r="G291" s="32"/>
      <c r="H291" s="40"/>
      <c r="I291" s="33"/>
      <c r="J291" s="42"/>
      <c r="K291" s="34"/>
      <c r="L291" s="43"/>
      <c r="M291" s="33"/>
      <c r="N291" s="35"/>
      <c r="O291" s="36"/>
      <c r="P291" s="37"/>
      <c r="Q291" s="38"/>
      <c r="R291" s="39"/>
      <c r="S291" s="1"/>
      <c r="T291" s="1"/>
      <c r="U291" s="1"/>
      <c r="V291" s="1"/>
      <c r="W291" s="1"/>
      <c r="X291" s="1"/>
      <c r="Y291" s="1"/>
      <c r="Z291" s="1"/>
      <c r="AA291" s="1"/>
      <c r="AB291" s="1"/>
    </row>
    <row r="292" spans="1:28" ht="16.5" x14ac:dyDescent="0.2">
      <c r="A292" s="30">
        <v>286</v>
      </c>
      <c r="B292" s="41"/>
      <c r="C292" s="31"/>
      <c r="D292" s="36"/>
      <c r="E292" s="31"/>
      <c r="F292" s="32"/>
      <c r="G292" s="32"/>
      <c r="H292" s="40"/>
      <c r="I292" s="33"/>
      <c r="J292" s="42"/>
      <c r="K292" s="34"/>
      <c r="L292" s="43"/>
      <c r="M292" s="33"/>
      <c r="N292" s="35"/>
      <c r="O292" s="36"/>
      <c r="P292" s="37"/>
      <c r="Q292" s="38"/>
      <c r="R292" s="39"/>
      <c r="S292" s="1"/>
      <c r="T292" s="1"/>
      <c r="U292" s="1"/>
      <c r="V292" s="1"/>
      <c r="W292" s="1"/>
      <c r="X292" s="1"/>
      <c r="Y292" s="1"/>
      <c r="Z292" s="1"/>
      <c r="AA292" s="1"/>
      <c r="AB292" s="1"/>
    </row>
    <row r="293" spans="1:28" ht="16.5" x14ac:dyDescent="0.2">
      <c r="A293" s="30">
        <v>287</v>
      </c>
      <c r="B293" s="41"/>
      <c r="C293" s="31"/>
      <c r="D293" s="36"/>
      <c r="E293" s="31"/>
      <c r="F293" s="32"/>
      <c r="G293" s="32"/>
      <c r="H293" s="40"/>
      <c r="I293" s="33"/>
      <c r="J293" s="42"/>
      <c r="K293" s="34"/>
      <c r="L293" s="43"/>
      <c r="M293" s="33"/>
      <c r="N293" s="35"/>
      <c r="O293" s="36"/>
      <c r="P293" s="37"/>
      <c r="Q293" s="38"/>
      <c r="R293" s="39"/>
      <c r="S293" s="1"/>
      <c r="T293" s="1"/>
      <c r="U293" s="1"/>
      <c r="V293" s="1"/>
      <c r="W293" s="1"/>
      <c r="X293" s="1"/>
      <c r="Y293" s="1"/>
      <c r="Z293" s="1"/>
      <c r="AA293" s="1"/>
      <c r="AB293" s="1"/>
    </row>
    <row r="294" spans="1:28" ht="16.5" x14ac:dyDescent="0.2">
      <c r="A294" s="30">
        <v>288</v>
      </c>
      <c r="B294" s="41"/>
      <c r="C294" s="31"/>
      <c r="D294" s="36"/>
      <c r="E294" s="31"/>
      <c r="F294" s="32"/>
      <c r="G294" s="32"/>
      <c r="H294" s="40"/>
      <c r="I294" s="33"/>
      <c r="J294" s="42"/>
      <c r="K294" s="34"/>
      <c r="L294" s="43"/>
      <c r="M294" s="33"/>
      <c r="N294" s="35"/>
      <c r="O294" s="36"/>
      <c r="P294" s="37"/>
      <c r="Q294" s="38"/>
      <c r="R294" s="39"/>
      <c r="S294" s="1"/>
      <c r="T294" s="1"/>
      <c r="U294" s="1"/>
      <c r="V294" s="1"/>
      <c r="W294" s="1"/>
      <c r="X294" s="1"/>
      <c r="Y294" s="1"/>
      <c r="Z294" s="1"/>
      <c r="AA294" s="1"/>
      <c r="AB294" s="1"/>
    </row>
    <row r="295" spans="1:28" ht="16.5" x14ac:dyDescent="0.2">
      <c r="A295" s="30">
        <v>289</v>
      </c>
      <c r="B295" s="41"/>
      <c r="C295" s="31"/>
      <c r="D295" s="36"/>
      <c r="E295" s="31"/>
      <c r="F295" s="32"/>
      <c r="G295" s="32"/>
      <c r="H295" s="40"/>
      <c r="I295" s="33"/>
      <c r="J295" s="42"/>
      <c r="K295" s="34"/>
      <c r="L295" s="43"/>
      <c r="M295" s="33"/>
      <c r="N295" s="35"/>
      <c r="O295" s="36"/>
      <c r="P295" s="37"/>
      <c r="Q295" s="38"/>
      <c r="R295" s="39"/>
      <c r="S295" s="1"/>
      <c r="T295" s="1"/>
      <c r="U295" s="1"/>
      <c r="V295" s="1"/>
      <c r="W295" s="1"/>
      <c r="X295" s="1"/>
      <c r="Y295" s="1"/>
      <c r="Z295" s="1"/>
      <c r="AA295" s="1"/>
      <c r="AB295" s="1"/>
    </row>
    <row r="296" spans="1:28" ht="16.5" x14ac:dyDescent="0.2">
      <c r="A296" s="30">
        <v>290</v>
      </c>
      <c r="B296" s="41"/>
      <c r="C296" s="31"/>
      <c r="D296" s="36"/>
      <c r="E296" s="31"/>
      <c r="F296" s="32"/>
      <c r="G296" s="32"/>
      <c r="H296" s="40"/>
      <c r="I296" s="33"/>
      <c r="J296" s="42"/>
      <c r="K296" s="34"/>
      <c r="L296" s="43"/>
      <c r="M296" s="33"/>
      <c r="N296" s="35"/>
      <c r="O296" s="36"/>
      <c r="P296" s="37"/>
      <c r="Q296" s="38"/>
      <c r="R296" s="39"/>
      <c r="S296" s="1"/>
      <c r="T296" s="1"/>
      <c r="U296" s="1"/>
      <c r="V296" s="1"/>
      <c r="W296" s="1"/>
      <c r="X296" s="1"/>
      <c r="Y296" s="1"/>
      <c r="Z296" s="1"/>
      <c r="AA296" s="1"/>
      <c r="AB296" s="1"/>
    </row>
    <row r="297" spans="1:28" ht="16.5" x14ac:dyDescent="0.2">
      <c r="A297" s="30">
        <v>291</v>
      </c>
      <c r="B297" s="41"/>
      <c r="C297" s="31"/>
      <c r="D297" s="36"/>
      <c r="E297" s="31"/>
      <c r="F297" s="32"/>
      <c r="G297" s="32"/>
      <c r="H297" s="40"/>
      <c r="I297" s="33"/>
      <c r="J297" s="42"/>
      <c r="K297" s="34"/>
      <c r="L297" s="43"/>
      <c r="M297" s="33"/>
      <c r="N297" s="35"/>
      <c r="O297" s="36"/>
      <c r="P297" s="37"/>
      <c r="Q297" s="38"/>
      <c r="R297" s="39"/>
      <c r="S297" s="1"/>
      <c r="T297" s="1"/>
      <c r="U297" s="1"/>
      <c r="V297" s="1"/>
      <c r="W297" s="1"/>
      <c r="X297" s="1"/>
      <c r="Y297" s="1"/>
      <c r="Z297" s="1"/>
      <c r="AA297" s="1"/>
      <c r="AB297" s="1"/>
    </row>
    <row r="298" spans="1:28" ht="16.5" x14ac:dyDescent="0.2">
      <c r="A298" s="30">
        <v>292</v>
      </c>
      <c r="B298" s="41"/>
      <c r="C298" s="31"/>
      <c r="D298" s="36"/>
      <c r="E298" s="31"/>
      <c r="F298" s="32"/>
      <c r="G298" s="32"/>
      <c r="H298" s="40"/>
      <c r="I298" s="33"/>
      <c r="J298" s="42"/>
      <c r="K298" s="34"/>
      <c r="L298" s="43"/>
      <c r="M298" s="33"/>
      <c r="N298" s="35"/>
      <c r="O298" s="36"/>
      <c r="P298" s="37"/>
      <c r="Q298" s="38"/>
      <c r="R298" s="39"/>
      <c r="S298" s="1"/>
      <c r="T298" s="1"/>
      <c r="U298" s="1"/>
      <c r="V298" s="1"/>
      <c r="W298" s="1"/>
      <c r="X298" s="1"/>
      <c r="Y298" s="1"/>
      <c r="Z298" s="1"/>
      <c r="AA298" s="1"/>
      <c r="AB298" s="1"/>
    </row>
    <row r="299" spans="1:28" ht="16.5" x14ac:dyDescent="0.2">
      <c r="A299" s="30">
        <v>293</v>
      </c>
      <c r="B299" s="41"/>
      <c r="C299" s="31"/>
      <c r="D299" s="36"/>
      <c r="E299" s="31"/>
      <c r="F299" s="32"/>
      <c r="G299" s="32"/>
      <c r="H299" s="40"/>
      <c r="I299" s="33"/>
      <c r="J299" s="42"/>
      <c r="K299" s="34"/>
      <c r="L299" s="43"/>
      <c r="M299" s="33"/>
      <c r="N299" s="35"/>
      <c r="O299" s="36"/>
      <c r="P299" s="37"/>
      <c r="Q299" s="38"/>
      <c r="R299" s="39"/>
      <c r="S299" s="1"/>
      <c r="T299" s="1"/>
      <c r="U299" s="1"/>
      <c r="V299" s="1"/>
      <c r="W299" s="1"/>
      <c r="X299" s="1"/>
      <c r="Y299" s="1"/>
      <c r="Z299" s="1"/>
      <c r="AA299" s="1"/>
      <c r="AB299" s="1"/>
    </row>
    <row r="300" spans="1:28" ht="16.5" x14ac:dyDescent="0.2">
      <c r="A300" s="30">
        <v>294</v>
      </c>
      <c r="B300" s="41"/>
      <c r="C300" s="31"/>
      <c r="D300" s="36"/>
      <c r="E300" s="31"/>
      <c r="F300" s="32"/>
      <c r="G300" s="32"/>
      <c r="H300" s="40"/>
      <c r="I300" s="33"/>
      <c r="J300" s="42"/>
      <c r="K300" s="34"/>
      <c r="L300" s="43"/>
      <c r="M300" s="33"/>
      <c r="N300" s="35"/>
      <c r="O300" s="36"/>
      <c r="P300" s="37"/>
      <c r="Q300" s="38"/>
      <c r="R300" s="39"/>
      <c r="S300" s="1"/>
      <c r="T300" s="1"/>
      <c r="U300" s="1"/>
      <c r="V300" s="1"/>
      <c r="W300" s="1"/>
      <c r="X300" s="1"/>
      <c r="Y300" s="1"/>
      <c r="Z300" s="1"/>
      <c r="AA300" s="1"/>
      <c r="AB300" s="1"/>
    </row>
    <row r="301" spans="1:28" ht="16.5" x14ac:dyDescent="0.2">
      <c r="A301" s="30">
        <v>295</v>
      </c>
      <c r="B301" s="41"/>
      <c r="C301" s="31"/>
      <c r="D301" s="36"/>
      <c r="E301" s="31"/>
      <c r="F301" s="32"/>
      <c r="G301" s="32"/>
      <c r="H301" s="40"/>
      <c r="I301" s="33"/>
      <c r="J301" s="42"/>
      <c r="K301" s="34"/>
      <c r="L301" s="43"/>
      <c r="M301" s="33"/>
      <c r="N301" s="35"/>
      <c r="O301" s="36"/>
      <c r="P301" s="37"/>
      <c r="Q301" s="38"/>
      <c r="R301" s="39"/>
      <c r="S301" s="1"/>
      <c r="T301" s="1"/>
      <c r="U301" s="1"/>
      <c r="V301" s="1"/>
      <c r="W301" s="1"/>
      <c r="X301" s="1"/>
      <c r="Y301" s="1"/>
      <c r="Z301" s="1"/>
      <c r="AA301" s="1"/>
      <c r="AB301" s="1"/>
    </row>
    <row r="302" spans="1:28" ht="16.5" x14ac:dyDescent="0.2">
      <c r="A302" s="30">
        <v>296</v>
      </c>
      <c r="B302" s="41"/>
      <c r="C302" s="31"/>
      <c r="D302" s="36"/>
      <c r="E302" s="31"/>
      <c r="F302" s="32"/>
      <c r="G302" s="32"/>
      <c r="H302" s="40"/>
      <c r="I302" s="33"/>
      <c r="J302" s="42"/>
      <c r="K302" s="34"/>
      <c r="L302" s="43"/>
      <c r="M302" s="33"/>
      <c r="N302" s="35"/>
      <c r="O302" s="36"/>
      <c r="P302" s="37"/>
      <c r="Q302" s="38"/>
      <c r="R302" s="39"/>
      <c r="S302" s="1"/>
      <c r="T302" s="1"/>
      <c r="U302" s="1"/>
      <c r="V302" s="1"/>
      <c r="W302" s="1"/>
      <c r="X302" s="1"/>
      <c r="Y302" s="1"/>
      <c r="Z302" s="1"/>
      <c r="AA302" s="1"/>
      <c r="AB302" s="1"/>
    </row>
    <row r="303" spans="1:28" ht="16.5" x14ac:dyDescent="0.2">
      <c r="A303" s="30">
        <v>297</v>
      </c>
      <c r="B303" s="41"/>
      <c r="C303" s="31"/>
      <c r="D303" s="36"/>
      <c r="E303" s="31"/>
      <c r="F303" s="32"/>
      <c r="G303" s="32"/>
      <c r="H303" s="40"/>
      <c r="I303" s="33"/>
      <c r="J303" s="42"/>
      <c r="K303" s="34"/>
      <c r="L303" s="43"/>
      <c r="M303" s="33"/>
      <c r="N303" s="35"/>
      <c r="O303" s="36"/>
      <c r="P303" s="37"/>
      <c r="Q303" s="38"/>
      <c r="R303" s="39"/>
      <c r="S303" s="1"/>
      <c r="T303" s="1"/>
      <c r="U303" s="1"/>
      <c r="V303" s="1"/>
      <c r="W303" s="1"/>
      <c r="X303" s="1"/>
      <c r="Y303" s="1"/>
      <c r="Z303" s="1"/>
      <c r="AA303" s="1"/>
      <c r="AB303" s="1"/>
    </row>
    <row r="304" spans="1:28" ht="16.5" x14ac:dyDescent="0.2">
      <c r="A304" s="30">
        <v>298</v>
      </c>
      <c r="B304" s="41"/>
      <c r="C304" s="31"/>
      <c r="D304" s="36"/>
      <c r="E304" s="31"/>
      <c r="F304" s="32"/>
      <c r="G304" s="32"/>
      <c r="H304" s="40"/>
      <c r="I304" s="33"/>
      <c r="J304" s="42"/>
      <c r="K304" s="34"/>
      <c r="L304" s="43"/>
      <c r="M304" s="33"/>
      <c r="N304" s="35"/>
      <c r="O304" s="36"/>
      <c r="P304" s="37"/>
      <c r="Q304" s="38"/>
      <c r="R304" s="39"/>
      <c r="S304" s="1"/>
      <c r="T304" s="1"/>
      <c r="U304" s="1"/>
      <c r="V304" s="1"/>
      <c r="W304" s="1"/>
      <c r="X304" s="1"/>
      <c r="Y304" s="1"/>
      <c r="Z304" s="1"/>
      <c r="AA304" s="1"/>
      <c r="AB304" s="1"/>
    </row>
    <row r="305" spans="1:28" ht="16.5" x14ac:dyDescent="0.2">
      <c r="A305" s="30">
        <v>299</v>
      </c>
      <c r="B305" s="41"/>
      <c r="C305" s="31"/>
      <c r="D305" s="36"/>
      <c r="E305" s="31"/>
      <c r="F305" s="32"/>
      <c r="G305" s="32"/>
      <c r="H305" s="40"/>
      <c r="I305" s="33"/>
      <c r="J305" s="42"/>
      <c r="K305" s="34"/>
      <c r="L305" s="43"/>
      <c r="M305" s="33"/>
      <c r="N305" s="35"/>
      <c r="O305" s="36"/>
      <c r="P305" s="37"/>
      <c r="Q305" s="38"/>
      <c r="R305" s="39"/>
      <c r="S305" s="1"/>
      <c r="T305" s="1"/>
      <c r="U305" s="1"/>
      <c r="V305" s="1"/>
      <c r="W305" s="1"/>
      <c r="X305" s="1"/>
      <c r="Y305" s="1"/>
      <c r="Z305" s="1"/>
      <c r="AA305" s="1"/>
      <c r="AB305" s="1"/>
    </row>
    <row r="306" spans="1:28" ht="16.5" x14ac:dyDescent="0.2">
      <c r="A306" s="30">
        <v>300</v>
      </c>
      <c r="B306" s="41"/>
      <c r="C306" s="31"/>
      <c r="D306" s="36"/>
      <c r="E306" s="31"/>
      <c r="F306" s="32"/>
      <c r="G306" s="32"/>
      <c r="H306" s="40"/>
      <c r="I306" s="33"/>
      <c r="J306" s="42"/>
      <c r="K306" s="34"/>
      <c r="L306" s="43"/>
      <c r="M306" s="33"/>
      <c r="N306" s="35"/>
      <c r="O306" s="36"/>
      <c r="P306" s="37"/>
      <c r="Q306" s="38"/>
      <c r="R306" s="39"/>
      <c r="S306" s="1"/>
      <c r="T306" s="1"/>
      <c r="U306" s="1"/>
      <c r="V306" s="1"/>
      <c r="W306" s="1"/>
      <c r="X306" s="1"/>
      <c r="Y306" s="1"/>
      <c r="Z306" s="1"/>
      <c r="AA306" s="1"/>
      <c r="AB306" s="1"/>
    </row>
    <row r="307" spans="1:28" ht="16.5" x14ac:dyDescent="0.2">
      <c r="A307" s="30">
        <v>301</v>
      </c>
      <c r="B307" s="41"/>
      <c r="C307" s="31"/>
      <c r="D307" s="36"/>
      <c r="E307" s="31"/>
      <c r="F307" s="32"/>
      <c r="G307" s="32"/>
      <c r="H307" s="40"/>
      <c r="I307" s="33"/>
      <c r="J307" s="42"/>
      <c r="K307" s="34"/>
      <c r="L307" s="43"/>
      <c r="M307" s="33"/>
      <c r="N307" s="35"/>
      <c r="O307" s="36"/>
      <c r="P307" s="37"/>
      <c r="Q307" s="38"/>
      <c r="R307" s="39"/>
      <c r="S307" s="1"/>
      <c r="T307" s="1"/>
      <c r="U307" s="1"/>
      <c r="V307" s="1"/>
      <c r="W307" s="1"/>
      <c r="X307" s="1"/>
      <c r="Y307" s="1"/>
      <c r="Z307" s="1"/>
      <c r="AA307" s="1"/>
      <c r="AB307" s="1"/>
    </row>
    <row r="308" spans="1:28" ht="16.5" x14ac:dyDescent="0.2">
      <c r="A308" s="30">
        <v>302</v>
      </c>
      <c r="B308" s="41"/>
      <c r="C308" s="31"/>
      <c r="D308" s="36"/>
      <c r="E308" s="31"/>
      <c r="F308" s="32"/>
      <c r="G308" s="32"/>
      <c r="H308" s="40"/>
      <c r="I308" s="33"/>
      <c r="J308" s="42"/>
      <c r="K308" s="34"/>
      <c r="L308" s="43"/>
      <c r="M308" s="33"/>
      <c r="N308" s="35"/>
      <c r="O308" s="36"/>
      <c r="P308" s="37"/>
      <c r="Q308" s="38"/>
      <c r="R308" s="39"/>
      <c r="S308" s="1"/>
      <c r="T308" s="1"/>
      <c r="U308" s="1"/>
      <c r="V308" s="1"/>
      <c r="W308" s="1"/>
      <c r="X308" s="1"/>
      <c r="Y308" s="1"/>
      <c r="Z308" s="1"/>
      <c r="AA308" s="1"/>
      <c r="AB308" s="1"/>
    </row>
    <row r="309" spans="1:28" ht="16.5" x14ac:dyDescent="0.2">
      <c r="A309" s="30">
        <v>303</v>
      </c>
      <c r="B309" s="41"/>
      <c r="C309" s="31"/>
      <c r="D309" s="36"/>
      <c r="E309" s="31"/>
      <c r="F309" s="32"/>
      <c r="G309" s="32"/>
      <c r="H309" s="40"/>
      <c r="I309" s="33"/>
      <c r="J309" s="42"/>
      <c r="K309" s="34"/>
      <c r="L309" s="43"/>
      <c r="M309" s="33"/>
      <c r="N309" s="35"/>
      <c r="O309" s="36"/>
      <c r="P309" s="37"/>
      <c r="Q309" s="38"/>
      <c r="R309" s="39"/>
      <c r="S309" s="1"/>
      <c r="T309" s="1"/>
      <c r="U309" s="1"/>
      <c r="V309" s="1"/>
      <c r="W309" s="1"/>
      <c r="X309" s="1"/>
      <c r="Y309" s="1"/>
      <c r="Z309" s="1"/>
      <c r="AA309" s="1"/>
      <c r="AB309" s="1"/>
    </row>
    <row r="310" spans="1:28" ht="16.5" x14ac:dyDescent="0.2">
      <c r="A310" s="30">
        <v>304</v>
      </c>
      <c r="B310" s="41"/>
      <c r="C310" s="31"/>
      <c r="D310" s="36"/>
      <c r="E310" s="31"/>
      <c r="F310" s="32"/>
      <c r="G310" s="32"/>
      <c r="H310" s="40"/>
      <c r="I310" s="33"/>
      <c r="J310" s="42"/>
      <c r="K310" s="34"/>
      <c r="L310" s="43"/>
      <c r="M310" s="33"/>
      <c r="N310" s="35"/>
      <c r="O310" s="36"/>
      <c r="P310" s="37"/>
      <c r="Q310" s="38"/>
      <c r="R310" s="39"/>
      <c r="S310" s="1"/>
      <c r="T310" s="1"/>
      <c r="U310" s="1"/>
      <c r="V310" s="1"/>
      <c r="W310" s="1"/>
      <c r="X310" s="1"/>
      <c r="Y310" s="1"/>
      <c r="Z310" s="1"/>
      <c r="AA310" s="1"/>
      <c r="AB310" s="1"/>
    </row>
    <row r="311" spans="1:28" ht="16.5" x14ac:dyDescent="0.2">
      <c r="A311" s="30">
        <v>305</v>
      </c>
      <c r="B311" s="41"/>
      <c r="C311" s="31"/>
      <c r="D311" s="36"/>
      <c r="E311" s="31"/>
      <c r="F311" s="32"/>
      <c r="G311" s="32"/>
      <c r="H311" s="40"/>
      <c r="I311" s="33"/>
      <c r="J311" s="42"/>
      <c r="K311" s="34"/>
      <c r="L311" s="43"/>
      <c r="M311" s="33"/>
      <c r="N311" s="35"/>
      <c r="O311" s="36"/>
      <c r="P311" s="37"/>
      <c r="Q311" s="38"/>
      <c r="R311" s="39"/>
      <c r="S311" s="1"/>
      <c r="T311" s="1"/>
      <c r="U311" s="1"/>
      <c r="V311" s="1"/>
      <c r="W311" s="1"/>
      <c r="X311" s="1"/>
      <c r="Y311" s="1"/>
      <c r="Z311" s="1"/>
      <c r="AA311" s="1"/>
      <c r="AB311" s="1"/>
    </row>
    <row r="312" spans="1:28" ht="16.5" x14ac:dyDescent="0.2">
      <c r="A312" s="30">
        <v>306</v>
      </c>
      <c r="B312" s="41"/>
      <c r="C312" s="31"/>
      <c r="D312" s="36"/>
      <c r="E312" s="31"/>
      <c r="F312" s="32"/>
      <c r="G312" s="32"/>
      <c r="H312" s="40"/>
      <c r="I312" s="33"/>
      <c r="J312" s="42"/>
      <c r="K312" s="34"/>
      <c r="L312" s="43"/>
      <c r="M312" s="33"/>
      <c r="N312" s="35"/>
      <c r="O312" s="36"/>
      <c r="P312" s="37"/>
      <c r="Q312" s="38"/>
      <c r="R312" s="39"/>
      <c r="S312" s="1"/>
      <c r="T312" s="1"/>
      <c r="U312" s="1"/>
      <c r="V312" s="1"/>
      <c r="W312" s="1"/>
      <c r="X312" s="1"/>
      <c r="Y312" s="1"/>
      <c r="Z312" s="1"/>
      <c r="AA312" s="1"/>
      <c r="AB312" s="1"/>
    </row>
    <row r="313" spans="1:28" ht="16.5" x14ac:dyDescent="0.2">
      <c r="A313" s="30">
        <v>307</v>
      </c>
      <c r="B313" s="41"/>
      <c r="C313" s="31"/>
      <c r="D313" s="36"/>
      <c r="E313" s="31"/>
      <c r="F313" s="32"/>
      <c r="G313" s="32"/>
      <c r="H313" s="40"/>
      <c r="I313" s="33"/>
      <c r="J313" s="42"/>
      <c r="K313" s="34"/>
      <c r="L313" s="43"/>
      <c r="M313" s="33"/>
      <c r="N313" s="35"/>
      <c r="O313" s="36"/>
      <c r="P313" s="37"/>
      <c r="Q313" s="38"/>
      <c r="R313" s="39"/>
      <c r="S313" s="1"/>
      <c r="T313" s="1"/>
      <c r="U313" s="1"/>
      <c r="V313" s="1"/>
      <c r="W313" s="1"/>
      <c r="X313" s="1"/>
      <c r="Y313" s="1"/>
      <c r="Z313" s="1"/>
      <c r="AA313" s="1"/>
      <c r="AB313" s="1"/>
    </row>
    <row r="314" spans="1:28" ht="16.5" x14ac:dyDescent="0.2">
      <c r="A314" s="30">
        <v>308</v>
      </c>
      <c r="B314" s="41"/>
      <c r="C314" s="31"/>
      <c r="D314" s="36"/>
      <c r="E314" s="31"/>
      <c r="F314" s="32"/>
      <c r="G314" s="32"/>
      <c r="H314" s="40"/>
      <c r="I314" s="33"/>
      <c r="J314" s="42"/>
      <c r="K314" s="34"/>
      <c r="L314" s="43"/>
      <c r="M314" s="33"/>
      <c r="N314" s="35"/>
      <c r="O314" s="36"/>
      <c r="P314" s="37"/>
      <c r="Q314" s="38"/>
      <c r="R314" s="39"/>
      <c r="S314" s="1"/>
      <c r="T314" s="1"/>
      <c r="U314" s="1"/>
      <c r="V314" s="1"/>
      <c r="W314" s="1"/>
      <c r="X314" s="1"/>
      <c r="Y314" s="1"/>
      <c r="Z314" s="1"/>
      <c r="AA314" s="1"/>
      <c r="AB314" s="1"/>
    </row>
    <row r="315" spans="1:28" ht="16.5" x14ac:dyDescent="0.2">
      <c r="A315" s="30">
        <v>309</v>
      </c>
      <c r="B315" s="41"/>
      <c r="C315" s="31"/>
      <c r="D315" s="36"/>
      <c r="E315" s="31"/>
      <c r="F315" s="32"/>
      <c r="G315" s="32"/>
      <c r="H315" s="40"/>
      <c r="I315" s="33"/>
      <c r="J315" s="42"/>
      <c r="K315" s="34"/>
      <c r="L315" s="43"/>
      <c r="M315" s="33"/>
      <c r="N315" s="35"/>
      <c r="O315" s="36"/>
      <c r="P315" s="37"/>
      <c r="Q315" s="38"/>
      <c r="R315" s="39"/>
      <c r="S315" s="1"/>
      <c r="T315" s="1"/>
      <c r="U315" s="1"/>
      <c r="V315" s="1"/>
      <c r="W315" s="1"/>
      <c r="X315" s="1"/>
      <c r="Y315" s="1"/>
      <c r="Z315" s="1"/>
      <c r="AA315" s="1"/>
      <c r="AB315" s="1"/>
    </row>
    <row r="316" spans="1:28" ht="16.5" x14ac:dyDescent="0.2">
      <c r="A316" s="30">
        <v>310</v>
      </c>
      <c r="B316" s="41"/>
      <c r="C316" s="31"/>
      <c r="D316" s="36"/>
      <c r="E316" s="31"/>
      <c r="F316" s="32"/>
      <c r="G316" s="32"/>
      <c r="H316" s="40"/>
      <c r="I316" s="33"/>
      <c r="J316" s="42"/>
      <c r="K316" s="34"/>
      <c r="L316" s="43"/>
      <c r="M316" s="33"/>
      <c r="N316" s="35"/>
      <c r="O316" s="36"/>
      <c r="P316" s="37"/>
      <c r="Q316" s="38"/>
      <c r="R316" s="39"/>
      <c r="S316" s="1"/>
      <c r="T316" s="1"/>
      <c r="U316" s="1"/>
      <c r="V316" s="1"/>
      <c r="W316" s="1"/>
      <c r="X316" s="1"/>
      <c r="Y316" s="1"/>
      <c r="Z316" s="1"/>
      <c r="AA316" s="1"/>
      <c r="AB316" s="1"/>
    </row>
    <row r="317" spans="1:28" ht="16.5" x14ac:dyDescent="0.2">
      <c r="A317" s="30">
        <v>311</v>
      </c>
      <c r="B317" s="41"/>
      <c r="C317" s="31"/>
      <c r="D317" s="36"/>
      <c r="E317" s="31"/>
      <c r="F317" s="32"/>
      <c r="G317" s="32"/>
      <c r="H317" s="40"/>
      <c r="I317" s="33"/>
      <c r="J317" s="42"/>
      <c r="K317" s="34"/>
      <c r="L317" s="43"/>
      <c r="M317" s="33"/>
      <c r="N317" s="35"/>
      <c r="O317" s="36"/>
      <c r="P317" s="37"/>
      <c r="Q317" s="38"/>
      <c r="R317" s="39"/>
      <c r="S317" s="1"/>
      <c r="T317" s="1"/>
      <c r="U317" s="1"/>
      <c r="V317" s="1"/>
      <c r="W317" s="1"/>
      <c r="X317" s="1"/>
      <c r="Y317" s="1"/>
      <c r="Z317" s="1"/>
      <c r="AA317" s="1"/>
      <c r="AB317" s="1"/>
    </row>
    <row r="318" spans="1:28" ht="16.5" x14ac:dyDescent="0.2">
      <c r="A318" s="30">
        <v>312</v>
      </c>
      <c r="B318" s="41"/>
      <c r="C318" s="31"/>
      <c r="D318" s="36"/>
      <c r="E318" s="31"/>
      <c r="F318" s="32"/>
      <c r="G318" s="32"/>
      <c r="H318" s="40"/>
      <c r="I318" s="33"/>
      <c r="J318" s="42"/>
      <c r="K318" s="34"/>
      <c r="L318" s="43"/>
      <c r="M318" s="33"/>
      <c r="N318" s="35"/>
      <c r="O318" s="36"/>
      <c r="P318" s="37"/>
      <c r="Q318" s="38"/>
      <c r="R318" s="39"/>
      <c r="S318" s="1"/>
      <c r="T318" s="1"/>
      <c r="U318" s="1"/>
      <c r="V318" s="1"/>
      <c r="W318" s="1"/>
      <c r="X318" s="1"/>
      <c r="Y318" s="1"/>
      <c r="Z318" s="1"/>
      <c r="AA318" s="1"/>
      <c r="AB318" s="1"/>
    </row>
    <row r="319" spans="1:28" ht="16.5" x14ac:dyDescent="0.2">
      <c r="A319" s="30">
        <v>313</v>
      </c>
      <c r="B319" s="41"/>
      <c r="C319" s="31"/>
      <c r="D319" s="36"/>
      <c r="E319" s="31"/>
      <c r="F319" s="32"/>
      <c r="G319" s="32"/>
      <c r="H319" s="40"/>
      <c r="I319" s="33"/>
      <c r="J319" s="42"/>
      <c r="K319" s="34"/>
      <c r="L319" s="43"/>
      <c r="M319" s="33"/>
      <c r="N319" s="35"/>
      <c r="O319" s="36"/>
      <c r="P319" s="37"/>
      <c r="Q319" s="38"/>
      <c r="R319" s="39"/>
      <c r="S319" s="1"/>
      <c r="T319" s="1"/>
      <c r="U319" s="1"/>
      <c r="V319" s="1"/>
      <c r="W319" s="1"/>
      <c r="X319" s="1"/>
      <c r="Y319" s="1"/>
      <c r="Z319" s="1"/>
      <c r="AA319" s="1"/>
      <c r="AB319" s="1"/>
    </row>
    <row r="320" spans="1:28" ht="16.5" x14ac:dyDescent="0.2">
      <c r="A320" s="30">
        <v>314</v>
      </c>
      <c r="B320" s="41"/>
      <c r="C320" s="31"/>
      <c r="D320" s="36"/>
      <c r="E320" s="31"/>
      <c r="F320" s="32"/>
      <c r="G320" s="32"/>
      <c r="H320" s="40"/>
      <c r="I320" s="33"/>
      <c r="J320" s="42"/>
      <c r="K320" s="34"/>
      <c r="L320" s="43"/>
      <c r="M320" s="33"/>
      <c r="N320" s="35"/>
      <c r="O320" s="36"/>
      <c r="P320" s="37"/>
      <c r="Q320" s="38"/>
      <c r="R320" s="39"/>
      <c r="S320" s="1"/>
      <c r="T320" s="1"/>
      <c r="U320" s="1"/>
      <c r="V320" s="1"/>
      <c r="W320" s="1"/>
      <c r="X320" s="1"/>
      <c r="Y320" s="1"/>
      <c r="Z320" s="1"/>
      <c r="AA320" s="1"/>
      <c r="AB320" s="1"/>
    </row>
    <row r="321" spans="1:28" ht="16.5" x14ac:dyDescent="0.2">
      <c r="A321" s="30">
        <v>315</v>
      </c>
      <c r="B321" s="41"/>
      <c r="C321" s="31"/>
      <c r="D321" s="36"/>
      <c r="E321" s="31"/>
      <c r="F321" s="32"/>
      <c r="G321" s="32"/>
      <c r="H321" s="40"/>
      <c r="I321" s="33"/>
      <c r="J321" s="42"/>
      <c r="K321" s="34"/>
      <c r="L321" s="43"/>
      <c r="M321" s="33"/>
      <c r="N321" s="35"/>
      <c r="O321" s="36"/>
      <c r="P321" s="37"/>
      <c r="Q321" s="38"/>
      <c r="R321" s="39"/>
      <c r="S321" s="1"/>
      <c r="T321" s="1"/>
      <c r="U321" s="1"/>
      <c r="V321" s="1"/>
      <c r="W321" s="1"/>
      <c r="X321" s="1"/>
      <c r="Y321" s="1"/>
      <c r="Z321" s="1"/>
      <c r="AA321" s="1"/>
      <c r="AB321" s="1"/>
    </row>
    <row r="322" spans="1:28" ht="16.5" x14ac:dyDescent="0.2">
      <c r="A322" s="30">
        <v>316</v>
      </c>
      <c r="B322" s="41"/>
      <c r="C322" s="31"/>
      <c r="D322" s="36"/>
      <c r="E322" s="31"/>
      <c r="F322" s="32"/>
      <c r="G322" s="32"/>
      <c r="H322" s="40"/>
      <c r="I322" s="33"/>
      <c r="J322" s="42"/>
      <c r="K322" s="34"/>
      <c r="L322" s="43"/>
      <c r="M322" s="33"/>
      <c r="N322" s="35"/>
      <c r="O322" s="36"/>
      <c r="P322" s="37"/>
      <c r="Q322" s="38"/>
      <c r="R322" s="39"/>
      <c r="S322" s="1"/>
      <c r="T322" s="1"/>
      <c r="U322" s="1"/>
      <c r="V322" s="1"/>
      <c r="W322" s="1"/>
      <c r="X322" s="1"/>
      <c r="Y322" s="1"/>
      <c r="Z322" s="1"/>
      <c r="AA322" s="1"/>
      <c r="AB322" s="1"/>
    </row>
    <row r="323" spans="1:28" ht="16.5" x14ac:dyDescent="0.2">
      <c r="A323" s="30">
        <v>317</v>
      </c>
      <c r="B323" s="41"/>
      <c r="C323" s="31"/>
      <c r="D323" s="36"/>
      <c r="E323" s="31"/>
      <c r="F323" s="32"/>
      <c r="G323" s="32"/>
      <c r="H323" s="40"/>
      <c r="I323" s="33"/>
      <c r="J323" s="42"/>
      <c r="K323" s="34"/>
      <c r="L323" s="43"/>
      <c r="M323" s="33"/>
      <c r="N323" s="35"/>
      <c r="O323" s="36"/>
      <c r="P323" s="37"/>
      <c r="Q323" s="38"/>
      <c r="R323" s="39"/>
      <c r="S323" s="1"/>
      <c r="T323" s="1"/>
      <c r="U323" s="1"/>
      <c r="V323" s="1"/>
      <c r="W323" s="1"/>
      <c r="X323" s="1"/>
      <c r="Y323" s="1"/>
      <c r="Z323" s="1"/>
      <c r="AA323" s="1"/>
      <c r="AB323" s="1"/>
    </row>
    <row r="324" spans="1:28" ht="16.5" x14ac:dyDescent="0.2">
      <c r="A324" s="30">
        <v>318</v>
      </c>
      <c r="B324" s="41"/>
      <c r="C324" s="31"/>
      <c r="D324" s="36"/>
      <c r="E324" s="31"/>
      <c r="F324" s="32"/>
      <c r="G324" s="32"/>
      <c r="H324" s="40"/>
      <c r="I324" s="33"/>
      <c r="J324" s="42"/>
      <c r="K324" s="34"/>
      <c r="L324" s="43"/>
      <c r="M324" s="33"/>
      <c r="N324" s="35"/>
      <c r="O324" s="36"/>
      <c r="P324" s="37"/>
      <c r="Q324" s="38"/>
      <c r="R324" s="39"/>
      <c r="S324" s="1"/>
      <c r="T324" s="1"/>
      <c r="U324" s="1"/>
      <c r="V324" s="1"/>
      <c r="W324" s="1"/>
      <c r="X324" s="1"/>
      <c r="Y324" s="1"/>
      <c r="Z324" s="1"/>
      <c r="AA324" s="1"/>
      <c r="AB324" s="1"/>
    </row>
    <row r="325" spans="1:28" ht="16.5" x14ac:dyDescent="0.2">
      <c r="A325" s="30">
        <v>319</v>
      </c>
      <c r="B325" s="41"/>
      <c r="C325" s="31"/>
      <c r="D325" s="36"/>
      <c r="E325" s="31"/>
      <c r="F325" s="32"/>
      <c r="G325" s="32"/>
      <c r="H325" s="40"/>
      <c r="I325" s="33"/>
      <c r="J325" s="42"/>
      <c r="K325" s="34"/>
      <c r="L325" s="43"/>
      <c r="M325" s="33"/>
      <c r="N325" s="35"/>
      <c r="O325" s="36"/>
      <c r="P325" s="37"/>
      <c r="Q325" s="38"/>
      <c r="R325" s="39"/>
      <c r="S325" s="1"/>
      <c r="T325" s="1"/>
      <c r="U325" s="1"/>
      <c r="V325" s="1"/>
      <c r="W325" s="1"/>
      <c r="X325" s="1"/>
      <c r="Y325" s="1"/>
      <c r="Z325" s="1"/>
      <c r="AA325" s="1"/>
      <c r="AB325" s="1"/>
    </row>
    <row r="326" spans="1:28" ht="16.5" x14ac:dyDescent="0.2">
      <c r="A326" s="30">
        <v>320</v>
      </c>
      <c r="B326" s="41"/>
      <c r="C326" s="31"/>
      <c r="D326" s="36"/>
      <c r="E326" s="31"/>
      <c r="F326" s="32"/>
      <c r="G326" s="32"/>
      <c r="H326" s="40"/>
      <c r="I326" s="33"/>
      <c r="J326" s="42"/>
      <c r="K326" s="34"/>
      <c r="L326" s="43"/>
      <c r="M326" s="33"/>
      <c r="N326" s="35"/>
      <c r="O326" s="36"/>
      <c r="P326" s="37"/>
      <c r="Q326" s="38"/>
      <c r="R326" s="39"/>
      <c r="S326" s="1"/>
      <c r="T326" s="1"/>
      <c r="U326" s="1"/>
      <c r="V326" s="1"/>
      <c r="W326" s="1"/>
      <c r="X326" s="1"/>
      <c r="Y326" s="1"/>
      <c r="Z326" s="1"/>
      <c r="AA326" s="1"/>
      <c r="AB326" s="1"/>
    </row>
    <row r="327" spans="1:28" ht="16.5" x14ac:dyDescent="0.2">
      <c r="A327" s="30">
        <v>321</v>
      </c>
      <c r="B327" s="41"/>
      <c r="C327" s="31"/>
      <c r="D327" s="36"/>
      <c r="E327" s="31"/>
      <c r="F327" s="32"/>
      <c r="G327" s="32"/>
      <c r="H327" s="40"/>
      <c r="I327" s="33"/>
      <c r="J327" s="42"/>
      <c r="K327" s="34"/>
      <c r="L327" s="43"/>
      <c r="M327" s="33"/>
      <c r="N327" s="35"/>
      <c r="O327" s="36"/>
      <c r="P327" s="37"/>
      <c r="Q327" s="38"/>
      <c r="R327" s="39"/>
      <c r="S327" s="1"/>
      <c r="T327" s="1"/>
      <c r="U327" s="1"/>
      <c r="V327" s="1"/>
      <c r="W327" s="1"/>
      <c r="X327" s="1"/>
      <c r="Y327" s="1"/>
      <c r="Z327" s="1"/>
      <c r="AA327" s="1"/>
      <c r="AB327" s="1"/>
    </row>
    <row r="328" spans="1:28" ht="16.5" x14ac:dyDescent="0.2">
      <c r="A328" s="30">
        <v>322</v>
      </c>
      <c r="B328" s="41"/>
      <c r="C328" s="31"/>
      <c r="D328" s="36"/>
      <c r="E328" s="31"/>
      <c r="F328" s="32"/>
      <c r="G328" s="32"/>
      <c r="H328" s="40"/>
      <c r="I328" s="33"/>
      <c r="J328" s="42"/>
      <c r="K328" s="34"/>
      <c r="L328" s="43"/>
      <c r="M328" s="33"/>
      <c r="N328" s="35"/>
      <c r="O328" s="36"/>
      <c r="P328" s="37"/>
      <c r="Q328" s="38"/>
      <c r="R328" s="39"/>
      <c r="S328" s="1"/>
      <c r="T328" s="1"/>
      <c r="U328" s="1"/>
      <c r="V328" s="1"/>
      <c r="W328" s="1"/>
      <c r="X328" s="1"/>
      <c r="Y328" s="1"/>
      <c r="Z328" s="1"/>
      <c r="AA328" s="1"/>
      <c r="AB328" s="1"/>
    </row>
    <row r="329" spans="1:28" ht="16.5" x14ac:dyDescent="0.2">
      <c r="A329" s="30">
        <v>323</v>
      </c>
      <c r="B329" s="41"/>
      <c r="C329" s="31"/>
      <c r="D329" s="36"/>
      <c r="E329" s="31"/>
      <c r="F329" s="32"/>
      <c r="G329" s="32"/>
      <c r="H329" s="40"/>
      <c r="I329" s="33"/>
      <c r="J329" s="42"/>
      <c r="K329" s="34"/>
      <c r="L329" s="43"/>
      <c r="M329" s="33"/>
      <c r="N329" s="35"/>
      <c r="O329" s="36"/>
      <c r="P329" s="37"/>
      <c r="Q329" s="38"/>
      <c r="R329" s="39"/>
      <c r="S329" s="1"/>
      <c r="T329" s="1"/>
      <c r="U329" s="1"/>
      <c r="V329" s="1"/>
      <c r="W329" s="1"/>
      <c r="X329" s="1"/>
      <c r="Y329" s="1"/>
      <c r="Z329" s="1"/>
      <c r="AA329" s="1"/>
      <c r="AB329" s="1"/>
    </row>
    <row r="330" spans="1:28" ht="16.5" x14ac:dyDescent="0.2">
      <c r="A330" s="30">
        <v>324</v>
      </c>
      <c r="B330" s="41"/>
      <c r="C330" s="31"/>
      <c r="D330" s="36"/>
      <c r="E330" s="31"/>
      <c r="F330" s="32"/>
      <c r="G330" s="32"/>
      <c r="H330" s="40"/>
      <c r="I330" s="33"/>
      <c r="J330" s="42"/>
      <c r="K330" s="34"/>
      <c r="L330" s="43"/>
      <c r="M330" s="33"/>
      <c r="N330" s="35"/>
      <c r="O330" s="36"/>
      <c r="P330" s="37"/>
      <c r="Q330" s="38"/>
      <c r="R330" s="39"/>
      <c r="S330" s="1"/>
      <c r="T330" s="1"/>
      <c r="U330" s="1"/>
      <c r="V330" s="1"/>
      <c r="W330" s="1"/>
      <c r="X330" s="1"/>
      <c r="Y330" s="1"/>
      <c r="Z330" s="1"/>
      <c r="AA330" s="1"/>
      <c r="AB330" s="1"/>
    </row>
    <row r="331" spans="1:28" ht="16.5" x14ac:dyDescent="0.2">
      <c r="A331" s="30">
        <v>325</v>
      </c>
      <c r="B331" s="41"/>
      <c r="C331" s="31"/>
      <c r="D331" s="36"/>
      <c r="E331" s="31"/>
      <c r="F331" s="32"/>
      <c r="G331" s="32"/>
      <c r="H331" s="40"/>
      <c r="I331" s="33"/>
      <c r="J331" s="42"/>
      <c r="K331" s="34"/>
      <c r="L331" s="43"/>
      <c r="M331" s="33"/>
      <c r="N331" s="35"/>
      <c r="O331" s="36"/>
      <c r="P331" s="37"/>
      <c r="Q331" s="38"/>
      <c r="R331" s="39"/>
      <c r="S331" s="1"/>
      <c r="T331" s="1"/>
      <c r="U331" s="1"/>
      <c r="V331" s="1"/>
      <c r="W331" s="1"/>
      <c r="X331" s="1"/>
      <c r="Y331" s="1"/>
      <c r="Z331" s="1"/>
      <c r="AA331" s="1"/>
      <c r="AB331" s="1"/>
    </row>
    <row r="332" spans="1:28" ht="16.5" x14ac:dyDescent="0.2">
      <c r="A332" s="30">
        <v>326</v>
      </c>
      <c r="B332" s="41"/>
      <c r="C332" s="31"/>
      <c r="D332" s="36"/>
      <c r="E332" s="31"/>
      <c r="F332" s="32"/>
      <c r="G332" s="32"/>
      <c r="H332" s="40"/>
      <c r="I332" s="33"/>
      <c r="J332" s="42"/>
      <c r="K332" s="34"/>
      <c r="L332" s="43"/>
      <c r="M332" s="33"/>
      <c r="N332" s="35"/>
      <c r="O332" s="36"/>
      <c r="P332" s="37"/>
      <c r="Q332" s="38"/>
      <c r="R332" s="39"/>
      <c r="S332" s="1"/>
      <c r="T332" s="1"/>
      <c r="U332" s="1"/>
      <c r="V332" s="1"/>
      <c r="W332" s="1"/>
      <c r="X332" s="1"/>
      <c r="Y332" s="1"/>
      <c r="Z332" s="1"/>
      <c r="AA332" s="1"/>
      <c r="AB332" s="1"/>
    </row>
    <row r="333" spans="1:28" ht="16.5" x14ac:dyDescent="0.2">
      <c r="A333" s="30">
        <v>327</v>
      </c>
      <c r="B333" s="41"/>
      <c r="C333" s="31"/>
      <c r="D333" s="36"/>
      <c r="E333" s="31"/>
      <c r="F333" s="32"/>
      <c r="G333" s="32"/>
      <c r="H333" s="40"/>
      <c r="I333" s="33"/>
      <c r="J333" s="42"/>
      <c r="K333" s="34"/>
      <c r="L333" s="43"/>
      <c r="M333" s="33"/>
      <c r="N333" s="35"/>
      <c r="O333" s="36"/>
      <c r="P333" s="37"/>
      <c r="Q333" s="38"/>
      <c r="R333" s="39"/>
      <c r="S333" s="1"/>
      <c r="T333" s="1"/>
      <c r="U333" s="1"/>
      <c r="V333" s="1"/>
      <c r="W333" s="1"/>
      <c r="X333" s="1"/>
      <c r="Y333" s="1"/>
      <c r="Z333" s="1"/>
      <c r="AA333" s="1"/>
      <c r="AB333" s="1"/>
    </row>
    <row r="334" spans="1:28" ht="16.5" x14ac:dyDescent="0.2">
      <c r="A334" s="30">
        <v>328</v>
      </c>
      <c r="B334" s="41"/>
      <c r="C334" s="31"/>
      <c r="D334" s="36"/>
      <c r="E334" s="31"/>
      <c r="F334" s="32"/>
      <c r="G334" s="32"/>
      <c r="H334" s="40"/>
      <c r="I334" s="33"/>
      <c r="J334" s="42"/>
      <c r="K334" s="34"/>
      <c r="L334" s="43"/>
      <c r="M334" s="33"/>
      <c r="N334" s="35"/>
      <c r="O334" s="36"/>
      <c r="P334" s="37"/>
      <c r="Q334" s="38"/>
      <c r="R334" s="39"/>
      <c r="S334" s="1"/>
      <c r="T334" s="1"/>
      <c r="U334" s="1"/>
      <c r="V334" s="1"/>
      <c r="W334" s="1"/>
      <c r="X334" s="1"/>
      <c r="Y334" s="1"/>
      <c r="Z334" s="1"/>
      <c r="AA334" s="1"/>
      <c r="AB334" s="1"/>
    </row>
    <row r="335" spans="1:28" ht="16.5" x14ac:dyDescent="0.2">
      <c r="A335" s="30">
        <v>329</v>
      </c>
      <c r="B335" s="41"/>
      <c r="C335" s="31"/>
      <c r="D335" s="36"/>
      <c r="E335" s="31"/>
      <c r="F335" s="32"/>
      <c r="G335" s="32"/>
      <c r="H335" s="40"/>
      <c r="I335" s="33"/>
      <c r="J335" s="42"/>
      <c r="K335" s="34"/>
      <c r="L335" s="43"/>
      <c r="M335" s="33"/>
      <c r="N335" s="35"/>
      <c r="O335" s="36"/>
      <c r="P335" s="37"/>
      <c r="Q335" s="38"/>
      <c r="R335" s="39"/>
      <c r="S335" s="1"/>
      <c r="T335" s="1"/>
      <c r="U335" s="1"/>
      <c r="V335" s="1"/>
      <c r="W335" s="1"/>
      <c r="X335" s="1"/>
      <c r="Y335" s="1"/>
      <c r="Z335" s="1"/>
      <c r="AA335" s="1"/>
      <c r="AB335" s="1"/>
    </row>
    <row r="336" spans="1:28" ht="16.5" x14ac:dyDescent="0.2">
      <c r="A336" s="30">
        <v>330</v>
      </c>
      <c r="B336" s="41"/>
      <c r="C336" s="31"/>
      <c r="D336" s="36"/>
      <c r="E336" s="31"/>
      <c r="F336" s="32"/>
      <c r="G336" s="32"/>
      <c r="H336" s="40"/>
      <c r="I336" s="33"/>
      <c r="J336" s="42"/>
      <c r="K336" s="34"/>
      <c r="L336" s="43"/>
      <c r="M336" s="33"/>
      <c r="N336" s="35"/>
      <c r="O336" s="36"/>
      <c r="P336" s="37"/>
      <c r="Q336" s="38"/>
      <c r="R336" s="39"/>
      <c r="S336" s="1"/>
      <c r="T336" s="1"/>
      <c r="U336" s="1"/>
      <c r="V336" s="1"/>
      <c r="W336" s="1"/>
      <c r="X336" s="1"/>
      <c r="Y336" s="1"/>
      <c r="Z336" s="1"/>
      <c r="AA336" s="1"/>
      <c r="AB336" s="1"/>
    </row>
    <row r="337" spans="1:28" ht="16.5" x14ac:dyDescent="0.2">
      <c r="A337" s="30">
        <v>331</v>
      </c>
      <c r="B337" s="41"/>
      <c r="C337" s="31"/>
      <c r="D337" s="36"/>
      <c r="E337" s="31"/>
      <c r="F337" s="32"/>
      <c r="G337" s="32"/>
      <c r="H337" s="40"/>
      <c r="I337" s="33"/>
      <c r="J337" s="42"/>
      <c r="K337" s="34"/>
      <c r="L337" s="43"/>
      <c r="M337" s="33"/>
      <c r="N337" s="35"/>
      <c r="O337" s="36"/>
      <c r="P337" s="37"/>
      <c r="Q337" s="38"/>
      <c r="R337" s="39"/>
      <c r="S337" s="1"/>
      <c r="T337" s="1"/>
      <c r="U337" s="1"/>
      <c r="V337" s="1"/>
      <c r="W337" s="1"/>
      <c r="X337" s="1"/>
      <c r="Y337" s="1"/>
      <c r="Z337" s="1"/>
      <c r="AA337" s="1"/>
      <c r="AB337" s="1"/>
    </row>
    <row r="338" spans="1:28" ht="16.5" x14ac:dyDescent="0.2">
      <c r="A338" s="30">
        <v>332</v>
      </c>
      <c r="B338" s="41"/>
      <c r="C338" s="31"/>
      <c r="D338" s="36"/>
      <c r="E338" s="31"/>
      <c r="F338" s="32"/>
      <c r="G338" s="32"/>
      <c r="H338" s="40"/>
      <c r="I338" s="33"/>
      <c r="J338" s="42"/>
      <c r="K338" s="34"/>
      <c r="L338" s="43"/>
      <c r="M338" s="33"/>
      <c r="N338" s="35"/>
      <c r="O338" s="36"/>
      <c r="P338" s="37"/>
      <c r="Q338" s="38"/>
      <c r="R338" s="39"/>
      <c r="S338" s="1"/>
      <c r="T338" s="1"/>
      <c r="U338" s="1"/>
      <c r="V338" s="1"/>
      <c r="W338" s="1"/>
      <c r="X338" s="1"/>
      <c r="Y338" s="1"/>
      <c r="Z338" s="1"/>
      <c r="AA338" s="1"/>
      <c r="AB338" s="1"/>
    </row>
    <row r="339" spans="1:28" ht="16.5" x14ac:dyDescent="0.2">
      <c r="A339" s="30">
        <v>333</v>
      </c>
      <c r="B339" s="41"/>
      <c r="C339" s="31"/>
      <c r="D339" s="36"/>
      <c r="E339" s="31"/>
      <c r="F339" s="32"/>
      <c r="G339" s="32"/>
      <c r="H339" s="40"/>
      <c r="I339" s="33"/>
      <c r="J339" s="42"/>
      <c r="K339" s="34"/>
      <c r="L339" s="43"/>
      <c r="M339" s="33"/>
      <c r="N339" s="35"/>
      <c r="O339" s="36"/>
      <c r="P339" s="37"/>
      <c r="Q339" s="38"/>
      <c r="R339" s="39"/>
      <c r="S339" s="1"/>
      <c r="T339" s="1"/>
      <c r="U339" s="1"/>
      <c r="V339" s="1"/>
      <c r="W339" s="1"/>
      <c r="X339" s="1"/>
      <c r="Y339" s="1"/>
      <c r="Z339" s="1"/>
      <c r="AA339" s="1"/>
      <c r="AB339" s="1"/>
    </row>
    <row r="340" spans="1:28" ht="16.5" x14ac:dyDescent="0.2">
      <c r="A340" s="30">
        <v>334</v>
      </c>
      <c r="B340" s="41"/>
      <c r="C340" s="31"/>
      <c r="D340" s="36"/>
      <c r="E340" s="31"/>
      <c r="F340" s="32"/>
      <c r="G340" s="32"/>
      <c r="H340" s="40"/>
      <c r="I340" s="33"/>
      <c r="J340" s="42"/>
      <c r="K340" s="34"/>
      <c r="L340" s="43"/>
      <c r="M340" s="33"/>
      <c r="N340" s="35"/>
      <c r="O340" s="36"/>
      <c r="P340" s="37"/>
      <c r="Q340" s="38"/>
      <c r="R340" s="39"/>
      <c r="S340" s="1"/>
      <c r="T340" s="1"/>
      <c r="U340" s="1"/>
      <c r="V340" s="1"/>
      <c r="W340" s="1"/>
      <c r="X340" s="1"/>
      <c r="Y340" s="1"/>
      <c r="Z340" s="1"/>
      <c r="AA340" s="1"/>
      <c r="AB340" s="1"/>
    </row>
    <row r="341" spans="1:28" ht="16.5" x14ac:dyDescent="0.2">
      <c r="A341" s="30">
        <v>335</v>
      </c>
      <c r="B341" s="41"/>
      <c r="C341" s="31"/>
      <c r="D341" s="36"/>
      <c r="E341" s="31"/>
      <c r="F341" s="32"/>
      <c r="G341" s="32"/>
      <c r="H341" s="40"/>
      <c r="I341" s="33"/>
      <c r="J341" s="42"/>
      <c r="K341" s="34"/>
      <c r="L341" s="43"/>
      <c r="M341" s="33"/>
      <c r="N341" s="35"/>
      <c r="O341" s="36"/>
      <c r="P341" s="37"/>
      <c r="Q341" s="38"/>
      <c r="R341" s="39"/>
      <c r="S341" s="1"/>
      <c r="T341" s="1"/>
      <c r="U341" s="1"/>
      <c r="V341" s="1"/>
      <c r="W341" s="1"/>
      <c r="X341" s="1"/>
      <c r="Y341" s="1"/>
      <c r="Z341" s="1"/>
      <c r="AA341" s="1"/>
      <c r="AB341" s="1"/>
    </row>
    <row r="342" spans="1:28" ht="16.5" x14ac:dyDescent="0.2">
      <c r="A342" s="30">
        <v>336</v>
      </c>
      <c r="B342" s="41"/>
      <c r="C342" s="31"/>
      <c r="D342" s="36"/>
      <c r="E342" s="31"/>
      <c r="F342" s="32"/>
      <c r="G342" s="32"/>
      <c r="H342" s="40"/>
      <c r="I342" s="33"/>
      <c r="J342" s="42"/>
      <c r="K342" s="34"/>
      <c r="L342" s="43"/>
      <c r="M342" s="33"/>
      <c r="N342" s="35"/>
      <c r="O342" s="36"/>
      <c r="P342" s="37"/>
      <c r="Q342" s="38"/>
      <c r="R342" s="39"/>
      <c r="S342" s="1"/>
      <c r="T342" s="1"/>
      <c r="U342" s="1"/>
      <c r="V342" s="1"/>
      <c r="W342" s="1"/>
      <c r="X342" s="1"/>
      <c r="Y342" s="1"/>
      <c r="Z342" s="1"/>
      <c r="AA342" s="1"/>
      <c r="AB342" s="1"/>
    </row>
    <row r="343" spans="1:28" ht="16.5" x14ac:dyDescent="0.2">
      <c r="A343" s="30">
        <v>337</v>
      </c>
      <c r="B343" s="41"/>
      <c r="C343" s="31"/>
      <c r="D343" s="36"/>
      <c r="E343" s="31"/>
      <c r="F343" s="32"/>
      <c r="G343" s="32"/>
      <c r="H343" s="40"/>
      <c r="I343" s="33"/>
      <c r="J343" s="42"/>
      <c r="K343" s="34"/>
      <c r="L343" s="43"/>
      <c r="M343" s="33"/>
      <c r="N343" s="35"/>
      <c r="O343" s="36"/>
      <c r="P343" s="37"/>
      <c r="Q343" s="38"/>
      <c r="R343" s="39"/>
      <c r="S343" s="1"/>
      <c r="T343" s="1"/>
      <c r="U343" s="1"/>
      <c r="V343" s="1"/>
      <c r="W343" s="1"/>
      <c r="X343" s="1"/>
      <c r="Y343" s="1"/>
      <c r="Z343" s="1"/>
      <c r="AA343" s="1"/>
      <c r="AB343" s="1"/>
    </row>
    <row r="344" spans="1:28" ht="16.5" x14ac:dyDescent="0.2">
      <c r="A344" s="30">
        <v>338</v>
      </c>
      <c r="B344" s="41"/>
      <c r="C344" s="31"/>
      <c r="D344" s="36"/>
      <c r="E344" s="31"/>
      <c r="F344" s="32"/>
      <c r="G344" s="32"/>
      <c r="H344" s="40"/>
      <c r="I344" s="33"/>
      <c r="J344" s="42"/>
      <c r="K344" s="34"/>
      <c r="L344" s="43"/>
      <c r="M344" s="33"/>
      <c r="N344" s="35"/>
      <c r="O344" s="36"/>
      <c r="P344" s="37"/>
      <c r="Q344" s="38"/>
      <c r="R344" s="39"/>
      <c r="S344" s="1"/>
      <c r="T344" s="1"/>
      <c r="U344" s="1"/>
      <c r="V344" s="1"/>
      <c r="W344" s="1"/>
      <c r="X344" s="1"/>
      <c r="Y344" s="1"/>
      <c r="Z344" s="1"/>
      <c r="AA344" s="1"/>
      <c r="AB344" s="1"/>
    </row>
    <row r="345" spans="1:28" ht="16.5" x14ac:dyDescent="0.2">
      <c r="A345" s="30">
        <v>339</v>
      </c>
      <c r="B345" s="41"/>
      <c r="C345" s="31"/>
      <c r="D345" s="36"/>
      <c r="E345" s="31"/>
      <c r="F345" s="32"/>
      <c r="G345" s="32"/>
      <c r="H345" s="40"/>
      <c r="I345" s="33"/>
      <c r="J345" s="42"/>
      <c r="K345" s="34"/>
      <c r="L345" s="43"/>
      <c r="M345" s="33"/>
      <c r="N345" s="35"/>
      <c r="O345" s="36"/>
      <c r="P345" s="37"/>
      <c r="Q345" s="38"/>
      <c r="R345" s="39"/>
      <c r="S345" s="1"/>
      <c r="T345" s="1"/>
      <c r="U345" s="1"/>
      <c r="V345" s="1"/>
      <c r="W345" s="1"/>
      <c r="X345" s="1"/>
      <c r="Y345" s="1"/>
      <c r="Z345" s="1"/>
      <c r="AA345" s="1"/>
      <c r="AB345" s="1"/>
    </row>
    <row r="346" spans="1:28" ht="16.5" x14ac:dyDescent="0.2">
      <c r="A346" s="30">
        <v>340</v>
      </c>
      <c r="B346" s="41"/>
      <c r="C346" s="31"/>
      <c r="D346" s="36"/>
      <c r="E346" s="31"/>
      <c r="F346" s="32"/>
      <c r="G346" s="32"/>
      <c r="H346" s="40"/>
      <c r="I346" s="33"/>
      <c r="J346" s="42"/>
      <c r="K346" s="34"/>
      <c r="L346" s="43"/>
      <c r="M346" s="33"/>
      <c r="N346" s="35"/>
      <c r="O346" s="36"/>
      <c r="P346" s="37"/>
      <c r="Q346" s="38"/>
      <c r="R346" s="39"/>
      <c r="S346" s="1"/>
      <c r="T346" s="1"/>
      <c r="U346" s="1"/>
      <c r="V346" s="1"/>
      <c r="W346" s="1"/>
      <c r="X346" s="1"/>
      <c r="Y346" s="1"/>
      <c r="Z346" s="1"/>
      <c r="AA346" s="1"/>
      <c r="AB346" s="1"/>
    </row>
    <row r="347" spans="1:28" ht="16.5" x14ac:dyDescent="0.2">
      <c r="A347" s="30">
        <v>341</v>
      </c>
      <c r="B347" s="41"/>
      <c r="C347" s="31"/>
      <c r="D347" s="36"/>
      <c r="E347" s="31"/>
      <c r="F347" s="32"/>
      <c r="G347" s="32"/>
      <c r="H347" s="40"/>
      <c r="I347" s="33"/>
      <c r="J347" s="42"/>
      <c r="K347" s="34"/>
      <c r="L347" s="43"/>
      <c r="M347" s="33"/>
      <c r="N347" s="35"/>
      <c r="O347" s="36"/>
      <c r="P347" s="37"/>
      <c r="Q347" s="38"/>
      <c r="R347" s="39"/>
      <c r="S347" s="1"/>
      <c r="T347" s="1"/>
      <c r="U347" s="1"/>
      <c r="V347" s="1"/>
      <c r="W347" s="1"/>
      <c r="X347" s="1"/>
      <c r="Y347" s="1"/>
      <c r="Z347" s="1"/>
      <c r="AA347" s="1"/>
      <c r="AB347" s="1"/>
    </row>
    <row r="348" spans="1:28" ht="16.5" x14ac:dyDescent="0.2">
      <c r="A348" s="30">
        <v>342</v>
      </c>
      <c r="B348" s="41"/>
      <c r="C348" s="31"/>
      <c r="D348" s="36"/>
      <c r="E348" s="31"/>
      <c r="F348" s="32"/>
      <c r="G348" s="32"/>
      <c r="H348" s="40"/>
      <c r="I348" s="33"/>
      <c r="J348" s="42"/>
      <c r="K348" s="34"/>
      <c r="L348" s="43"/>
      <c r="M348" s="33"/>
      <c r="N348" s="35"/>
      <c r="O348" s="36"/>
      <c r="P348" s="37"/>
      <c r="Q348" s="38"/>
      <c r="R348" s="39"/>
      <c r="S348" s="1"/>
      <c r="T348" s="1"/>
      <c r="U348" s="1"/>
      <c r="V348" s="1"/>
      <c r="W348" s="1"/>
      <c r="X348" s="1"/>
      <c r="Y348" s="1"/>
      <c r="Z348" s="1"/>
      <c r="AA348" s="1"/>
      <c r="AB348" s="1"/>
    </row>
    <row r="349" spans="1:28" ht="16.5" x14ac:dyDescent="0.2">
      <c r="A349" s="30">
        <v>343</v>
      </c>
      <c r="B349" s="41"/>
      <c r="C349" s="31"/>
      <c r="D349" s="36"/>
      <c r="E349" s="31"/>
      <c r="F349" s="32"/>
      <c r="G349" s="32"/>
      <c r="H349" s="40"/>
      <c r="I349" s="33"/>
      <c r="J349" s="42"/>
      <c r="K349" s="34"/>
      <c r="L349" s="43"/>
      <c r="M349" s="33"/>
      <c r="N349" s="35"/>
      <c r="O349" s="36"/>
      <c r="P349" s="37"/>
      <c r="Q349" s="38"/>
      <c r="R349" s="39"/>
      <c r="S349" s="1"/>
      <c r="T349" s="1"/>
      <c r="U349" s="1"/>
      <c r="V349" s="1"/>
      <c r="W349" s="1"/>
      <c r="X349" s="1"/>
      <c r="Y349" s="1"/>
      <c r="Z349" s="1"/>
      <c r="AA349" s="1"/>
      <c r="AB349" s="1"/>
    </row>
    <row r="350" spans="1:28" ht="16.5" x14ac:dyDescent="0.2">
      <c r="A350" s="30">
        <v>344</v>
      </c>
      <c r="B350" s="41"/>
      <c r="C350" s="31"/>
      <c r="D350" s="36"/>
      <c r="E350" s="31"/>
      <c r="F350" s="32"/>
      <c r="G350" s="32"/>
      <c r="H350" s="40"/>
      <c r="I350" s="33"/>
      <c r="J350" s="42"/>
      <c r="K350" s="34"/>
      <c r="L350" s="43"/>
      <c r="M350" s="33"/>
      <c r="N350" s="35"/>
      <c r="O350" s="36"/>
      <c r="P350" s="37"/>
      <c r="Q350" s="38"/>
      <c r="R350" s="39"/>
      <c r="S350" s="1"/>
      <c r="T350" s="1"/>
      <c r="U350" s="1"/>
      <c r="V350" s="1"/>
      <c r="W350" s="1"/>
      <c r="X350" s="1"/>
      <c r="Y350" s="1"/>
      <c r="Z350" s="1"/>
      <c r="AA350" s="1"/>
      <c r="AB350" s="1"/>
    </row>
    <row r="351" spans="1:28" ht="16.5" x14ac:dyDescent="0.2">
      <c r="A351" s="30">
        <v>345</v>
      </c>
      <c r="B351" s="41"/>
      <c r="C351" s="31"/>
      <c r="D351" s="36"/>
      <c r="E351" s="31"/>
      <c r="F351" s="32"/>
      <c r="G351" s="32"/>
      <c r="H351" s="40"/>
      <c r="I351" s="33"/>
      <c r="J351" s="42"/>
      <c r="K351" s="34"/>
      <c r="L351" s="43"/>
      <c r="M351" s="33"/>
      <c r="N351" s="35"/>
      <c r="O351" s="36"/>
      <c r="P351" s="37"/>
      <c r="Q351" s="38"/>
      <c r="R351" s="39"/>
      <c r="S351" s="1"/>
      <c r="T351" s="1"/>
      <c r="U351" s="1"/>
      <c r="V351" s="1"/>
      <c r="W351" s="1"/>
      <c r="X351" s="1"/>
      <c r="Y351" s="1"/>
      <c r="Z351" s="1"/>
      <c r="AA351" s="1"/>
      <c r="AB351" s="1"/>
    </row>
    <row r="352" spans="1:28" ht="16.5" x14ac:dyDescent="0.2">
      <c r="A352" s="30">
        <v>346</v>
      </c>
      <c r="B352" s="41"/>
      <c r="C352" s="31"/>
      <c r="D352" s="36"/>
      <c r="E352" s="31"/>
      <c r="F352" s="32"/>
      <c r="G352" s="32"/>
      <c r="H352" s="40"/>
      <c r="I352" s="33"/>
      <c r="J352" s="42"/>
      <c r="K352" s="34"/>
      <c r="L352" s="43"/>
      <c r="M352" s="33"/>
      <c r="N352" s="35"/>
      <c r="O352" s="36"/>
      <c r="P352" s="37"/>
      <c r="Q352" s="38"/>
      <c r="R352" s="39"/>
      <c r="S352" s="1"/>
      <c r="T352" s="1"/>
      <c r="U352" s="1"/>
      <c r="V352" s="1"/>
      <c r="W352" s="1"/>
      <c r="X352" s="1"/>
      <c r="Y352" s="1"/>
      <c r="Z352" s="1"/>
      <c r="AA352" s="1"/>
      <c r="AB352" s="1"/>
    </row>
    <row r="353" spans="1:28" ht="16.5" x14ac:dyDescent="0.2">
      <c r="A353" s="30">
        <v>347</v>
      </c>
      <c r="B353" s="41"/>
      <c r="C353" s="31"/>
      <c r="D353" s="36"/>
      <c r="E353" s="31"/>
      <c r="F353" s="32"/>
      <c r="G353" s="32"/>
      <c r="H353" s="40"/>
      <c r="I353" s="33"/>
      <c r="J353" s="42"/>
      <c r="K353" s="34"/>
      <c r="L353" s="43"/>
      <c r="M353" s="33"/>
      <c r="N353" s="35"/>
      <c r="O353" s="36"/>
      <c r="P353" s="37"/>
      <c r="Q353" s="38"/>
      <c r="R353" s="39"/>
      <c r="S353" s="1"/>
      <c r="T353" s="1"/>
      <c r="U353" s="1"/>
      <c r="V353" s="1"/>
      <c r="W353" s="1"/>
      <c r="X353" s="1"/>
      <c r="Y353" s="1"/>
      <c r="Z353" s="1"/>
      <c r="AA353" s="1"/>
      <c r="AB353" s="1"/>
    </row>
    <row r="354" spans="1:28" ht="16.5" x14ac:dyDescent="0.2">
      <c r="A354" s="30">
        <v>348</v>
      </c>
      <c r="B354" s="41"/>
      <c r="C354" s="31"/>
      <c r="D354" s="36"/>
      <c r="E354" s="31"/>
      <c r="F354" s="32"/>
      <c r="G354" s="32"/>
      <c r="H354" s="40"/>
      <c r="I354" s="33"/>
      <c r="J354" s="42"/>
      <c r="K354" s="34"/>
      <c r="L354" s="43"/>
      <c r="M354" s="33"/>
      <c r="N354" s="35"/>
      <c r="O354" s="36"/>
      <c r="P354" s="37"/>
      <c r="Q354" s="38"/>
      <c r="R354" s="39"/>
      <c r="S354" s="1"/>
      <c r="T354" s="1"/>
      <c r="U354" s="1"/>
      <c r="V354" s="1"/>
      <c r="W354" s="1"/>
      <c r="X354" s="1"/>
      <c r="Y354" s="1"/>
      <c r="Z354" s="1"/>
      <c r="AA354" s="1"/>
      <c r="AB354" s="1"/>
    </row>
    <row r="355" spans="1:28" ht="16.5" x14ac:dyDescent="0.2">
      <c r="A355" s="30">
        <v>349</v>
      </c>
      <c r="B355" s="41"/>
      <c r="C355" s="31"/>
      <c r="D355" s="36"/>
      <c r="E355" s="31"/>
      <c r="F355" s="32"/>
      <c r="G355" s="32"/>
      <c r="H355" s="40"/>
      <c r="I355" s="33"/>
      <c r="J355" s="42"/>
      <c r="K355" s="34"/>
      <c r="L355" s="43"/>
      <c r="M355" s="33"/>
      <c r="N355" s="35"/>
      <c r="O355" s="36"/>
      <c r="P355" s="37"/>
      <c r="Q355" s="38"/>
      <c r="R355" s="39"/>
      <c r="S355" s="1"/>
      <c r="T355" s="1"/>
      <c r="U355" s="1"/>
      <c r="V355" s="1"/>
      <c r="W355" s="1"/>
      <c r="X355" s="1"/>
      <c r="Y355" s="1"/>
      <c r="Z355" s="1"/>
      <c r="AA355" s="1"/>
      <c r="AB355" s="1"/>
    </row>
    <row r="356" spans="1:28" ht="16.5" x14ac:dyDescent="0.2">
      <c r="A356" s="30">
        <v>350</v>
      </c>
      <c r="B356" s="41"/>
      <c r="C356" s="31"/>
      <c r="D356" s="36"/>
      <c r="E356" s="31"/>
      <c r="F356" s="32"/>
      <c r="G356" s="32"/>
      <c r="H356" s="40"/>
      <c r="I356" s="33"/>
      <c r="J356" s="42"/>
      <c r="K356" s="34"/>
      <c r="L356" s="43"/>
      <c r="M356" s="33"/>
      <c r="N356" s="35"/>
      <c r="O356" s="36"/>
      <c r="P356" s="37"/>
      <c r="Q356" s="38"/>
      <c r="R356" s="39"/>
      <c r="S356" s="1"/>
      <c r="T356" s="1"/>
      <c r="U356" s="1"/>
      <c r="V356" s="1"/>
      <c r="W356" s="1"/>
      <c r="X356" s="1"/>
      <c r="Y356" s="1"/>
      <c r="Z356" s="1"/>
      <c r="AA356" s="1"/>
      <c r="AB356" s="1"/>
    </row>
    <row r="357" spans="1:28" ht="16.5" x14ac:dyDescent="0.2">
      <c r="A357" s="30">
        <v>351</v>
      </c>
      <c r="B357" s="41"/>
      <c r="C357" s="31"/>
      <c r="D357" s="36"/>
      <c r="E357" s="31"/>
      <c r="F357" s="32"/>
      <c r="G357" s="32"/>
      <c r="H357" s="40"/>
      <c r="I357" s="33"/>
      <c r="J357" s="42"/>
      <c r="K357" s="34"/>
      <c r="L357" s="43"/>
      <c r="M357" s="33"/>
      <c r="N357" s="35"/>
      <c r="O357" s="36"/>
      <c r="P357" s="37"/>
      <c r="Q357" s="38"/>
      <c r="R357" s="39"/>
      <c r="S357" s="1"/>
      <c r="T357" s="1"/>
      <c r="U357" s="1"/>
      <c r="V357" s="1"/>
      <c r="W357" s="1"/>
      <c r="X357" s="1"/>
      <c r="Y357" s="1"/>
      <c r="Z357" s="1"/>
      <c r="AA357" s="1"/>
      <c r="AB357" s="1"/>
    </row>
    <row r="358" spans="1:28" ht="16.5" x14ac:dyDescent="0.2">
      <c r="A358" s="30">
        <v>352</v>
      </c>
      <c r="B358" s="41"/>
      <c r="C358" s="31"/>
      <c r="D358" s="36"/>
      <c r="E358" s="31"/>
      <c r="F358" s="32"/>
      <c r="G358" s="32"/>
      <c r="H358" s="40"/>
      <c r="I358" s="33"/>
      <c r="J358" s="42"/>
      <c r="K358" s="34"/>
      <c r="L358" s="43"/>
      <c r="M358" s="33"/>
      <c r="N358" s="35"/>
      <c r="O358" s="36"/>
      <c r="P358" s="37"/>
      <c r="Q358" s="38"/>
      <c r="R358" s="39"/>
      <c r="S358" s="1"/>
      <c r="T358" s="1"/>
      <c r="U358" s="1"/>
      <c r="V358" s="1"/>
      <c r="W358" s="1"/>
      <c r="X358" s="1"/>
      <c r="Y358" s="1"/>
      <c r="Z358" s="1"/>
      <c r="AA358" s="1"/>
      <c r="AB358" s="1"/>
    </row>
    <row r="359" spans="1:28" ht="16.5" x14ac:dyDescent="0.2">
      <c r="A359" s="30">
        <v>353</v>
      </c>
      <c r="B359" s="41"/>
      <c r="C359" s="31"/>
      <c r="D359" s="36"/>
      <c r="E359" s="31"/>
      <c r="F359" s="32"/>
      <c r="G359" s="32"/>
      <c r="H359" s="40"/>
      <c r="I359" s="33"/>
      <c r="J359" s="42"/>
      <c r="K359" s="34"/>
      <c r="L359" s="43"/>
      <c r="M359" s="33"/>
      <c r="N359" s="35"/>
      <c r="O359" s="36"/>
      <c r="P359" s="37"/>
      <c r="Q359" s="38"/>
      <c r="R359" s="39"/>
      <c r="S359" s="1"/>
      <c r="T359" s="1"/>
      <c r="U359" s="1"/>
      <c r="V359" s="1"/>
      <c r="W359" s="1"/>
      <c r="X359" s="1"/>
      <c r="Y359" s="1"/>
      <c r="Z359" s="1"/>
      <c r="AA359" s="1"/>
      <c r="AB359" s="1"/>
    </row>
    <row r="360" spans="1:28" ht="16.5" x14ac:dyDescent="0.2">
      <c r="A360" s="30">
        <v>354</v>
      </c>
      <c r="B360" s="41"/>
      <c r="C360" s="31"/>
      <c r="D360" s="36"/>
      <c r="E360" s="31"/>
      <c r="F360" s="32"/>
      <c r="G360" s="32"/>
      <c r="H360" s="40"/>
      <c r="I360" s="33"/>
      <c r="J360" s="42"/>
      <c r="K360" s="34"/>
      <c r="L360" s="43"/>
      <c r="M360" s="33"/>
      <c r="N360" s="35"/>
      <c r="O360" s="36"/>
      <c r="P360" s="37"/>
      <c r="Q360" s="38"/>
      <c r="R360" s="39"/>
      <c r="S360" s="1"/>
      <c r="T360" s="1"/>
      <c r="U360" s="1"/>
      <c r="V360" s="1"/>
      <c r="W360" s="1"/>
      <c r="X360" s="1"/>
      <c r="Y360" s="1"/>
      <c r="Z360" s="1"/>
      <c r="AA360" s="1"/>
      <c r="AB360" s="1"/>
    </row>
    <row r="361" spans="1:28" ht="16.5" x14ac:dyDescent="0.2">
      <c r="A361" s="30">
        <v>355</v>
      </c>
      <c r="B361" s="41"/>
      <c r="C361" s="31"/>
      <c r="D361" s="36"/>
      <c r="E361" s="31"/>
      <c r="F361" s="32"/>
      <c r="G361" s="32"/>
      <c r="H361" s="40"/>
      <c r="I361" s="33"/>
      <c r="J361" s="42"/>
      <c r="K361" s="34"/>
      <c r="L361" s="43"/>
      <c r="M361" s="33"/>
      <c r="N361" s="35"/>
      <c r="O361" s="36"/>
      <c r="P361" s="37"/>
      <c r="Q361" s="38"/>
      <c r="R361" s="39"/>
      <c r="S361" s="1"/>
      <c r="T361" s="1"/>
      <c r="U361" s="1"/>
      <c r="V361" s="1"/>
      <c r="W361" s="1"/>
      <c r="X361" s="1"/>
      <c r="Y361" s="1"/>
      <c r="Z361" s="1"/>
      <c r="AA361" s="1"/>
      <c r="AB361" s="1"/>
    </row>
    <row r="362" spans="1:28" ht="16.5" x14ac:dyDescent="0.2">
      <c r="A362" s="30">
        <v>356</v>
      </c>
      <c r="B362" s="41"/>
      <c r="C362" s="31"/>
      <c r="D362" s="36"/>
      <c r="E362" s="31"/>
      <c r="F362" s="32"/>
      <c r="G362" s="32"/>
      <c r="H362" s="40"/>
      <c r="I362" s="33"/>
      <c r="J362" s="42"/>
      <c r="K362" s="34"/>
      <c r="L362" s="43"/>
      <c r="M362" s="33"/>
      <c r="N362" s="35"/>
      <c r="O362" s="36"/>
      <c r="P362" s="37"/>
      <c r="Q362" s="38"/>
      <c r="R362" s="39"/>
      <c r="S362" s="1"/>
      <c r="T362" s="1"/>
      <c r="U362" s="1"/>
      <c r="V362" s="1"/>
      <c r="W362" s="1"/>
      <c r="X362" s="1"/>
      <c r="Y362" s="1"/>
      <c r="Z362" s="1"/>
      <c r="AA362" s="1"/>
      <c r="AB362" s="1"/>
    </row>
    <row r="363" spans="1:28" ht="16.5" x14ac:dyDescent="0.2">
      <c r="A363" s="30">
        <v>357</v>
      </c>
      <c r="B363" s="41"/>
      <c r="C363" s="31"/>
      <c r="D363" s="36"/>
      <c r="E363" s="31"/>
      <c r="F363" s="32"/>
      <c r="G363" s="32"/>
      <c r="H363" s="40"/>
      <c r="I363" s="33"/>
      <c r="J363" s="42"/>
      <c r="K363" s="34"/>
      <c r="L363" s="43"/>
      <c r="M363" s="33"/>
      <c r="N363" s="35"/>
      <c r="O363" s="36"/>
      <c r="P363" s="37"/>
      <c r="Q363" s="38"/>
      <c r="R363" s="39"/>
      <c r="S363" s="1"/>
      <c r="T363" s="1"/>
      <c r="U363" s="1"/>
      <c r="V363" s="1"/>
      <c r="W363" s="1"/>
      <c r="X363" s="1"/>
      <c r="Y363" s="1"/>
      <c r="Z363" s="1"/>
      <c r="AA363" s="1"/>
      <c r="AB363" s="1"/>
    </row>
    <row r="364" spans="1:28" ht="16.5" x14ac:dyDescent="0.2">
      <c r="A364" s="30">
        <v>358</v>
      </c>
      <c r="B364" s="41"/>
      <c r="C364" s="31"/>
      <c r="D364" s="36"/>
      <c r="E364" s="31"/>
      <c r="F364" s="32"/>
      <c r="G364" s="32"/>
      <c r="H364" s="40"/>
      <c r="I364" s="33"/>
      <c r="J364" s="42"/>
      <c r="K364" s="34"/>
      <c r="L364" s="43"/>
      <c r="M364" s="33"/>
      <c r="N364" s="35"/>
      <c r="O364" s="36"/>
      <c r="P364" s="37"/>
      <c r="Q364" s="38"/>
      <c r="R364" s="39"/>
      <c r="S364" s="1"/>
      <c r="T364" s="1"/>
      <c r="U364" s="1"/>
      <c r="V364" s="1"/>
      <c r="W364" s="1"/>
      <c r="X364" s="1"/>
      <c r="Y364" s="1"/>
      <c r="Z364" s="1"/>
      <c r="AA364" s="1"/>
      <c r="AB364" s="1"/>
    </row>
    <row r="365" spans="1:28" ht="16.5" x14ac:dyDescent="0.2">
      <c r="A365" s="30">
        <v>359</v>
      </c>
      <c r="B365" s="41"/>
      <c r="C365" s="31"/>
      <c r="D365" s="36"/>
      <c r="E365" s="31"/>
      <c r="F365" s="32"/>
      <c r="G365" s="32"/>
      <c r="H365" s="40"/>
      <c r="I365" s="33"/>
      <c r="J365" s="42"/>
      <c r="K365" s="34"/>
      <c r="L365" s="43"/>
      <c r="M365" s="33"/>
      <c r="N365" s="35"/>
      <c r="O365" s="36"/>
      <c r="P365" s="37"/>
      <c r="Q365" s="38"/>
      <c r="R365" s="39"/>
      <c r="S365" s="1"/>
      <c r="T365" s="1"/>
      <c r="U365" s="1"/>
      <c r="V365" s="1"/>
      <c r="W365" s="1"/>
      <c r="X365" s="1"/>
      <c r="Y365" s="1"/>
      <c r="Z365" s="1"/>
      <c r="AA365" s="1"/>
      <c r="AB365" s="1"/>
    </row>
    <row r="366" spans="1:28" ht="16.5" x14ac:dyDescent="0.2">
      <c r="A366" s="30">
        <v>360</v>
      </c>
      <c r="B366" s="41"/>
      <c r="C366" s="31"/>
      <c r="D366" s="36"/>
      <c r="E366" s="31"/>
      <c r="F366" s="32"/>
      <c r="G366" s="32"/>
      <c r="H366" s="40"/>
      <c r="I366" s="33"/>
      <c r="J366" s="42"/>
      <c r="K366" s="34"/>
      <c r="L366" s="43"/>
      <c r="M366" s="33"/>
      <c r="N366" s="35"/>
      <c r="O366" s="36"/>
      <c r="P366" s="37"/>
      <c r="Q366" s="38"/>
      <c r="R366" s="39"/>
      <c r="S366" s="1"/>
      <c r="T366" s="1"/>
      <c r="U366" s="1"/>
      <c r="V366" s="1"/>
      <c r="W366" s="1"/>
      <c r="X366" s="1"/>
      <c r="Y366" s="1"/>
      <c r="Z366" s="1"/>
      <c r="AA366" s="1"/>
      <c r="AB366" s="1"/>
    </row>
    <row r="367" spans="1:28" ht="16.5" x14ac:dyDescent="0.2">
      <c r="A367" s="30">
        <v>361</v>
      </c>
      <c r="B367" s="41"/>
      <c r="C367" s="31"/>
      <c r="D367" s="36"/>
      <c r="E367" s="31"/>
      <c r="F367" s="32"/>
      <c r="G367" s="32"/>
      <c r="H367" s="40"/>
      <c r="I367" s="33"/>
      <c r="J367" s="42"/>
      <c r="K367" s="34"/>
      <c r="L367" s="43"/>
      <c r="M367" s="33"/>
      <c r="N367" s="35"/>
      <c r="O367" s="36"/>
      <c r="P367" s="37"/>
      <c r="Q367" s="38"/>
      <c r="R367" s="39"/>
      <c r="S367" s="1"/>
      <c r="T367" s="1"/>
      <c r="U367" s="1"/>
      <c r="V367" s="1"/>
      <c r="W367" s="1"/>
      <c r="X367" s="1"/>
      <c r="Y367" s="1"/>
      <c r="Z367" s="1"/>
      <c r="AA367" s="1"/>
      <c r="AB367" s="1"/>
    </row>
    <row r="368" spans="1:28" ht="16.5" x14ac:dyDescent="0.2">
      <c r="A368" s="30">
        <v>362</v>
      </c>
      <c r="B368" s="41"/>
      <c r="C368" s="31"/>
      <c r="D368" s="36"/>
      <c r="E368" s="31"/>
      <c r="F368" s="32"/>
      <c r="G368" s="32"/>
      <c r="H368" s="40"/>
      <c r="I368" s="33"/>
      <c r="J368" s="42"/>
      <c r="K368" s="34"/>
      <c r="L368" s="43"/>
      <c r="M368" s="33"/>
      <c r="N368" s="35"/>
      <c r="O368" s="36"/>
      <c r="P368" s="37"/>
      <c r="Q368" s="38"/>
      <c r="R368" s="39"/>
      <c r="S368" s="1"/>
      <c r="T368" s="1"/>
      <c r="U368" s="1"/>
      <c r="V368" s="1"/>
      <c r="W368" s="1"/>
      <c r="X368" s="1"/>
      <c r="Y368" s="1"/>
      <c r="Z368" s="1"/>
      <c r="AA368" s="1"/>
      <c r="AB368" s="1"/>
    </row>
    <row r="369" spans="1:28" ht="16.5" x14ac:dyDescent="0.2">
      <c r="A369" s="30">
        <v>363</v>
      </c>
      <c r="B369" s="41"/>
      <c r="C369" s="31"/>
      <c r="D369" s="36"/>
      <c r="E369" s="31"/>
      <c r="F369" s="32"/>
      <c r="G369" s="32"/>
      <c r="H369" s="40"/>
      <c r="I369" s="33"/>
      <c r="J369" s="42"/>
      <c r="K369" s="34"/>
      <c r="L369" s="43"/>
      <c r="M369" s="33"/>
      <c r="N369" s="35"/>
      <c r="O369" s="36"/>
      <c r="P369" s="37"/>
      <c r="Q369" s="38"/>
      <c r="R369" s="39"/>
      <c r="S369" s="1"/>
      <c r="T369" s="1"/>
      <c r="U369" s="1"/>
      <c r="V369" s="1"/>
      <c r="W369" s="1"/>
      <c r="X369" s="1"/>
      <c r="Y369" s="1"/>
      <c r="Z369" s="1"/>
      <c r="AA369" s="1"/>
      <c r="AB369" s="1"/>
    </row>
    <row r="370" spans="1:28" ht="16.5" x14ac:dyDescent="0.2">
      <c r="A370" s="30">
        <v>364</v>
      </c>
      <c r="B370" s="41"/>
      <c r="C370" s="31"/>
      <c r="D370" s="36"/>
      <c r="E370" s="31"/>
      <c r="F370" s="32"/>
      <c r="G370" s="32"/>
      <c r="H370" s="40"/>
      <c r="I370" s="33"/>
      <c r="J370" s="42"/>
      <c r="K370" s="34"/>
      <c r="L370" s="43"/>
      <c r="M370" s="33"/>
      <c r="N370" s="35"/>
      <c r="O370" s="36"/>
      <c r="P370" s="37"/>
      <c r="Q370" s="38"/>
      <c r="R370" s="39"/>
      <c r="S370" s="1"/>
      <c r="T370" s="1"/>
      <c r="U370" s="1"/>
      <c r="V370" s="1"/>
      <c r="W370" s="1"/>
      <c r="X370" s="1"/>
      <c r="Y370" s="1"/>
      <c r="Z370" s="1"/>
      <c r="AA370" s="1"/>
      <c r="AB370" s="1"/>
    </row>
    <row r="371" spans="1:28" ht="16.5" x14ac:dyDescent="0.2">
      <c r="A371" s="30">
        <v>365</v>
      </c>
      <c r="B371" s="41"/>
      <c r="C371" s="31"/>
      <c r="D371" s="36"/>
      <c r="E371" s="31"/>
      <c r="F371" s="32"/>
      <c r="G371" s="32"/>
      <c r="H371" s="40"/>
      <c r="I371" s="33"/>
      <c r="J371" s="42"/>
      <c r="K371" s="34"/>
      <c r="L371" s="43"/>
      <c r="M371" s="33"/>
      <c r="N371" s="35"/>
      <c r="O371" s="36"/>
      <c r="P371" s="37"/>
      <c r="Q371" s="38"/>
      <c r="R371" s="39"/>
      <c r="S371" s="1"/>
      <c r="T371" s="1"/>
      <c r="U371" s="1"/>
      <c r="V371" s="1"/>
      <c r="W371" s="1"/>
      <c r="X371" s="1"/>
      <c r="Y371" s="1"/>
      <c r="Z371" s="1"/>
      <c r="AA371" s="1"/>
      <c r="AB371" s="1"/>
    </row>
    <row r="372" spans="1:28" ht="16.5" x14ac:dyDescent="0.2">
      <c r="A372" s="30">
        <v>366</v>
      </c>
      <c r="B372" s="41"/>
      <c r="C372" s="31"/>
      <c r="D372" s="36"/>
      <c r="E372" s="31"/>
      <c r="F372" s="32"/>
      <c r="G372" s="32"/>
      <c r="H372" s="40"/>
      <c r="I372" s="33"/>
      <c r="J372" s="42"/>
      <c r="K372" s="34"/>
      <c r="L372" s="43"/>
      <c r="M372" s="33"/>
      <c r="N372" s="35"/>
      <c r="O372" s="36"/>
      <c r="P372" s="37"/>
      <c r="Q372" s="38"/>
      <c r="R372" s="39"/>
      <c r="S372" s="1"/>
      <c r="T372" s="1"/>
      <c r="U372" s="1"/>
      <c r="V372" s="1"/>
      <c r="W372" s="1"/>
      <c r="X372" s="1"/>
      <c r="Y372" s="1"/>
      <c r="Z372" s="1"/>
      <c r="AA372" s="1"/>
      <c r="AB372" s="1"/>
    </row>
    <row r="373" spans="1:28" ht="16.5" x14ac:dyDescent="0.2">
      <c r="A373" s="30">
        <v>367</v>
      </c>
      <c r="B373" s="41"/>
      <c r="C373" s="31"/>
      <c r="D373" s="36"/>
      <c r="E373" s="31"/>
      <c r="F373" s="32"/>
      <c r="G373" s="32"/>
      <c r="H373" s="40"/>
      <c r="I373" s="33"/>
      <c r="J373" s="42"/>
      <c r="K373" s="34"/>
      <c r="L373" s="43"/>
      <c r="M373" s="33"/>
      <c r="N373" s="35"/>
      <c r="O373" s="36"/>
      <c r="P373" s="37"/>
      <c r="Q373" s="38"/>
      <c r="R373" s="39"/>
      <c r="S373" s="1"/>
      <c r="T373" s="1"/>
      <c r="U373" s="1"/>
      <c r="V373" s="1"/>
      <c r="W373" s="1"/>
      <c r="X373" s="1"/>
      <c r="Y373" s="1"/>
      <c r="Z373" s="1"/>
      <c r="AA373" s="1"/>
      <c r="AB373" s="1"/>
    </row>
    <row r="374" spans="1:28" ht="16.5" x14ac:dyDescent="0.2">
      <c r="A374" s="30">
        <v>368</v>
      </c>
      <c r="B374" s="41"/>
      <c r="C374" s="31"/>
      <c r="D374" s="36"/>
      <c r="E374" s="31"/>
      <c r="F374" s="32"/>
      <c r="G374" s="32"/>
      <c r="H374" s="40"/>
      <c r="I374" s="33"/>
      <c r="J374" s="42"/>
      <c r="K374" s="34"/>
      <c r="L374" s="43"/>
      <c r="M374" s="33"/>
      <c r="N374" s="35"/>
      <c r="O374" s="36"/>
      <c r="P374" s="37"/>
      <c r="Q374" s="38"/>
      <c r="R374" s="39"/>
      <c r="S374" s="1"/>
      <c r="T374" s="1"/>
      <c r="U374" s="1"/>
      <c r="V374" s="1"/>
      <c r="W374" s="1"/>
      <c r="X374" s="1"/>
      <c r="Y374" s="1"/>
      <c r="Z374" s="1"/>
      <c r="AA374" s="1"/>
      <c r="AB374" s="1"/>
    </row>
    <row r="375" spans="1:28" ht="16.5" x14ac:dyDescent="0.2">
      <c r="A375" s="30">
        <v>369</v>
      </c>
      <c r="B375" s="41"/>
      <c r="C375" s="31"/>
      <c r="D375" s="36"/>
      <c r="E375" s="31"/>
      <c r="F375" s="32"/>
      <c r="G375" s="32"/>
      <c r="H375" s="40"/>
      <c r="I375" s="33"/>
      <c r="J375" s="42"/>
      <c r="K375" s="34"/>
      <c r="L375" s="43"/>
      <c r="M375" s="33"/>
      <c r="N375" s="35"/>
      <c r="O375" s="36"/>
      <c r="P375" s="37"/>
      <c r="Q375" s="38"/>
      <c r="R375" s="39"/>
      <c r="S375" s="1"/>
      <c r="T375" s="1"/>
      <c r="U375" s="1"/>
      <c r="V375" s="1"/>
      <c r="W375" s="1"/>
      <c r="X375" s="1"/>
      <c r="Y375" s="1"/>
      <c r="Z375" s="1"/>
      <c r="AA375" s="1"/>
      <c r="AB375" s="1"/>
    </row>
    <row r="376" spans="1:28" ht="16.5" x14ac:dyDescent="0.2">
      <c r="A376" s="30">
        <v>370</v>
      </c>
      <c r="B376" s="41"/>
      <c r="C376" s="31"/>
      <c r="D376" s="36"/>
      <c r="E376" s="31"/>
      <c r="F376" s="32"/>
      <c r="G376" s="32"/>
      <c r="H376" s="40"/>
      <c r="I376" s="33"/>
      <c r="J376" s="42"/>
      <c r="K376" s="34"/>
      <c r="L376" s="43"/>
      <c r="M376" s="33"/>
      <c r="N376" s="35"/>
      <c r="O376" s="36"/>
      <c r="P376" s="37"/>
      <c r="Q376" s="38"/>
      <c r="R376" s="39"/>
      <c r="S376" s="1"/>
      <c r="T376" s="1"/>
      <c r="U376" s="1"/>
      <c r="V376" s="1"/>
      <c r="W376" s="1"/>
      <c r="X376" s="1"/>
      <c r="Y376" s="1"/>
      <c r="Z376" s="1"/>
      <c r="AA376" s="1"/>
      <c r="AB376" s="1"/>
    </row>
    <row r="377" spans="1:28" ht="16.5" x14ac:dyDescent="0.2">
      <c r="A377" s="30">
        <v>371</v>
      </c>
      <c r="B377" s="41"/>
      <c r="C377" s="31"/>
      <c r="D377" s="36"/>
      <c r="E377" s="31"/>
      <c r="F377" s="32"/>
      <c r="G377" s="32"/>
      <c r="H377" s="40"/>
      <c r="I377" s="33"/>
      <c r="J377" s="42"/>
      <c r="K377" s="34"/>
      <c r="L377" s="43"/>
      <c r="M377" s="33"/>
      <c r="N377" s="35"/>
      <c r="O377" s="36"/>
      <c r="P377" s="37"/>
      <c r="Q377" s="38"/>
      <c r="R377" s="39"/>
      <c r="S377" s="1"/>
      <c r="T377" s="1"/>
      <c r="U377" s="1"/>
      <c r="V377" s="1"/>
      <c r="W377" s="1"/>
      <c r="X377" s="1"/>
      <c r="Y377" s="1"/>
      <c r="Z377" s="1"/>
      <c r="AA377" s="1"/>
      <c r="AB377" s="1"/>
    </row>
    <row r="378" spans="1:28" ht="16.5" x14ac:dyDescent="0.2">
      <c r="A378" s="30">
        <v>372</v>
      </c>
      <c r="B378" s="41"/>
      <c r="C378" s="31"/>
      <c r="D378" s="36"/>
      <c r="E378" s="31"/>
      <c r="F378" s="32"/>
      <c r="G378" s="32"/>
      <c r="H378" s="40"/>
      <c r="I378" s="33"/>
      <c r="J378" s="42"/>
      <c r="K378" s="34"/>
      <c r="L378" s="43"/>
      <c r="M378" s="33"/>
      <c r="N378" s="35"/>
      <c r="O378" s="36"/>
      <c r="P378" s="37"/>
      <c r="Q378" s="38"/>
      <c r="R378" s="39"/>
      <c r="S378" s="1"/>
      <c r="T378" s="1"/>
      <c r="U378" s="1"/>
      <c r="V378" s="1"/>
      <c r="W378" s="1"/>
      <c r="X378" s="1"/>
      <c r="Y378" s="1"/>
      <c r="Z378" s="1"/>
      <c r="AA378" s="1"/>
      <c r="AB378" s="1"/>
    </row>
    <row r="379" spans="1:28" ht="16.5" x14ac:dyDescent="0.2">
      <c r="A379" s="30">
        <v>373</v>
      </c>
      <c r="B379" s="41"/>
      <c r="C379" s="31"/>
      <c r="D379" s="36"/>
      <c r="E379" s="31"/>
      <c r="F379" s="32"/>
      <c r="G379" s="32"/>
      <c r="H379" s="40"/>
      <c r="I379" s="33"/>
      <c r="J379" s="42"/>
      <c r="K379" s="34"/>
      <c r="L379" s="43"/>
      <c r="M379" s="33"/>
      <c r="N379" s="35"/>
      <c r="O379" s="36"/>
      <c r="P379" s="37"/>
      <c r="Q379" s="38"/>
      <c r="R379" s="39"/>
      <c r="S379" s="1"/>
      <c r="T379" s="1"/>
      <c r="U379" s="1"/>
      <c r="V379" s="1"/>
      <c r="W379" s="1"/>
      <c r="X379" s="1"/>
      <c r="Y379" s="1"/>
      <c r="Z379" s="1"/>
      <c r="AA379" s="1"/>
      <c r="AB379" s="1"/>
    </row>
    <row r="380" spans="1:28" ht="16.5" x14ac:dyDescent="0.2">
      <c r="A380" s="30">
        <v>374</v>
      </c>
      <c r="B380" s="41"/>
      <c r="C380" s="31"/>
      <c r="D380" s="36"/>
      <c r="E380" s="31"/>
      <c r="F380" s="32"/>
      <c r="G380" s="32"/>
      <c r="H380" s="40"/>
      <c r="I380" s="33"/>
      <c r="J380" s="42"/>
      <c r="K380" s="34"/>
      <c r="L380" s="43"/>
      <c r="M380" s="33"/>
      <c r="N380" s="35"/>
      <c r="O380" s="36"/>
      <c r="P380" s="37"/>
      <c r="Q380" s="38"/>
      <c r="R380" s="39"/>
      <c r="S380" s="1"/>
      <c r="T380" s="1"/>
      <c r="U380" s="1"/>
      <c r="V380" s="1"/>
      <c r="W380" s="1"/>
      <c r="X380" s="1"/>
      <c r="Y380" s="1"/>
      <c r="Z380" s="1"/>
      <c r="AA380" s="1"/>
      <c r="AB380" s="1"/>
    </row>
    <row r="381" spans="1:28" ht="16.5" x14ac:dyDescent="0.2">
      <c r="A381" s="30">
        <v>375</v>
      </c>
      <c r="B381" s="41"/>
      <c r="C381" s="31"/>
      <c r="D381" s="36"/>
      <c r="E381" s="31"/>
      <c r="F381" s="32"/>
      <c r="G381" s="32"/>
      <c r="H381" s="40"/>
      <c r="I381" s="33"/>
      <c r="J381" s="42"/>
      <c r="K381" s="34"/>
      <c r="L381" s="43"/>
      <c r="M381" s="33"/>
      <c r="N381" s="35"/>
      <c r="O381" s="36"/>
      <c r="P381" s="37"/>
      <c r="Q381" s="38"/>
      <c r="R381" s="39"/>
      <c r="S381" s="1"/>
      <c r="T381" s="1"/>
      <c r="U381" s="1"/>
      <c r="V381" s="1"/>
      <c r="W381" s="1"/>
      <c r="X381" s="1"/>
      <c r="Y381" s="1"/>
      <c r="Z381" s="1"/>
      <c r="AA381" s="1"/>
      <c r="AB381" s="1"/>
    </row>
    <row r="382" spans="1:28" ht="16.5" x14ac:dyDescent="0.2">
      <c r="A382" s="30">
        <v>376</v>
      </c>
      <c r="B382" s="41"/>
      <c r="C382" s="31"/>
      <c r="D382" s="36"/>
      <c r="E382" s="31"/>
      <c r="F382" s="32"/>
      <c r="G382" s="32"/>
      <c r="H382" s="40"/>
      <c r="I382" s="33"/>
      <c r="J382" s="42"/>
      <c r="K382" s="34"/>
      <c r="L382" s="43"/>
      <c r="M382" s="33"/>
      <c r="N382" s="35"/>
      <c r="O382" s="36"/>
      <c r="P382" s="37"/>
      <c r="Q382" s="38"/>
      <c r="R382" s="39"/>
      <c r="S382" s="1"/>
      <c r="T382" s="1"/>
      <c r="U382" s="1"/>
      <c r="V382" s="1"/>
      <c r="W382" s="1"/>
      <c r="X382" s="1"/>
      <c r="Y382" s="1"/>
      <c r="Z382" s="1"/>
      <c r="AA382" s="1"/>
      <c r="AB382" s="1"/>
    </row>
    <row r="383" spans="1:28" ht="16.5" x14ac:dyDescent="0.2">
      <c r="A383" s="30">
        <v>377</v>
      </c>
      <c r="B383" s="41"/>
      <c r="C383" s="31"/>
      <c r="D383" s="36"/>
      <c r="E383" s="31"/>
      <c r="F383" s="32"/>
      <c r="G383" s="32"/>
      <c r="H383" s="40"/>
      <c r="I383" s="33"/>
      <c r="J383" s="42"/>
      <c r="K383" s="34"/>
      <c r="L383" s="43"/>
      <c r="M383" s="33"/>
      <c r="N383" s="35"/>
      <c r="O383" s="36"/>
      <c r="P383" s="37"/>
      <c r="Q383" s="38"/>
      <c r="R383" s="39"/>
      <c r="S383" s="1"/>
      <c r="T383" s="1"/>
      <c r="U383" s="1"/>
      <c r="V383" s="1"/>
      <c r="W383" s="1"/>
      <c r="X383" s="1"/>
      <c r="Y383" s="1"/>
      <c r="Z383" s="1"/>
      <c r="AA383" s="1"/>
      <c r="AB383" s="1"/>
    </row>
    <row r="384" spans="1:28" ht="16.5" x14ac:dyDescent="0.2">
      <c r="A384" s="30">
        <v>378</v>
      </c>
      <c r="B384" s="41"/>
      <c r="C384" s="31"/>
      <c r="D384" s="36"/>
      <c r="E384" s="31"/>
      <c r="F384" s="32"/>
      <c r="G384" s="32"/>
      <c r="H384" s="40"/>
      <c r="I384" s="33"/>
      <c r="J384" s="42"/>
      <c r="K384" s="34"/>
      <c r="L384" s="43"/>
      <c r="M384" s="33"/>
      <c r="N384" s="35"/>
      <c r="O384" s="36"/>
      <c r="P384" s="37"/>
      <c r="Q384" s="38"/>
      <c r="R384" s="39"/>
      <c r="S384" s="1"/>
      <c r="T384" s="1"/>
      <c r="U384" s="1"/>
      <c r="V384" s="1"/>
      <c r="W384" s="1"/>
      <c r="X384" s="1"/>
      <c r="Y384" s="1"/>
      <c r="Z384" s="1"/>
      <c r="AA384" s="1"/>
      <c r="AB384" s="1"/>
    </row>
    <row r="385" spans="1:28" ht="16.5" x14ac:dyDescent="0.2">
      <c r="A385" s="30">
        <v>379</v>
      </c>
      <c r="B385" s="41"/>
      <c r="C385" s="31"/>
      <c r="D385" s="36"/>
      <c r="E385" s="31"/>
      <c r="F385" s="32"/>
      <c r="G385" s="32"/>
      <c r="H385" s="40"/>
      <c r="I385" s="33"/>
      <c r="J385" s="42"/>
      <c r="K385" s="34"/>
      <c r="L385" s="43"/>
      <c r="M385" s="33"/>
      <c r="N385" s="35"/>
      <c r="O385" s="36"/>
      <c r="P385" s="37"/>
      <c r="Q385" s="38"/>
      <c r="R385" s="39"/>
      <c r="S385" s="1"/>
      <c r="T385" s="1"/>
      <c r="U385" s="1"/>
      <c r="V385" s="1"/>
      <c r="W385" s="1"/>
      <c r="X385" s="1"/>
      <c r="Y385" s="1"/>
      <c r="Z385" s="1"/>
      <c r="AA385" s="1"/>
      <c r="AB385" s="1"/>
    </row>
    <row r="386" spans="1:28" ht="16.5" x14ac:dyDescent="0.2">
      <c r="A386" s="30">
        <v>380</v>
      </c>
      <c r="B386" s="41"/>
      <c r="C386" s="31"/>
      <c r="D386" s="36"/>
      <c r="E386" s="31"/>
      <c r="F386" s="32"/>
      <c r="G386" s="32"/>
      <c r="H386" s="40"/>
      <c r="I386" s="33"/>
      <c r="J386" s="42"/>
      <c r="K386" s="34"/>
      <c r="L386" s="43"/>
      <c r="M386" s="33"/>
      <c r="N386" s="35"/>
      <c r="O386" s="36"/>
      <c r="P386" s="37"/>
      <c r="Q386" s="38"/>
      <c r="R386" s="39"/>
      <c r="S386" s="1"/>
      <c r="T386" s="1"/>
      <c r="U386" s="1"/>
      <c r="V386" s="1"/>
      <c r="W386" s="1"/>
      <c r="X386" s="1"/>
      <c r="Y386" s="1"/>
      <c r="Z386" s="1"/>
      <c r="AA386" s="1"/>
      <c r="AB386" s="1"/>
    </row>
    <row r="387" spans="1:28" ht="16.5" x14ac:dyDescent="0.2">
      <c r="A387" s="30">
        <v>381</v>
      </c>
      <c r="B387" s="41"/>
      <c r="C387" s="31"/>
      <c r="D387" s="36"/>
      <c r="E387" s="31"/>
      <c r="F387" s="32"/>
      <c r="G387" s="32"/>
      <c r="H387" s="40"/>
      <c r="I387" s="33"/>
      <c r="J387" s="42"/>
      <c r="K387" s="34"/>
      <c r="L387" s="43"/>
      <c r="M387" s="33"/>
      <c r="N387" s="35"/>
      <c r="O387" s="36"/>
      <c r="P387" s="37"/>
      <c r="Q387" s="38"/>
      <c r="R387" s="39"/>
      <c r="S387" s="1"/>
      <c r="T387" s="1"/>
      <c r="U387" s="1"/>
      <c r="V387" s="1"/>
      <c r="W387" s="1"/>
      <c r="X387" s="1"/>
      <c r="Y387" s="1"/>
      <c r="Z387" s="1"/>
      <c r="AA387" s="1"/>
      <c r="AB387" s="1"/>
    </row>
    <row r="388" spans="1:28" ht="16.5" x14ac:dyDescent="0.2">
      <c r="A388" s="30">
        <v>382</v>
      </c>
      <c r="B388" s="41"/>
      <c r="C388" s="31"/>
      <c r="D388" s="36"/>
      <c r="E388" s="31"/>
      <c r="F388" s="32"/>
      <c r="G388" s="32"/>
      <c r="H388" s="40"/>
      <c r="I388" s="33"/>
      <c r="J388" s="42"/>
      <c r="K388" s="34"/>
      <c r="L388" s="43"/>
      <c r="M388" s="33"/>
      <c r="N388" s="35"/>
      <c r="O388" s="36"/>
      <c r="P388" s="37"/>
      <c r="Q388" s="38"/>
      <c r="R388" s="39"/>
      <c r="S388" s="1"/>
      <c r="T388" s="1"/>
      <c r="U388" s="1"/>
      <c r="V388" s="1"/>
      <c r="W388" s="1"/>
      <c r="X388" s="1"/>
      <c r="Y388" s="1"/>
      <c r="Z388" s="1"/>
      <c r="AA388" s="1"/>
      <c r="AB388" s="1"/>
    </row>
    <row r="389" spans="1:28" ht="16.5" x14ac:dyDescent="0.2">
      <c r="A389" s="30">
        <v>383</v>
      </c>
      <c r="B389" s="41"/>
      <c r="C389" s="31"/>
      <c r="D389" s="36"/>
      <c r="E389" s="31"/>
      <c r="F389" s="32"/>
      <c r="G389" s="32"/>
      <c r="H389" s="40"/>
      <c r="I389" s="33"/>
      <c r="J389" s="42"/>
      <c r="K389" s="34"/>
      <c r="L389" s="43"/>
      <c r="M389" s="33"/>
      <c r="N389" s="35"/>
      <c r="O389" s="36"/>
      <c r="P389" s="37"/>
      <c r="Q389" s="38"/>
      <c r="R389" s="39"/>
      <c r="S389" s="1"/>
      <c r="T389" s="1"/>
      <c r="U389" s="1"/>
      <c r="V389" s="1"/>
      <c r="W389" s="1"/>
      <c r="X389" s="1"/>
      <c r="Y389" s="1"/>
      <c r="Z389" s="1"/>
      <c r="AA389" s="1"/>
      <c r="AB389" s="1"/>
    </row>
    <row r="390" spans="1:28" ht="16.5" x14ac:dyDescent="0.2">
      <c r="A390" s="30">
        <v>384</v>
      </c>
      <c r="B390" s="41"/>
      <c r="C390" s="31"/>
      <c r="D390" s="36"/>
      <c r="E390" s="31"/>
      <c r="F390" s="32"/>
      <c r="G390" s="32"/>
      <c r="H390" s="40"/>
      <c r="I390" s="33"/>
      <c r="J390" s="42"/>
      <c r="K390" s="34"/>
      <c r="L390" s="43"/>
      <c r="M390" s="33"/>
      <c r="N390" s="35"/>
      <c r="O390" s="36"/>
      <c r="P390" s="37"/>
      <c r="Q390" s="38"/>
      <c r="R390" s="39"/>
      <c r="S390" s="1"/>
      <c r="T390" s="1"/>
      <c r="U390" s="1"/>
      <c r="V390" s="1"/>
      <c r="W390" s="1"/>
      <c r="X390" s="1"/>
      <c r="Y390" s="1"/>
      <c r="Z390" s="1"/>
      <c r="AA390" s="1"/>
      <c r="AB390" s="1"/>
    </row>
    <row r="391" spans="1:28" ht="16.5" x14ac:dyDescent="0.2">
      <c r="A391" s="30">
        <v>385</v>
      </c>
      <c r="B391" s="41"/>
      <c r="C391" s="31"/>
      <c r="D391" s="36"/>
      <c r="E391" s="31"/>
      <c r="F391" s="32"/>
      <c r="G391" s="32"/>
      <c r="H391" s="40"/>
      <c r="I391" s="33"/>
      <c r="J391" s="42"/>
      <c r="K391" s="34"/>
      <c r="L391" s="43"/>
      <c r="M391" s="33"/>
      <c r="N391" s="35"/>
      <c r="O391" s="36"/>
      <c r="P391" s="37"/>
      <c r="Q391" s="38"/>
      <c r="R391" s="39"/>
      <c r="S391" s="1"/>
      <c r="T391" s="1"/>
      <c r="U391" s="1"/>
      <c r="V391" s="1"/>
      <c r="W391" s="1"/>
      <c r="X391" s="1"/>
      <c r="Y391" s="1"/>
      <c r="Z391" s="1"/>
      <c r="AA391" s="1"/>
      <c r="AB391" s="1"/>
    </row>
    <row r="392" spans="1:28" ht="16.5" x14ac:dyDescent="0.2">
      <c r="A392" s="30">
        <v>386</v>
      </c>
      <c r="B392" s="41"/>
      <c r="C392" s="31"/>
      <c r="D392" s="36"/>
      <c r="E392" s="31"/>
      <c r="F392" s="32"/>
      <c r="G392" s="32"/>
      <c r="H392" s="40"/>
      <c r="I392" s="33"/>
      <c r="J392" s="42"/>
      <c r="K392" s="34"/>
      <c r="L392" s="43"/>
      <c r="M392" s="33"/>
      <c r="N392" s="35"/>
      <c r="O392" s="36"/>
      <c r="P392" s="37"/>
      <c r="Q392" s="38"/>
      <c r="R392" s="39"/>
      <c r="S392" s="1"/>
      <c r="T392" s="1"/>
      <c r="U392" s="1"/>
      <c r="V392" s="1"/>
      <c r="W392" s="1"/>
      <c r="X392" s="1"/>
      <c r="Y392" s="1"/>
      <c r="Z392" s="1"/>
      <c r="AA392" s="1"/>
      <c r="AB392" s="1"/>
    </row>
    <row r="393" spans="1:28" ht="16.5" x14ac:dyDescent="0.2">
      <c r="A393" s="30">
        <v>387</v>
      </c>
      <c r="B393" s="41"/>
      <c r="C393" s="31"/>
      <c r="D393" s="36"/>
      <c r="E393" s="31"/>
      <c r="F393" s="32"/>
      <c r="G393" s="32"/>
      <c r="H393" s="40"/>
      <c r="I393" s="33"/>
      <c r="J393" s="42"/>
      <c r="K393" s="34"/>
      <c r="L393" s="43"/>
      <c r="M393" s="33"/>
      <c r="N393" s="35"/>
      <c r="O393" s="36"/>
      <c r="P393" s="37"/>
      <c r="Q393" s="38"/>
      <c r="R393" s="39"/>
      <c r="S393" s="1"/>
      <c r="T393" s="1"/>
      <c r="U393" s="1"/>
      <c r="V393" s="1"/>
      <c r="W393" s="1"/>
      <c r="X393" s="1"/>
      <c r="Y393" s="1"/>
      <c r="Z393" s="1"/>
      <c r="AA393" s="1"/>
      <c r="AB393" s="1"/>
    </row>
    <row r="394" spans="1:28" ht="16.5" x14ac:dyDescent="0.2">
      <c r="A394" s="30">
        <v>388</v>
      </c>
      <c r="B394" s="41"/>
      <c r="C394" s="31"/>
      <c r="D394" s="36"/>
      <c r="E394" s="31"/>
      <c r="F394" s="32"/>
      <c r="G394" s="32"/>
      <c r="H394" s="40"/>
      <c r="I394" s="33"/>
      <c r="J394" s="42"/>
      <c r="K394" s="34"/>
      <c r="L394" s="43"/>
      <c r="M394" s="33"/>
      <c r="N394" s="35"/>
      <c r="O394" s="36"/>
      <c r="P394" s="37"/>
      <c r="Q394" s="38"/>
      <c r="R394" s="39"/>
      <c r="S394" s="1"/>
      <c r="T394" s="1"/>
      <c r="U394" s="1"/>
      <c r="V394" s="1"/>
      <c r="W394" s="1"/>
      <c r="X394" s="1"/>
      <c r="Y394" s="1"/>
      <c r="Z394" s="1"/>
      <c r="AA394" s="1"/>
      <c r="AB394" s="1"/>
    </row>
    <row r="395" spans="1:28" ht="16.5" x14ac:dyDescent="0.2">
      <c r="A395" s="30">
        <v>389</v>
      </c>
      <c r="B395" s="41"/>
      <c r="C395" s="31"/>
      <c r="D395" s="36"/>
      <c r="E395" s="31"/>
      <c r="F395" s="32"/>
      <c r="G395" s="32"/>
      <c r="H395" s="40"/>
      <c r="I395" s="33"/>
      <c r="J395" s="42"/>
      <c r="K395" s="34"/>
      <c r="L395" s="43"/>
      <c r="M395" s="33"/>
      <c r="N395" s="35"/>
      <c r="O395" s="36"/>
      <c r="P395" s="37"/>
      <c r="Q395" s="38"/>
      <c r="R395" s="39"/>
      <c r="S395" s="1"/>
      <c r="T395" s="1"/>
      <c r="U395" s="1"/>
      <c r="V395" s="1"/>
      <c r="W395" s="1"/>
      <c r="X395" s="1"/>
      <c r="Y395" s="1"/>
      <c r="Z395" s="1"/>
      <c r="AA395" s="1"/>
      <c r="AB395" s="1"/>
    </row>
    <row r="396" spans="1:28" ht="16.5" x14ac:dyDescent="0.2">
      <c r="A396" s="30">
        <v>390</v>
      </c>
      <c r="B396" s="41"/>
      <c r="C396" s="31"/>
      <c r="D396" s="36"/>
      <c r="E396" s="31"/>
      <c r="F396" s="32"/>
      <c r="G396" s="32"/>
      <c r="H396" s="40"/>
      <c r="I396" s="33"/>
      <c r="J396" s="42"/>
      <c r="K396" s="34"/>
      <c r="L396" s="43"/>
      <c r="M396" s="33"/>
      <c r="N396" s="35"/>
      <c r="O396" s="36"/>
      <c r="P396" s="37"/>
      <c r="Q396" s="38"/>
      <c r="R396" s="39"/>
      <c r="S396" s="1"/>
      <c r="T396" s="1"/>
      <c r="U396" s="1"/>
      <c r="V396" s="1"/>
      <c r="W396" s="1"/>
      <c r="X396" s="1"/>
      <c r="Y396" s="1"/>
      <c r="Z396" s="1"/>
      <c r="AA396" s="1"/>
      <c r="AB396" s="1"/>
    </row>
    <row r="397" spans="1:28" ht="16.5" x14ac:dyDescent="0.2">
      <c r="A397" s="30">
        <v>391</v>
      </c>
      <c r="B397" s="41"/>
      <c r="C397" s="31"/>
      <c r="D397" s="36"/>
      <c r="E397" s="31"/>
      <c r="F397" s="32"/>
      <c r="G397" s="32"/>
      <c r="H397" s="40"/>
      <c r="I397" s="33"/>
      <c r="J397" s="42"/>
      <c r="K397" s="34"/>
      <c r="L397" s="43"/>
      <c r="M397" s="33"/>
      <c r="N397" s="35"/>
      <c r="O397" s="36"/>
      <c r="P397" s="37"/>
      <c r="Q397" s="38"/>
      <c r="R397" s="39"/>
      <c r="S397" s="1"/>
      <c r="T397" s="1"/>
      <c r="U397" s="1"/>
      <c r="V397" s="1"/>
      <c r="W397" s="1"/>
      <c r="X397" s="1"/>
      <c r="Y397" s="1"/>
      <c r="Z397" s="1"/>
      <c r="AA397" s="1"/>
      <c r="AB397" s="1"/>
    </row>
    <row r="398" spans="1:28" ht="16.5" x14ac:dyDescent="0.2">
      <c r="A398" s="30">
        <v>392</v>
      </c>
      <c r="B398" s="41"/>
      <c r="C398" s="31"/>
      <c r="D398" s="36"/>
      <c r="E398" s="31"/>
      <c r="F398" s="32"/>
      <c r="G398" s="32"/>
      <c r="H398" s="40"/>
      <c r="I398" s="33"/>
      <c r="J398" s="42"/>
      <c r="K398" s="34"/>
      <c r="L398" s="43"/>
      <c r="M398" s="33"/>
      <c r="N398" s="35"/>
      <c r="O398" s="36"/>
      <c r="P398" s="37"/>
      <c r="Q398" s="38"/>
      <c r="R398" s="39"/>
      <c r="S398" s="1"/>
      <c r="T398" s="1"/>
      <c r="U398" s="1"/>
      <c r="V398" s="1"/>
      <c r="W398" s="1"/>
      <c r="X398" s="1"/>
      <c r="Y398" s="1"/>
      <c r="Z398" s="1"/>
      <c r="AA398" s="1"/>
      <c r="AB398" s="1"/>
    </row>
    <row r="399" spans="1:28" ht="16.5" x14ac:dyDescent="0.2">
      <c r="A399" s="30">
        <v>393</v>
      </c>
      <c r="B399" s="41"/>
      <c r="C399" s="31"/>
      <c r="D399" s="36"/>
      <c r="E399" s="31"/>
      <c r="F399" s="32"/>
      <c r="G399" s="32"/>
      <c r="H399" s="40"/>
      <c r="I399" s="33"/>
      <c r="J399" s="42"/>
      <c r="K399" s="34"/>
      <c r="L399" s="43"/>
      <c r="M399" s="33"/>
      <c r="N399" s="35"/>
      <c r="O399" s="36"/>
      <c r="P399" s="37"/>
      <c r="Q399" s="38"/>
      <c r="R399" s="39"/>
      <c r="S399" s="1"/>
      <c r="T399" s="1"/>
      <c r="U399" s="1"/>
      <c r="V399" s="1"/>
      <c r="W399" s="1"/>
      <c r="X399" s="1"/>
      <c r="Y399" s="1"/>
      <c r="Z399" s="1"/>
      <c r="AA399" s="1"/>
      <c r="AB399" s="1"/>
    </row>
    <row r="400" spans="1:28" ht="16.5" x14ac:dyDescent="0.2">
      <c r="A400" s="30">
        <v>394</v>
      </c>
      <c r="B400" s="41"/>
      <c r="C400" s="31"/>
      <c r="D400" s="36"/>
      <c r="E400" s="31"/>
      <c r="F400" s="32"/>
      <c r="G400" s="32"/>
      <c r="H400" s="40"/>
      <c r="I400" s="33"/>
      <c r="J400" s="42"/>
      <c r="K400" s="34"/>
      <c r="L400" s="43"/>
      <c r="M400" s="33"/>
      <c r="N400" s="35"/>
      <c r="O400" s="36"/>
      <c r="P400" s="37"/>
      <c r="Q400" s="38"/>
      <c r="R400" s="39"/>
      <c r="S400" s="1"/>
      <c r="T400" s="1"/>
      <c r="U400" s="1"/>
      <c r="V400" s="1"/>
      <c r="W400" s="1"/>
      <c r="X400" s="1"/>
      <c r="Y400" s="1"/>
      <c r="Z400" s="1"/>
      <c r="AA400" s="1"/>
      <c r="AB400" s="1"/>
    </row>
    <row r="401" spans="1:28" ht="16.5" x14ac:dyDescent="0.2">
      <c r="A401" s="30">
        <v>395</v>
      </c>
      <c r="B401" s="41"/>
      <c r="C401" s="31"/>
      <c r="D401" s="36"/>
      <c r="E401" s="31"/>
      <c r="F401" s="32"/>
      <c r="G401" s="32"/>
      <c r="H401" s="40"/>
      <c r="I401" s="33"/>
      <c r="J401" s="42"/>
      <c r="K401" s="34"/>
      <c r="L401" s="43"/>
      <c r="M401" s="33"/>
      <c r="N401" s="35"/>
      <c r="O401" s="36"/>
      <c r="P401" s="37"/>
      <c r="Q401" s="38"/>
      <c r="R401" s="39"/>
      <c r="S401" s="1"/>
      <c r="T401" s="1"/>
      <c r="U401" s="1"/>
      <c r="V401" s="1"/>
      <c r="W401" s="1"/>
      <c r="X401" s="1"/>
      <c r="Y401" s="1"/>
      <c r="Z401" s="1"/>
      <c r="AA401" s="1"/>
      <c r="AB401" s="1"/>
    </row>
    <row r="402" spans="1:28" ht="16.5" x14ac:dyDescent="0.2">
      <c r="A402" s="30">
        <v>396</v>
      </c>
      <c r="B402" s="41"/>
      <c r="C402" s="31"/>
      <c r="D402" s="36"/>
      <c r="E402" s="31"/>
      <c r="F402" s="32"/>
      <c r="G402" s="32"/>
      <c r="H402" s="40"/>
      <c r="I402" s="33"/>
      <c r="J402" s="42"/>
      <c r="K402" s="34"/>
      <c r="L402" s="43"/>
      <c r="M402" s="33"/>
      <c r="N402" s="35"/>
      <c r="O402" s="36"/>
      <c r="P402" s="37"/>
      <c r="Q402" s="38"/>
      <c r="R402" s="39"/>
      <c r="S402" s="1"/>
      <c r="T402" s="1"/>
      <c r="U402" s="1"/>
      <c r="V402" s="1"/>
      <c r="W402" s="1"/>
      <c r="X402" s="1"/>
      <c r="Y402" s="1"/>
      <c r="Z402" s="1"/>
      <c r="AA402" s="1"/>
      <c r="AB402" s="1"/>
    </row>
    <row r="403" spans="1:28" ht="16.5" x14ac:dyDescent="0.2">
      <c r="A403" s="30">
        <v>397</v>
      </c>
      <c r="B403" s="41"/>
      <c r="C403" s="31"/>
      <c r="D403" s="36"/>
      <c r="E403" s="31"/>
      <c r="F403" s="32"/>
      <c r="G403" s="32"/>
      <c r="H403" s="40"/>
      <c r="I403" s="33"/>
      <c r="J403" s="42"/>
      <c r="K403" s="34"/>
      <c r="L403" s="43"/>
      <c r="M403" s="33"/>
      <c r="N403" s="35"/>
      <c r="O403" s="36"/>
      <c r="P403" s="37"/>
      <c r="Q403" s="38"/>
      <c r="R403" s="39"/>
      <c r="S403" s="1"/>
      <c r="T403" s="1"/>
      <c r="U403" s="1"/>
      <c r="V403" s="1"/>
      <c r="W403" s="1"/>
      <c r="X403" s="1"/>
      <c r="Y403" s="1"/>
      <c r="Z403" s="1"/>
      <c r="AA403" s="1"/>
      <c r="AB403" s="1"/>
    </row>
    <row r="404" spans="1:28" ht="16.5" x14ac:dyDescent="0.2">
      <c r="A404" s="30">
        <v>398</v>
      </c>
      <c r="B404" s="41"/>
      <c r="C404" s="31"/>
      <c r="D404" s="36"/>
      <c r="E404" s="31"/>
      <c r="F404" s="32"/>
      <c r="G404" s="32"/>
      <c r="H404" s="40"/>
      <c r="I404" s="33"/>
      <c r="J404" s="42"/>
      <c r="K404" s="34"/>
      <c r="L404" s="43"/>
      <c r="M404" s="33"/>
      <c r="N404" s="35"/>
      <c r="O404" s="36"/>
      <c r="P404" s="37"/>
      <c r="Q404" s="38"/>
      <c r="R404" s="39"/>
      <c r="S404" s="1"/>
      <c r="T404" s="1"/>
      <c r="U404" s="1"/>
      <c r="V404" s="1"/>
      <c r="W404" s="1"/>
      <c r="X404" s="1"/>
      <c r="Y404" s="1"/>
      <c r="Z404" s="1"/>
      <c r="AA404" s="1"/>
      <c r="AB404" s="1"/>
    </row>
    <row r="405" spans="1:28" ht="16.5" x14ac:dyDescent="0.2">
      <c r="A405" s="30">
        <v>399</v>
      </c>
      <c r="B405" s="41"/>
      <c r="C405" s="31"/>
      <c r="D405" s="36"/>
      <c r="E405" s="31"/>
      <c r="F405" s="32"/>
      <c r="G405" s="32"/>
      <c r="H405" s="40"/>
      <c r="I405" s="33"/>
      <c r="J405" s="42"/>
      <c r="K405" s="34"/>
      <c r="L405" s="43"/>
      <c r="M405" s="33"/>
      <c r="N405" s="35"/>
      <c r="O405" s="36"/>
      <c r="P405" s="37"/>
      <c r="Q405" s="38"/>
      <c r="R405" s="39"/>
      <c r="S405" s="1"/>
      <c r="T405" s="1"/>
      <c r="U405" s="1"/>
      <c r="V405" s="1"/>
      <c r="W405" s="1"/>
      <c r="X405" s="1"/>
      <c r="Y405" s="1"/>
      <c r="Z405" s="1"/>
      <c r="AA405" s="1"/>
      <c r="AB405" s="1"/>
    </row>
    <row r="406" spans="1:28" ht="16.5" x14ac:dyDescent="0.2">
      <c r="A406" s="30">
        <v>400</v>
      </c>
      <c r="B406" s="41"/>
      <c r="C406" s="31"/>
      <c r="D406" s="36"/>
      <c r="E406" s="31"/>
      <c r="F406" s="32"/>
      <c r="G406" s="32"/>
      <c r="H406" s="40"/>
      <c r="I406" s="33"/>
      <c r="J406" s="42"/>
      <c r="K406" s="34"/>
      <c r="L406" s="43"/>
      <c r="M406" s="33"/>
      <c r="N406" s="35"/>
      <c r="O406" s="36"/>
      <c r="P406" s="37"/>
      <c r="Q406" s="38"/>
      <c r="R406" s="39"/>
      <c r="S406" s="1"/>
      <c r="T406" s="1"/>
      <c r="U406" s="1"/>
      <c r="V406" s="1"/>
      <c r="W406" s="1"/>
      <c r="X406" s="1"/>
      <c r="Y406" s="1"/>
      <c r="Z406" s="1"/>
      <c r="AA406" s="1"/>
      <c r="AB406" s="1"/>
    </row>
    <row r="407" spans="1:28" ht="16.5" x14ac:dyDescent="0.2">
      <c r="A407" s="30">
        <v>401</v>
      </c>
      <c r="B407" s="41"/>
      <c r="C407" s="31"/>
      <c r="D407" s="36"/>
      <c r="E407" s="31"/>
      <c r="F407" s="32"/>
      <c r="G407" s="32"/>
      <c r="H407" s="40"/>
      <c r="I407" s="33"/>
      <c r="J407" s="42"/>
      <c r="K407" s="34"/>
      <c r="L407" s="43"/>
      <c r="M407" s="33"/>
      <c r="N407" s="35"/>
      <c r="O407" s="36"/>
      <c r="P407" s="37"/>
      <c r="Q407" s="38"/>
      <c r="R407" s="39"/>
      <c r="S407" s="1"/>
      <c r="T407" s="1"/>
      <c r="U407" s="1"/>
      <c r="V407" s="1"/>
      <c r="W407" s="1"/>
      <c r="X407" s="1"/>
      <c r="Y407" s="1"/>
      <c r="Z407" s="1"/>
      <c r="AA407" s="1"/>
      <c r="AB407" s="1"/>
    </row>
    <row r="408" spans="1:28" ht="16.5" x14ac:dyDescent="0.2">
      <c r="A408" s="30">
        <v>402</v>
      </c>
      <c r="B408" s="41"/>
      <c r="C408" s="31"/>
      <c r="D408" s="36"/>
      <c r="E408" s="31"/>
      <c r="F408" s="32"/>
      <c r="G408" s="32"/>
      <c r="H408" s="40"/>
      <c r="I408" s="33"/>
      <c r="J408" s="42"/>
      <c r="K408" s="34"/>
      <c r="L408" s="43"/>
      <c r="M408" s="33"/>
      <c r="N408" s="35"/>
      <c r="O408" s="36"/>
      <c r="P408" s="37"/>
      <c r="Q408" s="38"/>
      <c r="R408" s="39"/>
      <c r="S408" s="1"/>
      <c r="T408" s="1"/>
      <c r="U408" s="1"/>
      <c r="V408" s="1"/>
      <c r="W408" s="1"/>
      <c r="X408" s="1"/>
      <c r="Y408" s="1"/>
      <c r="Z408" s="1"/>
      <c r="AA408" s="1"/>
      <c r="AB408" s="1"/>
    </row>
    <row r="409" spans="1:28" ht="16.5" x14ac:dyDescent="0.2">
      <c r="A409" s="30">
        <v>403</v>
      </c>
      <c r="B409" s="41"/>
      <c r="C409" s="31"/>
      <c r="D409" s="36"/>
      <c r="E409" s="31"/>
      <c r="F409" s="32"/>
      <c r="G409" s="32"/>
      <c r="H409" s="40"/>
      <c r="I409" s="33"/>
      <c r="J409" s="42"/>
      <c r="K409" s="34"/>
      <c r="L409" s="43"/>
      <c r="M409" s="33"/>
      <c r="N409" s="35"/>
      <c r="O409" s="36"/>
      <c r="P409" s="37"/>
      <c r="Q409" s="38"/>
      <c r="R409" s="39"/>
      <c r="S409" s="1"/>
      <c r="T409" s="1"/>
      <c r="U409" s="1"/>
      <c r="V409" s="1"/>
      <c r="W409" s="1"/>
      <c r="X409" s="1"/>
      <c r="Y409" s="1"/>
      <c r="Z409" s="1"/>
      <c r="AA409" s="1"/>
      <c r="AB409" s="1"/>
    </row>
    <row r="410" spans="1:28" ht="16.5" x14ac:dyDescent="0.2">
      <c r="A410" s="30">
        <v>404</v>
      </c>
      <c r="B410" s="41"/>
      <c r="C410" s="31"/>
      <c r="D410" s="36"/>
      <c r="E410" s="31"/>
      <c r="F410" s="32"/>
      <c r="G410" s="32"/>
      <c r="H410" s="40"/>
      <c r="I410" s="33"/>
      <c r="J410" s="42"/>
      <c r="K410" s="34"/>
      <c r="L410" s="43"/>
      <c r="M410" s="33"/>
      <c r="N410" s="35"/>
      <c r="O410" s="36"/>
      <c r="P410" s="37"/>
      <c r="Q410" s="38"/>
      <c r="R410" s="39"/>
      <c r="S410" s="1"/>
      <c r="T410" s="1"/>
      <c r="U410" s="1"/>
      <c r="V410" s="1"/>
      <c r="W410" s="1"/>
      <c r="X410" s="1"/>
      <c r="Y410" s="1"/>
      <c r="Z410" s="1"/>
      <c r="AA410" s="1"/>
      <c r="AB410" s="1"/>
    </row>
    <row r="411" spans="1:28" ht="16.5" x14ac:dyDescent="0.2">
      <c r="A411" s="30">
        <v>405</v>
      </c>
      <c r="B411" s="41"/>
      <c r="C411" s="31"/>
      <c r="D411" s="36"/>
      <c r="E411" s="31"/>
      <c r="F411" s="32"/>
      <c r="G411" s="32"/>
      <c r="H411" s="40"/>
      <c r="I411" s="33"/>
      <c r="J411" s="42"/>
      <c r="K411" s="34"/>
      <c r="L411" s="43"/>
      <c r="M411" s="33"/>
      <c r="N411" s="35"/>
      <c r="O411" s="36"/>
      <c r="P411" s="37"/>
      <c r="Q411" s="38"/>
      <c r="R411" s="39"/>
      <c r="S411" s="1"/>
      <c r="T411" s="1"/>
      <c r="U411" s="1"/>
      <c r="V411" s="1"/>
      <c r="W411" s="1"/>
      <c r="X411" s="1"/>
      <c r="Y411" s="1"/>
      <c r="Z411" s="1"/>
      <c r="AA411" s="1"/>
      <c r="AB411" s="1"/>
    </row>
    <row r="412" spans="1:28" ht="16.5" x14ac:dyDescent="0.2">
      <c r="A412" s="30">
        <v>406</v>
      </c>
      <c r="B412" s="41"/>
      <c r="C412" s="31"/>
      <c r="D412" s="36"/>
      <c r="E412" s="31"/>
      <c r="F412" s="32"/>
      <c r="G412" s="32"/>
      <c r="H412" s="40"/>
      <c r="I412" s="33"/>
      <c r="J412" s="42"/>
      <c r="K412" s="34"/>
      <c r="L412" s="43"/>
      <c r="M412" s="33"/>
      <c r="N412" s="35"/>
      <c r="O412" s="36"/>
      <c r="P412" s="37"/>
      <c r="Q412" s="38"/>
      <c r="R412" s="39"/>
      <c r="S412" s="1"/>
      <c r="T412" s="1"/>
      <c r="U412" s="1"/>
      <c r="V412" s="1"/>
      <c r="W412" s="1"/>
      <c r="X412" s="1"/>
      <c r="Y412" s="1"/>
      <c r="Z412" s="1"/>
      <c r="AA412" s="1"/>
      <c r="AB412" s="1"/>
    </row>
    <row r="413" spans="1:28" ht="16.5" x14ac:dyDescent="0.2">
      <c r="A413" s="30">
        <v>407</v>
      </c>
      <c r="B413" s="41"/>
      <c r="C413" s="31"/>
      <c r="D413" s="36"/>
      <c r="E413" s="31"/>
      <c r="F413" s="32"/>
      <c r="G413" s="32"/>
      <c r="H413" s="40"/>
      <c r="I413" s="33"/>
      <c r="J413" s="42"/>
      <c r="K413" s="34"/>
      <c r="L413" s="43"/>
      <c r="M413" s="33"/>
      <c r="N413" s="35"/>
      <c r="O413" s="36"/>
      <c r="P413" s="37"/>
      <c r="Q413" s="38"/>
      <c r="R413" s="39"/>
      <c r="S413" s="1"/>
      <c r="T413" s="1"/>
      <c r="U413" s="1"/>
      <c r="V413" s="1"/>
      <c r="W413" s="1"/>
      <c r="X413" s="1"/>
      <c r="Y413" s="1"/>
      <c r="Z413" s="1"/>
      <c r="AA413" s="1"/>
      <c r="AB413" s="1"/>
    </row>
    <row r="414" spans="1:28" ht="16.5" x14ac:dyDescent="0.2">
      <c r="A414" s="30">
        <v>408</v>
      </c>
      <c r="B414" s="41"/>
      <c r="C414" s="31"/>
      <c r="D414" s="36"/>
      <c r="E414" s="31"/>
      <c r="F414" s="32"/>
      <c r="G414" s="32"/>
      <c r="H414" s="40"/>
      <c r="I414" s="33"/>
      <c r="J414" s="42"/>
      <c r="K414" s="34"/>
      <c r="L414" s="43"/>
      <c r="M414" s="33"/>
      <c r="N414" s="35"/>
      <c r="O414" s="36"/>
      <c r="P414" s="37"/>
      <c r="Q414" s="38"/>
      <c r="R414" s="39"/>
      <c r="S414" s="1"/>
      <c r="T414" s="1"/>
      <c r="U414" s="1"/>
      <c r="V414" s="1"/>
      <c r="W414" s="1"/>
      <c r="X414" s="1"/>
      <c r="Y414" s="1"/>
      <c r="Z414" s="1"/>
      <c r="AA414" s="1"/>
      <c r="AB414" s="1"/>
    </row>
    <row r="415" spans="1:28" ht="16.5" x14ac:dyDescent="0.2">
      <c r="A415" s="30">
        <v>409</v>
      </c>
      <c r="B415" s="41"/>
      <c r="C415" s="31"/>
      <c r="D415" s="36"/>
      <c r="E415" s="31"/>
      <c r="F415" s="32"/>
      <c r="G415" s="32"/>
      <c r="H415" s="40"/>
      <c r="I415" s="33"/>
      <c r="J415" s="42"/>
      <c r="K415" s="34"/>
      <c r="L415" s="43"/>
      <c r="M415" s="33"/>
      <c r="N415" s="35"/>
      <c r="O415" s="36"/>
      <c r="P415" s="37"/>
      <c r="Q415" s="38"/>
      <c r="R415" s="39"/>
      <c r="S415" s="1"/>
      <c r="T415" s="1"/>
      <c r="U415" s="1"/>
      <c r="V415" s="1"/>
      <c r="W415" s="1"/>
      <c r="X415" s="1"/>
      <c r="Y415" s="1"/>
      <c r="Z415" s="1"/>
      <c r="AA415" s="1"/>
      <c r="AB415" s="1"/>
    </row>
    <row r="416" spans="1:28" ht="16.5" x14ac:dyDescent="0.2">
      <c r="A416" s="30">
        <v>410</v>
      </c>
      <c r="B416" s="41"/>
      <c r="C416" s="31"/>
      <c r="D416" s="36"/>
      <c r="E416" s="31"/>
      <c r="F416" s="32"/>
      <c r="G416" s="32"/>
      <c r="H416" s="40"/>
      <c r="I416" s="33"/>
      <c r="J416" s="42"/>
      <c r="K416" s="34"/>
      <c r="L416" s="43"/>
      <c r="M416" s="33"/>
      <c r="N416" s="35"/>
      <c r="O416" s="36"/>
      <c r="P416" s="37"/>
      <c r="Q416" s="38"/>
      <c r="R416" s="39"/>
      <c r="S416" s="1"/>
      <c r="T416" s="1"/>
      <c r="U416" s="1"/>
      <c r="V416" s="1"/>
      <c r="W416" s="1"/>
      <c r="X416" s="1"/>
      <c r="Y416" s="1"/>
      <c r="Z416" s="1"/>
      <c r="AA416" s="1"/>
      <c r="AB416" s="1"/>
    </row>
    <row r="417" spans="1:28" ht="16.5" x14ac:dyDescent="0.2">
      <c r="A417" s="30">
        <v>411</v>
      </c>
      <c r="B417" s="41"/>
      <c r="C417" s="31"/>
      <c r="D417" s="36"/>
      <c r="E417" s="31"/>
      <c r="F417" s="32"/>
      <c r="G417" s="32"/>
      <c r="H417" s="40"/>
      <c r="I417" s="33"/>
      <c r="J417" s="42"/>
      <c r="K417" s="34"/>
      <c r="L417" s="43"/>
      <c r="M417" s="33"/>
      <c r="N417" s="35"/>
      <c r="O417" s="36"/>
      <c r="P417" s="37"/>
      <c r="Q417" s="38"/>
      <c r="R417" s="39"/>
      <c r="S417" s="1"/>
      <c r="T417" s="1"/>
      <c r="U417" s="1"/>
      <c r="V417" s="1"/>
      <c r="W417" s="1"/>
      <c r="X417" s="1"/>
      <c r="Y417" s="1"/>
      <c r="Z417" s="1"/>
      <c r="AA417" s="1"/>
      <c r="AB417" s="1"/>
    </row>
    <row r="418" spans="1:28" ht="16.5" x14ac:dyDescent="0.2">
      <c r="A418" s="30">
        <v>412</v>
      </c>
      <c r="B418" s="41"/>
      <c r="C418" s="31"/>
      <c r="D418" s="36"/>
      <c r="E418" s="31"/>
      <c r="F418" s="32"/>
      <c r="G418" s="32"/>
      <c r="H418" s="40"/>
      <c r="I418" s="33"/>
      <c r="J418" s="42"/>
      <c r="K418" s="34"/>
      <c r="L418" s="43"/>
      <c r="M418" s="33"/>
      <c r="N418" s="35"/>
      <c r="O418" s="36"/>
      <c r="P418" s="37"/>
      <c r="Q418" s="38"/>
      <c r="R418" s="39"/>
      <c r="S418" s="1"/>
      <c r="T418" s="1"/>
      <c r="U418" s="1"/>
      <c r="V418" s="1"/>
      <c r="W418" s="1"/>
      <c r="X418" s="1"/>
      <c r="Y418" s="1"/>
      <c r="Z418" s="1"/>
      <c r="AA418" s="1"/>
      <c r="AB418" s="1"/>
    </row>
    <row r="419" spans="1:28" ht="16.5" x14ac:dyDescent="0.2">
      <c r="A419" s="30">
        <v>413</v>
      </c>
      <c r="B419" s="41"/>
      <c r="C419" s="31"/>
      <c r="D419" s="36"/>
      <c r="E419" s="31"/>
      <c r="F419" s="32"/>
      <c r="G419" s="32"/>
      <c r="H419" s="40"/>
      <c r="I419" s="33"/>
      <c r="J419" s="42"/>
      <c r="K419" s="34"/>
      <c r="L419" s="43"/>
      <c r="M419" s="33"/>
      <c r="N419" s="35"/>
      <c r="O419" s="36"/>
      <c r="P419" s="37"/>
      <c r="Q419" s="38"/>
      <c r="R419" s="39"/>
      <c r="S419" s="1"/>
      <c r="T419" s="1"/>
      <c r="U419" s="1"/>
      <c r="V419" s="1"/>
      <c r="W419" s="1"/>
      <c r="X419" s="1"/>
      <c r="Y419" s="1"/>
      <c r="Z419" s="1"/>
      <c r="AA419" s="1"/>
      <c r="AB419" s="1"/>
    </row>
    <row r="420" spans="1:28" ht="16.5" x14ac:dyDescent="0.2">
      <c r="A420" s="30">
        <v>414</v>
      </c>
      <c r="B420" s="41"/>
      <c r="C420" s="31"/>
      <c r="D420" s="36"/>
      <c r="E420" s="31"/>
      <c r="F420" s="32"/>
      <c r="G420" s="32"/>
      <c r="H420" s="40"/>
      <c r="I420" s="33"/>
      <c r="J420" s="42"/>
      <c r="K420" s="34"/>
      <c r="L420" s="43"/>
      <c r="M420" s="33"/>
      <c r="N420" s="35"/>
      <c r="O420" s="36"/>
      <c r="P420" s="37"/>
      <c r="Q420" s="38"/>
      <c r="R420" s="39"/>
      <c r="S420" s="1"/>
      <c r="T420" s="1"/>
      <c r="U420" s="1"/>
      <c r="V420" s="1"/>
      <c r="W420" s="1"/>
      <c r="X420" s="1"/>
      <c r="Y420" s="1"/>
      <c r="Z420" s="1"/>
      <c r="AA420" s="1"/>
      <c r="AB420" s="1"/>
    </row>
    <row r="421" spans="1:28" ht="16.5" x14ac:dyDescent="0.2">
      <c r="A421" s="30">
        <v>415</v>
      </c>
      <c r="B421" s="41"/>
      <c r="C421" s="31"/>
      <c r="D421" s="36"/>
      <c r="E421" s="31"/>
      <c r="F421" s="32"/>
      <c r="G421" s="32"/>
      <c r="H421" s="40"/>
      <c r="I421" s="33"/>
      <c r="J421" s="42"/>
      <c r="K421" s="34"/>
      <c r="L421" s="43"/>
      <c r="M421" s="33"/>
      <c r="N421" s="35"/>
      <c r="O421" s="36"/>
      <c r="P421" s="37"/>
      <c r="Q421" s="38"/>
      <c r="R421" s="39"/>
      <c r="S421" s="1"/>
      <c r="T421" s="1"/>
      <c r="U421" s="1"/>
      <c r="V421" s="1"/>
      <c r="W421" s="1"/>
      <c r="X421" s="1"/>
      <c r="Y421" s="1"/>
      <c r="Z421" s="1"/>
      <c r="AA421" s="1"/>
      <c r="AB421" s="1"/>
    </row>
    <row r="422" spans="1:28" ht="16.5" x14ac:dyDescent="0.2">
      <c r="A422" s="30">
        <v>416</v>
      </c>
      <c r="B422" s="41"/>
      <c r="C422" s="31"/>
      <c r="D422" s="36"/>
      <c r="E422" s="31"/>
      <c r="F422" s="32"/>
      <c r="G422" s="32"/>
      <c r="H422" s="40"/>
      <c r="I422" s="33"/>
      <c r="J422" s="42"/>
      <c r="K422" s="34"/>
      <c r="L422" s="43"/>
      <c r="M422" s="33"/>
      <c r="N422" s="35"/>
      <c r="O422" s="36"/>
      <c r="P422" s="37"/>
      <c r="Q422" s="38"/>
      <c r="R422" s="39"/>
      <c r="S422" s="1"/>
      <c r="T422" s="1"/>
      <c r="U422" s="1"/>
      <c r="V422" s="1"/>
      <c r="W422" s="1"/>
      <c r="X422" s="1"/>
      <c r="Y422" s="1"/>
      <c r="Z422" s="1"/>
      <c r="AA422" s="1"/>
      <c r="AB422" s="1"/>
    </row>
    <row r="423" spans="1:28" ht="16.5" x14ac:dyDescent="0.2">
      <c r="A423" s="30">
        <v>417</v>
      </c>
      <c r="B423" s="41"/>
      <c r="C423" s="31"/>
      <c r="D423" s="36"/>
      <c r="E423" s="31"/>
      <c r="F423" s="32"/>
      <c r="G423" s="32"/>
      <c r="H423" s="40"/>
      <c r="I423" s="33"/>
      <c r="J423" s="42"/>
      <c r="K423" s="34"/>
      <c r="L423" s="43"/>
      <c r="M423" s="33"/>
      <c r="N423" s="35"/>
      <c r="O423" s="36"/>
      <c r="P423" s="37"/>
      <c r="Q423" s="38"/>
      <c r="R423" s="39"/>
      <c r="S423" s="1"/>
      <c r="T423" s="1"/>
      <c r="U423" s="1"/>
      <c r="V423" s="1"/>
      <c r="W423" s="1"/>
      <c r="X423" s="1"/>
      <c r="Y423" s="1"/>
      <c r="Z423" s="1"/>
      <c r="AA423" s="1"/>
      <c r="AB423" s="1"/>
    </row>
    <row r="424" spans="1:28" ht="16.5" x14ac:dyDescent="0.2">
      <c r="A424" s="30">
        <v>418</v>
      </c>
      <c r="B424" s="41"/>
      <c r="C424" s="31"/>
      <c r="D424" s="36"/>
      <c r="E424" s="31"/>
      <c r="F424" s="32"/>
      <c r="G424" s="32"/>
      <c r="H424" s="40"/>
      <c r="I424" s="33"/>
      <c r="J424" s="42"/>
      <c r="K424" s="34"/>
      <c r="L424" s="43"/>
      <c r="M424" s="33"/>
      <c r="N424" s="35"/>
      <c r="O424" s="36"/>
      <c r="P424" s="37"/>
      <c r="Q424" s="38"/>
      <c r="R424" s="39"/>
      <c r="S424" s="1"/>
      <c r="T424" s="1"/>
      <c r="U424" s="1"/>
      <c r="V424" s="1"/>
      <c r="W424" s="1"/>
      <c r="X424" s="1"/>
      <c r="Y424" s="1"/>
      <c r="Z424" s="1"/>
      <c r="AA424" s="1"/>
      <c r="AB424" s="1"/>
    </row>
    <row r="425" spans="1:28" ht="16.5" x14ac:dyDescent="0.2">
      <c r="A425" s="30">
        <v>419</v>
      </c>
      <c r="B425" s="41"/>
      <c r="C425" s="31"/>
      <c r="D425" s="36"/>
      <c r="E425" s="31"/>
      <c r="F425" s="32"/>
      <c r="G425" s="32"/>
      <c r="H425" s="40"/>
      <c r="I425" s="33"/>
      <c r="J425" s="42"/>
      <c r="K425" s="34"/>
      <c r="L425" s="43"/>
      <c r="M425" s="33"/>
      <c r="N425" s="35"/>
      <c r="O425" s="36"/>
      <c r="P425" s="37"/>
      <c r="Q425" s="38"/>
      <c r="R425" s="39"/>
      <c r="S425" s="1"/>
      <c r="T425" s="1"/>
      <c r="U425" s="1"/>
      <c r="V425" s="1"/>
      <c r="W425" s="1"/>
      <c r="X425" s="1"/>
      <c r="Y425" s="1"/>
      <c r="Z425" s="1"/>
      <c r="AA425" s="1"/>
      <c r="AB425" s="1"/>
    </row>
    <row r="426" spans="1:28" ht="16.5" x14ac:dyDescent="0.2">
      <c r="A426" s="30">
        <v>420</v>
      </c>
      <c r="B426" s="41"/>
      <c r="C426" s="31"/>
      <c r="D426" s="36"/>
      <c r="E426" s="31"/>
      <c r="F426" s="32"/>
      <c r="G426" s="32"/>
      <c r="H426" s="40"/>
      <c r="I426" s="33"/>
      <c r="J426" s="42"/>
      <c r="K426" s="34"/>
      <c r="L426" s="43"/>
      <c r="M426" s="33"/>
      <c r="N426" s="35"/>
      <c r="O426" s="36"/>
      <c r="P426" s="37"/>
      <c r="Q426" s="38"/>
      <c r="R426" s="39"/>
      <c r="S426" s="1"/>
      <c r="T426" s="1"/>
      <c r="U426" s="1"/>
      <c r="V426" s="1"/>
      <c r="W426" s="1"/>
      <c r="X426" s="1"/>
      <c r="Y426" s="1"/>
      <c r="Z426" s="1"/>
      <c r="AA426" s="1"/>
      <c r="AB426" s="1"/>
    </row>
    <row r="427" spans="1:28" ht="16.5" x14ac:dyDescent="0.2">
      <c r="A427" s="30">
        <v>421</v>
      </c>
      <c r="B427" s="41"/>
      <c r="C427" s="31"/>
      <c r="D427" s="36"/>
      <c r="E427" s="31"/>
      <c r="F427" s="32"/>
      <c r="G427" s="32"/>
      <c r="H427" s="40"/>
      <c r="I427" s="33"/>
      <c r="J427" s="42"/>
      <c r="K427" s="34"/>
      <c r="L427" s="43"/>
      <c r="M427" s="33"/>
      <c r="N427" s="35"/>
      <c r="O427" s="36"/>
      <c r="P427" s="37"/>
      <c r="Q427" s="38"/>
      <c r="R427" s="39"/>
      <c r="S427" s="1"/>
      <c r="T427" s="1"/>
      <c r="U427" s="1"/>
      <c r="V427" s="1"/>
      <c r="W427" s="1"/>
      <c r="X427" s="1"/>
      <c r="Y427" s="1"/>
      <c r="Z427" s="1"/>
      <c r="AA427" s="1"/>
      <c r="AB427" s="1"/>
    </row>
    <row r="428" spans="1:28" ht="16.5" x14ac:dyDescent="0.2">
      <c r="A428" s="30">
        <v>422</v>
      </c>
      <c r="B428" s="41"/>
      <c r="C428" s="31"/>
      <c r="D428" s="36"/>
      <c r="E428" s="31"/>
      <c r="F428" s="32"/>
      <c r="G428" s="32"/>
      <c r="H428" s="40"/>
      <c r="I428" s="33"/>
      <c r="J428" s="42"/>
      <c r="K428" s="34"/>
      <c r="L428" s="43"/>
      <c r="M428" s="33"/>
      <c r="N428" s="35"/>
      <c r="O428" s="36"/>
      <c r="P428" s="37"/>
      <c r="Q428" s="38"/>
      <c r="R428" s="39"/>
      <c r="S428" s="1"/>
      <c r="T428" s="1"/>
      <c r="U428" s="1"/>
      <c r="V428" s="1"/>
      <c r="W428" s="1"/>
      <c r="X428" s="1"/>
      <c r="Y428" s="1"/>
      <c r="Z428" s="1"/>
      <c r="AA428" s="1"/>
      <c r="AB428" s="1"/>
    </row>
    <row r="429" spans="1:28" ht="16.5" x14ac:dyDescent="0.2">
      <c r="A429" s="30">
        <v>423</v>
      </c>
      <c r="B429" s="41"/>
      <c r="C429" s="31"/>
      <c r="D429" s="36"/>
      <c r="E429" s="31"/>
      <c r="F429" s="32"/>
      <c r="G429" s="32"/>
      <c r="H429" s="40"/>
      <c r="I429" s="33"/>
      <c r="J429" s="42"/>
      <c r="K429" s="34"/>
      <c r="L429" s="43"/>
      <c r="M429" s="33"/>
      <c r="N429" s="35"/>
      <c r="O429" s="36"/>
      <c r="P429" s="37"/>
      <c r="Q429" s="38"/>
      <c r="R429" s="39"/>
      <c r="S429" s="1"/>
      <c r="T429" s="1"/>
      <c r="U429" s="1"/>
      <c r="V429" s="1"/>
      <c r="W429" s="1"/>
      <c r="X429" s="1"/>
      <c r="Y429" s="1"/>
      <c r="Z429" s="1"/>
      <c r="AA429" s="1"/>
      <c r="AB429" s="1"/>
    </row>
    <row r="430" spans="1:28" ht="16.5" x14ac:dyDescent="0.2">
      <c r="A430" s="30">
        <v>424</v>
      </c>
      <c r="B430" s="41"/>
      <c r="C430" s="31"/>
      <c r="D430" s="36"/>
      <c r="E430" s="31"/>
      <c r="F430" s="32"/>
      <c r="G430" s="32"/>
      <c r="H430" s="40"/>
      <c r="I430" s="33"/>
      <c r="J430" s="42"/>
      <c r="K430" s="34"/>
      <c r="L430" s="43"/>
      <c r="M430" s="33"/>
      <c r="N430" s="35"/>
      <c r="O430" s="36"/>
      <c r="P430" s="37"/>
      <c r="Q430" s="38"/>
      <c r="R430" s="39"/>
      <c r="S430" s="1"/>
      <c r="T430" s="1"/>
      <c r="U430" s="1"/>
      <c r="V430" s="1"/>
      <c r="W430" s="1"/>
      <c r="X430" s="1"/>
      <c r="Y430" s="1"/>
      <c r="Z430" s="1"/>
      <c r="AA430" s="1"/>
      <c r="AB430" s="1"/>
    </row>
    <row r="431" spans="1:28" ht="16.5" x14ac:dyDescent="0.2">
      <c r="A431" s="30">
        <v>425</v>
      </c>
      <c r="B431" s="41"/>
      <c r="C431" s="31"/>
      <c r="D431" s="36"/>
      <c r="E431" s="31"/>
      <c r="F431" s="32"/>
      <c r="G431" s="32"/>
      <c r="H431" s="40"/>
      <c r="I431" s="33"/>
      <c r="J431" s="42"/>
      <c r="K431" s="34"/>
      <c r="L431" s="43"/>
      <c r="M431" s="33"/>
      <c r="N431" s="35"/>
      <c r="O431" s="36"/>
      <c r="P431" s="37"/>
      <c r="Q431" s="38"/>
      <c r="R431" s="39"/>
      <c r="S431" s="1"/>
      <c r="T431" s="1"/>
      <c r="U431" s="1"/>
      <c r="V431" s="1"/>
      <c r="W431" s="1"/>
      <c r="X431" s="1"/>
      <c r="Y431" s="1"/>
      <c r="Z431" s="1"/>
      <c r="AA431" s="1"/>
      <c r="AB431" s="1"/>
    </row>
    <row r="432" spans="1:28" ht="16.5" x14ac:dyDescent="0.2">
      <c r="A432" s="30">
        <v>426</v>
      </c>
      <c r="B432" s="41"/>
      <c r="C432" s="31"/>
      <c r="D432" s="36"/>
      <c r="E432" s="31"/>
      <c r="F432" s="32"/>
      <c r="G432" s="32"/>
      <c r="H432" s="40"/>
      <c r="I432" s="33"/>
      <c r="J432" s="42"/>
      <c r="K432" s="34"/>
      <c r="L432" s="43"/>
      <c r="M432" s="33"/>
      <c r="N432" s="35"/>
      <c r="O432" s="36"/>
      <c r="P432" s="37"/>
      <c r="Q432" s="38"/>
      <c r="R432" s="39"/>
      <c r="S432" s="1"/>
      <c r="T432" s="1"/>
      <c r="U432" s="1"/>
      <c r="V432" s="1"/>
      <c r="W432" s="1"/>
      <c r="X432" s="1"/>
      <c r="Y432" s="1"/>
      <c r="Z432" s="1"/>
      <c r="AA432" s="1"/>
      <c r="AB432" s="1"/>
    </row>
    <row r="433" spans="1:28" ht="16.5" x14ac:dyDescent="0.2">
      <c r="A433" s="30">
        <v>427</v>
      </c>
      <c r="B433" s="41"/>
      <c r="C433" s="31"/>
      <c r="D433" s="36"/>
      <c r="E433" s="31"/>
      <c r="F433" s="32"/>
      <c r="G433" s="32"/>
      <c r="H433" s="40"/>
      <c r="I433" s="33"/>
      <c r="J433" s="42"/>
      <c r="K433" s="34"/>
      <c r="L433" s="43"/>
      <c r="M433" s="33"/>
      <c r="N433" s="35"/>
      <c r="O433" s="36"/>
      <c r="P433" s="37"/>
      <c r="Q433" s="38"/>
      <c r="R433" s="39"/>
      <c r="S433" s="1"/>
      <c r="T433" s="1"/>
      <c r="U433" s="1"/>
      <c r="V433" s="1"/>
      <c r="W433" s="1"/>
      <c r="X433" s="1"/>
      <c r="Y433" s="1"/>
      <c r="Z433" s="1"/>
      <c r="AA433" s="1"/>
      <c r="AB433" s="1"/>
    </row>
    <row r="434" spans="1:28" ht="16.5" x14ac:dyDescent="0.2">
      <c r="A434" s="30">
        <v>428</v>
      </c>
      <c r="B434" s="41"/>
      <c r="C434" s="31"/>
      <c r="D434" s="36"/>
      <c r="E434" s="31"/>
      <c r="F434" s="32"/>
      <c r="G434" s="32"/>
      <c r="H434" s="40"/>
      <c r="I434" s="33"/>
      <c r="J434" s="42"/>
      <c r="K434" s="34"/>
      <c r="L434" s="43"/>
      <c r="M434" s="33"/>
      <c r="N434" s="35"/>
      <c r="O434" s="36"/>
      <c r="P434" s="37"/>
      <c r="Q434" s="38"/>
      <c r="R434" s="39"/>
      <c r="S434" s="1"/>
      <c r="T434" s="1"/>
      <c r="U434" s="1"/>
      <c r="V434" s="1"/>
      <c r="W434" s="1"/>
      <c r="X434" s="1"/>
      <c r="Y434" s="1"/>
      <c r="Z434" s="1"/>
      <c r="AA434" s="1"/>
      <c r="AB434" s="1"/>
    </row>
    <row r="435" spans="1:28" ht="16.5" x14ac:dyDescent="0.2">
      <c r="A435" s="30">
        <v>429</v>
      </c>
      <c r="B435" s="41"/>
      <c r="C435" s="31"/>
      <c r="D435" s="36"/>
      <c r="E435" s="31"/>
      <c r="F435" s="32"/>
      <c r="G435" s="32"/>
      <c r="H435" s="40"/>
      <c r="I435" s="33"/>
      <c r="J435" s="42"/>
      <c r="K435" s="34"/>
      <c r="L435" s="43"/>
      <c r="M435" s="33"/>
      <c r="N435" s="35"/>
      <c r="O435" s="36"/>
      <c r="P435" s="37"/>
      <c r="Q435" s="38"/>
      <c r="R435" s="39"/>
      <c r="S435" s="1"/>
      <c r="T435" s="1"/>
      <c r="U435" s="1"/>
      <c r="V435" s="1"/>
      <c r="W435" s="1"/>
      <c r="X435" s="1"/>
      <c r="Y435" s="1"/>
      <c r="Z435" s="1"/>
      <c r="AA435" s="1"/>
      <c r="AB435" s="1"/>
    </row>
    <row r="436" spans="1:28" ht="16.5" x14ac:dyDescent="0.2">
      <c r="A436" s="30">
        <v>430</v>
      </c>
      <c r="B436" s="41"/>
      <c r="C436" s="31"/>
      <c r="D436" s="36"/>
      <c r="E436" s="31"/>
      <c r="F436" s="32"/>
      <c r="G436" s="32"/>
      <c r="H436" s="40"/>
      <c r="I436" s="33"/>
      <c r="J436" s="42"/>
      <c r="K436" s="34"/>
      <c r="L436" s="43"/>
      <c r="M436" s="33"/>
      <c r="N436" s="35"/>
      <c r="O436" s="36"/>
      <c r="P436" s="37"/>
      <c r="Q436" s="38"/>
      <c r="R436" s="39"/>
      <c r="S436" s="1"/>
      <c r="T436" s="1"/>
      <c r="U436" s="1"/>
      <c r="V436" s="1"/>
      <c r="W436" s="1"/>
      <c r="X436" s="1"/>
      <c r="Y436" s="1"/>
      <c r="Z436" s="1"/>
      <c r="AA436" s="1"/>
      <c r="AB436" s="1"/>
    </row>
    <row r="437" spans="1:28" ht="16.5" x14ac:dyDescent="0.2">
      <c r="A437" s="30">
        <v>431</v>
      </c>
      <c r="B437" s="41"/>
      <c r="C437" s="31"/>
      <c r="D437" s="36"/>
      <c r="E437" s="31"/>
      <c r="F437" s="32"/>
      <c r="G437" s="32"/>
      <c r="H437" s="40"/>
      <c r="I437" s="33"/>
      <c r="J437" s="42"/>
      <c r="K437" s="34"/>
      <c r="L437" s="43"/>
      <c r="M437" s="33"/>
      <c r="N437" s="35"/>
      <c r="O437" s="36"/>
      <c r="P437" s="37"/>
      <c r="Q437" s="38"/>
      <c r="R437" s="39"/>
      <c r="S437" s="1"/>
      <c r="T437" s="1"/>
      <c r="U437" s="1"/>
      <c r="V437" s="1"/>
      <c r="W437" s="1"/>
      <c r="X437" s="1"/>
      <c r="Y437" s="1"/>
      <c r="Z437" s="1"/>
      <c r="AA437" s="1"/>
      <c r="AB437" s="1"/>
    </row>
    <row r="438" spans="1:28" ht="16.5" x14ac:dyDescent="0.2">
      <c r="A438" s="30">
        <v>432</v>
      </c>
      <c r="B438" s="41"/>
      <c r="C438" s="31"/>
      <c r="D438" s="36"/>
      <c r="E438" s="31"/>
      <c r="F438" s="32"/>
      <c r="G438" s="32"/>
      <c r="H438" s="40"/>
      <c r="I438" s="33"/>
      <c r="J438" s="42"/>
      <c r="K438" s="34"/>
      <c r="L438" s="43"/>
      <c r="M438" s="33"/>
      <c r="N438" s="35"/>
      <c r="O438" s="36"/>
      <c r="P438" s="37"/>
      <c r="Q438" s="38"/>
      <c r="R438" s="39"/>
      <c r="S438" s="1"/>
      <c r="T438" s="1"/>
      <c r="U438" s="1"/>
      <c r="V438" s="1"/>
      <c r="W438" s="1"/>
      <c r="X438" s="1"/>
      <c r="Y438" s="1"/>
      <c r="Z438" s="1"/>
      <c r="AA438" s="1"/>
      <c r="AB438" s="1"/>
    </row>
    <row r="439" spans="1:28" ht="16.5" x14ac:dyDescent="0.2">
      <c r="A439" s="30">
        <v>433</v>
      </c>
      <c r="B439" s="41"/>
      <c r="C439" s="31"/>
      <c r="D439" s="36"/>
      <c r="E439" s="31"/>
      <c r="F439" s="32"/>
      <c r="G439" s="32"/>
      <c r="H439" s="40"/>
      <c r="I439" s="33"/>
      <c r="J439" s="42"/>
      <c r="K439" s="34"/>
      <c r="L439" s="43"/>
      <c r="M439" s="33"/>
      <c r="N439" s="35"/>
      <c r="O439" s="36"/>
      <c r="P439" s="37"/>
      <c r="Q439" s="38"/>
      <c r="R439" s="39"/>
      <c r="S439" s="1"/>
      <c r="T439" s="1"/>
      <c r="U439" s="1"/>
      <c r="V439" s="1"/>
      <c r="W439" s="1"/>
      <c r="X439" s="1"/>
      <c r="Y439" s="1"/>
      <c r="Z439" s="1"/>
      <c r="AA439" s="1"/>
      <c r="AB439" s="1"/>
    </row>
    <row r="440" spans="1:28" ht="16.5" x14ac:dyDescent="0.2">
      <c r="A440" s="30">
        <v>434</v>
      </c>
      <c r="B440" s="41"/>
      <c r="C440" s="31"/>
      <c r="D440" s="36"/>
      <c r="E440" s="31"/>
      <c r="F440" s="32"/>
      <c r="G440" s="32"/>
      <c r="H440" s="40"/>
      <c r="I440" s="33"/>
      <c r="J440" s="42"/>
      <c r="K440" s="34"/>
      <c r="L440" s="43"/>
      <c r="M440" s="33"/>
      <c r="N440" s="35"/>
      <c r="O440" s="36"/>
      <c r="P440" s="37"/>
      <c r="Q440" s="38"/>
      <c r="R440" s="39"/>
      <c r="S440" s="1"/>
      <c r="T440" s="1"/>
      <c r="U440" s="1"/>
      <c r="V440" s="1"/>
      <c r="W440" s="1"/>
      <c r="X440" s="1"/>
      <c r="Y440" s="1"/>
      <c r="Z440" s="1"/>
      <c r="AA440" s="1"/>
      <c r="AB440" s="1"/>
    </row>
    <row r="441" spans="1:28" ht="16.5" x14ac:dyDescent="0.2">
      <c r="A441" s="30">
        <v>435</v>
      </c>
      <c r="B441" s="41"/>
      <c r="C441" s="31"/>
      <c r="D441" s="36"/>
      <c r="E441" s="31"/>
      <c r="F441" s="32"/>
      <c r="G441" s="32"/>
      <c r="H441" s="40"/>
      <c r="I441" s="33"/>
      <c r="J441" s="42"/>
      <c r="K441" s="34"/>
      <c r="L441" s="43"/>
      <c r="M441" s="33"/>
      <c r="N441" s="35"/>
      <c r="O441" s="36"/>
      <c r="P441" s="37"/>
      <c r="Q441" s="38"/>
      <c r="R441" s="39"/>
      <c r="S441" s="1"/>
      <c r="T441" s="1"/>
      <c r="U441" s="1"/>
      <c r="V441" s="1"/>
      <c r="W441" s="1"/>
      <c r="X441" s="1"/>
      <c r="Y441" s="1"/>
      <c r="Z441" s="1"/>
      <c r="AA441" s="1"/>
      <c r="AB441" s="1"/>
    </row>
    <row r="442" spans="1:28" ht="16.5" x14ac:dyDescent="0.2">
      <c r="A442" s="30">
        <v>436</v>
      </c>
      <c r="B442" s="41"/>
      <c r="C442" s="31"/>
      <c r="D442" s="36"/>
      <c r="E442" s="31"/>
      <c r="F442" s="32"/>
      <c r="G442" s="32"/>
      <c r="H442" s="40"/>
      <c r="I442" s="33"/>
      <c r="J442" s="42"/>
      <c r="K442" s="34"/>
      <c r="L442" s="43"/>
      <c r="M442" s="33"/>
      <c r="N442" s="35"/>
      <c r="O442" s="36"/>
      <c r="P442" s="37"/>
      <c r="Q442" s="38"/>
      <c r="R442" s="39"/>
      <c r="S442" s="1"/>
      <c r="T442" s="1"/>
      <c r="U442" s="1"/>
      <c r="V442" s="1"/>
      <c r="W442" s="1"/>
      <c r="X442" s="1"/>
      <c r="Y442" s="1"/>
      <c r="Z442" s="1"/>
      <c r="AA442" s="1"/>
      <c r="AB442" s="1"/>
    </row>
    <row r="443" spans="1:28" ht="16.5" x14ac:dyDescent="0.2">
      <c r="A443" s="30">
        <v>437</v>
      </c>
      <c r="B443" s="41"/>
      <c r="C443" s="31"/>
      <c r="D443" s="36"/>
      <c r="E443" s="31"/>
      <c r="F443" s="32"/>
      <c r="G443" s="32"/>
      <c r="H443" s="40"/>
      <c r="I443" s="33"/>
      <c r="J443" s="42"/>
      <c r="K443" s="34"/>
      <c r="L443" s="43"/>
      <c r="M443" s="33"/>
      <c r="N443" s="35"/>
      <c r="O443" s="36"/>
      <c r="P443" s="37"/>
      <c r="Q443" s="38"/>
      <c r="R443" s="39"/>
      <c r="S443" s="1"/>
      <c r="T443" s="1"/>
      <c r="U443" s="1"/>
      <c r="V443" s="1"/>
      <c r="W443" s="1"/>
      <c r="X443" s="1"/>
      <c r="Y443" s="1"/>
      <c r="Z443" s="1"/>
      <c r="AA443" s="1"/>
      <c r="AB443" s="1"/>
    </row>
    <row r="444" spans="1:28" ht="16.5" x14ac:dyDescent="0.2">
      <c r="A444" s="30">
        <v>438</v>
      </c>
      <c r="B444" s="41"/>
      <c r="C444" s="31"/>
      <c r="D444" s="36"/>
      <c r="E444" s="31"/>
      <c r="F444" s="32"/>
      <c r="G444" s="32"/>
      <c r="H444" s="40"/>
      <c r="I444" s="33"/>
      <c r="J444" s="42"/>
      <c r="K444" s="34"/>
      <c r="L444" s="43"/>
      <c r="M444" s="33"/>
      <c r="N444" s="35"/>
      <c r="O444" s="36"/>
      <c r="P444" s="37"/>
      <c r="Q444" s="38"/>
      <c r="R444" s="39"/>
      <c r="S444" s="1"/>
      <c r="T444" s="1"/>
      <c r="U444" s="1"/>
      <c r="V444" s="1"/>
      <c r="W444" s="1"/>
      <c r="X444" s="1"/>
      <c r="Y444" s="1"/>
      <c r="Z444" s="1"/>
      <c r="AA444" s="1"/>
      <c r="AB444" s="1"/>
    </row>
    <row r="445" spans="1:28" ht="16.5" x14ac:dyDescent="0.2">
      <c r="A445" s="30">
        <v>439</v>
      </c>
      <c r="B445" s="41"/>
      <c r="C445" s="31"/>
      <c r="D445" s="36"/>
      <c r="E445" s="31"/>
      <c r="F445" s="32"/>
      <c r="G445" s="32"/>
      <c r="H445" s="40"/>
      <c r="I445" s="33"/>
      <c r="J445" s="42"/>
      <c r="K445" s="34"/>
      <c r="L445" s="43"/>
      <c r="M445" s="33"/>
      <c r="N445" s="35"/>
      <c r="O445" s="36"/>
      <c r="P445" s="37"/>
      <c r="Q445" s="38"/>
      <c r="R445" s="39"/>
      <c r="S445" s="1"/>
      <c r="T445" s="1"/>
      <c r="U445" s="1"/>
      <c r="V445" s="1"/>
      <c r="W445" s="1"/>
      <c r="X445" s="1"/>
      <c r="Y445" s="1"/>
      <c r="Z445" s="1"/>
      <c r="AA445" s="1"/>
      <c r="AB445" s="1"/>
    </row>
    <row r="446" spans="1:28" ht="16.5" x14ac:dyDescent="0.2">
      <c r="A446" s="30">
        <v>440</v>
      </c>
      <c r="B446" s="41"/>
      <c r="C446" s="31"/>
      <c r="D446" s="36"/>
      <c r="E446" s="31"/>
      <c r="F446" s="32"/>
      <c r="G446" s="32"/>
      <c r="H446" s="40"/>
      <c r="I446" s="33"/>
      <c r="J446" s="42"/>
      <c r="K446" s="34"/>
      <c r="L446" s="43"/>
      <c r="M446" s="33"/>
      <c r="N446" s="35"/>
      <c r="O446" s="36"/>
      <c r="P446" s="37"/>
      <c r="Q446" s="38"/>
      <c r="R446" s="39"/>
      <c r="S446" s="1"/>
      <c r="T446" s="1"/>
      <c r="U446" s="1"/>
      <c r="V446" s="1"/>
      <c r="W446" s="1"/>
      <c r="X446" s="1"/>
      <c r="Y446" s="1"/>
      <c r="Z446" s="1"/>
      <c r="AA446" s="1"/>
      <c r="AB446" s="1"/>
    </row>
    <row r="447" spans="1:28" ht="16.5" x14ac:dyDescent="0.2">
      <c r="A447" s="30">
        <v>441</v>
      </c>
      <c r="B447" s="41"/>
      <c r="C447" s="31"/>
      <c r="D447" s="36"/>
      <c r="E447" s="31"/>
      <c r="F447" s="32"/>
      <c r="G447" s="32"/>
      <c r="H447" s="40"/>
      <c r="I447" s="33"/>
      <c r="J447" s="42"/>
      <c r="K447" s="34"/>
      <c r="L447" s="43"/>
      <c r="M447" s="33"/>
      <c r="N447" s="35"/>
      <c r="O447" s="36"/>
      <c r="P447" s="37"/>
      <c r="Q447" s="38"/>
      <c r="R447" s="39"/>
      <c r="S447" s="1"/>
      <c r="T447" s="1"/>
      <c r="U447" s="1"/>
      <c r="V447" s="1"/>
      <c r="W447" s="1"/>
      <c r="X447" s="1"/>
      <c r="Y447" s="1"/>
      <c r="Z447" s="1"/>
      <c r="AA447" s="1"/>
      <c r="AB447" s="1"/>
    </row>
    <row r="448" spans="1:28" ht="16.5" x14ac:dyDescent="0.2">
      <c r="A448" s="30">
        <v>442</v>
      </c>
      <c r="B448" s="41"/>
      <c r="C448" s="31"/>
      <c r="D448" s="36"/>
      <c r="E448" s="31"/>
      <c r="F448" s="32"/>
      <c r="G448" s="32"/>
      <c r="H448" s="40"/>
      <c r="I448" s="33"/>
      <c r="J448" s="42"/>
      <c r="K448" s="34"/>
      <c r="L448" s="43"/>
      <c r="M448" s="33"/>
      <c r="N448" s="35"/>
      <c r="O448" s="36"/>
      <c r="P448" s="37"/>
      <c r="Q448" s="38"/>
      <c r="R448" s="39"/>
      <c r="S448" s="1"/>
      <c r="T448" s="1"/>
      <c r="U448" s="1"/>
      <c r="V448" s="1"/>
      <c r="W448" s="1"/>
      <c r="X448" s="1"/>
      <c r="Y448" s="1"/>
      <c r="Z448" s="1"/>
      <c r="AA448" s="1"/>
      <c r="AB448" s="1"/>
    </row>
    <row r="449" spans="1:28" ht="16.5" x14ac:dyDescent="0.2">
      <c r="A449" s="30">
        <v>443</v>
      </c>
      <c r="B449" s="41"/>
      <c r="C449" s="31"/>
      <c r="D449" s="36"/>
      <c r="E449" s="31"/>
      <c r="F449" s="32"/>
      <c r="G449" s="32"/>
      <c r="H449" s="40"/>
      <c r="I449" s="33"/>
      <c r="J449" s="42"/>
      <c r="K449" s="34"/>
      <c r="L449" s="43"/>
      <c r="M449" s="33"/>
      <c r="N449" s="35"/>
      <c r="O449" s="36"/>
      <c r="P449" s="37"/>
      <c r="Q449" s="38"/>
      <c r="R449" s="39"/>
      <c r="S449" s="1"/>
      <c r="T449" s="1"/>
      <c r="U449" s="1"/>
      <c r="V449" s="1"/>
      <c r="W449" s="1"/>
      <c r="X449" s="1"/>
      <c r="Y449" s="1"/>
      <c r="Z449" s="1"/>
      <c r="AA449" s="1"/>
      <c r="AB449" s="1"/>
    </row>
    <row r="450" spans="1:28" ht="16.5" x14ac:dyDescent="0.2">
      <c r="A450" s="30">
        <v>444</v>
      </c>
      <c r="B450" s="41"/>
      <c r="C450" s="31"/>
      <c r="D450" s="36"/>
      <c r="E450" s="31"/>
      <c r="F450" s="32"/>
      <c r="G450" s="32"/>
      <c r="H450" s="40"/>
      <c r="I450" s="33"/>
      <c r="J450" s="42"/>
      <c r="K450" s="34"/>
      <c r="L450" s="43"/>
      <c r="M450" s="33"/>
      <c r="N450" s="35"/>
      <c r="O450" s="36"/>
      <c r="P450" s="37"/>
      <c r="Q450" s="38"/>
      <c r="R450" s="39"/>
      <c r="S450" s="1"/>
      <c r="T450" s="1"/>
      <c r="U450" s="1"/>
      <c r="V450" s="1"/>
      <c r="W450" s="1"/>
      <c r="X450" s="1"/>
      <c r="Y450" s="1"/>
      <c r="Z450" s="1"/>
      <c r="AA450" s="1"/>
      <c r="AB450" s="1"/>
    </row>
    <row r="451" spans="1:28" ht="16.5" x14ac:dyDescent="0.2">
      <c r="A451" s="30">
        <v>445</v>
      </c>
      <c r="B451" s="41"/>
      <c r="C451" s="31"/>
      <c r="D451" s="36"/>
      <c r="E451" s="31"/>
      <c r="F451" s="32"/>
      <c r="G451" s="32"/>
      <c r="H451" s="40"/>
      <c r="I451" s="33"/>
      <c r="J451" s="42"/>
      <c r="K451" s="34"/>
      <c r="L451" s="43"/>
      <c r="M451" s="33"/>
      <c r="N451" s="35"/>
      <c r="O451" s="36"/>
      <c r="P451" s="37"/>
      <c r="Q451" s="38"/>
      <c r="R451" s="39"/>
      <c r="S451" s="1"/>
      <c r="T451" s="1"/>
      <c r="U451" s="1"/>
      <c r="V451" s="1"/>
      <c r="W451" s="1"/>
      <c r="X451" s="1"/>
      <c r="Y451" s="1"/>
      <c r="Z451" s="1"/>
      <c r="AA451" s="1"/>
      <c r="AB451" s="1"/>
    </row>
    <row r="452" spans="1:28" ht="16.5" x14ac:dyDescent="0.2">
      <c r="A452" s="30">
        <v>446</v>
      </c>
      <c r="B452" s="41"/>
      <c r="C452" s="31"/>
      <c r="D452" s="36"/>
      <c r="E452" s="31"/>
      <c r="F452" s="32"/>
      <c r="G452" s="32"/>
      <c r="H452" s="40"/>
      <c r="I452" s="33"/>
      <c r="J452" s="42"/>
      <c r="K452" s="34"/>
      <c r="L452" s="43"/>
      <c r="M452" s="33"/>
      <c r="N452" s="35"/>
      <c r="O452" s="36"/>
      <c r="P452" s="37"/>
      <c r="Q452" s="38"/>
      <c r="R452" s="39"/>
      <c r="S452" s="1"/>
      <c r="T452" s="1"/>
      <c r="U452" s="1"/>
      <c r="V452" s="1"/>
      <c r="W452" s="1"/>
      <c r="X452" s="1"/>
      <c r="Y452" s="1"/>
      <c r="Z452" s="1"/>
      <c r="AA452" s="1"/>
      <c r="AB452" s="1"/>
    </row>
    <row r="453" spans="1:28" ht="16.5" x14ac:dyDescent="0.2">
      <c r="A453" s="30">
        <v>447</v>
      </c>
      <c r="B453" s="41"/>
      <c r="C453" s="31"/>
      <c r="D453" s="36"/>
      <c r="E453" s="31"/>
      <c r="F453" s="32"/>
      <c r="G453" s="32"/>
      <c r="H453" s="40"/>
      <c r="I453" s="33"/>
      <c r="J453" s="42"/>
      <c r="K453" s="34"/>
      <c r="L453" s="43"/>
      <c r="M453" s="33"/>
      <c r="N453" s="35"/>
      <c r="O453" s="36"/>
      <c r="P453" s="37"/>
      <c r="Q453" s="38"/>
      <c r="R453" s="39"/>
      <c r="S453" s="1"/>
      <c r="T453" s="1"/>
      <c r="U453" s="1"/>
      <c r="V453" s="1"/>
      <c r="W453" s="1"/>
      <c r="X453" s="1"/>
      <c r="Y453" s="1"/>
      <c r="Z453" s="1"/>
      <c r="AA453" s="1"/>
      <c r="AB453" s="1"/>
    </row>
    <row r="454" spans="1:28" ht="16.5" x14ac:dyDescent="0.2">
      <c r="A454" s="30">
        <v>448</v>
      </c>
      <c r="B454" s="41"/>
      <c r="C454" s="31"/>
      <c r="D454" s="36"/>
      <c r="E454" s="31"/>
      <c r="F454" s="32"/>
      <c r="G454" s="32"/>
      <c r="H454" s="40"/>
      <c r="I454" s="33"/>
      <c r="J454" s="42"/>
      <c r="K454" s="34"/>
      <c r="L454" s="43"/>
      <c r="M454" s="33"/>
      <c r="N454" s="35"/>
      <c r="O454" s="36"/>
      <c r="P454" s="37"/>
      <c r="Q454" s="38"/>
      <c r="R454" s="39"/>
      <c r="S454" s="1"/>
      <c r="T454" s="1"/>
      <c r="U454" s="1"/>
      <c r="V454" s="1"/>
      <c r="W454" s="1"/>
      <c r="X454" s="1"/>
      <c r="Y454" s="1"/>
      <c r="Z454" s="1"/>
      <c r="AA454" s="1"/>
      <c r="AB454" s="1"/>
    </row>
    <row r="455" spans="1:28" ht="16.5" x14ac:dyDescent="0.2">
      <c r="A455" s="30">
        <v>449</v>
      </c>
      <c r="B455" s="41"/>
      <c r="C455" s="31"/>
      <c r="D455" s="36"/>
      <c r="E455" s="31"/>
      <c r="F455" s="32"/>
      <c r="G455" s="32"/>
      <c r="H455" s="40"/>
      <c r="I455" s="33"/>
      <c r="J455" s="42"/>
      <c r="K455" s="34"/>
      <c r="L455" s="43"/>
      <c r="M455" s="33"/>
      <c r="N455" s="35"/>
      <c r="O455" s="36"/>
      <c r="P455" s="37"/>
      <c r="Q455" s="38"/>
      <c r="R455" s="39"/>
      <c r="S455" s="1"/>
      <c r="T455" s="1"/>
      <c r="U455" s="1"/>
      <c r="V455" s="1"/>
      <c r="W455" s="1"/>
      <c r="X455" s="1"/>
      <c r="Y455" s="1"/>
      <c r="Z455" s="1"/>
      <c r="AA455" s="1"/>
      <c r="AB455" s="1"/>
    </row>
    <row r="456" spans="1:28" ht="16.5" x14ac:dyDescent="0.2">
      <c r="A456" s="30">
        <v>450</v>
      </c>
      <c r="B456" s="41"/>
      <c r="C456" s="31"/>
      <c r="D456" s="36"/>
      <c r="E456" s="31"/>
      <c r="F456" s="32"/>
      <c r="G456" s="32"/>
      <c r="H456" s="40"/>
      <c r="I456" s="33"/>
      <c r="J456" s="42"/>
      <c r="K456" s="34"/>
      <c r="L456" s="43"/>
      <c r="M456" s="33"/>
      <c r="N456" s="35"/>
      <c r="O456" s="36"/>
      <c r="P456" s="37"/>
      <c r="Q456" s="38"/>
      <c r="R456" s="39"/>
      <c r="S456" s="1"/>
      <c r="T456" s="1"/>
      <c r="U456" s="1"/>
      <c r="V456" s="1"/>
      <c r="W456" s="1"/>
      <c r="X456" s="1"/>
      <c r="Y456" s="1"/>
      <c r="Z456" s="1"/>
      <c r="AA456" s="1"/>
      <c r="AB456" s="1"/>
    </row>
    <row r="457" spans="1:28" ht="16.5" x14ac:dyDescent="0.2">
      <c r="A457" s="30">
        <v>451</v>
      </c>
      <c r="B457" s="41"/>
      <c r="C457" s="31"/>
      <c r="D457" s="36"/>
      <c r="E457" s="31"/>
      <c r="F457" s="32"/>
      <c r="G457" s="32"/>
      <c r="H457" s="40"/>
      <c r="I457" s="33"/>
      <c r="J457" s="42"/>
      <c r="K457" s="34"/>
      <c r="L457" s="43"/>
      <c r="M457" s="33"/>
      <c r="N457" s="35"/>
      <c r="O457" s="36"/>
      <c r="P457" s="37"/>
      <c r="Q457" s="38"/>
      <c r="R457" s="39"/>
      <c r="S457" s="1"/>
      <c r="T457" s="1"/>
      <c r="U457" s="1"/>
      <c r="V457" s="1"/>
      <c r="W457" s="1"/>
      <c r="X457" s="1"/>
      <c r="Y457" s="1"/>
      <c r="Z457" s="1"/>
      <c r="AA457" s="1"/>
      <c r="AB457" s="1"/>
    </row>
    <row r="458" spans="1:28" ht="16.5" x14ac:dyDescent="0.2">
      <c r="A458" s="30">
        <v>452</v>
      </c>
      <c r="B458" s="41"/>
      <c r="C458" s="31"/>
      <c r="D458" s="36"/>
      <c r="E458" s="31"/>
      <c r="F458" s="32"/>
      <c r="G458" s="32"/>
      <c r="H458" s="40"/>
      <c r="I458" s="33"/>
      <c r="J458" s="42"/>
      <c r="K458" s="34"/>
      <c r="L458" s="43"/>
      <c r="M458" s="33"/>
      <c r="N458" s="35"/>
      <c r="O458" s="36"/>
      <c r="P458" s="37"/>
      <c r="Q458" s="38"/>
      <c r="R458" s="39"/>
      <c r="S458" s="1"/>
      <c r="T458" s="1"/>
      <c r="U458" s="1"/>
      <c r="V458" s="1"/>
      <c r="W458" s="1"/>
      <c r="X458" s="1"/>
      <c r="Y458" s="1"/>
      <c r="Z458" s="1"/>
      <c r="AA458" s="1"/>
      <c r="AB458" s="1"/>
    </row>
    <row r="459" spans="1:28" ht="16.5" x14ac:dyDescent="0.2">
      <c r="A459" s="30">
        <v>453</v>
      </c>
      <c r="B459" s="41"/>
      <c r="C459" s="31"/>
      <c r="D459" s="36"/>
      <c r="E459" s="31"/>
      <c r="F459" s="32"/>
      <c r="G459" s="32"/>
      <c r="H459" s="40"/>
      <c r="I459" s="33"/>
      <c r="J459" s="42"/>
      <c r="K459" s="34"/>
      <c r="L459" s="43"/>
      <c r="M459" s="33"/>
      <c r="N459" s="35"/>
      <c r="O459" s="36"/>
      <c r="P459" s="37"/>
      <c r="Q459" s="38"/>
      <c r="R459" s="39"/>
      <c r="S459" s="1"/>
      <c r="T459" s="1"/>
      <c r="U459" s="1"/>
      <c r="V459" s="1"/>
      <c r="W459" s="1"/>
      <c r="X459" s="1"/>
      <c r="Y459" s="1"/>
      <c r="Z459" s="1"/>
      <c r="AA459" s="1"/>
      <c r="AB459" s="1"/>
    </row>
    <row r="460" spans="1:28" ht="16.5" x14ac:dyDescent="0.2">
      <c r="A460" s="30">
        <v>454</v>
      </c>
      <c r="B460" s="41"/>
      <c r="C460" s="31"/>
      <c r="D460" s="36"/>
      <c r="E460" s="31"/>
      <c r="F460" s="32"/>
      <c r="G460" s="32"/>
      <c r="H460" s="40"/>
      <c r="I460" s="33"/>
      <c r="J460" s="42"/>
      <c r="K460" s="34"/>
      <c r="L460" s="43"/>
      <c r="M460" s="33"/>
      <c r="N460" s="35"/>
      <c r="O460" s="36"/>
      <c r="P460" s="37"/>
      <c r="Q460" s="38"/>
      <c r="R460" s="39"/>
      <c r="S460" s="1"/>
      <c r="T460" s="1"/>
      <c r="U460" s="1"/>
      <c r="V460" s="1"/>
      <c r="W460" s="1"/>
      <c r="X460" s="1"/>
      <c r="Y460" s="1"/>
      <c r="Z460" s="1"/>
      <c r="AA460" s="1"/>
      <c r="AB460" s="1"/>
    </row>
    <row r="461" spans="1:28" ht="16.5" x14ac:dyDescent="0.2">
      <c r="A461" s="30">
        <v>455</v>
      </c>
      <c r="B461" s="41"/>
      <c r="C461" s="31"/>
      <c r="D461" s="36"/>
      <c r="E461" s="31"/>
      <c r="F461" s="32"/>
      <c r="G461" s="32"/>
      <c r="H461" s="40"/>
      <c r="I461" s="33"/>
      <c r="J461" s="42"/>
      <c r="K461" s="34"/>
      <c r="L461" s="43"/>
      <c r="M461" s="33"/>
      <c r="N461" s="35"/>
      <c r="O461" s="36"/>
      <c r="P461" s="37"/>
      <c r="Q461" s="38"/>
      <c r="R461" s="39"/>
      <c r="S461" s="1"/>
      <c r="T461" s="1"/>
      <c r="U461" s="1"/>
      <c r="V461" s="1"/>
      <c r="W461" s="1"/>
      <c r="X461" s="1"/>
      <c r="Y461" s="1"/>
      <c r="Z461" s="1"/>
      <c r="AA461" s="1"/>
      <c r="AB461" s="1"/>
    </row>
    <row r="462" spans="1:28" ht="16.5" x14ac:dyDescent="0.2">
      <c r="A462" s="30">
        <v>456</v>
      </c>
      <c r="B462" s="41"/>
      <c r="C462" s="31"/>
      <c r="D462" s="36"/>
      <c r="E462" s="31"/>
      <c r="F462" s="32"/>
      <c r="G462" s="32"/>
      <c r="H462" s="40"/>
      <c r="I462" s="33"/>
      <c r="J462" s="42"/>
      <c r="K462" s="34"/>
      <c r="L462" s="43"/>
      <c r="M462" s="33"/>
      <c r="N462" s="35"/>
      <c r="O462" s="36"/>
      <c r="P462" s="37"/>
      <c r="Q462" s="38"/>
      <c r="R462" s="39"/>
      <c r="S462" s="1"/>
      <c r="T462" s="1"/>
      <c r="U462" s="1"/>
      <c r="V462" s="1"/>
      <c r="W462" s="1"/>
      <c r="X462" s="1"/>
      <c r="Y462" s="1"/>
      <c r="Z462" s="1"/>
      <c r="AA462" s="1"/>
      <c r="AB462" s="1"/>
    </row>
    <row r="463" spans="1:28" ht="16.5" x14ac:dyDescent="0.2">
      <c r="A463" s="30">
        <v>457</v>
      </c>
      <c r="B463" s="41"/>
      <c r="C463" s="31"/>
      <c r="D463" s="36"/>
      <c r="E463" s="31"/>
      <c r="F463" s="32"/>
      <c r="G463" s="32"/>
      <c r="H463" s="40"/>
      <c r="I463" s="33"/>
      <c r="J463" s="42"/>
      <c r="K463" s="34"/>
      <c r="L463" s="43"/>
      <c r="M463" s="33"/>
      <c r="N463" s="35"/>
      <c r="O463" s="36"/>
      <c r="P463" s="37"/>
      <c r="Q463" s="38"/>
      <c r="R463" s="39"/>
      <c r="S463" s="1"/>
      <c r="T463" s="1"/>
      <c r="U463" s="1"/>
      <c r="V463" s="1"/>
      <c r="W463" s="1"/>
      <c r="X463" s="1"/>
      <c r="Y463" s="1"/>
      <c r="Z463" s="1"/>
      <c r="AA463" s="1"/>
      <c r="AB463" s="1"/>
    </row>
    <row r="464" spans="1:28" ht="16.5" x14ac:dyDescent="0.2">
      <c r="A464" s="30">
        <v>458</v>
      </c>
      <c r="B464" s="41"/>
      <c r="C464" s="31"/>
      <c r="D464" s="36"/>
      <c r="E464" s="31"/>
      <c r="F464" s="32"/>
      <c r="G464" s="32"/>
      <c r="H464" s="40"/>
      <c r="I464" s="33"/>
      <c r="J464" s="42"/>
      <c r="K464" s="34"/>
      <c r="L464" s="43"/>
      <c r="M464" s="33"/>
      <c r="N464" s="35"/>
      <c r="O464" s="36"/>
      <c r="P464" s="37"/>
      <c r="Q464" s="38"/>
      <c r="R464" s="39"/>
      <c r="S464" s="1"/>
      <c r="T464" s="1"/>
      <c r="U464" s="1"/>
      <c r="V464" s="1"/>
      <c r="W464" s="1"/>
      <c r="X464" s="1"/>
      <c r="Y464" s="1"/>
      <c r="Z464" s="1"/>
      <c r="AA464" s="1"/>
      <c r="AB464" s="1"/>
    </row>
    <row r="465" spans="1:28" ht="16.5" x14ac:dyDescent="0.2">
      <c r="A465" s="30">
        <v>459</v>
      </c>
      <c r="B465" s="41"/>
      <c r="C465" s="31"/>
      <c r="D465" s="36"/>
      <c r="E465" s="31"/>
      <c r="F465" s="32"/>
      <c r="G465" s="32"/>
      <c r="H465" s="40"/>
      <c r="I465" s="33"/>
      <c r="J465" s="42"/>
      <c r="K465" s="34"/>
      <c r="L465" s="43"/>
      <c r="M465" s="33"/>
      <c r="N465" s="35"/>
      <c r="O465" s="36"/>
      <c r="P465" s="37"/>
      <c r="Q465" s="38"/>
      <c r="R465" s="39"/>
      <c r="S465" s="1"/>
      <c r="T465" s="1"/>
      <c r="U465" s="1"/>
      <c r="V465" s="1"/>
      <c r="W465" s="1"/>
      <c r="X465" s="1"/>
      <c r="Y465" s="1"/>
      <c r="Z465" s="1"/>
      <c r="AA465" s="1"/>
      <c r="AB465" s="1"/>
    </row>
    <row r="466" spans="1:28" ht="16.5" x14ac:dyDescent="0.2">
      <c r="A466" s="30">
        <v>460</v>
      </c>
      <c r="B466" s="41"/>
      <c r="C466" s="31"/>
      <c r="D466" s="36"/>
      <c r="E466" s="31"/>
      <c r="F466" s="32"/>
      <c r="G466" s="32"/>
      <c r="H466" s="40"/>
      <c r="I466" s="33"/>
      <c r="J466" s="42"/>
      <c r="K466" s="34"/>
      <c r="L466" s="43"/>
      <c r="M466" s="33"/>
      <c r="N466" s="35"/>
      <c r="O466" s="36"/>
      <c r="P466" s="37"/>
      <c r="Q466" s="38"/>
      <c r="R466" s="39"/>
      <c r="S466" s="1"/>
      <c r="T466" s="1"/>
      <c r="U466" s="1"/>
      <c r="V466" s="1"/>
      <c r="W466" s="1"/>
      <c r="X466" s="1"/>
      <c r="Y466" s="1"/>
      <c r="Z466" s="1"/>
      <c r="AA466" s="1"/>
      <c r="AB466" s="1"/>
    </row>
    <row r="467" spans="1:28" ht="16.5" x14ac:dyDescent="0.2">
      <c r="A467" s="30">
        <v>461</v>
      </c>
      <c r="B467" s="41"/>
      <c r="C467" s="31"/>
      <c r="D467" s="36"/>
      <c r="E467" s="31"/>
      <c r="F467" s="32"/>
      <c r="G467" s="32"/>
      <c r="H467" s="40"/>
      <c r="I467" s="33"/>
      <c r="J467" s="42"/>
      <c r="K467" s="34"/>
      <c r="L467" s="43"/>
      <c r="M467" s="33"/>
      <c r="N467" s="35"/>
      <c r="O467" s="36"/>
      <c r="P467" s="37"/>
      <c r="Q467" s="38"/>
      <c r="R467" s="39"/>
      <c r="S467" s="1"/>
      <c r="T467" s="1"/>
      <c r="U467" s="1"/>
      <c r="V467" s="1"/>
      <c r="W467" s="1"/>
      <c r="X467" s="1"/>
      <c r="Y467" s="1"/>
      <c r="Z467" s="1"/>
      <c r="AA467" s="1"/>
      <c r="AB467" s="1"/>
    </row>
    <row r="468" spans="1:28" ht="16.5" x14ac:dyDescent="0.2">
      <c r="A468" s="30">
        <v>462</v>
      </c>
      <c r="B468" s="41"/>
      <c r="C468" s="31"/>
      <c r="D468" s="36"/>
      <c r="E468" s="31"/>
      <c r="F468" s="32"/>
      <c r="G468" s="32"/>
      <c r="H468" s="40"/>
      <c r="I468" s="33"/>
      <c r="J468" s="42"/>
      <c r="K468" s="34"/>
      <c r="L468" s="43"/>
      <c r="M468" s="33"/>
      <c r="N468" s="35"/>
      <c r="O468" s="36"/>
      <c r="P468" s="37"/>
      <c r="Q468" s="38"/>
      <c r="R468" s="39"/>
      <c r="S468" s="1"/>
      <c r="T468" s="1"/>
      <c r="U468" s="1"/>
      <c r="V468" s="1"/>
      <c r="W468" s="1"/>
      <c r="X468" s="1"/>
      <c r="Y468" s="1"/>
      <c r="Z468" s="1"/>
      <c r="AA468" s="1"/>
      <c r="AB468" s="1"/>
    </row>
    <row r="469" spans="1:28" ht="16.5" x14ac:dyDescent="0.2">
      <c r="A469" s="30">
        <v>463</v>
      </c>
      <c r="B469" s="41"/>
      <c r="C469" s="31"/>
      <c r="D469" s="36"/>
      <c r="E469" s="31"/>
      <c r="F469" s="32"/>
      <c r="G469" s="32"/>
      <c r="H469" s="40"/>
      <c r="I469" s="33"/>
      <c r="J469" s="42"/>
      <c r="K469" s="34"/>
      <c r="L469" s="43"/>
      <c r="M469" s="33"/>
      <c r="N469" s="35"/>
      <c r="O469" s="36"/>
      <c r="P469" s="37"/>
      <c r="Q469" s="38"/>
      <c r="R469" s="39"/>
      <c r="S469" s="1"/>
      <c r="T469" s="1"/>
      <c r="U469" s="1"/>
      <c r="V469" s="1"/>
      <c r="W469" s="1"/>
      <c r="X469" s="1"/>
      <c r="Y469" s="1"/>
      <c r="Z469" s="1"/>
      <c r="AA469" s="1"/>
      <c r="AB469" s="1"/>
    </row>
    <row r="470" spans="1:28" ht="16.5" x14ac:dyDescent="0.2">
      <c r="A470" s="30">
        <v>464</v>
      </c>
      <c r="B470" s="41"/>
      <c r="C470" s="31"/>
      <c r="D470" s="36"/>
      <c r="E470" s="31"/>
      <c r="F470" s="32"/>
      <c r="G470" s="32"/>
      <c r="H470" s="40"/>
      <c r="I470" s="33"/>
      <c r="J470" s="42"/>
      <c r="K470" s="34"/>
      <c r="L470" s="43"/>
      <c r="M470" s="33"/>
      <c r="N470" s="35"/>
      <c r="O470" s="36"/>
      <c r="P470" s="37"/>
      <c r="Q470" s="38"/>
      <c r="R470" s="39"/>
      <c r="S470" s="1"/>
      <c r="T470" s="1"/>
      <c r="U470" s="1"/>
      <c r="V470" s="1"/>
      <c r="W470" s="1"/>
      <c r="X470" s="1"/>
      <c r="Y470" s="1"/>
      <c r="Z470" s="1"/>
      <c r="AA470" s="1"/>
      <c r="AB470" s="1"/>
    </row>
    <row r="471" spans="1:28" ht="16.5" x14ac:dyDescent="0.2">
      <c r="A471" s="30">
        <v>465</v>
      </c>
      <c r="B471" s="41"/>
      <c r="C471" s="31"/>
      <c r="D471" s="36"/>
      <c r="E471" s="31"/>
      <c r="F471" s="32"/>
      <c r="G471" s="32"/>
      <c r="H471" s="40"/>
      <c r="I471" s="33"/>
      <c r="J471" s="42"/>
      <c r="K471" s="34"/>
      <c r="L471" s="43"/>
      <c r="M471" s="33"/>
      <c r="N471" s="35"/>
      <c r="O471" s="36"/>
      <c r="P471" s="37"/>
      <c r="Q471" s="38"/>
      <c r="R471" s="39"/>
      <c r="S471" s="1"/>
      <c r="T471" s="1"/>
      <c r="U471" s="1"/>
      <c r="V471" s="1"/>
      <c r="W471" s="1"/>
      <c r="X471" s="1"/>
      <c r="Y471" s="1"/>
      <c r="Z471" s="1"/>
      <c r="AA471" s="1"/>
      <c r="AB471" s="1"/>
    </row>
    <row r="472" spans="1:28" ht="16.5" x14ac:dyDescent="0.2">
      <c r="A472" s="30">
        <v>466</v>
      </c>
      <c r="B472" s="41"/>
      <c r="C472" s="31"/>
      <c r="D472" s="36"/>
      <c r="E472" s="31"/>
      <c r="F472" s="32"/>
      <c r="G472" s="32"/>
      <c r="H472" s="40"/>
      <c r="I472" s="33"/>
      <c r="J472" s="42"/>
      <c r="K472" s="34"/>
      <c r="L472" s="43"/>
      <c r="M472" s="33"/>
      <c r="N472" s="35"/>
      <c r="O472" s="36"/>
      <c r="P472" s="37"/>
      <c r="Q472" s="38"/>
      <c r="R472" s="39"/>
      <c r="S472" s="1"/>
      <c r="T472" s="1"/>
      <c r="U472" s="1"/>
      <c r="V472" s="1"/>
      <c r="W472" s="1"/>
      <c r="X472" s="1"/>
      <c r="Y472" s="1"/>
      <c r="Z472" s="1"/>
      <c r="AA472" s="1"/>
      <c r="AB472" s="1"/>
    </row>
    <row r="473" spans="1:28" ht="16.5" x14ac:dyDescent="0.2">
      <c r="A473" s="30">
        <v>467</v>
      </c>
      <c r="B473" s="41"/>
      <c r="C473" s="31"/>
      <c r="D473" s="36"/>
      <c r="E473" s="31"/>
      <c r="F473" s="32"/>
      <c r="G473" s="32"/>
      <c r="H473" s="40"/>
      <c r="I473" s="33"/>
      <c r="J473" s="42"/>
      <c r="K473" s="34"/>
      <c r="L473" s="43"/>
      <c r="M473" s="33"/>
      <c r="N473" s="35"/>
      <c r="O473" s="36"/>
      <c r="P473" s="37"/>
      <c r="Q473" s="38"/>
      <c r="R473" s="39"/>
      <c r="S473" s="1"/>
      <c r="T473" s="1"/>
      <c r="U473" s="1"/>
      <c r="V473" s="1"/>
      <c r="W473" s="1"/>
      <c r="X473" s="1"/>
      <c r="Y473" s="1"/>
      <c r="Z473" s="1"/>
      <c r="AA473" s="1"/>
      <c r="AB473" s="1"/>
    </row>
    <row r="474" spans="1:28" ht="16.5" x14ac:dyDescent="0.2">
      <c r="A474" s="30">
        <v>468</v>
      </c>
      <c r="B474" s="41"/>
      <c r="C474" s="31"/>
      <c r="D474" s="36"/>
      <c r="E474" s="31"/>
      <c r="F474" s="32"/>
      <c r="G474" s="32"/>
      <c r="H474" s="40"/>
      <c r="I474" s="33"/>
      <c r="J474" s="42"/>
      <c r="K474" s="34"/>
      <c r="L474" s="43"/>
      <c r="M474" s="33"/>
      <c r="N474" s="35"/>
      <c r="O474" s="36"/>
      <c r="P474" s="37"/>
      <c r="Q474" s="38"/>
      <c r="R474" s="39"/>
      <c r="S474" s="1"/>
      <c r="T474" s="1"/>
      <c r="U474" s="1"/>
      <c r="V474" s="1"/>
      <c r="W474" s="1"/>
      <c r="X474" s="1"/>
      <c r="Y474" s="1"/>
      <c r="Z474" s="1"/>
      <c r="AA474" s="1"/>
      <c r="AB474" s="1"/>
    </row>
    <row r="475" spans="1:28" ht="16.5" x14ac:dyDescent="0.2">
      <c r="A475" s="30">
        <v>469</v>
      </c>
      <c r="B475" s="41"/>
      <c r="C475" s="31"/>
      <c r="D475" s="36"/>
      <c r="E475" s="31"/>
      <c r="F475" s="32"/>
      <c r="G475" s="32"/>
      <c r="H475" s="40"/>
      <c r="I475" s="33"/>
      <c r="J475" s="42"/>
      <c r="K475" s="34"/>
      <c r="L475" s="43"/>
      <c r="M475" s="33"/>
      <c r="N475" s="35"/>
      <c r="O475" s="36"/>
      <c r="P475" s="37"/>
      <c r="Q475" s="38"/>
      <c r="R475" s="39"/>
      <c r="S475" s="1"/>
      <c r="T475" s="1"/>
      <c r="U475" s="1"/>
      <c r="V475" s="1"/>
      <c r="W475" s="1"/>
      <c r="X475" s="1"/>
      <c r="Y475" s="1"/>
      <c r="Z475" s="1"/>
      <c r="AA475" s="1"/>
      <c r="AB475" s="1"/>
    </row>
    <row r="476" spans="1:28" ht="16.5" x14ac:dyDescent="0.2">
      <c r="A476" s="30">
        <v>470</v>
      </c>
      <c r="B476" s="41"/>
      <c r="C476" s="31"/>
      <c r="D476" s="36"/>
      <c r="E476" s="31"/>
      <c r="F476" s="32"/>
      <c r="G476" s="32"/>
      <c r="H476" s="40"/>
      <c r="I476" s="33"/>
      <c r="J476" s="42"/>
      <c r="K476" s="34"/>
      <c r="L476" s="43"/>
      <c r="M476" s="33"/>
      <c r="N476" s="35"/>
      <c r="O476" s="36"/>
      <c r="P476" s="37"/>
      <c r="Q476" s="38"/>
      <c r="R476" s="39"/>
      <c r="S476" s="1"/>
      <c r="T476" s="1"/>
      <c r="U476" s="1"/>
      <c r="V476" s="1"/>
      <c r="W476" s="1"/>
      <c r="X476" s="1"/>
      <c r="Y476" s="1"/>
      <c r="Z476" s="1"/>
      <c r="AA476" s="1"/>
      <c r="AB476" s="1"/>
    </row>
    <row r="477" spans="1:28" ht="16.5" x14ac:dyDescent="0.2">
      <c r="A477" s="30">
        <v>471</v>
      </c>
      <c r="B477" s="41"/>
      <c r="C477" s="31"/>
      <c r="D477" s="36"/>
      <c r="E477" s="31"/>
      <c r="F477" s="32"/>
      <c r="G477" s="32"/>
      <c r="H477" s="40"/>
      <c r="I477" s="33"/>
      <c r="J477" s="42"/>
      <c r="K477" s="34"/>
      <c r="L477" s="43"/>
      <c r="M477" s="33"/>
      <c r="N477" s="35"/>
      <c r="O477" s="36"/>
      <c r="P477" s="37"/>
      <c r="Q477" s="38"/>
      <c r="R477" s="39"/>
      <c r="S477" s="1"/>
      <c r="T477" s="1"/>
      <c r="U477" s="1"/>
      <c r="V477" s="1"/>
      <c r="W477" s="1"/>
      <c r="X477" s="1"/>
      <c r="Y477" s="1"/>
      <c r="Z477" s="1"/>
      <c r="AA477" s="1"/>
      <c r="AB477" s="1"/>
    </row>
    <row r="478" spans="1:28" ht="16.5" x14ac:dyDescent="0.2">
      <c r="A478" s="30">
        <v>472</v>
      </c>
      <c r="B478" s="41"/>
      <c r="C478" s="31"/>
      <c r="D478" s="36"/>
      <c r="E478" s="31"/>
      <c r="F478" s="32"/>
      <c r="G478" s="32"/>
      <c r="H478" s="40"/>
      <c r="I478" s="33"/>
      <c r="J478" s="42"/>
      <c r="K478" s="34"/>
      <c r="L478" s="43"/>
      <c r="M478" s="33"/>
      <c r="N478" s="35"/>
      <c r="O478" s="36"/>
      <c r="P478" s="37"/>
      <c r="Q478" s="38"/>
      <c r="R478" s="39"/>
      <c r="S478" s="1"/>
      <c r="T478" s="1"/>
      <c r="U478" s="1"/>
      <c r="V478" s="1"/>
      <c r="W478" s="1"/>
      <c r="X478" s="1"/>
      <c r="Y478" s="1"/>
      <c r="Z478" s="1"/>
      <c r="AA478" s="1"/>
      <c r="AB478" s="1"/>
    </row>
    <row r="479" spans="1:28" ht="16.5" x14ac:dyDescent="0.2">
      <c r="A479" s="30">
        <v>473</v>
      </c>
      <c r="B479" s="41"/>
      <c r="C479" s="31"/>
      <c r="D479" s="36"/>
      <c r="E479" s="31"/>
      <c r="F479" s="32"/>
      <c r="G479" s="32"/>
      <c r="H479" s="40"/>
      <c r="I479" s="33"/>
      <c r="J479" s="42"/>
      <c r="K479" s="34"/>
      <c r="L479" s="43"/>
      <c r="M479" s="33"/>
      <c r="N479" s="35"/>
      <c r="O479" s="36"/>
      <c r="P479" s="37"/>
      <c r="Q479" s="38"/>
      <c r="R479" s="39"/>
      <c r="S479" s="1"/>
      <c r="T479" s="1"/>
      <c r="U479" s="1"/>
      <c r="V479" s="1"/>
      <c r="W479" s="1"/>
      <c r="X479" s="1"/>
      <c r="Y479" s="1"/>
      <c r="Z479" s="1"/>
      <c r="AA479" s="1"/>
      <c r="AB479" s="1"/>
    </row>
    <row r="480" spans="1:28" ht="16.5" x14ac:dyDescent="0.2">
      <c r="A480" s="30">
        <v>474</v>
      </c>
      <c r="B480" s="41"/>
      <c r="C480" s="31"/>
      <c r="D480" s="36"/>
      <c r="E480" s="31"/>
      <c r="F480" s="32"/>
      <c r="G480" s="32"/>
      <c r="H480" s="40"/>
      <c r="I480" s="33"/>
      <c r="J480" s="42"/>
      <c r="K480" s="34"/>
      <c r="L480" s="43"/>
      <c r="M480" s="33"/>
      <c r="N480" s="35"/>
      <c r="O480" s="36"/>
      <c r="P480" s="37"/>
      <c r="Q480" s="38"/>
      <c r="R480" s="39"/>
      <c r="S480" s="1"/>
      <c r="T480" s="1"/>
      <c r="U480" s="1"/>
      <c r="V480" s="1"/>
      <c r="W480" s="1"/>
      <c r="X480" s="1"/>
      <c r="Y480" s="1"/>
      <c r="Z480" s="1"/>
      <c r="AA480" s="1"/>
      <c r="AB480" s="1"/>
    </row>
    <row r="481" spans="1:28" ht="16.5" x14ac:dyDescent="0.2">
      <c r="A481" s="30">
        <v>475</v>
      </c>
      <c r="B481" s="41"/>
      <c r="C481" s="31"/>
      <c r="D481" s="36"/>
      <c r="E481" s="31"/>
      <c r="F481" s="32"/>
      <c r="G481" s="32"/>
      <c r="H481" s="40"/>
      <c r="I481" s="33"/>
      <c r="J481" s="42"/>
      <c r="K481" s="34"/>
      <c r="L481" s="43"/>
      <c r="M481" s="33"/>
      <c r="N481" s="35"/>
      <c r="O481" s="36"/>
      <c r="P481" s="37"/>
      <c r="Q481" s="38"/>
      <c r="R481" s="39"/>
      <c r="S481" s="1"/>
      <c r="T481" s="1"/>
      <c r="U481" s="1"/>
      <c r="V481" s="1"/>
      <c r="W481" s="1"/>
      <c r="X481" s="1"/>
      <c r="Y481" s="1"/>
      <c r="Z481" s="1"/>
      <c r="AA481" s="1"/>
      <c r="AB481" s="1"/>
    </row>
    <row r="482" spans="1:28" ht="16.5" x14ac:dyDescent="0.2">
      <c r="A482" s="30">
        <v>476</v>
      </c>
      <c r="B482" s="41"/>
      <c r="C482" s="31"/>
      <c r="D482" s="36"/>
      <c r="E482" s="31"/>
      <c r="F482" s="32"/>
      <c r="G482" s="32"/>
      <c r="H482" s="40"/>
      <c r="I482" s="33"/>
      <c r="J482" s="42"/>
      <c r="K482" s="34"/>
      <c r="L482" s="43"/>
      <c r="M482" s="33"/>
      <c r="N482" s="35"/>
      <c r="O482" s="36"/>
      <c r="P482" s="37"/>
      <c r="Q482" s="38"/>
      <c r="R482" s="39"/>
      <c r="S482" s="1"/>
      <c r="T482" s="1"/>
      <c r="U482" s="1"/>
      <c r="V482" s="1"/>
      <c r="W482" s="1"/>
      <c r="X482" s="1"/>
      <c r="Y482" s="1"/>
      <c r="Z482" s="1"/>
      <c r="AA482" s="1"/>
      <c r="AB482" s="1"/>
    </row>
    <row r="483" spans="1:28" ht="16.5" x14ac:dyDescent="0.2">
      <c r="A483" s="30">
        <v>477</v>
      </c>
      <c r="B483" s="41"/>
      <c r="C483" s="31"/>
      <c r="D483" s="36"/>
      <c r="E483" s="31"/>
      <c r="F483" s="32"/>
      <c r="G483" s="32"/>
      <c r="H483" s="40"/>
      <c r="I483" s="33"/>
      <c r="J483" s="42"/>
      <c r="K483" s="34"/>
      <c r="L483" s="43"/>
      <c r="M483" s="33"/>
      <c r="N483" s="35"/>
      <c r="O483" s="36"/>
      <c r="P483" s="37"/>
      <c r="Q483" s="38"/>
      <c r="R483" s="39"/>
      <c r="S483" s="1"/>
      <c r="T483" s="1"/>
      <c r="U483" s="1"/>
      <c r="V483" s="1"/>
      <c r="W483" s="1"/>
      <c r="X483" s="1"/>
      <c r="Y483" s="1"/>
      <c r="Z483" s="1"/>
      <c r="AA483" s="1"/>
      <c r="AB483" s="1"/>
    </row>
    <row r="484" spans="1:28" ht="16.5" x14ac:dyDescent="0.2">
      <c r="A484" s="30">
        <v>478</v>
      </c>
      <c r="B484" s="41"/>
      <c r="C484" s="31"/>
      <c r="D484" s="36"/>
      <c r="E484" s="31"/>
      <c r="F484" s="32"/>
      <c r="G484" s="32"/>
      <c r="H484" s="40"/>
      <c r="I484" s="33"/>
      <c r="J484" s="42"/>
      <c r="K484" s="34"/>
      <c r="L484" s="43"/>
      <c r="M484" s="33"/>
      <c r="N484" s="35"/>
      <c r="O484" s="36"/>
      <c r="P484" s="37"/>
      <c r="Q484" s="38"/>
      <c r="R484" s="39"/>
      <c r="S484" s="1"/>
      <c r="T484" s="1"/>
      <c r="U484" s="1"/>
      <c r="V484" s="1"/>
      <c r="W484" s="1"/>
      <c r="X484" s="1"/>
      <c r="Y484" s="1"/>
      <c r="Z484" s="1"/>
      <c r="AA484" s="1"/>
      <c r="AB484" s="1"/>
    </row>
    <row r="485" spans="1:28" ht="16.5" x14ac:dyDescent="0.2">
      <c r="A485" s="30">
        <v>479</v>
      </c>
      <c r="B485" s="41"/>
      <c r="C485" s="31"/>
      <c r="D485" s="36"/>
      <c r="E485" s="31"/>
      <c r="F485" s="32"/>
      <c r="G485" s="32"/>
      <c r="H485" s="40"/>
      <c r="I485" s="33"/>
      <c r="J485" s="42"/>
      <c r="K485" s="34"/>
      <c r="L485" s="43"/>
      <c r="M485" s="33"/>
      <c r="N485" s="35"/>
      <c r="O485" s="36"/>
      <c r="P485" s="37"/>
      <c r="Q485" s="38"/>
      <c r="R485" s="39"/>
      <c r="S485" s="1"/>
      <c r="T485" s="1"/>
      <c r="U485" s="1"/>
      <c r="V485" s="1"/>
      <c r="W485" s="1"/>
      <c r="X485" s="1"/>
      <c r="Y485" s="1"/>
      <c r="Z485" s="1"/>
      <c r="AA485" s="1"/>
      <c r="AB485" s="1"/>
    </row>
    <row r="486" spans="1:28" ht="16.5" x14ac:dyDescent="0.2">
      <c r="A486" s="30">
        <v>480</v>
      </c>
      <c r="B486" s="41"/>
      <c r="C486" s="31"/>
      <c r="D486" s="36"/>
      <c r="E486" s="31"/>
      <c r="F486" s="32"/>
      <c r="G486" s="32"/>
      <c r="H486" s="40"/>
      <c r="I486" s="33"/>
      <c r="J486" s="42"/>
      <c r="K486" s="34"/>
      <c r="L486" s="43"/>
      <c r="M486" s="33"/>
      <c r="N486" s="35"/>
      <c r="O486" s="36"/>
      <c r="P486" s="37"/>
      <c r="Q486" s="38"/>
      <c r="R486" s="39"/>
      <c r="S486" s="1"/>
      <c r="T486" s="1"/>
      <c r="U486" s="1"/>
      <c r="V486" s="1"/>
      <c r="W486" s="1"/>
      <c r="X486" s="1"/>
      <c r="Y486" s="1"/>
      <c r="Z486" s="1"/>
      <c r="AA486" s="1"/>
      <c r="AB486" s="1"/>
    </row>
    <row r="487" spans="1:28" ht="16.5" x14ac:dyDescent="0.2">
      <c r="A487" s="30">
        <v>481</v>
      </c>
      <c r="B487" s="41"/>
      <c r="C487" s="31"/>
      <c r="D487" s="36"/>
      <c r="E487" s="31"/>
      <c r="F487" s="32"/>
      <c r="G487" s="32"/>
      <c r="H487" s="40"/>
      <c r="I487" s="33"/>
      <c r="J487" s="42"/>
      <c r="K487" s="34"/>
      <c r="L487" s="43"/>
      <c r="M487" s="33"/>
      <c r="N487" s="35"/>
      <c r="O487" s="36"/>
      <c r="P487" s="37"/>
      <c r="Q487" s="38"/>
      <c r="R487" s="39"/>
      <c r="S487" s="1"/>
      <c r="T487" s="1"/>
      <c r="U487" s="1"/>
      <c r="V487" s="1"/>
      <c r="W487" s="1"/>
      <c r="X487" s="1"/>
      <c r="Y487" s="1"/>
      <c r="Z487" s="1"/>
      <c r="AA487" s="1"/>
      <c r="AB487" s="1"/>
    </row>
    <row r="488" spans="1:28" ht="16.5" x14ac:dyDescent="0.2">
      <c r="A488" s="30">
        <v>482</v>
      </c>
      <c r="B488" s="41"/>
      <c r="C488" s="31"/>
      <c r="D488" s="36"/>
      <c r="E488" s="31"/>
      <c r="F488" s="32"/>
      <c r="G488" s="32"/>
      <c r="H488" s="40"/>
      <c r="I488" s="33"/>
      <c r="J488" s="42"/>
      <c r="K488" s="34"/>
      <c r="L488" s="43"/>
      <c r="M488" s="33"/>
      <c r="N488" s="35"/>
      <c r="O488" s="36"/>
      <c r="P488" s="37"/>
      <c r="Q488" s="38"/>
      <c r="R488" s="39"/>
      <c r="S488" s="1"/>
      <c r="T488" s="1"/>
      <c r="U488" s="1"/>
      <c r="V488" s="1"/>
      <c r="W488" s="1"/>
      <c r="X488" s="1"/>
      <c r="Y488" s="1"/>
      <c r="Z488" s="1"/>
      <c r="AA488" s="1"/>
      <c r="AB488" s="1"/>
    </row>
    <row r="489" spans="1:28" ht="16.5" x14ac:dyDescent="0.2">
      <c r="A489" s="30">
        <v>483</v>
      </c>
      <c r="B489" s="41"/>
      <c r="C489" s="31"/>
      <c r="D489" s="36"/>
      <c r="E489" s="31"/>
      <c r="F489" s="32"/>
      <c r="G489" s="32"/>
      <c r="H489" s="40"/>
      <c r="I489" s="33"/>
      <c r="J489" s="42"/>
      <c r="K489" s="34"/>
      <c r="L489" s="43"/>
      <c r="M489" s="33"/>
      <c r="N489" s="35"/>
      <c r="O489" s="36"/>
      <c r="P489" s="37"/>
      <c r="Q489" s="38"/>
      <c r="R489" s="39"/>
      <c r="S489" s="1"/>
      <c r="T489" s="1"/>
      <c r="U489" s="1"/>
      <c r="V489" s="1"/>
      <c r="W489" s="1"/>
      <c r="X489" s="1"/>
      <c r="Y489" s="1"/>
      <c r="Z489" s="1"/>
      <c r="AA489" s="1"/>
      <c r="AB489" s="1"/>
    </row>
    <row r="490" spans="1:28" ht="16.5" x14ac:dyDescent="0.2">
      <c r="A490" s="30">
        <v>484</v>
      </c>
      <c r="B490" s="41"/>
      <c r="C490" s="31"/>
      <c r="D490" s="36"/>
      <c r="E490" s="31"/>
      <c r="F490" s="32"/>
      <c r="G490" s="32"/>
      <c r="H490" s="40"/>
      <c r="I490" s="33"/>
      <c r="J490" s="42"/>
      <c r="K490" s="34"/>
      <c r="L490" s="43"/>
      <c r="M490" s="33"/>
      <c r="N490" s="35"/>
      <c r="O490" s="36"/>
      <c r="P490" s="37"/>
      <c r="Q490" s="38"/>
      <c r="R490" s="39"/>
      <c r="S490" s="1"/>
      <c r="T490" s="1"/>
      <c r="U490" s="1"/>
      <c r="V490" s="1"/>
      <c r="W490" s="1"/>
      <c r="X490" s="1"/>
      <c r="Y490" s="1"/>
      <c r="Z490" s="1"/>
      <c r="AA490" s="1"/>
      <c r="AB490" s="1"/>
    </row>
    <row r="491" spans="1:28" ht="16.5" x14ac:dyDescent="0.2">
      <c r="A491" s="30">
        <v>485</v>
      </c>
      <c r="B491" s="41"/>
      <c r="C491" s="31"/>
      <c r="D491" s="36"/>
      <c r="E491" s="31"/>
      <c r="F491" s="32"/>
      <c r="G491" s="32"/>
      <c r="H491" s="40"/>
      <c r="I491" s="33"/>
      <c r="J491" s="42"/>
      <c r="K491" s="34"/>
      <c r="L491" s="43"/>
      <c r="M491" s="33"/>
      <c r="N491" s="35"/>
      <c r="O491" s="36"/>
      <c r="P491" s="37"/>
      <c r="Q491" s="38"/>
      <c r="R491" s="39"/>
      <c r="S491" s="1"/>
      <c r="T491" s="1"/>
      <c r="U491" s="1"/>
      <c r="V491" s="1"/>
      <c r="W491" s="1"/>
      <c r="X491" s="1"/>
      <c r="Y491" s="1"/>
      <c r="Z491" s="1"/>
      <c r="AA491" s="1"/>
      <c r="AB491" s="1"/>
    </row>
    <row r="492" spans="1:28" ht="16.5" x14ac:dyDescent="0.2">
      <c r="A492" s="30">
        <v>486</v>
      </c>
      <c r="B492" s="41"/>
      <c r="C492" s="31"/>
      <c r="D492" s="36"/>
      <c r="E492" s="31"/>
      <c r="F492" s="32"/>
      <c r="G492" s="32"/>
      <c r="H492" s="40"/>
      <c r="I492" s="33"/>
      <c r="J492" s="42"/>
      <c r="K492" s="34"/>
      <c r="L492" s="43"/>
      <c r="M492" s="33"/>
      <c r="N492" s="35"/>
      <c r="O492" s="36"/>
      <c r="P492" s="37"/>
      <c r="Q492" s="38"/>
      <c r="R492" s="39"/>
      <c r="S492" s="1"/>
      <c r="T492" s="1"/>
      <c r="U492" s="1"/>
      <c r="V492" s="1"/>
      <c r="W492" s="1"/>
      <c r="X492" s="1"/>
      <c r="Y492" s="1"/>
      <c r="Z492" s="1"/>
      <c r="AA492" s="1"/>
      <c r="AB492" s="1"/>
    </row>
    <row r="493" spans="1:28" ht="16.5" x14ac:dyDescent="0.2">
      <c r="A493" s="30">
        <v>487</v>
      </c>
      <c r="B493" s="41"/>
      <c r="C493" s="31"/>
      <c r="D493" s="36"/>
      <c r="E493" s="31"/>
      <c r="F493" s="32"/>
      <c r="G493" s="32"/>
      <c r="H493" s="40"/>
      <c r="I493" s="33"/>
      <c r="J493" s="42"/>
      <c r="K493" s="34"/>
      <c r="L493" s="43"/>
      <c r="M493" s="33"/>
      <c r="N493" s="35"/>
      <c r="O493" s="36"/>
      <c r="P493" s="37"/>
      <c r="Q493" s="38"/>
      <c r="R493" s="39"/>
      <c r="S493" s="1"/>
      <c r="T493" s="1"/>
      <c r="U493" s="1"/>
      <c r="V493" s="1"/>
      <c r="W493" s="1"/>
      <c r="X493" s="1"/>
      <c r="Y493" s="1"/>
      <c r="Z493" s="1"/>
      <c r="AA493" s="1"/>
      <c r="AB493" s="1"/>
    </row>
    <row r="494" spans="1:28" ht="16.5" x14ac:dyDescent="0.2">
      <c r="A494" s="30">
        <v>488</v>
      </c>
      <c r="B494" s="41"/>
      <c r="C494" s="31"/>
      <c r="D494" s="36"/>
      <c r="E494" s="31"/>
      <c r="F494" s="32"/>
      <c r="G494" s="32"/>
      <c r="H494" s="40"/>
      <c r="I494" s="33"/>
      <c r="J494" s="42"/>
      <c r="K494" s="34"/>
      <c r="L494" s="43"/>
      <c r="M494" s="33"/>
      <c r="N494" s="35"/>
      <c r="O494" s="36"/>
      <c r="P494" s="37"/>
      <c r="Q494" s="38"/>
      <c r="R494" s="39"/>
      <c r="S494" s="1"/>
      <c r="T494" s="1"/>
      <c r="U494" s="1"/>
      <c r="V494" s="1"/>
      <c r="W494" s="1"/>
      <c r="X494" s="1"/>
      <c r="Y494" s="1"/>
      <c r="Z494" s="1"/>
      <c r="AA494" s="1"/>
      <c r="AB494" s="1"/>
    </row>
    <row r="495" spans="1:28" ht="16.5" x14ac:dyDescent="0.2">
      <c r="A495" s="30">
        <v>489</v>
      </c>
      <c r="B495" s="41"/>
      <c r="C495" s="31"/>
      <c r="D495" s="36"/>
      <c r="E495" s="31"/>
      <c r="F495" s="32"/>
      <c r="G495" s="32"/>
      <c r="H495" s="40"/>
      <c r="I495" s="33"/>
      <c r="J495" s="42"/>
      <c r="K495" s="34"/>
      <c r="L495" s="43"/>
      <c r="M495" s="33"/>
      <c r="N495" s="35"/>
      <c r="O495" s="36"/>
      <c r="P495" s="37"/>
      <c r="Q495" s="38"/>
      <c r="R495" s="39"/>
      <c r="S495" s="1"/>
      <c r="T495" s="1"/>
      <c r="U495" s="1"/>
      <c r="V495" s="1"/>
      <c r="W495" s="1"/>
      <c r="X495" s="1"/>
      <c r="Y495" s="1"/>
      <c r="Z495" s="1"/>
      <c r="AA495" s="1"/>
      <c r="AB495" s="1"/>
    </row>
    <row r="496" spans="1:28" ht="16.5" x14ac:dyDescent="0.2">
      <c r="A496" s="30">
        <v>490</v>
      </c>
      <c r="B496" s="41"/>
      <c r="C496" s="31"/>
      <c r="D496" s="36"/>
      <c r="E496" s="31"/>
      <c r="F496" s="32"/>
      <c r="G496" s="32"/>
      <c r="H496" s="40"/>
      <c r="I496" s="33"/>
      <c r="J496" s="42"/>
      <c r="K496" s="34"/>
      <c r="L496" s="43"/>
      <c r="M496" s="33"/>
      <c r="N496" s="35"/>
      <c r="O496" s="36"/>
      <c r="P496" s="37"/>
      <c r="Q496" s="38"/>
      <c r="R496" s="39"/>
      <c r="S496" s="1"/>
      <c r="T496" s="1"/>
      <c r="U496" s="1"/>
      <c r="V496" s="1"/>
      <c r="W496" s="1"/>
      <c r="X496" s="1"/>
      <c r="Y496" s="1"/>
      <c r="Z496" s="1"/>
      <c r="AA496" s="1"/>
      <c r="AB496" s="1"/>
    </row>
    <row r="497" spans="1:28" ht="16.5" x14ac:dyDescent="0.2">
      <c r="A497" s="30">
        <v>491</v>
      </c>
      <c r="B497" s="41"/>
      <c r="C497" s="31"/>
      <c r="D497" s="36"/>
      <c r="E497" s="31"/>
      <c r="F497" s="32"/>
      <c r="G497" s="32"/>
      <c r="H497" s="40"/>
      <c r="I497" s="33"/>
      <c r="J497" s="42"/>
      <c r="K497" s="34"/>
      <c r="L497" s="43"/>
      <c r="M497" s="33"/>
      <c r="N497" s="35"/>
      <c r="O497" s="36"/>
      <c r="P497" s="37"/>
      <c r="Q497" s="38"/>
      <c r="R497" s="39"/>
      <c r="S497" s="1"/>
      <c r="T497" s="1"/>
      <c r="U497" s="1"/>
      <c r="V497" s="1"/>
      <c r="W497" s="1"/>
      <c r="X497" s="1"/>
      <c r="Y497" s="1"/>
      <c r="Z497" s="1"/>
      <c r="AA497" s="1"/>
      <c r="AB497" s="1"/>
    </row>
    <row r="498" spans="1:28" ht="16.5" x14ac:dyDescent="0.2">
      <c r="A498" s="30">
        <v>492</v>
      </c>
      <c r="B498" s="41"/>
      <c r="C498" s="31"/>
      <c r="D498" s="36"/>
      <c r="E498" s="31"/>
      <c r="F498" s="32"/>
      <c r="G498" s="32"/>
      <c r="H498" s="40"/>
      <c r="I498" s="33"/>
      <c r="J498" s="42"/>
      <c r="K498" s="34"/>
      <c r="L498" s="43"/>
      <c r="M498" s="33"/>
      <c r="N498" s="35"/>
      <c r="O498" s="36"/>
      <c r="P498" s="37"/>
      <c r="Q498" s="38"/>
      <c r="R498" s="39"/>
      <c r="S498" s="1"/>
      <c r="T498" s="1"/>
      <c r="U498" s="1"/>
      <c r="V498" s="1"/>
      <c r="W498" s="1"/>
      <c r="X498" s="1"/>
      <c r="Y498" s="1"/>
      <c r="Z498" s="1"/>
      <c r="AA498" s="1"/>
      <c r="AB498" s="1"/>
    </row>
    <row r="499" spans="1:28" ht="16.5" x14ac:dyDescent="0.2">
      <c r="A499" s="30">
        <v>493</v>
      </c>
      <c r="B499" s="41"/>
      <c r="C499" s="31"/>
      <c r="D499" s="36"/>
      <c r="E499" s="31"/>
      <c r="F499" s="32"/>
      <c r="G499" s="32"/>
      <c r="H499" s="40"/>
      <c r="I499" s="33"/>
      <c r="J499" s="42"/>
      <c r="K499" s="34"/>
      <c r="L499" s="43"/>
      <c r="M499" s="33"/>
      <c r="N499" s="35"/>
      <c r="O499" s="36"/>
      <c r="P499" s="37"/>
      <c r="Q499" s="38"/>
      <c r="R499" s="39"/>
      <c r="S499" s="1"/>
      <c r="T499" s="1"/>
      <c r="U499" s="1"/>
      <c r="V499" s="1"/>
      <c r="W499" s="1"/>
      <c r="X499" s="1"/>
      <c r="Y499" s="1"/>
      <c r="Z499" s="1"/>
      <c r="AA499" s="1"/>
      <c r="AB499" s="1"/>
    </row>
    <row r="500" spans="1:28" ht="16.5" x14ac:dyDescent="0.2">
      <c r="A500" s="30">
        <v>494</v>
      </c>
      <c r="B500" s="41"/>
      <c r="C500" s="31"/>
      <c r="D500" s="36"/>
      <c r="E500" s="31"/>
      <c r="F500" s="32"/>
      <c r="G500" s="32"/>
      <c r="H500" s="40"/>
      <c r="I500" s="33"/>
      <c r="J500" s="42"/>
      <c r="K500" s="34"/>
      <c r="L500" s="43"/>
      <c r="M500" s="33"/>
      <c r="N500" s="35"/>
      <c r="O500" s="36"/>
      <c r="P500" s="37"/>
      <c r="Q500" s="38"/>
      <c r="R500" s="39"/>
      <c r="S500" s="1"/>
      <c r="T500" s="1"/>
      <c r="U500" s="1"/>
      <c r="V500" s="1"/>
      <c r="W500" s="1"/>
      <c r="X500" s="1"/>
      <c r="Y500" s="1"/>
      <c r="Z500" s="1"/>
      <c r="AA500" s="1"/>
      <c r="AB500" s="1"/>
    </row>
    <row r="501" spans="1:28" ht="16.5" x14ac:dyDescent="0.2">
      <c r="A501" s="30">
        <v>495</v>
      </c>
      <c r="B501" s="41"/>
      <c r="C501" s="31"/>
      <c r="D501" s="36"/>
      <c r="E501" s="31"/>
      <c r="F501" s="32"/>
      <c r="G501" s="32"/>
      <c r="H501" s="40"/>
      <c r="I501" s="33"/>
      <c r="J501" s="42"/>
      <c r="K501" s="34"/>
      <c r="L501" s="43"/>
      <c r="M501" s="33"/>
      <c r="N501" s="35"/>
      <c r="O501" s="36"/>
      <c r="P501" s="37"/>
      <c r="Q501" s="38"/>
      <c r="R501" s="39"/>
      <c r="S501" s="1"/>
      <c r="T501" s="1"/>
      <c r="U501" s="1"/>
      <c r="V501" s="1"/>
      <c r="W501" s="1"/>
      <c r="X501" s="1"/>
      <c r="Y501" s="1"/>
      <c r="Z501" s="1"/>
      <c r="AA501" s="1"/>
      <c r="AB501" s="1"/>
    </row>
    <row r="502" spans="1:28" ht="16.5" x14ac:dyDescent="0.2">
      <c r="A502" s="30">
        <v>496</v>
      </c>
      <c r="B502" s="41"/>
      <c r="C502" s="31"/>
      <c r="D502" s="36"/>
      <c r="E502" s="31"/>
      <c r="F502" s="32"/>
      <c r="G502" s="32"/>
      <c r="H502" s="40"/>
      <c r="I502" s="33"/>
      <c r="J502" s="42"/>
      <c r="K502" s="34"/>
      <c r="L502" s="43"/>
      <c r="M502" s="33"/>
      <c r="N502" s="35"/>
      <c r="O502" s="36"/>
      <c r="P502" s="37"/>
      <c r="Q502" s="38"/>
      <c r="R502" s="39"/>
      <c r="S502" s="1"/>
      <c r="T502" s="1"/>
      <c r="U502" s="1"/>
      <c r="V502" s="1"/>
      <c r="W502" s="1"/>
      <c r="X502" s="1"/>
      <c r="Y502" s="1"/>
      <c r="Z502" s="1"/>
      <c r="AA502" s="1"/>
      <c r="AB502" s="1"/>
    </row>
    <row r="503" spans="1:28" ht="16.5" x14ac:dyDescent="0.2">
      <c r="A503" s="30">
        <v>497</v>
      </c>
      <c r="B503" s="41"/>
      <c r="C503" s="31"/>
      <c r="D503" s="36"/>
      <c r="E503" s="31"/>
      <c r="F503" s="32"/>
      <c r="G503" s="32"/>
      <c r="H503" s="40"/>
      <c r="I503" s="33"/>
      <c r="J503" s="42"/>
      <c r="K503" s="34"/>
      <c r="L503" s="43"/>
      <c r="M503" s="33"/>
      <c r="N503" s="35"/>
      <c r="O503" s="36"/>
      <c r="P503" s="37"/>
      <c r="Q503" s="38"/>
      <c r="R503" s="39"/>
      <c r="S503" s="1"/>
      <c r="T503" s="1"/>
      <c r="U503" s="1"/>
      <c r="V503" s="1"/>
      <c r="W503" s="1"/>
      <c r="X503" s="1"/>
      <c r="Y503" s="1"/>
      <c r="Z503" s="1"/>
      <c r="AA503" s="1"/>
      <c r="AB503" s="1"/>
    </row>
    <row r="504" spans="1:28" ht="16.5" x14ac:dyDescent="0.2">
      <c r="A504" s="30">
        <v>498</v>
      </c>
      <c r="B504" s="41"/>
      <c r="C504" s="31"/>
      <c r="D504" s="36"/>
      <c r="E504" s="31"/>
      <c r="F504" s="32"/>
      <c r="G504" s="32"/>
      <c r="H504" s="40"/>
      <c r="I504" s="33"/>
      <c r="J504" s="42"/>
      <c r="K504" s="34"/>
      <c r="L504" s="43"/>
      <c r="M504" s="33"/>
      <c r="N504" s="35"/>
      <c r="O504" s="36"/>
      <c r="P504" s="37"/>
      <c r="Q504" s="38"/>
      <c r="R504" s="39"/>
      <c r="S504" s="1"/>
      <c r="T504" s="1"/>
      <c r="U504" s="1"/>
      <c r="V504" s="1"/>
      <c r="W504" s="1"/>
      <c r="X504" s="1"/>
      <c r="Y504" s="1"/>
      <c r="Z504" s="1"/>
      <c r="AA504" s="1"/>
      <c r="AB504" s="1"/>
    </row>
    <row r="505" spans="1:28" ht="16.5" x14ac:dyDescent="0.2">
      <c r="A505" s="30">
        <v>499</v>
      </c>
      <c r="B505" s="41"/>
      <c r="C505" s="31"/>
      <c r="D505" s="36"/>
      <c r="E505" s="31"/>
      <c r="F505" s="32"/>
      <c r="G505" s="32"/>
      <c r="H505" s="40"/>
      <c r="I505" s="33"/>
      <c r="J505" s="42"/>
      <c r="K505" s="34"/>
      <c r="L505" s="43"/>
      <c r="M505" s="33"/>
      <c r="N505" s="35"/>
      <c r="O505" s="36"/>
      <c r="P505" s="37"/>
      <c r="Q505" s="38"/>
      <c r="R505" s="39"/>
      <c r="S505" s="1"/>
      <c r="T505" s="1"/>
      <c r="U505" s="1"/>
      <c r="V505" s="1"/>
      <c r="W505" s="1"/>
      <c r="X505" s="1"/>
      <c r="Y505" s="1"/>
      <c r="Z505" s="1"/>
      <c r="AA505" s="1"/>
      <c r="AB505" s="1"/>
    </row>
    <row r="506" spans="1:28" ht="16.5" x14ac:dyDescent="0.2">
      <c r="A506" s="30">
        <v>500</v>
      </c>
      <c r="B506" s="41"/>
      <c r="C506" s="31"/>
      <c r="D506" s="36"/>
      <c r="E506" s="31"/>
      <c r="F506" s="32"/>
      <c r="G506" s="32"/>
      <c r="H506" s="40"/>
      <c r="I506" s="33"/>
      <c r="J506" s="42"/>
      <c r="K506" s="34"/>
      <c r="L506" s="43"/>
      <c r="M506" s="33"/>
      <c r="N506" s="35"/>
      <c r="O506" s="36"/>
      <c r="P506" s="37"/>
      <c r="Q506" s="38"/>
      <c r="R506" s="39"/>
      <c r="S506" s="1"/>
      <c r="T506" s="1"/>
      <c r="U506" s="1"/>
      <c r="V506" s="1"/>
      <c r="W506" s="1"/>
      <c r="X506" s="1"/>
      <c r="Y506" s="1"/>
      <c r="Z506" s="1"/>
      <c r="AA506" s="1"/>
      <c r="AB506" s="1"/>
    </row>
    <row r="507" spans="1:28" x14ac:dyDescent="0.2">
      <c r="D507" s="27"/>
      <c r="W507" s="28"/>
    </row>
    <row r="508" spans="1:28" x14ac:dyDescent="0.2">
      <c r="D508" s="27"/>
      <c r="W508" s="28"/>
    </row>
    <row r="509" spans="1:28" x14ac:dyDescent="0.2">
      <c r="D509" s="27"/>
      <c r="W509" s="28"/>
    </row>
    <row r="510" spans="1:28" x14ac:dyDescent="0.2">
      <c r="D510" s="27"/>
      <c r="W510" s="28"/>
    </row>
    <row r="511" spans="1:28" x14ac:dyDescent="0.2">
      <c r="D511" s="27"/>
      <c r="W511" s="28"/>
    </row>
    <row r="512" spans="1:28" x14ac:dyDescent="0.2">
      <c r="D512" s="27"/>
      <c r="W512" s="28"/>
    </row>
    <row r="513" spans="4:23" x14ac:dyDescent="0.2">
      <c r="D513" s="27"/>
      <c r="W513" s="28"/>
    </row>
    <row r="514" spans="4:23" x14ac:dyDescent="0.2">
      <c r="D514" s="27"/>
      <c r="W514" s="28"/>
    </row>
    <row r="515" spans="4:23" x14ac:dyDescent="0.2">
      <c r="D515" s="27"/>
      <c r="W515" s="28"/>
    </row>
    <row r="516" spans="4:23" x14ac:dyDescent="0.2">
      <c r="D516" s="27"/>
      <c r="W516" s="28"/>
    </row>
    <row r="517" spans="4:23" x14ac:dyDescent="0.2">
      <c r="D517" s="27"/>
      <c r="W517" s="28"/>
    </row>
    <row r="518" spans="4:23" x14ac:dyDescent="0.2">
      <c r="D518" s="27"/>
      <c r="W518" s="28"/>
    </row>
    <row r="519" spans="4:23" x14ac:dyDescent="0.2">
      <c r="D519" s="27"/>
      <c r="W519" s="28"/>
    </row>
    <row r="520" spans="4:23" x14ac:dyDescent="0.2">
      <c r="D520" s="27"/>
      <c r="W520" s="28"/>
    </row>
    <row r="521" spans="4:23" x14ac:dyDescent="0.2">
      <c r="D521" s="27"/>
      <c r="W521" s="28"/>
    </row>
    <row r="522" spans="4:23" x14ac:dyDescent="0.2">
      <c r="D522" s="27"/>
      <c r="W522" s="28"/>
    </row>
    <row r="523" spans="4:23" x14ac:dyDescent="0.2">
      <c r="D523" s="27"/>
      <c r="W523" s="28"/>
    </row>
    <row r="524" spans="4:23" x14ac:dyDescent="0.2">
      <c r="D524" s="27"/>
      <c r="W524" s="28"/>
    </row>
    <row r="525" spans="4:23" x14ac:dyDescent="0.2">
      <c r="D525" s="27"/>
      <c r="W525" s="28"/>
    </row>
    <row r="526" spans="4:23" x14ac:dyDescent="0.2">
      <c r="D526" s="27"/>
      <c r="W526" s="28"/>
    </row>
    <row r="527" spans="4:23" x14ac:dyDescent="0.2">
      <c r="D527" s="27"/>
      <c r="W527" s="28"/>
    </row>
    <row r="528" spans="4:23" x14ac:dyDescent="0.2">
      <c r="D528" s="27"/>
      <c r="W528" s="28"/>
    </row>
    <row r="529" spans="4:23" x14ac:dyDescent="0.2">
      <c r="D529" s="27"/>
      <c r="W529" s="28"/>
    </row>
    <row r="530" spans="4:23" x14ac:dyDescent="0.2">
      <c r="D530" s="27"/>
      <c r="W530" s="28"/>
    </row>
    <row r="531" spans="4:23" x14ac:dyDescent="0.2">
      <c r="D531" s="27"/>
      <c r="W531" s="28"/>
    </row>
    <row r="532" spans="4:23" x14ac:dyDescent="0.2">
      <c r="D532" s="27"/>
      <c r="W532" s="28"/>
    </row>
    <row r="533" spans="4:23" x14ac:dyDescent="0.2">
      <c r="D533" s="27"/>
      <c r="W533" s="28"/>
    </row>
    <row r="534" spans="4:23" x14ac:dyDescent="0.2">
      <c r="D534" s="27"/>
      <c r="W534" s="28"/>
    </row>
    <row r="535" spans="4:23" x14ac:dyDescent="0.2">
      <c r="D535" s="27"/>
      <c r="W535" s="28"/>
    </row>
    <row r="536" spans="4:23" x14ac:dyDescent="0.2">
      <c r="D536" s="27"/>
      <c r="W536" s="28"/>
    </row>
    <row r="537" spans="4:23" x14ac:dyDescent="0.2">
      <c r="D537" s="27"/>
      <c r="W537" s="28"/>
    </row>
    <row r="538" spans="4:23" x14ac:dyDescent="0.2">
      <c r="D538" s="27"/>
      <c r="W538" s="28"/>
    </row>
    <row r="539" spans="4:23" x14ac:dyDescent="0.2">
      <c r="D539" s="27"/>
      <c r="W539" s="28"/>
    </row>
    <row r="540" spans="4:23" x14ac:dyDescent="0.2">
      <c r="D540" s="27"/>
      <c r="W540" s="28"/>
    </row>
    <row r="541" spans="4:23" x14ac:dyDescent="0.2">
      <c r="D541" s="27"/>
      <c r="W541" s="28"/>
    </row>
    <row r="542" spans="4:23" x14ac:dyDescent="0.2">
      <c r="D542" s="27"/>
      <c r="W542" s="28"/>
    </row>
    <row r="543" spans="4:23" x14ac:dyDescent="0.2">
      <c r="D543" s="27"/>
      <c r="W543" s="28"/>
    </row>
    <row r="544" spans="4:23" x14ac:dyDescent="0.2">
      <c r="D544" s="27"/>
      <c r="W544" s="28"/>
    </row>
    <row r="545" spans="4:23" x14ac:dyDescent="0.2">
      <c r="D545" s="27"/>
      <c r="W545" s="28"/>
    </row>
    <row r="546" spans="4:23" x14ac:dyDescent="0.2">
      <c r="D546" s="27"/>
      <c r="W546" s="28"/>
    </row>
    <row r="547" spans="4:23" x14ac:dyDescent="0.2">
      <c r="D547" s="27"/>
      <c r="W547" s="28"/>
    </row>
    <row r="548" spans="4:23" x14ac:dyDescent="0.2">
      <c r="D548" s="27"/>
      <c r="W548" s="28"/>
    </row>
    <row r="549" spans="4:23" x14ac:dyDescent="0.2">
      <c r="D549" s="27"/>
      <c r="W549" s="28"/>
    </row>
    <row r="550" spans="4:23" x14ac:dyDescent="0.2">
      <c r="D550" s="27"/>
      <c r="W550" s="28"/>
    </row>
    <row r="551" spans="4:23" x14ac:dyDescent="0.2">
      <c r="D551" s="27"/>
      <c r="W551" s="28"/>
    </row>
    <row r="552" spans="4:23" x14ac:dyDescent="0.2">
      <c r="D552" s="27"/>
      <c r="W552" s="28"/>
    </row>
    <row r="553" spans="4:23" x14ac:dyDescent="0.2">
      <c r="D553" s="27"/>
      <c r="W553" s="28"/>
    </row>
    <row r="554" spans="4:23" x14ac:dyDescent="0.2">
      <c r="D554" s="27"/>
      <c r="W554" s="28"/>
    </row>
    <row r="555" spans="4:23" x14ac:dyDescent="0.2">
      <c r="D555" s="27"/>
      <c r="W555" s="28"/>
    </row>
    <row r="556" spans="4:23" x14ac:dyDescent="0.2">
      <c r="D556" s="27"/>
      <c r="W556" s="28"/>
    </row>
    <row r="557" spans="4:23" x14ac:dyDescent="0.2">
      <c r="D557" s="27"/>
      <c r="W557" s="28"/>
    </row>
    <row r="558" spans="4:23" x14ac:dyDescent="0.2">
      <c r="D558" s="27"/>
      <c r="W558" s="28"/>
    </row>
    <row r="559" spans="4:23" x14ac:dyDescent="0.2">
      <c r="D559" s="27"/>
      <c r="W559" s="28"/>
    </row>
    <row r="560" spans="4:23" x14ac:dyDescent="0.2">
      <c r="D560" s="27"/>
      <c r="W560" s="28"/>
    </row>
    <row r="561" spans="4:23" x14ac:dyDescent="0.2">
      <c r="D561" s="27"/>
      <c r="W561" s="28"/>
    </row>
    <row r="562" spans="4:23" x14ac:dyDescent="0.2">
      <c r="D562" s="27"/>
      <c r="W562" s="28"/>
    </row>
    <row r="563" spans="4:23" x14ac:dyDescent="0.2">
      <c r="D563" s="27"/>
      <c r="W563" s="28"/>
    </row>
    <row r="564" spans="4:23" x14ac:dyDescent="0.2">
      <c r="D564" s="27"/>
      <c r="W564" s="28"/>
    </row>
    <row r="565" spans="4:23" x14ac:dyDescent="0.2">
      <c r="D565" s="27"/>
      <c r="W565" s="28"/>
    </row>
    <row r="566" spans="4:23" x14ac:dyDescent="0.2">
      <c r="D566" s="27"/>
      <c r="W566" s="28"/>
    </row>
    <row r="567" spans="4:23" x14ac:dyDescent="0.2">
      <c r="D567" s="27"/>
      <c r="W567" s="28"/>
    </row>
    <row r="568" spans="4:23" x14ac:dyDescent="0.2">
      <c r="D568" s="27"/>
      <c r="W568" s="28"/>
    </row>
    <row r="569" spans="4:23" x14ac:dyDescent="0.2">
      <c r="D569" s="27"/>
      <c r="W569" s="28"/>
    </row>
    <row r="570" spans="4:23" x14ac:dyDescent="0.2">
      <c r="D570" s="27"/>
      <c r="W570" s="28"/>
    </row>
    <row r="571" spans="4:23" x14ac:dyDescent="0.2">
      <c r="D571" s="27"/>
      <c r="W571" s="28"/>
    </row>
    <row r="572" spans="4:23" x14ac:dyDescent="0.2">
      <c r="D572" s="27"/>
      <c r="W572" s="28"/>
    </row>
    <row r="573" spans="4:23" x14ac:dyDescent="0.2">
      <c r="D573" s="27"/>
      <c r="W573" s="28"/>
    </row>
    <row r="574" spans="4:23" x14ac:dyDescent="0.2">
      <c r="D574" s="27"/>
      <c r="W574" s="28"/>
    </row>
    <row r="575" spans="4:23" x14ac:dyDescent="0.2">
      <c r="D575" s="27"/>
      <c r="W575" s="28"/>
    </row>
    <row r="576" spans="4:23" x14ac:dyDescent="0.2">
      <c r="D576" s="27"/>
      <c r="W576" s="28"/>
    </row>
    <row r="577" spans="4:23" x14ac:dyDescent="0.2">
      <c r="D577" s="27"/>
      <c r="W577" s="28"/>
    </row>
    <row r="578" spans="4:23" x14ac:dyDescent="0.2">
      <c r="D578" s="27"/>
      <c r="W578" s="28"/>
    </row>
    <row r="579" spans="4:23" x14ac:dyDescent="0.2">
      <c r="D579" s="27"/>
      <c r="W579" s="28"/>
    </row>
    <row r="580" spans="4:23" x14ac:dyDescent="0.2">
      <c r="D580" s="27"/>
      <c r="W580" s="28"/>
    </row>
    <row r="581" spans="4:23" x14ac:dyDescent="0.2">
      <c r="D581" s="27"/>
      <c r="W581" s="28"/>
    </row>
    <row r="582" spans="4:23" x14ac:dyDescent="0.2">
      <c r="D582" s="27"/>
      <c r="W582" s="28"/>
    </row>
    <row r="583" spans="4:23" x14ac:dyDescent="0.2">
      <c r="D583" s="27"/>
      <c r="W583" s="28"/>
    </row>
    <row r="584" spans="4:23" x14ac:dyDescent="0.2">
      <c r="D584" s="27"/>
      <c r="W584" s="28"/>
    </row>
    <row r="585" spans="4:23" x14ac:dyDescent="0.2">
      <c r="D585" s="27"/>
      <c r="W585" s="28"/>
    </row>
    <row r="586" spans="4:23" x14ac:dyDescent="0.2">
      <c r="D586" s="27"/>
      <c r="W586" s="28"/>
    </row>
    <row r="587" spans="4:23" x14ac:dyDescent="0.2">
      <c r="D587" s="27"/>
      <c r="W587" s="28"/>
    </row>
    <row r="588" spans="4:23" x14ac:dyDescent="0.2">
      <c r="D588" s="27"/>
      <c r="W588" s="28"/>
    </row>
    <row r="589" spans="4:23" x14ac:dyDescent="0.2">
      <c r="D589" s="27"/>
      <c r="W589" s="28"/>
    </row>
    <row r="590" spans="4:23" x14ac:dyDescent="0.2">
      <c r="D590" s="27"/>
      <c r="W590" s="28"/>
    </row>
    <row r="591" spans="4:23" x14ac:dyDescent="0.2">
      <c r="D591" s="27"/>
      <c r="W591" s="28"/>
    </row>
    <row r="592" spans="4:23" x14ac:dyDescent="0.2">
      <c r="D592" s="27"/>
      <c r="W592" s="28"/>
    </row>
    <row r="593" spans="4:23" x14ac:dyDescent="0.2">
      <c r="D593" s="27"/>
      <c r="W593" s="28"/>
    </row>
    <row r="594" spans="4:23" x14ac:dyDescent="0.2">
      <c r="D594" s="27"/>
      <c r="W594" s="28"/>
    </row>
    <row r="595" spans="4:23" x14ac:dyDescent="0.2">
      <c r="D595" s="27"/>
      <c r="W595" s="28"/>
    </row>
    <row r="596" spans="4:23" x14ac:dyDescent="0.2">
      <c r="D596" s="27"/>
      <c r="W596" s="28"/>
    </row>
    <row r="597" spans="4:23" x14ac:dyDescent="0.2">
      <c r="D597" s="27"/>
      <c r="W597" s="28"/>
    </row>
    <row r="598" spans="4:23" x14ac:dyDescent="0.2">
      <c r="D598" s="27"/>
      <c r="W598" s="28"/>
    </row>
    <row r="599" spans="4:23" x14ac:dyDescent="0.2">
      <c r="D599" s="27"/>
      <c r="W599" s="28"/>
    </row>
    <row r="600" spans="4:23" x14ac:dyDescent="0.2">
      <c r="D600" s="27"/>
      <c r="W600" s="28"/>
    </row>
    <row r="601" spans="4:23" x14ac:dyDescent="0.2">
      <c r="D601" s="27"/>
      <c r="W601" s="28"/>
    </row>
    <row r="602" spans="4:23" x14ac:dyDescent="0.2">
      <c r="D602" s="27"/>
      <c r="W602" s="28"/>
    </row>
    <row r="603" spans="4:23" x14ac:dyDescent="0.2">
      <c r="D603" s="27"/>
      <c r="W603" s="28"/>
    </row>
    <row r="604" spans="4:23" x14ac:dyDescent="0.2">
      <c r="D604" s="27"/>
      <c r="W604" s="28"/>
    </row>
    <row r="605" spans="4:23" x14ac:dyDescent="0.2">
      <c r="D605" s="27"/>
      <c r="W605" s="28"/>
    </row>
    <row r="606" spans="4:23" x14ac:dyDescent="0.2">
      <c r="V606" s="28"/>
    </row>
    <row r="607" spans="4:23" x14ac:dyDescent="0.2">
      <c r="V607" s="28"/>
    </row>
    <row r="608" spans="4:23" x14ac:dyDescent="0.2">
      <c r="V608" s="28"/>
    </row>
    <row r="609" spans="22:22" x14ac:dyDescent="0.2">
      <c r="V609" s="28"/>
    </row>
    <row r="610" spans="22:22" x14ac:dyDescent="0.2">
      <c r="V610" s="28"/>
    </row>
    <row r="611" spans="22:22" x14ac:dyDescent="0.2">
      <c r="V611" s="28"/>
    </row>
    <row r="612" spans="22:22" x14ac:dyDescent="0.2">
      <c r="V612" s="28"/>
    </row>
    <row r="613" spans="22:22" x14ac:dyDescent="0.2">
      <c r="V613" s="28"/>
    </row>
    <row r="614" spans="22:22" x14ac:dyDescent="0.2">
      <c r="V614" s="28"/>
    </row>
    <row r="615" spans="22:22" x14ac:dyDescent="0.2">
      <c r="V615" s="28"/>
    </row>
    <row r="616" spans="22:22" x14ac:dyDescent="0.2">
      <c r="V616" s="28"/>
    </row>
    <row r="617" spans="22:22" x14ac:dyDescent="0.2">
      <c r="V617" s="28"/>
    </row>
    <row r="618" spans="22:22" x14ac:dyDescent="0.2">
      <c r="V618" s="28"/>
    </row>
    <row r="619" spans="22:22" x14ac:dyDescent="0.2">
      <c r="V619" s="28"/>
    </row>
    <row r="620" spans="22:22" x14ac:dyDescent="0.2">
      <c r="V620" s="28"/>
    </row>
    <row r="621" spans="22:22" x14ac:dyDescent="0.2">
      <c r="V621" s="28"/>
    </row>
    <row r="622" spans="22:22" x14ac:dyDescent="0.2">
      <c r="V622" s="28"/>
    </row>
    <row r="623" spans="22:22" x14ac:dyDescent="0.2">
      <c r="V623" s="28"/>
    </row>
    <row r="624" spans="22:22" x14ac:dyDescent="0.2">
      <c r="V624" s="28"/>
    </row>
    <row r="625" spans="22:22" x14ac:dyDescent="0.2">
      <c r="V625" s="28"/>
    </row>
    <row r="626" spans="22:22" x14ac:dyDescent="0.2">
      <c r="V626" s="28"/>
    </row>
    <row r="627" spans="22:22" x14ac:dyDescent="0.2">
      <c r="V627" s="28"/>
    </row>
    <row r="628" spans="22:22" x14ac:dyDescent="0.2">
      <c r="V628" s="28"/>
    </row>
    <row r="629" spans="22:22" x14ac:dyDescent="0.2">
      <c r="V629" s="28"/>
    </row>
    <row r="630" spans="22:22" x14ac:dyDescent="0.2">
      <c r="V630" s="28"/>
    </row>
    <row r="631" spans="22:22" x14ac:dyDescent="0.2">
      <c r="V631" s="28"/>
    </row>
    <row r="632" spans="22:22" x14ac:dyDescent="0.2">
      <c r="V632" s="28"/>
    </row>
    <row r="633" spans="22:22" x14ac:dyDescent="0.2">
      <c r="V633" s="28"/>
    </row>
  </sheetData>
  <sortState xmlns:xlrd2="http://schemas.microsoft.com/office/spreadsheetml/2017/richdata2" ref="B7:R21">
    <sortCondition descending="1" ref="B6:B21"/>
  </sortState>
  <mergeCells count="60">
    <mergeCell ref="J263:J264"/>
    <mergeCell ref="J279:J284"/>
    <mergeCell ref="J196:J197"/>
    <mergeCell ref="J202:J203"/>
    <mergeCell ref="J211:J214"/>
    <mergeCell ref="J227:J228"/>
    <mergeCell ref="J237:J238"/>
    <mergeCell ref="J257:J258"/>
    <mergeCell ref="J84:J85"/>
    <mergeCell ref="J87:J88"/>
    <mergeCell ref="J194:J195"/>
    <mergeCell ref="J109:J110"/>
    <mergeCell ref="J124:J125"/>
    <mergeCell ref="J130:J131"/>
    <mergeCell ref="J135:J136"/>
    <mergeCell ref="J145:J146"/>
    <mergeCell ref="J164:J165"/>
    <mergeCell ref="J173:J174"/>
    <mergeCell ref="J175:J176"/>
    <mergeCell ref="J177:J178"/>
    <mergeCell ref="J186:J187"/>
    <mergeCell ref="J192:J193"/>
    <mergeCell ref="B199:B200"/>
    <mergeCell ref="B208:B211"/>
    <mergeCell ref="B224:B225"/>
    <mergeCell ref="B255:B256"/>
    <mergeCell ref="B191:B192"/>
    <mergeCell ref="B193:B194"/>
    <mergeCell ref="J8:J9"/>
    <mergeCell ref="J13:J15"/>
    <mergeCell ref="J24:J25"/>
    <mergeCell ref="J38:J39"/>
    <mergeCell ref="J46:J47"/>
    <mergeCell ref="J48:J49"/>
    <mergeCell ref="B145:B146"/>
    <mergeCell ref="B152:B153"/>
    <mergeCell ref="B173:B174"/>
    <mergeCell ref="B183:B184"/>
    <mergeCell ref="B90:B91"/>
    <mergeCell ref="B94:B95"/>
    <mergeCell ref="B109:B110"/>
    <mergeCell ref="B124:B125"/>
    <mergeCell ref="B130:B131"/>
    <mergeCell ref="B135:B136"/>
    <mergeCell ref="B83:B84"/>
    <mergeCell ref="J94:J95"/>
    <mergeCell ref="J68:J69"/>
    <mergeCell ref="J73:J74"/>
    <mergeCell ref="J82:J83"/>
    <mergeCell ref="B40:B41"/>
    <mergeCell ref="B49:B50"/>
    <mergeCell ref="B67:B68"/>
    <mergeCell ref="B72:B73"/>
    <mergeCell ref="B81:B82"/>
    <mergeCell ref="B24:B25"/>
    <mergeCell ref="B7:B8"/>
    <mergeCell ref="C7:C8"/>
    <mergeCell ref="E7:E8"/>
    <mergeCell ref="B9:B10"/>
    <mergeCell ref="B14:B16"/>
  </mergeCells>
  <phoneticPr fontId="3" type="noConversion"/>
  <conditionalFormatting sqref="I7">
    <cfRule type="containsText" dxfId="6" priority="15" operator="containsText" text="Giảm">
      <formula>NOT(ISERROR(SEARCH("Giảm",I7)))</formula>
    </cfRule>
  </conditionalFormatting>
  <conditionalFormatting sqref="D272:D506">
    <cfRule type="containsText" dxfId="5" priority="1" operator="containsText" text="Giảm">
      <formula>NOT(ISERROR(SEARCH("Giảm",D272)))</formula>
    </cfRule>
  </conditionalFormatting>
  <conditionalFormatting sqref="I285:J506 I8:I284">
    <cfRule type="containsText" dxfId="4" priority="4" operator="containsText" text="Giảm">
      <formula>NOT(ISERROR(SEARCH("Giảm",I8)))</formula>
    </cfRule>
  </conditionalFormatting>
  <conditionalFormatting sqref="M285:M506">
    <cfRule type="containsText" dxfId="3" priority="3" operator="containsText" text="Giảm">
      <formula>NOT(ISERROR(SEARCH("Giảm",M285)))</formula>
    </cfRule>
  </conditionalFormatting>
  <conditionalFormatting sqref="O285:O506">
    <cfRule type="containsText" dxfId="2" priority="2" operator="containsText" text="Giảm">
      <formula>NOT(ISERROR(SEARCH("Giảm",O285)))</formula>
    </cfRule>
  </conditionalFormatting>
  <dataValidations count="1">
    <dataValidation type="list" allowBlank="1" sqref="C4" xr:uid="{5232CF32-03D4-4D30-83D6-813373C9AA15}">
      <formula1>"Tất cả,CRPT,FX,EIDX,INDEX,IND1,IND2,IND3,IND4"</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1" r:id="rId4" name="btn_ChBx_Realtime">
              <controlPr defaultSize="0" print="0" autoFill="0" autoLine="0" autoPict="0" macro="[0]!btn_ChBx_Realtime_Click">
                <anchor>
                  <from>
                    <xdr:col>2</xdr:col>
                    <xdr:colOff>552450</xdr:colOff>
                    <xdr:row>1</xdr:row>
                    <xdr:rowOff>47625</xdr:rowOff>
                  </from>
                  <to>
                    <xdr:col>3</xdr:col>
                    <xdr:colOff>371475</xdr:colOff>
                    <xdr:row>1</xdr:row>
                    <xdr:rowOff>276225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962D9-163B-485E-9830-E6D024A28CA8}">
  <sheetPr codeName="Sheet02_2">
    <tabColor rgb="FF9FF4FF"/>
  </sheetPr>
  <dimension ref="A1:AB633"/>
  <sheetViews>
    <sheetView workbookViewId="0">
      <pane xSplit="1" ySplit="6" topLeftCell="B7" activePane="bottomRight" state="frozen"/>
      <selection activeCell="K14" sqref="K14"/>
      <selection pane="topRight" activeCell="K14" sqref="K14"/>
      <selection pane="bottomLeft" activeCell="K14" sqref="K14"/>
      <selection pane="bottomRight" activeCell="D4" sqref="D4"/>
    </sheetView>
  </sheetViews>
  <sheetFormatPr defaultRowHeight="14.25" x14ac:dyDescent="0.2"/>
  <cols>
    <col min="1" max="1" width="7" style="3" customWidth="1"/>
    <col min="2" max="2" width="30.75" style="3" customWidth="1"/>
    <col min="3" max="3" width="27.875" style="27" customWidth="1"/>
    <col min="4" max="4" width="8.75" style="3" customWidth="1"/>
    <col min="5" max="5" width="10.375" style="3" customWidth="1"/>
    <col min="6" max="6" width="9.625" style="3" bestFit="1" customWidth="1"/>
    <col min="7" max="7" width="14.75" style="3" customWidth="1"/>
    <col min="8" max="8" width="7.125" style="3" bestFit="1" customWidth="1"/>
    <col min="9" max="9" width="8.375" style="3" bestFit="1" customWidth="1"/>
    <col min="10" max="10" width="20.25" style="3" customWidth="1"/>
    <col min="11" max="11" width="4.625" style="3" bestFit="1" customWidth="1"/>
    <col min="12" max="12" width="10" style="3" bestFit="1" customWidth="1"/>
    <col min="13" max="13" width="11.375" style="3" customWidth="1"/>
    <col min="14" max="14" width="9.125" style="3" customWidth="1"/>
    <col min="15" max="15" width="9.875" style="3" customWidth="1"/>
    <col min="16" max="16" width="10.5" style="3" customWidth="1"/>
    <col min="17" max="17" width="8.875" style="3" bestFit="1" customWidth="1"/>
    <col min="18" max="18" width="6.875" style="3" bestFit="1" customWidth="1"/>
    <col min="19" max="19" width="8" style="3" bestFit="1" customWidth="1"/>
    <col min="20" max="20" width="8.875" style="3" bestFit="1" customWidth="1"/>
    <col min="21" max="22" width="7.875" style="3" bestFit="1" customWidth="1"/>
    <col min="23" max="23" width="11.375" style="3" bestFit="1" customWidth="1"/>
    <col min="24" max="16384" width="9" style="3"/>
  </cols>
  <sheetData>
    <row r="1" spans="1:26" ht="29.25" customHeight="1" x14ac:dyDescent="0.2">
      <c r="A1" s="1"/>
      <c r="B1" s="55" t="s">
        <v>283</v>
      </c>
      <c r="C1" s="1"/>
      <c r="D1" s="1"/>
      <c r="E1" s="1"/>
      <c r="F1" s="1"/>
      <c r="G1" s="1"/>
      <c r="H1" s="1"/>
      <c r="I1" s="1"/>
      <c r="J1" s="1"/>
      <c r="K1" s="1"/>
      <c r="L1" s="1"/>
      <c r="M1" s="1"/>
      <c r="N1" s="1"/>
      <c r="O1" s="1"/>
      <c r="P1" s="1"/>
      <c r="Q1" s="1"/>
      <c r="R1" s="1"/>
      <c r="S1" s="1"/>
      <c r="T1" s="1"/>
      <c r="U1" s="1"/>
      <c r="V1" s="1"/>
      <c r="W1" s="1"/>
      <c r="X1" s="1"/>
      <c r="Y1" s="1"/>
      <c r="Z1" s="1"/>
    </row>
    <row r="2" spans="1:26" ht="24" customHeight="1" x14ac:dyDescent="0.2">
      <c r="A2" s="1"/>
      <c r="B2" s="1"/>
      <c r="C2" s="1"/>
      <c r="D2" s="1"/>
      <c r="E2" s="1"/>
      <c r="F2" s="1"/>
      <c r="G2" s="1"/>
      <c r="H2" s="1"/>
      <c r="I2" s="1"/>
      <c r="J2" s="1"/>
      <c r="K2" s="1"/>
      <c r="L2" s="1"/>
      <c r="M2" s="1"/>
      <c r="N2" s="1"/>
      <c r="O2" s="1"/>
      <c r="P2" s="1"/>
      <c r="Q2" s="1"/>
      <c r="R2" s="1"/>
      <c r="S2" s="1"/>
      <c r="T2" s="1"/>
      <c r="U2" s="1"/>
      <c r="V2" s="1"/>
      <c r="W2" s="1"/>
      <c r="X2" s="1"/>
      <c r="Y2" s="1"/>
      <c r="Z2" s="1"/>
    </row>
    <row r="3" spans="1:26" ht="21" customHeight="1" x14ac:dyDescent="0.2">
      <c r="A3" s="1"/>
      <c r="B3" s="25" t="s">
        <v>27</v>
      </c>
      <c r="C3" s="29">
        <v>0.32792824074074073</v>
      </c>
      <c r="D3" s="1"/>
      <c r="E3" s="1"/>
      <c r="F3" s="1"/>
      <c r="G3" s="1"/>
      <c r="H3" s="1"/>
      <c r="I3" s="1"/>
      <c r="J3" s="1"/>
      <c r="K3" s="1"/>
      <c r="L3" s="1"/>
      <c r="M3" s="1"/>
      <c r="N3" s="1"/>
      <c r="P3" s="1"/>
      <c r="R3" s="1"/>
      <c r="S3" s="1"/>
      <c r="T3" s="1"/>
      <c r="U3" s="1"/>
      <c r="V3" s="1"/>
      <c r="W3" s="1"/>
      <c r="X3" s="1"/>
      <c r="Y3" s="1"/>
      <c r="Z3" s="1"/>
    </row>
    <row r="4" spans="1:26" ht="22.5" customHeight="1" x14ac:dyDescent="0.2">
      <c r="A4" s="1"/>
      <c r="B4" s="23" t="s">
        <v>26</v>
      </c>
      <c r="C4" s="24" t="s">
        <v>2154</v>
      </c>
      <c r="D4" s="1"/>
      <c r="E4" s="1"/>
      <c r="F4" s="1"/>
      <c r="G4" s="1"/>
      <c r="H4" s="1"/>
      <c r="I4" s="1"/>
      <c r="J4" s="1"/>
      <c r="K4" s="1"/>
      <c r="L4" s="1"/>
      <c r="M4" s="1"/>
      <c r="N4" s="1"/>
      <c r="O4" s="1"/>
      <c r="P4" s="1"/>
      <c r="Q4" s="1"/>
      <c r="R4" s="1"/>
      <c r="S4" s="1"/>
      <c r="T4" s="1"/>
      <c r="U4" s="1"/>
      <c r="V4" s="1"/>
      <c r="W4" s="1"/>
      <c r="X4" s="1"/>
      <c r="Y4" s="1"/>
      <c r="Z4" s="1"/>
    </row>
    <row r="5" spans="1:26" ht="15" customHeight="1" x14ac:dyDescent="0.2">
      <c r="A5" s="1"/>
      <c r="B5" s="16" t="s">
        <v>12</v>
      </c>
      <c r="C5" s="25" t="s">
        <v>25</v>
      </c>
      <c r="D5" s="1"/>
      <c r="E5" s="1"/>
      <c r="F5" s="1"/>
      <c r="G5" s="1"/>
      <c r="H5" s="1"/>
      <c r="I5" s="1"/>
      <c r="J5" s="1"/>
      <c r="K5" s="1"/>
      <c r="L5" s="1"/>
      <c r="M5" s="1"/>
      <c r="N5" s="1"/>
      <c r="O5" s="1"/>
      <c r="P5" s="1"/>
      <c r="Q5" s="1"/>
      <c r="R5" s="1"/>
      <c r="S5" s="1"/>
      <c r="T5" s="1"/>
      <c r="U5" s="1"/>
      <c r="V5" s="1"/>
      <c r="W5" s="1"/>
      <c r="X5" s="1"/>
      <c r="Y5" s="1"/>
      <c r="Z5" s="1"/>
    </row>
    <row r="6" spans="1:26" ht="25.5" customHeight="1" thickBot="1" x14ac:dyDescent="0.25">
      <c r="A6" s="50" t="s">
        <v>5</v>
      </c>
      <c r="B6" s="51" t="s">
        <v>4</v>
      </c>
      <c r="C6" s="50" t="s">
        <v>2</v>
      </c>
      <c r="D6" s="50" t="s">
        <v>33</v>
      </c>
      <c r="E6" s="50" t="s">
        <v>8</v>
      </c>
      <c r="F6" s="52" t="s">
        <v>31</v>
      </c>
      <c r="G6" s="53" t="s">
        <v>0</v>
      </c>
      <c r="H6" s="50" t="s">
        <v>6</v>
      </c>
      <c r="I6" s="53" t="s">
        <v>30</v>
      </c>
      <c r="J6" s="54" t="s">
        <v>32</v>
      </c>
      <c r="K6" s="53" t="s">
        <v>1</v>
      </c>
      <c r="L6" s="1"/>
      <c r="M6" s="1"/>
      <c r="N6" s="1"/>
      <c r="O6" s="1"/>
      <c r="P6" s="1"/>
      <c r="Q6" s="1"/>
      <c r="R6" s="1"/>
      <c r="S6" s="1"/>
      <c r="T6" s="1"/>
      <c r="U6" s="1"/>
      <c r="V6" s="1"/>
    </row>
    <row r="7" spans="1:26" s="26" customFormat="1" ht="36" customHeight="1" thickBot="1" x14ac:dyDescent="0.25">
      <c r="A7" s="44">
        <v>1</v>
      </c>
      <c r="B7" s="105" t="s">
        <v>1483</v>
      </c>
      <c r="C7" s="105" t="s">
        <v>1482</v>
      </c>
      <c r="D7" s="105" t="s">
        <v>1481</v>
      </c>
      <c r="E7" s="106" t="s">
        <v>1480</v>
      </c>
      <c r="F7" s="107" t="s">
        <v>1197</v>
      </c>
      <c r="G7" s="107" t="s">
        <v>1198</v>
      </c>
      <c r="H7" s="47"/>
      <c r="I7" s="48"/>
      <c r="J7" s="49"/>
      <c r="K7" s="15"/>
      <c r="L7" s="15"/>
      <c r="M7" s="15"/>
      <c r="N7" s="15"/>
      <c r="O7" s="15"/>
      <c r="P7" s="15"/>
      <c r="Q7" s="15"/>
      <c r="R7" s="15"/>
      <c r="S7" s="15"/>
      <c r="T7" s="15"/>
      <c r="U7" s="15"/>
    </row>
    <row r="8" spans="1:26" s="26" customFormat="1" ht="15.75" customHeight="1" thickBot="1" x14ac:dyDescent="0.25">
      <c r="A8" s="30">
        <v>2</v>
      </c>
      <c r="B8" s="117" t="s">
        <v>590</v>
      </c>
      <c r="C8" s="108" t="s">
        <v>1199</v>
      </c>
      <c r="D8" s="104" t="s">
        <v>1200</v>
      </c>
      <c r="E8" s="104" t="s">
        <v>1200</v>
      </c>
      <c r="F8" s="104" t="s">
        <v>1200</v>
      </c>
      <c r="G8" s="104" t="s">
        <v>1200</v>
      </c>
      <c r="H8" s="37"/>
      <c r="I8" s="38">
        <v>1</v>
      </c>
      <c r="J8" s="111" t="s">
        <v>1485</v>
      </c>
      <c r="K8" s="15" t="s">
        <v>1905</v>
      </c>
      <c r="L8" s="15" t="s">
        <v>1681</v>
      </c>
      <c r="M8" s="15"/>
      <c r="N8" s="15"/>
      <c r="O8" s="15"/>
      <c r="P8" s="15"/>
      <c r="Q8" s="15"/>
      <c r="R8" s="15"/>
      <c r="S8" s="15"/>
      <c r="T8" s="15"/>
      <c r="U8" s="15"/>
    </row>
    <row r="9" spans="1:26" s="26" customFormat="1" ht="15.75" customHeight="1" thickBot="1" x14ac:dyDescent="0.25">
      <c r="A9" s="30">
        <v>3</v>
      </c>
      <c r="B9" s="117"/>
      <c r="C9" s="110" t="s">
        <v>1201</v>
      </c>
      <c r="D9" s="104" t="s">
        <v>1137</v>
      </c>
      <c r="E9" s="104" t="s">
        <v>196</v>
      </c>
      <c r="F9" s="110" t="s">
        <v>595</v>
      </c>
      <c r="G9" s="104">
        <v>100</v>
      </c>
      <c r="H9" s="37"/>
      <c r="I9" s="38">
        <v>2</v>
      </c>
      <c r="J9" s="111" t="s">
        <v>1486</v>
      </c>
      <c r="K9" s="15" t="s">
        <v>1906</v>
      </c>
      <c r="L9" s="15" t="s">
        <v>1682</v>
      </c>
      <c r="M9" s="15"/>
      <c r="N9" s="15"/>
      <c r="O9" s="15"/>
      <c r="P9" s="15"/>
      <c r="Q9" s="15"/>
      <c r="R9" s="15"/>
      <c r="S9" s="15"/>
      <c r="T9" s="15"/>
      <c r="U9" s="15"/>
    </row>
    <row r="10" spans="1:26" s="26" customFormat="1" ht="15.75" customHeight="1" thickBot="1" x14ac:dyDescent="0.25">
      <c r="A10" s="30">
        <v>4</v>
      </c>
      <c r="B10" s="110" t="s">
        <v>596</v>
      </c>
      <c r="C10" s="110" t="s">
        <v>1202</v>
      </c>
      <c r="D10" s="104" t="s">
        <v>598</v>
      </c>
      <c r="E10" s="104" t="s">
        <v>295</v>
      </c>
      <c r="F10" s="110" t="s">
        <v>599</v>
      </c>
      <c r="G10" s="104">
        <v>100</v>
      </c>
      <c r="H10" s="37"/>
      <c r="I10" s="38">
        <v>3</v>
      </c>
      <c r="J10" s="111" t="s">
        <v>1487</v>
      </c>
      <c r="K10" s="15" t="s">
        <v>1907</v>
      </c>
      <c r="L10" s="15" t="s">
        <v>1683</v>
      </c>
      <c r="M10" s="15"/>
      <c r="N10" s="15"/>
      <c r="O10" s="15"/>
      <c r="P10" s="15"/>
      <c r="Q10" s="15"/>
      <c r="R10" s="15"/>
      <c r="S10" s="15"/>
      <c r="T10" s="15"/>
      <c r="U10" s="15"/>
    </row>
    <row r="11" spans="1:26" s="26" customFormat="1" ht="15.75" customHeight="1" thickBot="1" x14ac:dyDescent="0.25">
      <c r="A11" s="30">
        <v>5</v>
      </c>
      <c r="B11" s="110" t="s">
        <v>1203</v>
      </c>
      <c r="C11" s="110" t="s">
        <v>168</v>
      </c>
      <c r="D11" s="104" t="s">
        <v>601</v>
      </c>
      <c r="E11" s="104" t="s">
        <v>167</v>
      </c>
      <c r="F11" s="110" t="s">
        <v>602</v>
      </c>
      <c r="G11" s="104">
        <v>100</v>
      </c>
      <c r="H11" s="37"/>
      <c r="I11" s="38">
        <v>4</v>
      </c>
      <c r="J11" s="111" t="s">
        <v>1488</v>
      </c>
      <c r="K11" s="15" t="s">
        <v>1908</v>
      </c>
      <c r="L11" s="15" t="s">
        <v>1684</v>
      </c>
      <c r="M11" s="15"/>
      <c r="N11" s="15"/>
      <c r="O11" s="15"/>
      <c r="P11" s="15"/>
      <c r="Q11" s="15"/>
      <c r="R11" s="15"/>
      <c r="S11" s="15"/>
      <c r="T11" s="15"/>
      <c r="U11" s="15"/>
    </row>
    <row r="12" spans="1:26" s="26" customFormat="1" ht="15.75" customHeight="1" thickBot="1" x14ac:dyDescent="0.25">
      <c r="A12" s="30">
        <v>6</v>
      </c>
      <c r="B12" s="110" t="s">
        <v>603</v>
      </c>
      <c r="C12" s="110" t="s">
        <v>1204</v>
      </c>
      <c r="D12" s="104" t="s">
        <v>605</v>
      </c>
      <c r="E12" s="104" t="s">
        <v>297</v>
      </c>
      <c r="F12" s="110" t="s">
        <v>606</v>
      </c>
      <c r="G12" s="104">
        <v>100</v>
      </c>
      <c r="H12" s="37"/>
      <c r="I12" s="38">
        <v>5</v>
      </c>
      <c r="J12" s="111" t="s">
        <v>1489</v>
      </c>
      <c r="K12" s="15" t="s">
        <v>1909</v>
      </c>
      <c r="L12" s="15" t="s">
        <v>1685</v>
      </c>
      <c r="M12" s="15"/>
      <c r="N12" s="15"/>
      <c r="O12" s="15"/>
      <c r="P12" s="15"/>
      <c r="Q12" s="15"/>
      <c r="R12" s="15"/>
      <c r="S12" s="15"/>
      <c r="T12" s="15"/>
      <c r="U12" s="15"/>
    </row>
    <row r="13" spans="1:26" s="26" customFormat="1" ht="15.75" customHeight="1" thickBot="1" x14ac:dyDescent="0.25">
      <c r="A13" s="30">
        <v>7</v>
      </c>
      <c r="B13" s="117" t="s">
        <v>607</v>
      </c>
      <c r="C13" s="108" t="s">
        <v>1205</v>
      </c>
      <c r="D13" s="104" t="s">
        <v>609</v>
      </c>
      <c r="E13" s="104" t="s">
        <v>1200</v>
      </c>
      <c r="F13" s="110" t="s">
        <v>610</v>
      </c>
      <c r="G13" s="104">
        <v>100</v>
      </c>
      <c r="H13" s="37"/>
      <c r="I13" s="38">
        <v>6</v>
      </c>
      <c r="J13" s="111" t="s">
        <v>1490</v>
      </c>
      <c r="K13" s="15" t="s">
        <v>1910</v>
      </c>
      <c r="L13" s="15" t="s">
        <v>1686</v>
      </c>
      <c r="M13" s="15"/>
      <c r="N13" s="15"/>
      <c r="O13" s="15"/>
      <c r="P13" s="15"/>
      <c r="Q13" s="15"/>
      <c r="R13" s="15"/>
      <c r="S13" s="15"/>
      <c r="T13" s="15"/>
      <c r="U13" s="15"/>
    </row>
    <row r="14" spans="1:26" s="26" customFormat="1" ht="15.75" customHeight="1" thickBot="1" x14ac:dyDescent="0.25">
      <c r="A14" s="30">
        <v>8</v>
      </c>
      <c r="B14" s="117"/>
      <c r="C14" s="103" t="s">
        <v>1206</v>
      </c>
      <c r="D14" s="104" t="s">
        <v>609</v>
      </c>
      <c r="E14" s="104" t="s">
        <v>180</v>
      </c>
      <c r="F14" s="110" t="s">
        <v>610</v>
      </c>
      <c r="G14" s="104">
        <v>100</v>
      </c>
      <c r="H14" s="37"/>
      <c r="I14" s="38">
        <v>7</v>
      </c>
      <c r="J14" s="111" t="s">
        <v>1491</v>
      </c>
      <c r="K14" s="15" t="s">
        <v>1911</v>
      </c>
      <c r="L14" s="15" t="s">
        <v>1687</v>
      </c>
      <c r="M14" s="15"/>
      <c r="N14" s="15"/>
      <c r="O14" s="15"/>
      <c r="P14" s="15"/>
      <c r="Q14" s="15"/>
      <c r="R14" s="15"/>
      <c r="S14" s="15"/>
      <c r="T14" s="15"/>
      <c r="U14" s="15"/>
    </row>
    <row r="15" spans="1:26" s="26" customFormat="1" ht="15.75" customHeight="1" thickBot="1" x14ac:dyDescent="0.25">
      <c r="A15" s="30">
        <v>9</v>
      </c>
      <c r="B15" s="117"/>
      <c r="C15" s="110" t="s">
        <v>1207</v>
      </c>
      <c r="D15" s="104" t="s">
        <v>609</v>
      </c>
      <c r="E15" s="110" t="s">
        <v>1208</v>
      </c>
      <c r="F15" s="110" t="s">
        <v>610</v>
      </c>
      <c r="G15" s="104">
        <v>100</v>
      </c>
      <c r="H15" s="37"/>
      <c r="I15" s="38">
        <v>8</v>
      </c>
      <c r="J15" s="111" t="s">
        <v>1492</v>
      </c>
      <c r="K15" s="15" t="s">
        <v>1912</v>
      </c>
      <c r="L15" s="15" t="s">
        <v>1688</v>
      </c>
      <c r="M15" s="15"/>
      <c r="N15" s="15"/>
      <c r="O15" s="15"/>
      <c r="P15" s="15"/>
      <c r="Q15" s="15"/>
      <c r="R15" s="15"/>
      <c r="S15" s="15"/>
      <c r="T15" s="15"/>
      <c r="U15" s="15"/>
    </row>
    <row r="16" spans="1:26" s="26" customFormat="1" ht="15.75" customHeight="1" thickBot="1" x14ac:dyDescent="0.25">
      <c r="A16" s="30">
        <v>10</v>
      </c>
      <c r="B16" s="110" t="s">
        <v>1209</v>
      </c>
      <c r="C16" s="110" t="s">
        <v>1210</v>
      </c>
      <c r="D16" s="104" t="s">
        <v>616</v>
      </c>
      <c r="E16" s="104" t="s">
        <v>361</v>
      </c>
      <c r="F16" s="110" t="s">
        <v>617</v>
      </c>
      <c r="G16" s="104">
        <v>100</v>
      </c>
      <c r="H16" s="37"/>
      <c r="I16" s="38">
        <v>9</v>
      </c>
      <c r="J16" s="111" t="s">
        <v>1493</v>
      </c>
      <c r="K16" s="15" t="s">
        <v>1913</v>
      </c>
      <c r="L16" s="15" t="s">
        <v>1689</v>
      </c>
      <c r="M16" s="15"/>
      <c r="N16" s="15"/>
      <c r="O16" s="15"/>
      <c r="P16" s="15"/>
      <c r="Q16" s="15"/>
      <c r="R16" s="15"/>
      <c r="S16" s="15"/>
      <c r="T16" s="15"/>
      <c r="U16" s="15"/>
    </row>
    <row r="17" spans="1:21" s="26" customFormat="1" ht="15.75" customHeight="1" thickBot="1" x14ac:dyDescent="0.25">
      <c r="A17" s="30">
        <v>11</v>
      </c>
      <c r="B17" s="110" t="s">
        <v>618</v>
      </c>
      <c r="C17" s="110" t="s">
        <v>168</v>
      </c>
      <c r="D17" s="104" t="s">
        <v>601</v>
      </c>
      <c r="E17" s="104" t="s">
        <v>167</v>
      </c>
      <c r="F17" s="110" t="s">
        <v>602</v>
      </c>
      <c r="G17" s="104">
        <v>100</v>
      </c>
      <c r="H17" s="37"/>
      <c r="I17" s="38">
        <v>10</v>
      </c>
      <c r="J17" s="111" t="s">
        <v>1494</v>
      </c>
      <c r="K17" s="15" t="s">
        <v>1914</v>
      </c>
      <c r="L17" s="15" t="s">
        <v>1690</v>
      </c>
      <c r="M17" s="15"/>
      <c r="N17" s="15"/>
      <c r="O17" s="15"/>
      <c r="P17" s="15"/>
      <c r="Q17" s="15"/>
      <c r="R17" s="15"/>
      <c r="S17" s="15"/>
      <c r="T17" s="15"/>
      <c r="U17" s="15"/>
    </row>
    <row r="18" spans="1:21" s="26" customFormat="1" ht="15.75" customHeight="1" thickBot="1" x14ac:dyDescent="0.25">
      <c r="A18" s="30">
        <v>12</v>
      </c>
      <c r="B18" s="110" t="s">
        <v>619</v>
      </c>
      <c r="C18" s="110" t="s">
        <v>1211</v>
      </c>
      <c r="D18" s="104" t="s">
        <v>621</v>
      </c>
      <c r="E18" s="104" t="s">
        <v>303</v>
      </c>
      <c r="F18" s="110" t="s">
        <v>622</v>
      </c>
      <c r="G18" s="104">
        <v>100</v>
      </c>
      <c r="H18" s="37"/>
      <c r="I18" s="38">
        <v>11</v>
      </c>
      <c r="J18" s="111" t="s">
        <v>1495</v>
      </c>
      <c r="K18" s="15" t="s">
        <v>1915</v>
      </c>
      <c r="L18" s="15" t="s">
        <v>1691</v>
      </c>
      <c r="M18" s="15"/>
      <c r="N18" s="15"/>
      <c r="O18" s="15"/>
      <c r="P18" s="15"/>
      <c r="Q18" s="15"/>
      <c r="R18" s="15"/>
      <c r="S18" s="15"/>
      <c r="T18" s="15"/>
      <c r="U18" s="15"/>
    </row>
    <row r="19" spans="1:21" s="26" customFormat="1" ht="15.75" customHeight="1" thickBot="1" x14ac:dyDescent="0.25">
      <c r="A19" s="30">
        <v>13</v>
      </c>
      <c r="B19" s="110" t="s">
        <v>623</v>
      </c>
      <c r="C19" s="110" t="s">
        <v>1212</v>
      </c>
      <c r="D19" s="104" t="s">
        <v>625</v>
      </c>
      <c r="E19" s="104" t="s">
        <v>561</v>
      </c>
      <c r="F19" s="110" t="s">
        <v>602</v>
      </c>
      <c r="G19" s="104">
        <v>100</v>
      </c>
      <c r="H19" s="37"/>
      <c r="I19" s="38">
        <v>12</v>
      </c>
      <c r="J19" s="111" t="s">
        <v>1496</v>
      </c>
      <c r="K19" s="15" t="s">
        <v>1916</v>
      </c>
      <c r="L19" s="15" t="s">
        <v>1692</v>
      </c>
      <c r="M19" s="15"/>
      <c r="N19" s="15"/>
      <c r="O19" s="15"/>
      <c r="P19" s="15"/>
      <c r="Q19" s="15"/>
      <c r="R19" s="15"/>
      <c r="S19" s="15"/>
      <c r="T19" s="15"/>
      <c r="U19" s="15"/>
    </row>
    <row r="20" spans="1:21" s="26" customFormat="1" ht="15.75" customHeight="1" thickBot="1" x14ac:dyDescent="0.25">
      <c r="A20" s="30">
        <v>14</v>
      </c>
      <c r="B20" s="110" t="s">
        <v>626</v>
      </c>
      <c r="C20" s="110" t="s">
        <v>1212</v>
      </c>
      <c r="D20" s="104" t="s">
        <v>625</v>
      </c>
      <c r="E20" s="104" t="s">
        <v>561</v>
      </c>
      <c r="F20" s="110" t="s">
        <v>602</v>
      </c>
      <c r="G20" s="104">
        <v>100</v>
      </c>
      <c r="H20" s="37"/>
      <c r="I20" s="38">
        <v>13</v>
      </c>
      <c r="J20" s="111" t="s">
        <v>1497</v>
      </c>
      <c r="K20" s="15" t="s">
        <v>1917</v>
      </c>
      <c r="L20" s="15" t="s">
        <v>1693</v>
      </c>
      <c r="M20" s="15"/>
      <c r="N20" s="15"/>
      <c r="O20" s="15"/>
      <c r="P20" s="15"/>
      <c r="Q20" s="15"/>
      <c r="R20" s="15"/>
      <c r="S20" s="15"/>
      <c r="T20" s="15"/>
      <c r="U20" s="15"/>
    </row>
    <row r="21" spans="1:21" s="26" customFormat="1" ht="15.75" customHeight="1" thickBot="1" x14ac:dyDescent="0.25">
      <c r="A21" s="30">
        <v>15</v>
      </c>
      <c r="B21" s="110" t="s">
        <v>627</v>
      </c>
      <c r="C21" s="110" t="s">
        <v>1213</v>
      </c>
      <c r="D21" s="104" t="s">
        <v>625</v>
      </c>
      <c r="E21" s="104" t="s">
        <v>305</v>
      </c>
      <c r="F21" s="110" t="s">
        <v>629</v>
      </c>
      <c r="G21" s="104">
        <v>100</v>
      </c>
      <c r="H21" s="37"/>
      <c r="I21" s="38">
        <v>14</v>
      </c>
      <c r="J21" s="111" t="s">
        <v>1498</v>
      </c>
      <c r="K21" s="15" t="s">
        <v>1918</v>
      </c>
      <c r="L21" s="15" t="s">
        <v>1694</v>
      </c>
      <c r="M21" s="15"/>
      <c r="N21" s="15"/>
      <c r="O21" s="15"/>
      <c r="P21" s="15"/>
      <c r="Q21" s="15"/>
      <c r="R21" s="15"/>
      <c r="S21" s="15"/>
      <c r="T21" s="15"/>
      <c r="U21" s="15"/>
    </row>
    <row r="22" spans="1:21" s="26" customFormat="1" ht="15.75" customHeight="1" thickBot="1" x14ac:dyDescent="0.25">
      <c r="A22" s="30">
        <v>16</v>
      </c>
      <c r="B22" s="110" t="s">
        <v>630</v>
      </c>
      <c r="C22" s="110" t="s">
        <v>1214</v>
      </c>
      <c r="D22" s="104" t="s">
        <v>632</v>
      </c>
      <c r="E22" s="104" t="s">
        <v>299</v>
      </c>
      <c r="F22" s="110" t="s">
        <v>633</v>
      </c>
      <c r="G22" s="104">
        <v>100</v>
      </c>
      <c r="H22" s="37"/>
      <c r="I22" s="38">
        <v>15</v>
      </c>
      <c r="J22" s="111" t="s">
        <v>1499</v>
      </c>
      <c r="K22" s="15" t="s">
        <v>1919</v>
      </c>
      <c r="L22" s="15" t="s">
        <v>1695</v>
      </c>
      <c r="M22" s="15"/>
      <c r="N22" s="15"/>
      <c r="O22" s="15"/>
      <c r="P22" s="15"/>
      <c r="Q22" s="15"/>
      <c r="R22" s="15"/>
      <c r="S22" s="15"/>
      <c r="T22" s="15"/>
      <c r="U22" s="15"/>
    </row>
    <row r="23" spans="1:21" s="26" customFormat="1" ht="15.75" customHeight="1" thickBot="1" x14ac:dyDescent="0.25">
      <c r="A23" s="30">
        <v>17</v>
      </c>
      <c r="B23" s="110" t="s">
        <v>637</v>
      </c>
      <c r="C23" s="110" t="s">
        <v>1215</v>
      </c>
      <c r="D23" s="104" t="s">
        <v>639</v>
      </c>
      <c r="E23" s="104" t="s">
        <v>307</v>
      </c>
      <c r="F23" s="110" t="s">
        <v>602</v>
      </c>
      <c r="G23" s="104">
        <v>100</v>
      </c>
      <c r="H23" s="37"/>
      <c r="I23" s="38">
        <v>16</v>
      </c>
      <c r="J23" s="111" t="s">
        <v>1500</v>
      </c>
      <c r="K23" s="15" t="s">
        <v>1920</v>
      </c>
      <c r="L23" s="15" t="s">
        <v>1696</v>
      </c>
      <c r="M23" s="15"/>
      <c r="N23" s="15"/>
      <c r="O23" s="15"/>
      <c r="P23" s="15"/>
      <c r="Q23" s="15"/>
      <c r="R23" s="15"/>
      <c r="S23" s="15"/>
      <c r="T23" s="15"/>
      <c r="U23" s="15"/>
    </row>
    <row r="24" spans="1:21" s="26" customFormat="1" ht="15.75" customHeight="1" thickBot="1" x14ac:dyDescent="0.25">
      <c r="A24" s="30">
        <v>18</v>
      </c>
      <c r="B24" s="120" t="s">
        <v>1216</v>
      </c>
      <c r="C24" s="110" t="s">
        <v>1217</v>
      </c>
      <c r="D24" s="104" t="s">
        <v>609</v>
      </c>
      <c r="E24" s="104" t="s">
        <v>1200</v>
      </c>
      <c r="F24" s="110" t="s">
        <v>610</v>
      </c>
      <c r="G24" s="104">
        <v>100</v>
      </c>
      <c r="H24" s="37"/>
      <c r="I24" s="38">
        <v>17</v>
      </c>
      <c r="J24" s="111" t="s">
        <v>1501</v>
      </c>
      <c r="K24" s="15" t="s">
        <v>1921</v>
      </c>
      <c r="L24" s="15" t="s">
        <v>1498</v>
      </c>
      <c r="M24" s="15"/>
      <c r="N24" s="15"/>
      <c r="O24" s="15"/>
      <c r="P24" s="15"/>
      <c r="Q24" s="15"/>
      <c r="R24" s="15"/>
      <c r="S24" s="15"/>
      <c r="T24" s="15"/>
      <c r="U24" s="15"/>
    </row>
    <row r="25" spans="1:21" s="26" customFormat="1" ht="15.75" customHeight="1" thickBot="1" x14ac:dyDescent="0.25">
      <c r="A25" s="30">
        <v>19</v>
      </c>
      <c r="B25" s="121"/>
      <c r="C25" s="110" t="s">
        <v>1218</v>
      </c>
      <c r="D25" s="104" t="s">
        <v>609</v>
      </c>
      <c r="E25" s="104" t="s">
        <v>503</v>
      </c>
      <c r="F25" s="110" t="s">
        <v>610</v>
      </c>
      <c r="G25" s="104">
        <v>100</v>
      </c>
      <c r="H25" s="37"/>
      <c r="I25" s="38">
        <v>18</v>
      </c>
      <c r="J25" s="111" t="s">
        <v>1502</v>
      </c>
      <c r="K25" s="15" t="s">
        <v>1922</v>
      </c>
      <c r="L25" s="15" t="s">
        <v>1697</v>
      </c>
      <c r="M25" s="15"/>
      <c r="N25" s="15"/>
      <c r="O25" s="15"/>
      <c r="P25" s="15"/>
      <c r="Q25" s="15"/>
      <c r="R25" s="15"/>
      <c r="S25" s="15"/>
      <c r="T25" s="15"/>
      <c r="U25" s="15"/>
    </row>
    <row r="26" spans="1:21" s="26" customFormat="1" ht="15.75" customHeight="1" thickBot="1" x14ac:dyDescent="0.25">
      <c r="A26" s="30">
        <v>20</v>
      </c>
      <c r="B26" s="110" t="s">
        <v>642</v>
      </c>
      <c r="C26" s="110" t="s">
        <v>1219</v>
      </c>
      <c r="D26" s="104" t="s">
        <v>625</v>
      </c>
      <c r="E26" s="104" t="s">
        <v>169</v>
      </c>
      <c r="F26" s="110" t="s">
        <v>602</v>
      </c>
      <c r="G26" s="104">
        <v>100</v>
      </c>
      <c r="H26" s="37"/>
      <c r="I26" s="38">
        <v>19</v>
      </c>
      <c r="J26" s="111" t="s">
        <v>1503</v>
      </c>
      <c r="K26" s="15" t="s">
        <v>1923</v>
      </c>
      <c r="L26" s="15" t="s">
        <v>1698</v>
      </c>
      <c r="M26" s="15"/>
      <c r="N26" s="15"/>
      <c r="O26" s="15"/>
      <c r="P26" s="15"/>
      <c r="Q26" s="15"/>
      <c r="R26" s="15"/>
      <c r="S26" s="15"/>
      <c r="T26" s="15"/>
      <c r="U26" s="15"/>
    </row>
    <row r="27" spans="1:21" s="26" customFormat="1" ht="15.75" customHeight="1" thickBot="1" x14ac:dyDescent="0.25">
      <c r="A27" s="30">
        <v>21</v>
      </c>
      <c r="B27" s="110" t="s">
        <v>1220</v>
      </c>
      <c r="C27" s="110" t="s">
        <v>168</v>
      </c>
      <c r="D27" s="104" t="s">
        <v>601</v>
      </c>
      <c r="E27" s="104" t="s">
        <v>167</v>
      </c>
      <c r="F27" s="110" t="s">
        <v>602</v>
      </c>
      <c r="G27" s="104">
        <v>100</v>
      </c>
      <c r="H27" s="37"/>
      <c r="I27" s="38">
        <v>20</v>
      </c>
      <c r="J27" s="111" t="s">
        <v>1504</v>
      </c>
      <c r="K27" s="15" t="s">
        <v>1924</v>
      </c>
      <c r="L27" s="15" t="s">
        <v>1699</v>
      </c>
      <c r="M27" s="15"/>
      <c r="N27" s="15"/>
      <c r="O27" s="15"/>
      <c r="P27" s="15"/>
      <c r="Q27" s="15"/>
      <c r="R27" s="15"/>
      <c r="S27" s="15"/>
      <c r="T27" s="15"/>
      <c r="U27" s="15"/>
    </row>
    <row r="28" spans="1:21" s="26" customFormat="1" ht="15.75" customHeight="1" thickBot="1" x14ac:dyDescent="0.25">
      <c r="A28" s="30">
        <v>22</v>
      </c>
      <c r="B28" s="110" t="s">
        <v>645</v>
      </c>
      <c r="C28" s="110" t="s">
        <v>1221</v>
      </c>
      <c r="D28" s="103"/>
      <c r="E28" s="104" t="s">
        <v>309</v>
      </c>
      <c r="F28" s="110" t="s">
        <v>648</v>
      </c>
      <c r="G28" s="104">
        <v>100</v>
      </c>
      <c r="H28" s="37"/>
      <c r="I28" s="38">
        <v>21</v>
      </c>
      <c r="J28" s="111" t="s">
        <v>1505</v>
      </c>
      <c r="K28" s="15" t="s">
        <v>1925</v>
      </c>
      <c r="L28" s="15" t="s">
        <v>1700</v>
      </c>
      <c r="M28" s="15"/>
      <c r="N28" s="15"/>
      <c r="O28" s="15"/>
      <c r="P28" s="15"/>
      <c r="Q28" s="15"/>
      <c r="R28" s="15"/>
      <c r="S28" s="15"/>
      <c r="T28" s="15"/>
      <c r="U28" s="15"/>
    </row>
    <row r="29" spans="1:21" s="26" customFormat="1" ht="15.75" customHeight="1" thickBot="1" x14ac:dyDescent="0.25">
      <c r="A29" s="30">
        <v>23</v>
      </c>
      <c r="B29" s="110" t="s">
        <v>1222</v>
      </c>
      <c r="C29" s="110" t="s">
        <v>650</v>
      </c>
      <c r="D29" s="104" t="s">
        <v>625</v>
      </c>
      <c r="E29" s="104" t="s">
        <v>331</v>
      </c>
      <c r="F29" s="110" t="s">
        <v>602</v>
      </c>
      <c r="G29" s="104">
        <v>100</v>
      </c>
      <c r="H29" s="37"/>
      <c r="I29" s="38">
        <v>22</v>
      </c>
      <c r="J29" s="111" t="s">
        <v>1506</v>
      </c>
      <c r="K29" s="15" t="s">
        <v>1926</v>
      </c>
      <c r="L29" s="15" t="s">
        <v>1701</v>
      </c>
      <c r="M29" s="15"/>
      <c r="N29" s="15"/>
      <c r="O29" s="15"/>
      <c r="P29" s="15"/>
      <c r="Q29" s="15"/>
      <c r="R29" s="15"/>
      <c r="S29" s="15"/>
      <c r="T29" s="15"/>
      <c r="U29" s="15"/>
    </row>
    <row r="30" spans="1:21" s="26" customFormat="1" ht="15.75" customHeight="1" thickBot="1" x14ac:dyDescent="0.25">
      <c r="A30" s="30">
        <v>24</v>
      </c>
      <c r="B30" s="110" t="s">
        <v>651</v>
      </c>
      <c r="C30" s="110" t="s">
        <v>1223</v>
      </c>
      <c r="D30" s="104" t="s">
        <v>1224</v>
      </c>
      <c r="E30" s="104" t="s">
        <v>319</v>
      </c>
      <c r="F30" s="110" t="s">
        <v>654</v>
      </c>
      <c r="G30" s="109">
        <v>1000</v>
      </c>
      <c r="H30" s="37"/>
      <c r="I30" s="38">
        <v>23</v>
      </c>
      <c r="J30" s="111" t="s">
        <v>1507</v>
      </c>
      <c r="K30" s="15" t="s">
        <v>1927</v>
      </c>
      <c r="L30" s="15" t="s">
        <v>1702</v>
      </c>
      <c r="M30" s="15"/>
      <c r="N30" s="15"/>
      <c r="O30" s="15"/>
      <c r="P30" s="15"/>
      <c r="Q30" s="15"/>
      <c r="R30" s="15"/>
      <c r="S30" s="15"/>
      <c r="T30" s="15"/>
    </row>
    <row r="31" spans="1:21" s="4" customFormat="1" ht="19.5" customHeight="1" thickBot="1" x14ac:dyDescent="0.25">
      <c r="A31" s="30">
        <v>25</v>
      </c>
      <c r="B31" s="110" t="s">
        <v>655</v>
      </c>
      <c r="C31" s="110" t="s">
        <v>656</v>
      </c>
      <c r="D31" s="104" t="s">
        <v>657</v>
      </c>
      <c r="E31" s="104" t="s">
        <v>315</v>
      </c>
      <c r="F31" s="110" t="s">
        <v>680</v>
      </c>
      <c r="G31" s="104">
        <v>100</v>
      </c>
      <c r="H31" s="37"/>
      <c r="I31" s="38">
        <v>24</v>
      </c>
      <c r="J31" s="111" t="s">
        <v>1508</v>
      </c>
      <c r="K31" s="1" t="s">
        <v>1928</v>
      </c>
      <c r="L31" s="1" t="s">
        <v>1703</v>
      </c>
      <c r="M31" s="1"/>
      <c r="N31" s="1"/>
      <c r="O31" s="1"/>
      <c r="P31" s="1"/>
      <c r="Q31" s="1"/>
      <c r="R31" s="1"/>
      <c r="S31" s="1"/>
      <c r="T31" s="1"/>
    </row>
    <row r="32" spans="1:21" s="4" customFormat="1" ht="19.5" customHeight="1" thickBot="1" x14ac:dyDescent="0.25">
      <c r="A32" s="30">
        <v>26</v>
      </c>
      <c r="B32" s="110" t="s">
        <v>659</v>
      </c>
      <c r="C32" s="110" t="s">
        <v>660</v>
      </c>
      <c r="D32" s="104" t="s">
        <v>625</v>
      </c>
      <c r="E32" s="104" t="s">
        <v>313</v>
      </c>
      <c r="F32" s="110" t="s">
        <v>602</v>
      </c>
      <c r="G32" s="104">
        <v>100</v>
      </c>
      <c r="H32" s="37"/>
      <c r="I32" s="38">
        <v>25</v>
      </c>
      <c r="J32" s="111" t="s">
        <v>1509</v>
      </c>
      <c r="K32" s="1" t="s">
        <v>1929</v>
      </c>
      <c r="L32" s="1" t="s">
        <v>1704</v>
      </c>
      <c r="M32" s="1"/>
      <c r="N32" s="1"/>
      <c r="O32" s="1"/>
      <c r="P32" s="1"/>
      <c r="Q32" s="1"/>
      <c r="R32" s="1"/>
      <c r="S32" s="1"/>
      <c r="T32" s="1"/>
    </row>
    <row r="33" spans="1:20" s="4" customFormat="1" ht="19.5" customHeight="1" thickBot="1" x14ac:dyDescent="0.25">
      <c r="A33" s="30">
        <v>27</v>
      </c>
      <c r="B33" s="110" t="s">
        <v>661</v>
      </c>
      <c r="C33" s="110" t="s">
        <v>1225</v>
      </c>
      <c r="D33" s="104" t="s">
        <v>663</v>
      </c>
      <c r="E33" s="104" t="s">
        <v>1226</v>
      </c>
      <c r="F33" s="110" t="s">
        <v>664</v>
      </c>
      <c r="G33" s="104">
        <v>100</v>
      </c>
      <c r="H33" s="37"/>
      <c r="I33" s="38">
        <v>26</v>
      </c>
      <c r="J33" s="111" t="s">
        <v>1510</v>
      </c>
      <c r="K33" s="1" t="s">
        <v>1930</v>
      </c>
      <c r="L33" s="1" t="s">
        <v>1705</v>
      </c>
      <c r="M33" s="1"/>
      <c r="N33" s="1"/>
      <c r="O33" s="1"/>
      <c r="P33" s="1"/>
      <c r="Q33" s="1"/>
      <c r="R33" s="1"/>
      <c r="S33" s="1"/>
      <c r="T33" s="1"/>
    </row>
    <row r="34" spans="1:20" s="4" customFormat="1" ht="19.5" customHeight="1" thickBot="1" x14ac:dyDescent="0.25">
      <c r="A34" s="30">
        <v>28</v>
      </c>
      <c r="B34" s="110" t="s">
        <v>1227</v>
      </c>
      <c r="C34" s="110" t="s">
        <v>168</v>
      </c>
      <c r="D34" s="104" t="s">
        <v>601</v>
      </c>
      <c r="E34" s="104" t="s">
        <v>167</v>
      </c>
      <c r="F34" s="110" t="s">
        <v>602</v>
      </c>
      <c r="G34" s="104">
        <v>100</v>
      </c>
      <c r="H34" s="37"/>
      <c r="I34" s="38">
        <v>27</v>
      </c>
      <c r="J34" s="111" t="s">
        <v>1511</v>
      </c>
      <c r="K34" s="1" t="s">
        <v>1931</v>
      </c>
      <c r="L34" s="1" t="s">
        <v>1706</v>
      </c>
      <c r="M34" s="1"/>
      <c r="N34" s="1"/>
      <c r="O34" s="1"/>
      <c r="P34" s="1"/>
      <c r="Q34" s="1"/>
      <c r="R34" s="1"/>
      <c r="S34" s="1"/>
      <c r="T34" s="1"/>
    </row>
    <row r="35" spans="1:20" s="4" customFormat="1" ht="19.5" customHeight="1" thickBot="1" x14ac:dyDescent="0.25">
      <c r="A35" s="30">
        <v>29</v>
      </c>
      <c r="B35" s="110" t="s">
        <v>666</v>
      </c>
      <c r="C35" s="110" t="s">
        <v>667</v>
      </c>
      <c r="D35" s="104" t="s">
        <v>625</v>
      </c>
      <c r="E35" s="104" t="s">
        <v>339</v>
      </c>
      <c r="F35" s="110" t="s">
        <v>602</v>
      </c>
      <c r="G35" s="104">
        <v>100</v>
      </c>
      <c r="H35" s="37"/>
      <c r="I35" s="38">
        <v>28</v>
      </c>
      <c r="J35" s="111" t="s">
        <v>1512</v>
      </c>
      <c r="K35" s="1" t="s">
        <v>1932</v>
      </c>
      <c r="L35" s="1" t="s">
        <v>1707</v>
      </c>
      <c r="M35" s="1"/>
      <c r="N35" s="1"/>
      <c r="O35" s="1"/>
      <c r="P35" s="1"/>
      <c r="Q35" s="1"/>
      <c r="R35" s="1"/>
      <c r="S35" s="1"/>
      <c r="T35" s="1"/>
    </row>
    <row r="36" spans="1:20" s="4" customFormat="1" ht="19.5" customHeight="1" thickBot="1" x14ac:dyDescent="0.25">
      <c r="A36" s="30">
        <v>30</v>
      </c>
      <c r="B36" s="110" t="s">
        <v>668</v>
      </c>
      <c r="C36" s="110" t="s">
        <v>1228</v>
      </c>
      <c r="D36" s="104" t="s">
        <v>670</v>
      </c>
      <c r="E36" s="104" t="s">
        <v>565</v>
      </c>
      <c r="F36" s="110" t="s">
        <v>671</v>
      </c>
      <c r="G36" s="104">
        <v>100</v>
      </c>
      <c r="H36" s="37"/>
      <c r="I36" s="38">
        <v>29</v>
      </c>
      <c r="J36" s="111" t="s">
        <v>1513</v>
      </c>
      <c r="K36" s="1" t="s">
        <v>1933</v>
      </c>
      <c r="L36" s="1" t="s">
        <v>1708</v>
      </c>
      <c r="M36" s="1"/>
      <c r="N36" s="1"/>
      <c r="O36" s="1"/>
      <c r="P36" s="1"/>
      <c r="Q36" s="1"/>
      <c r="R36" s="1"/>
      <c r="S36" s="1"/>
      <c r="T36" s="1"/>
    </row>
    <row r="37" spans="1:20" s="4" customFormat="1" ht="19.5" customHeight="1" thickBot="1" x14ac:dyDescent="0.25">
      <c r="A37" s="30">
        <v>31</v>
      </c>
      <c r="B37" s="110" t="s">
        <v>672</v>
      </c>
      <c r="C37" s="110" t="s">
        <v>673</v>
      </c>
      <c r="D37" s="104" t="s">
        <v>625</v>
      </c>
      <c r="E37" s="104" t="s">
        <v>323</v>
      </c>
      <c r="F37" s="110" t="s">
        <v>602</v>
      </c>
      <c r="G37" s="104">
        <v>100</v>
      </c>
      <c r="H37" s="37"/>
      <c r="I37" s="38">
        <v>30</v>
      </c>
      <c r="J37" s="111" t="s">
        <v>1514</v>
      </c>
      <c r="K37" s="1" t="s">
        <v>1934</v>
      </c>
      <c r="L37" s="1" t="s">
        <v>1709</v>
      </c>
      <c r="M37" s="1"/>
      <c r="N37" s="1"/>
      <c r="O37" s="1"/>
      <c r="P37" s="1"/>
      <c r="Q37" s="1"/>
      <c r="R37" s="1"/>
      <c r="S37" s="1"/>
      <c r="T37" s="1"/>
    </row>
    <row r="38" spans="1:20" s="4" customFormat="1" ht="19.5" customHeight="1" thickBot="1" x14ac:dyDescent="0.25">
      <c r="A38" s="30">
        <v>32</v>
      </c>
      <c r="B38" s="117" t="s">
        <v>674</v>
      </c>
      <c r="C38" s="110" t="s">
        <v>1229</v>
      </c>
      <c r="D38" s="104" t="s">
        <v>676</v>
      </c>
      <c r="E38" s="104" t="s">
        <v>333</v>
      </c>
      <c r="F38" s="110" t="s">
        <v>677</v>
      </c>
      <c r="G38" s="104">
        <v>100</v>
      </c>
      <c r="H38" s="37"/>
      <c r="I38" s="38">
        <v>31</v>
      </c>
      <c r="J38" s="111" t="s">
        <v>1515</v>
      </c>
      <c r="K38" s="1" t="s">
        <v>1935</v>
      </c>
      <c r="L38" s="1" t="s">
        <v>1710</v>
      </c>
      <c r="M38" s="1"/>
      <c r="N38" s="1"/>
      <c r="O38" s="1"/>
      <c r="P38" s="1"/>
      <c r="Q38" s="1"/>
      <c r="R38" s="1"/>
      <c r="S38" s="1"/>
      <c r="T38" s="1"/>
    </row>
    <row r="39" spans="1:20" s="4" customFormat="1" ht="19.5" customHeight="1" thickBot="1" x14ac:dyDescent="0.25">
      <c r="A39" s="30">
        <v>33</v>
      </c>
      <c r="B39" s="117"/>
      <c r="C39" s="110" t="s">
        <v>1230</v>
      </c>
      <c r="D39" s="104" t="s">
        <v>679</v>
      </c>
      <c r="E39" s="104" t="s">
        <v>184</v>
      </c>
      <c r="F39" s="110" t="s">
        <v>680</v>
      </c>
      <c r="G39" s="104">
        <v>100</v>
      </c>
      <c r="H39" s="37"/>
      <c r="I39" s="38">
        <v>32</v>
      </c>
      <c r="J39" s="111" t="s">
        <v>1516</v>
      </c>
      <c r="K39" s="1" t="s">
        <v>1936</v>
      </c>
      <c r="L39" s="1" t="s">
        <v>1711</v>
      </c>
      <c r="M39" s="1"/>
      <c r="N39" s="1"/>
      <c r="O39" s="1"/>
      <c r="P39" s="1"/>
      <c r="Q39" s="1"/>
      <c r="R39" s="1"/>
      <c r="S39" s="1"/>
      <c r="T39" s="1"/>
    </row>
    <row r="40" spans="1:20" s="4" customFormat="1" ht="19.5" customHeight="1" thickBot="1" x14ac:dyDescent="0.25">
      <c r="A40" s="30">
        <v>34</v>
      </c>
      <c r="B40" s="110" t="s">
        <v>681</v>
      </c>
      <c r="C40" s="110" t="s">
        <v>1231</v>
      </c>
      <c r="D40" s="104" t="s">
        <v>683</v>
      </c>
      <c r="E40" s="104" t="s">
        <v>327</v>
      </c>
      <c r="F40" s="110" t="s">
        <v>629</v>
      </c>
      <c r="G40" s="104">
        <v>100</v>
      </c>
      <c r="H40" s="37"/>
      <c r="I40" s="38">
        <v>33</v>
      </c>
      <c r="J40" s="111" t="s">
        <v>1517</v>
      </c>
      <c r="K40" s="1" t="s">
        <v>1937</v>
      </c>
      <c r="L40" s="1" t="s">
        <v>1712</v>
      </c>
      <c r="M40" s="1"/>
      <c r="N40" s="1"/>
      <c r="O40" s="1"/>
      <c r="P40" s="1"/>
      <c r="Q40" s="1"/>
      <c r="R40" s="1"/>
      <c r="S40" s="1"/>
      <c r="T40" s="1"/>
    </row>
    <row r="41" spans="1:20" s="4" customFormat="1" ht="19.5" customHeight="1" thickBot="1" x14ac:dyDescent="0.25">
      <c r="A41" s="30">
        <v>35</v>
      </c>
      <c r="B41" s="110" t="s">
        <v>684</v>
      </c>
      <c r="C41" s="110" t="s">
        <v>1232</v>
      </c>
      <c r="D41" s="104" t="s">
        <v>625</v>
      </c>
      <c r="E41" s="104" t="s">
        <v>165</v>
      </c>
      <c r="F41" s="110" t="s">
        <v>602</v>
      </c>
      <c r="G41" s="104">
        <v>100</v>
      </c>
      <c r="H41" s="37"/>
      <c r="I41" s="38">
        <v>34</v>
      </c>
      <c r="J41" s="111" t="s">
        <v>1518</v>
      </c>
      <c r="K41" s="1" t="s">
        <v>1938</v>
      </c>
      <c r="L41" s="1" t="s">
        <v>1713</v>
      </c>
      <c r="M41" s="1"/>
      <c r="N41" s="1"/>
      <c r="O41" s="1"/>
      <c r="P41" s="1"/>
      <c r="Q41" s="1"/>
      <c r="R41" s="1"/>
      <c r="S41" s="1"/>
      <c r="T41" s="1"/>
    </row>
    <row r="42" spans="1:20" s="4" customFormat="1" ht="19.5" customHeight="1" thickBot="1" x14ac:dyDescent="0.25">
      <c r="A42" s="30">
        <v>36</v>
      </c>
      <c r="B42" s="110" t="s">
        <v>1233</v>
      </c>
      <c r="C42" s="110" t="s">
        <v>1234</v>
      </c>
      <c r="D42" s="104" t="s">
        <v>1235</v>
      </c>
      <c r="E42" s="104" t="s">
        <v>311</v>
      </c>
      <c r="F42" s="110" t="s">
        <v>689</v>
      </c>
      <c r="G42" s="104">
        <v>100</v>
      </c>
      <c r="H42" s="37"/>
      <c r="I42" s="38">
        <v>35</v>
      </c>
      <c r="J42" s="111" t="s">
        <v>1519</v>
      </c>
      <c r="K42" s="1" t="s">
        <v>1939</v>
      </c>
      <c r="L42" s="1" t="s">
        <v>1714</v>
      </c>
      <c r="M42" s="1"/>
      <c r="N42" s="1"/>
      <c r="O42" s="1"/>
      <c r="P42" s="1"/>
      <c r="Q42" s="1"/>
      <c r="R42" s="1"/>
      <c r="S42" s="1"/>
      <c r="T42" s="1"/>
    </row>
    <row r="43" spans="1:20" s="4" customFormat="1" ht="19.5" customHeight="1" thickBot="1" x14ac:dyDescent="0.25">
      <c r="A43" s="30">
        <v>37</v>
      </c>
      <c r="B43" s="110" t="s">
        <v>690</v>
      </c>
      <c r="C43" s="110" t="s">
        <v>1236</v>
      </c>
      <c r="D43" s="104" t="s">
        <v>692</v>
      </c>
      <c r="E43" s="104" t="s">
        <v>335</v>
      </c>
      <c r="F43" s="110" t="s">
        <v>693</v>
      </c>
      <c r="G43" s="104">
        <v>100</v>
      </c>
      <c r="H43" s="37"/>
      <c r="I43" s="38">
        <v>36</v>
      </c>
      <c r="J43" s="111" t="s">
        <v>1520</v>
      </c>
      <c r="K43" s="1" t="s">
        <v>1940</v>
      </c>
      <c r="L43" s="1" t="s">
        <v>1506</v>
      </c>
      <c r="M43" s="1"/>
      <c r="N43" s="1"/>
      <c r="O43" s="1"/>
      <c r="P43" s="1"/>
      <c r="Q43" s="1"/>
      <c r="R43" s="1"/>
      <c r="S43" s="1"/>
      <c r="T43" s="1"/>
    </row>
    <row r="44" spans="1:20" s="4" customFormat="1" ht="19.5" customHeight="1" thickBot="1" x14ac:dyDescent="0.25">
      <c r="A44" s="30">
        <v>38</v>
      </c>
      <c r="B44" s="110" t="s">
        <v>694</v>
      </c>
      <c r="C44" s="110" t="s">
        <v>1237</v>
      </c>
      <c r="D44" s="104" t="s">
        <v>696</v>
      </c>
      <c r="E44" s="104" t="s">
        <v>329</v>
      </c>
      <c r="F44" s="110" t="s">
        <v>629</v>
      </c>
      <c r="G44" s="104">
        <v>100</v>
      </c>
      <c r="H44" s="37"/>
      <c r="I44" s="38">
        <v>37</v>
      </c>
      <c r="J44" s="111" t="s">
        <v>1521</v>
      </c>
      <c r="K44" s="1" t="s">
        <v>1941</v>
      </c>
      <c r="L44" s="1" t="s">
        <v>1715</v>
      </c>
      <c r="M44" s="1"/>
      <c r="N44" s="1"/>
      <c r="O44" s="1"/>
      <c r="P44" s="1"/>
      <c r="Q44" s="1"/>
      <c r="R44" s="1"/>
      <c r="S44" s="1"/>
      <c r="T44" s="1"/>
    </row>
    <row r="45" spans="1:20" s="4" customFormat="1" ht="19.5" customHeight="1" thickBot="1" x14ac:dyDescent="0.25">
      <c r="A45" s="30">
        <v>39</v>
      </c>
      <c r="B45" s="110" t="s">
        <v>1238</v>
      </c>
      <c r="C45" s="110" t="s">
        <v>1232</v>
      </c>
      <c r="D45" s="104" t="s">
        <v>625</v>
      </c>
      <c r="E45" s="104" t="s">
        <v>165</v>
      </c>
      <c r="F45" s="108" t="s">
        <v>1239</v>
      </c>
      <c r="G45" s="104">
        <v>100</v>
      </c>
      <c r="H45" s="37"/>
      <c r="I45" s="38">
        <v>38</v>
      </c>
      <c r="J45" s="111" t="s">
        <v>1522</v>
      </c>
      <c r="K45" s="1" t="s">
        <v>1942</v>
      </c>
      <c r="L45" s="1" t="s">
        <v>1716</v>
      </c>
      <c r="M45" s="1"/>
      <c r="N45" s="1"/>
      <c r="O45" s="1"/>
      <c r="P45" s="1"/>
      <c r="Q45" s="1"/>
      <c r="R45" s="1"/>
      <c r="S45" s="1"/>
      <c r="T45" s="1"/>
    </row>
    <row r="46" spans="1:20" s="4" customFormat="1" ht="23.25" customHeight="1" thickBot="1" x14ac:dyDescent="0.25">
      <c r="A46" s="30">
        <v>40</v>
      </c>
      <c r="B46" s="117" t="s">
        <v>1240</v>
      </c>
      <c r="C46" s="110" t="s">
        <v>1241</v>
      </c>
      <c r="D46" s="104" t="s">
        <v>625</v>
      </c>
      <c r="E46" s="104" t="s">
        <v>1200</v>
      </c>
      <c r="F46" s="110" t="s">
        <v>602</v>
      </c>
      <c r="G46" s="104">
        <v>100</v>
      </c>
      <c r="H46" s="37"/>
      <c r="I46" s="38">
        <v>39</v>
      </c>
      <c r="J46" s="111" t="s">
        <v>1523</v>
      </c>
      <c r="K46" s="1" t="s">
        <v>1943</v>
      </c>
      <c r="L46" s="1" t="s">
        <v>1717</v>
      </c>
      <c r="M46" s="1"/>
      <c r="N46" s="1"/>
      <c r="O46" s="1"/>
      <c r="P46" s="1"/>
      <c r="Q46" s="1"/>
      <c r="R46" s="1"/>
      <c r="S46" s="1"/>
      <c r="T46" s="1"/>
    </row>
    <row r="47" spans="1:20" s="4" customFormat="1" ht="19.5" customHeight="1" thickBot="1" x14ac:dyDescent="0.25">
      <c r="A47" s="30">
        <v>41</v>
      </c>
      <c r="B47" s="117"/>
      <c r="C47" s="110" t="s">
        <v>1232</v>
      </c>
      <c r="D47" s="104" t="s">
        <v>625</v>
      </c>
      <c r="E47" s="104" t="s">
        <v>165</v>
      </c>
      <c r="F47" s="108" t="s">
        <v>1239</v>
      </c>
      <c r="G47" s="104">
        <v>100</v>
      </c>
      <c r="H47" s="37"/>
      <c r="I47" s="38">
        <v>40</v>
      </c>
      <c r="J47" s="111" t="s">
        <v>1524</v>
      </c>
      <c r="K47" s="1" t="s">
        <v>1944</v>
      </c>
      <c r="L47" s="1" t="s">
        <v>1718</v>
      </c>
      <c r="M47" s="1"/>
      <c r="N47" s="1"/>
      <c r="O47" s="1"/>
      <c r="P47" s="1"/>
      <c r="Q47" s="1"/>
      <c r="R47" s="1"/>
      <c r="S47" s="1"/>
      <c r="T47" s="1"/>
    </row>
    <row r="48" spans="1:20" s="4" customFormat="1" ht="19.5" customHeight="1" thickBot="1" x14ac:dyDescent="0.25">
      <c r="A48" s="30">
        <v>42</v>
      </c>
      <c r="B48" s="117" t="s">
        <v>700</v>
      </c>
      <c r="C48" s="110" t="s">
        <v>1242</v>
      </c>
      <c r="D48" s="104" t="s">
        <v>625</v>
      </c>
      <c r="E48" s="104" t="s">
        <v>325</v>
      </c>
      <c r="F48" s="110" t="s">
        <v>702</v>
      </c>
      <c r="G48" s="104">
        <v>100</v>
      </c>
      <c r="H48" s="37"/>
      <c r="I48" s="38">
        <v>41</v>
      </c>
      <c r="J48" s="111" t="s">
        <v>1525</v>
      </c>
      <c r="K48" s="1" t="s">
        <v>1945</v>
      </c>
      <c r="L48" s="1" t="s">
        <v>1719</v>
      </c>
      <c r="M48" s="1"/>
      <c r="N48" s="1"/>
      <c r="O48" s="1"/>
      <c r="P48" s="1"/>
      <c r="Q48" s="1"/>
      <c r="R48" s="1"/>
      <c r="S48" s="1"/>
      <c r="T48" s="1"/>
    </row>
    <row r="49" spans="1:20" s="4" customFormat="1" ht="19.5" customHeight="1" thickBot="1" x14ac:dyDescent="0.25">
      <c r="A49" s="30">
        <v>43</v>
      </c>
      <c r="B49" s="117"/>
      <c r="C49" s="110" t="s">
        <v>1243</v>
      </c>
      <c r="D49" s="104" t="s">
        <v>625</v>
      </c>
      <c r="E49" s="104" t="s">
        <v>202</v>
      </c>
      <c r="F49" s="110" t="s">
        <v>602</v>
      </c>
      <c r="G49" s="104">
        <v>100</v>
      </c>
      <c r="H49" s="37"/>
      <c r="I49" s="38">
        <v>42</v>
      </c>
      <c r="J49" s="111" t="s">
        <v>1526</v>
      </c>
      <c r="K49" s="1" t="s">
        <v>1946</v>
      </c>
      <c r="L49" s="1" t="s">
        <v>1720</v>
      </c>
      <c r="M49" s="1"/>
      <c r="N49" s="1"/>
      <c r="O49" s="1"/>
      <c r="P49" s="1"/>
      <c r="Q49" s="1"/>
      <c r="R49" s="1"/>
      <c r="S49" s="1"/>
      <c r="T49" s="1"/>
    </row>
    <row r="50" spans="1:20" s="4" customFormat="1" ht="19.5" customHeight="1" thickBot="1" x14ac:dyDescent="0.25">
      <c r="A50" s="30">
        <v>44</v>
      </c>
      <c r="B50" s="110" t="s">
        <v>704</v>
      </c>
      <c r="C50" s="110" t="s">
        <v>1244</v>
      </c>
      <c r="D50" s="104" t="s">
        <v>1245</v>
      </c>
      <c r="E50" s="104" t="s">
        <v>317</v>
      </c>
      <c r="F50" s="110" t="s">
        <v>707</v>
      </c>
      <c r="G50" s="104">
        <v>100</v>
      </c>
      <c r="H50" s="37"/>
      <c r="I50" s="38">
        <v>43</v>
      </c>
      <c r="J50" s="111" t="s">
        <v>1527</v>
      </c>
      <c r="K50" s="1" t="s">
        <v>1947</v>
      </c>
      <c r="L50" s="1" t="s">
        <v>1721</v>
      </c>
      <c r="M50" s="1"/>
      <c r="N50" s="1"/>
      <c r="O50" s="1"/>
      <c r="P50" s="1"/>
      <c r="Q50" s="1"/>
      <c r="R50" s="1"/>
      <c r="S50" s="1"/>
      <c r="T50" s="1"/>
    </row>
    <row r="51" spans="1:20" s="4" customFormat="1" ht="19.5" customHeight="1" thickBot="1" x14ac:dyDescent="0.25">
      <c r="A51" s="30">
        <v>45</v>
      </c>
      <c r="B51" s="110" t="s">
        <v>708</v>
      </c>
      <c r="C51" s="110" t="s">
        <v>1228</v>
      </c>
      <c r="D51" s="104" t="s">
        <v>670</v>
      </c>
      <c r="E51" s="104" t="s">
        <v>565</v>
      </c>
      <c r="F51" s="110" t="s">
        <v>671</v>
      </c>
      <c r="G51" s="104">
        <v>100</v>
      </c>
      <c r="H51" s="37"/>
      <c r="I51" s="38">
        <v>44</v>
      </c>
      <c r="J51" s="111" t="s">
        <v>1528</v>
      </c>
      <c r="K51" s="1" t="s">
        <v>1948</v>
      </c>
      <c r="L51" s="1" t="s">
        <v>1722</v>
      </c>
      <c r="M51" s="1"/>
      <c r="N51" s="1"/>
      <c r="O51" s="1"/>
      <c r="P51" s="1"/>
      <c r="Q51" s="1"/>
      <c r="R51" s="1"/>
      <c r="S51" s="1"/>
      <c r="T51" s="1"/>
    </row>
    <row r="52" spans="1:20" s="4" customFormat="1" ht="19.5" customHeight="1" thickBot="1" x14ac:dyDescent="0.25">
      <c r="A52" s="30">
        <v>46</v>
      </c>
      <c r="B52" s="110" t="s">
        <v>976</v>
      </c>
      <c r="C52" s="110" t="s">
        <v>1246</v>
      </c>
      <c r="D52" s="104" t="s">
        <v>978</v>
      </c>
      <c r="E52" s="104" t="s">
        <v>447</v>
      </c>
      <c r="F52" s="110" t="s">
        <v>979</v>
      </c>
      <c r="G52" s="104">
        <v>100</v>
      </c>
      <c r="H52" s="37"/>
      <c r="I52" s="38">
        <v>45</v>
      </c>
      <c r="J52" s="111" t="s">
        <v>1529</v>
      </c>
      <c r="K52" s="1" t="s">
        <v>1949</v>
      </c>
      <c r="L52" s="1" t="s">
        <v>1723</v>
      </c>
      <c r="M52" s="1"/>
      <c r="N52" s="1"/>
      <c r="O52" s="1"/>
      <c r="P52" s="1"/>
      <c r="Q52" s="1"/>
      <c r="R52" s="1"/>
      <c r="S52" s="1"/>
      <c r="T52" s="1"/>
    </row>
    <row r="53" spans="1:20" s="4" customFormat="1" ht="19.5" customHeight="1" thickBot="1" x14ac:dyDescent="0.25">
      <c r="A53" s="30">
        <v>47</v>
      </c>
      <c r="B53" s="110" t="s">
        <v>709</v>
      </c>
      <c r="C53" s="110" t="s">
        <v>1247</v>
      </c>
      <c r="D53" s="104" t="s">
        <v>670</v>
      </c>
      <c r="E53" s="104" t="s">
        <v>321</v>
      </c>
      <c r="F53" s="110" t="s">
        <v>671</v>
      </c>
      <c r="G53" s="104">
        <v>100</v>
      </c>
      <c r="H53" s="37"/>
      <c r="I53" s="38">
        <v>46</v>
      </c>
      <c r="J53" s="111" t="s">
        <v>1530</v>
      </c>
      <c r="K53" s="1" t="s">
        <v>1950</v>
      </c>
      <c r="L53" s="1" t="s">
        <v>1724</v>
      </c>
      <c r="M53" s="1"/>
      <c r="N53" s="1"/>
      <c r="O53" s="1"/>
      <c r="P53" s="1"/>
      <c r="Q53" s="1"/>
      <c r="R53" s="1"/>
      <c r="S53" s="1"/>
      <c r="T53" s="1"/>
    </row>
    <row r="54" spans="1:20" s="4" customFormat="1" ht="19.5" customHeight="1" thickBot="1" x14ac:dyDescent="0.25">
      <c r="A54" s="30">
        <v>48</v>
      </c>
      <c r="B54" s="110" t="s">
        <v>1248</v>
      </c>
      <c r="C54" s="110" t="s">
        <v>1249</v>
      </c>
      <c r="D54" s="104" t="s">
        <v>713</v>
      </c>
      <c r="E54" s="104" t="s">
        <v>419</v>
      </c>
      <c r="F54" s="110" t="s">
        <v>702</v>
      </c>
      <c r="G54" s="104">
        <v>100</v>
      </c>
      <c r="H54" s="37"/>
      <c r="I54" s="38">
        <v>47</v>
      </c>
      <c r="J54" s="111" t="s">
        <v>1531</v>
      </c>
      <c r="K54" s="1" t="s">
        <v>1951</v>
      </c>
      <c r="L54" s="1" t="s">
        <v>1725</v>
      </c>
      <c r="M54" s="1"/>
      <c r="N54" s="1"/>
      <c r="O54" s="1"/>
      <c r="P54" s="1"/>
      <c r="Q54" s="1"/>
      <c r="R54" s="1"/>
      <c r="S54" s="1"/>
      <c r="T54" s="1"/>
    </row>
    <row r="55" spans="1:20" s="4" customFormat="1" ht="19.5" customHeight="1" thickBot="1" x14ac:dyDescent="0.25">
      <c r="A55" s="30">
        <v>49</v>
      </c>
      <c r="B55" s="110" t="s">
        <v>714</v>
      </c>
      <c r="C55" s="110" t="s">
        <v>1250</v>
      </c>
      <c r="D55" s="104" t="s">
        <v>670</v>
      </c>
      <c r="E55" s="104" t="s">
        <v>555</v>
      </c>
      <c r="F55" s="110" t="s">
        <v>671</v>
      </c>
      <c r="G55" s="104">
        <v>100</v>
      </c>
      <c r="H55" s="37"/>
      <c r="I55" s="38">
        <v>48</v>
      </c>
      <c r="J55" s="111" t="s">
        <v>1532</v>
      </c>
      <c r="K55" s="1" t="s">
        <v>1952</v>
      </c>
      <c r="L55" s="1" t="s">
        <v>1726</v>
      </c>
      <c r="M55" s="1"/>
      <c r="N55" s="1"/>
      <c r="O55" s="1"/>
      <c r="P55" s="1"/>
      <c r="Q55" s="1"/>
      <c r="R55" s="1"/>
      <c r="S55" s="1"/>
      <c r="T55" s="1"/>
    </row>
    <row r="56" spans="1:20" s="4" customFormat="1" ht="19.5" customHeight="1" thickBot="1" x14ac:dyDescent="0.25">
      <c r="A56" s="30">
        <v>50</v>
      </c>
      <c r="B56" s="110" t="s">
        <v>716</v>
      </c>
      <c r="C56" s="110" t="s">
        <v>1251</v>
      </c>
      <c r="D56" s="104" t="s">
        <v>625</v>
      </c>
      <c r="E56" s="104" t="s">
        <v>171</v>
      </c>
      <c r="F56" s="110" t="s">
        <v>602</v>
      </c>
      <c r="G56" s="104">
        <v>100</v>
      </c>
      <c r="H56" s="37"/>
      <c r="I56" s="38">
        <v>49</v>
      </c>
      <c r="J56" s="111" t="s">
        <v>1533</v>
      </c>
      <c r="K56" s="1" t="s">
        <v>1953</v>
      </c>
      <c r="L56" s="1" t="s">
        <v>1727</v>
      </c>
      <c r="M56" s="1"/>
      <c r="N56" s="1"/>
      <c r="O56" s="1"/>
      <c r="P56" s="1"/>
      <c r="Q56" s="1"/>
      <c r="R56" s="1"/>
      <c r="S56" s="1"/>
      <c r="T56" s="1"/>
    </row>
    <row r="57" spans="1:20" s="4" customFormat="1" ht="19.5" customHeight="1" thickBot="1" x14ac:dyDescent="0.25">
      <c r="A57" s="30">
        <v>51</v>
      </c>
      <c r="B57" s="110" t="s">
        <v>718</v>
      </c>
      <c r="C57" s="110" t="s">
        <v>1252</v>
      </c>
      <c r="D57" s="104" t="s">
        <v>720</v>
      </c>
      <c r="E57" s="104" t="s">
        <v>353</v>
      </c>
      <c r="F57" s="110" t="s">
        <v>629</v>
      </c>
      <c r="G57" s="104">
        <v>100</v>
      </c>
      <c r="H57" s="37"/>
      <c r="I57" s="38">
        <v>50</v>
      </c>
      <c r="J57" s="111" t="s">
        <v>1534</v>
      </c>
      <c r="K57" s="1" t="s">
        <v>1954</v>
      </c>
      <c r="L57" s="1" t="s">
        <v>1728</v>
      </c>
      <c r="M57" s="1"/>
      <c r="N57" s="1"/>
      <c r="O57" s="1"/>
      <c r="P57" s="1"/>
      <c r="Q57" s="1"/>
      <c r="R57" s="1"/>
      <c r="S57" s="1"/>
      <c r="T57" s="1"/>
    </row>
    <row r="58" spans="1:20" s="4" customFormat="1" ht="19.5" customHeight="1" thickBot="1" x14ac:dyDescent="0.25">
      <c r="A58" s="30">
        <v>52</v>
      </c>
      <c r="B58" s="110" t="s">
        <v>1253</v>
      </c>
      <c r="C58" s="110" t="s">
        <v>1254</v>
      </c>
      <c r="D58" s="104" t="s">
        <v>625</v>
      </c>
      <c r="E58" s="104" t="s">
        <v>425</v>
      </c>
      <c r="F58" s="110" t="s">
        <v>602</v>
      </c>
      <c r="G58" s="104">
        <v>100</v>
      </c>
      <c r="H58" s="37"/>
      <c r="I58" s="38">
        <v>51</v>
      </c>
      <c r="J58" s="111" t="s">
        <v>1535</v>
      </c>
      <c r="K58" s="1" t="s">
        <v>1955</v>
      </c>
      <c r="L58" s="1" t="s">
        <v>1729</v>
      </c>
      <c r="M58" s="1"/>
      <c r="N58" s="1"/>
      <c r="O58" s="1"/>
      <c r="P58" s="1"/>
      <c r="Q58" s="1"/>
      <c r="R58" s="1"/>
      <c r="S58" s="1"/>
      <c r="T58" s="1"/>
    </row>
    <row r="59" spans="1:20" s="4" customFormat="1" ht="19.5" customHeight="1" thickBot="1" x14ac:dyDescent="0.25">
      <c r="A59" s="30">
        <v>53</v>
      </c>
      <c r="B59" s="110" t="s">
        <v>1255</v>
      </c>
      <c r="C59" s="110" t="s">
        <v>1250</v>
      </c>
      <c r="D59" s="104" t="s">
        <v>670</v>
      </c>
      <c r="E59" s="104" t="s">
        <v>555</v>
      </c>
      <c r="F59" s="110" t="s">
        <v>671</v>
      </c>
      <c r="G59" s="104">
        <v>100</v>
      </c>
      <c r="H59" s="37"/>
      <c r="I59" s="38">
        <v>52</v>
      </c>
      <c r="J59" s="111" t="s">
        <v>1536</v>
      </c>
      <c r="K59" s="1" t="s">
        <v>1956</v>
      </c>
      <c r="L59" s="1" t="s">
        <v>1730</v>
      </c>
      <c r="M59" s="1"/>
      <c r="N59" s="1"/>
      <c r="O59" s="1"/>
      <c r="P59" s="1"/>
      <c r="Q59" s="1"/>
      <c r="R59" s="1"/>
      <c r="S59" s="1"/>
      <c r="T59" s="1"/>
    </row>
    <row r="60" spans="1:20" s="4" customFormat="1" ht="19.5" customHeight="1" thickBot="1" x14ac:dyDescent="0.25">
      <c r="A60" s="30">
        <v>54</v>
      </c>
      <c r="B60" s="110" t="s">
        <v>724</v>
      </c>
      <c r="C60" s="110" t="s">
        <v>1250</v>
      </c>
      <c r="D60" s="104" t="s">
        <v>670</v>
      </c>
      <c r="E60" s="104" t="s">
        <v>555</v>
      </c>
      <c r="F60" s="110" t="s">
        <v>671</v>
      </c>
      <c r="G60" s="104">
        <v>100</v>
      </c>
      <c r="H60" s="37"/>
      <c r="I60" s="38">
        <v>53</v>
      </c>
      <c r="J60" s="111" t="s">
        <v>1537</v>
      </c>
      <c r="K60" s="1" t="s">
        <v>1957</v>
      </c>
      <c r="L60" s="1" t="s">
        <v>1731</v>
      </c>
      <c r="M60" s="1"/>
      <c r="N60" s="1"/>
      <c r="O60" s="1"/>
      <c r="P60" s="1"/>
      <c r="Q60" s="1"/>
      <c r="R60" s="1"/>
      <c r="S60" s="1"/>
      <c r="T60" s="1"/>
    </row>
    <row r="61" spans="1:20" s="4" customFormat="1" ht="19.5" customHeight="1" thickBot="1" x14ac:dyDescent="0.25">
      <c r="A61" s="30">
        <v>55</v>
      </c>
      <c r="B61" s="110" t="s">
        <v>725</v>
      </c>
      <c r="C61" s="110" t="s">
        <v>1256</v>
      </c>
      <c r="D61" s="104" t="s">
        <v>625</v>
      </c>
      <c r="E61" s="104" t="s">
        <v>343</v>
      </c>
      <c r="F61" s="110" t="s">
        <v>629</v>
      </c>
      <c r="G61" s="104">
        <v>100</v>
      </c>
      <c r="H61" s="37"/>
      <c r="I61" s="38">
        <v>54</v>
      </c>
      <c r="J61" s="111" t="s">
        <v>1538</v>
      </c>
      <c r="K61" s="1" t="s">
        <v>1958</v>
      </c>
      <c r="L61" s="1" t="s">
        <v>1732</v>
      </c>
      <c r="M61" s="1"/>
      <c r="N61" s="1"/>
      <c r="O61" s="1"/>
      <c r="P61" s="1"/>
      <c r="Q61" s="1"/>
      <c r="R61" s="1"/>
      <c r="S61" s="1"/>
      <c r="T61" s="1"/>
    </row>
    <row r="62" spans="1:20" s="4" customFormat="1" ht="19.5" customHeight="1" thickBot="1" x14ac:dyDescent="0.25">
      <c r="A62" s="30">
        <v>56</v>
      </c>
      <c r="B62" s="110" t="s">
        <v>1257</v>
      </c>
      <c r="C62" s="110" t="s">
        <v>176</v>
      </c>
      <c r="D62" s="104" t="s">
        <v>729</v>
      </c>
      <c r="E62" s="104" t="s">
        <v>175</v>
      </c>
      <c r="F62" s="108" t="s">
        <v>1258</v>
      </c>
      <c r="G62" s="104">
        <v>100</v>
      </c>
      <c r="H62" s="37"/>
      <c r="I62" s="38">
        <v>55</v>
      </c>
      <c r="J62" s="111" t="s">
        <v>1539</v>
      </c>
      <c r="K62" s="1" t="s">
        <v>1959</v>
      </c>
      <c r="L62" s="1" t="s">
        <v>1532</v>
      </c>
      <c r="M62" s="1"/>
      <c r="N62" s="1"/>
      <c r="O62" s="1"/>
      <c r="P62" s="1"/>
      <c r="Q62" s="1"/>
      <c r="R62" s="1"/>
      <c r="S62" s="1"/>
      <c r="T62" s="1"/>
    </row>
    <row r="63" spans="1:20" s="4" customFormat="1" ht="19.5" customHeight="1" thickBot="1" x14ac:dyDescent="0.25">
      <c r="A63" s="30">
        <v>57</v>
      </c>
      <c r="B63" s="110" t="s">
        <v>1259</v>
      </c>
      <c r="C63" s="110" t="s">
        <v>1260</v>
      </c>
      <c r="D63" s="104" t="s">
        <v>625</v>
      </c>
      <c r="E63" s="104" t="s">
        <v>169</v>
      </c>
      <c r="F63" s="110" t="s">
        <v>602</v>
      </c>
      <c r="G63" s="104">
        <v>100</v>
      </c>
      <c r="H63" s="37"/>
      <c r="I63" s="38">
        <v>56</v>
      </c>
      <c r="J63" s="111" t="s">
        <v>1540</v>
      </c>
      <c r="K63" s="1" t="s">
        <v>1960</v>
      </c>
      <c r="L63" s="1" t="s">
        <v>1733</v>
      </c>
      <c r="M63" s="1"/>
      <c r="N63" s="1"/>
      <c r="O63" s="1"/>
      <c r="P63" s="1"/>
      <c r="Q63" s="1"/>
      <c r="R63" s="1"/>
      <c r="S63" s="1"/>
      <c r="T63" s="1"/>
    </row>
    <row r="64" spans="1:20" s="4" customFormat="1" ht="19.5" customHeight="1" thickBot="1" x14ac:dyDescent="0.25">
      <c r="A64" s="30">
        <v>58</v>
      </c>
      <c r="B64" s="110" t="s">
        <v>731</v>
      </c>
      <c r="C64" s="110" t="s">
        <v>1261</v>
      </c>
      <c r="D64" s="104" t="s">
        <v>625</v>
      </c>
      <c r="E64" s="104" t="s">
        <v>345</v>
      </c>
      <c r="F64" s="110" t="s">
        <v>629</v>
      </c>
      <c r="G64" s="104">
        <v>100</v>
      </c>
      <c r="H64" s="37"/>
      <c r="I64" s="38">
        <v>57</v>
      </c>
      <c r="J64" s="111" t="s">
        <v>1541</v>
      </c>
      <c r="K64" s="1" t="s">
        <v>1961</v>
      </c>
      <c r="L64" s="1" t="s">
        <v>1734</v>
      </c>
      <c r="M64" s="1"/>
      <c r="N64" s="1"/>
      <c r="O64" s="1"/>
      <c r="P64" s="1"/>
      <c r="Q64" s="1"/>
      <c r="R64" s="1"/>
      <c r="S64" s="1"/>
      <c r="T64" s="1"/>
    </row>
    <row r="65" spans="1:20" s="4" customFormat="1" ht="19.5" customHeight="1" thickBot="1" x14ac:dyDescent="0.25">
      <c r="A65" s="30">
        <v>59</v>
      </c>
      <c r="B65" s="110" t="s">
        <v>733</v>
      </c>
      <c r="C65" s="110" t="s">
        <v>1262</v>
      </c>
      <c r="D65" s="104" t="s">
        <v>670</v>
      </c>
      <c r="E65" s="104" t="s">
        <v>421</v>
      </c>
      <c r="F65" s="110" t="s">
        <v>671</v>
      </c>
      <c r="G65" s="104">
        <v>100</v>
      </c>
      <c r="H65" s="37"/>
      <c r="I65" s="38">
        <v>58</v>
      </c>
      <c r="J65" s="111" t="s">
        <v>1542</v>
      </c>
      <c r="K65" s="1" t="s">
        <v>1962</v>
      </c>
      <c r="L65" s="1" t="s">
        <v>1735</v>
      </c>
      <c r="M65" s="1"/>
      <c r="N65" s="1"/>
      <c r="O65" s="1"/>
      <c r="P65" s="1"/>
      <c r="Q65" s="1"/>
      <c r="R65" s="1"/>
      <c r="S65" s="1"/>
      <c r="T65" s="1"/>
    </row>
    <row r="66" spans="1:20" s="4" customFormat="1" ht="19.5" customHeight="1" thickBot="1" x14ac:dyDescent="0.25">
      <c r="A66" s="30">
        <v>60</v>
      </c>
      <c r="B66" s="110" t="s">
        <v>1263</v>
      </c>
      <c r="C66" s="110" t="s">
        <v>736</v>
      </c>
      <c r="D66" s="104" t="s">
        <v>670</v>
      </c>
      <c r="E66" s="104" t="s">
        <v>341</v>
      </c>
      <c r="F66" s="110" t="s">
        <v>671</v>
      </c>
      <c r="G66" s="104">
        <v>100</v>
      </c>
      <c r="H66" s="37"/>
      <c r="I66" s="38">
        <v>59</v>
      </c>
      <c r="J66" s="111" t="s">
        <v>1543</v>
      </c>
      <c r="K66" s="1" t="s">
        <v>1963</v>
      </c>
      <c r="L66" s="1" t="s">
        <v>1736</v>
      </c>
      <c r="M66" s="1"/>
      <c r="N66" s="1"/>
      <c r="O66" s="1"/>
      <c r="P66" s="1"/>
      <c r="Q66" s="1"/>
      <c r="R66" s="1"/>
      <c r="S66" s="1"/>
      <c r="T66" s="1"/>
    </row>
    <row r="67" spans="1:20" s="4" customFormat="1" ht="19.5" customHeight="1" thickBot="1" x14ac:dyDescent="0.25">
      <c r="A67" s="30">
        <v>61</v>
      </c>
      <c r="B67" s="110" t="s">
        <v>1264</v>
      </c>
      <c r="C67" s="110" t="s">
        <v>1250</v>
      </c>
      <c r="D67" s="104" t="s">
        <v>670</v>
      </c>
      <c r="E67" s="104" t="s">
        <v>555</v>
      </c>
      <c r="F67" s="110" t="s">
        <v>671</v>
      </c>
      <c r="G67" s="104">
        <v>100</v>
      </c>
      <c r="H67" s="37"/>
      <c r="I67" s="38">
        <v>60</v>
      </c>
      <c r="J67" s="111" t="s">
        <v>1544</v>
      </c>
      <c r="K67" s="1" t="s">
        <v>1964</v>
      </c>
      <c r="L67" s="1" t="s">
        <v>1737</v>
      </c>
      <c r="M67" s="1"/>
      <c r="N67" s="1"/>
      <c r="O67" s="1"/>
      <c r="P67" s="1"/>
      <c r="Q67" s="1"/>
      <c r="R67" s="1"/>
      <c r="S67" s="1"/>
      <c r="T67" s="1"/>
    </row>
    <row r="68" spans="1:20" s="4" customFormat="1" ht="19.5" customHeight="1" thickBot="1" x14ac:dyDescent="0.25">
      <c r="A68" s="30">
        <v>62</v>
      </c>
      <c r="B68" s="117" t="s">
        <v>1265</v>
      </c>
      <c r="C68" s="110" t="s">
        <v>1266</v>
      </c>
      <c r="D68" s="104" t="s">
        <v>625</v>
      </c>
      <c r="E68" s="104" t="s">
        <v>286</v>
      </c>
      <c r="F68" s="110" t="s">
        <v>602</v>
      </c>
      <c r="G68" s="104">
        <v>100</v>
      </c>
      <c r="H68" s="37"/>
      <c r="I68" s="38">
        <v>61</v>
      </c>
      <c r="J68" s="111" t="s">
        <v>1545</v>
      </c>
      <c r="K68" s="1" t="s">
        <v>1965</v>
      </c>
      <c r="L68" s="1" t="s">
        <v>1489</v>
      </c>
      <c r="M68" s="1"/>
      <c r="N68" s="1"/>
      <c r="O68" s="1"/>
      <c r="P68" s="1"/>
      <c r="Q68" s="1"/>
      <c r="R68" s="1"/>
      <c r="S68" s="1"/>
      <c r="T68" s="1"/>
    </row>
    <row r="69" spans="1:20" s="4" customFormat="1" ht="19.5" customHeight="1" thickBot="1" x14ac:dyDescent="0.25">
      <c r="A69" s="30">
        <v>63</v>
      </c>
      <c r="B69" s="117"/>
      <c r="C69" s="110" t="s">
        <v>1267</v>
      </c>
      <c r="D69" s="104" t="s">
        <v>625</v>
      </c>
      <c r="E69" s="104" t="s">
        <v>1200</v>
      </c>
      <c r="F69" s="110" t="s">
        <v>602</v>
      </c>
      <c r="G69" s="104">
        <v>100</v>
      </c>
      <c r="H69" s="37"/>
      <c r="I69" s="38">
        <v>62</v>
      </c>
      <c r="J69" s="111" t="s">
        <v>1546</v>
      </c>
      <c r="K69" s="1" t="s">
        <v>1966</v>
      </c>
      <c r="L69" s="1" t="s">
        <v>1738</v>
      </c>
      <c r="M69" s="1"/>
      <c r="N69" s="1"/>
      <c r="O69" s="1"/>
      <c r="P69" s="1"/>
      <c r="Q69" s="1"/>
      <c r="R69" s="1"/>
      <c r="S69" s="1"/>
      <c r="T69" s="1"/>
    </row>
    <row r="70" spans="1:20" s="4" customFormat="1" ht="19.5" customHeight="1" thickBot="1" x14ac:dyDescent="0.25">
      <c r="A70" s="30">
        <v>64</v>
      </c>
      <c r="B70" s="110" t="s">
        <v>742</v>
      </c>
      <c r="C70" s="110" t="s">
        <v>1268</v>
      </c>
      <c r="D70" s="104" t="s">
        <v>744</v>
      </c>
      <c r="E70" s="104" t="s">
        <v>347</v>
      </c>
      <c r="F70" s="110" t="s">
        <v>745</v>
      </c>
      <c r="G70" s="104">
        <v>100</v>
      </c>
      <c r="H70" s="37"/>
      <c r="I70" s="38">
        <v>63</v>
      </c>
      <c r="J70" s="111" t="s">
        <v>1547</v>
      </c>
      <c r="K70" s="1" t="s">
        <v>1967</v>
      </c>
      <c r="L70" s="1" t="s">
        <v>1739</v>
      </c>
      <c r="M70" s="1"/>
      <c r="N70" s="1"/>
      <c r="O70" s="1"/>
      <c r="P70" s="1"/>
      <c r="Q70" s="1"/>
      <c r="R70" s="1"/>
      <c r="S70" s="1"/>
      <c r="T70" s="1"/>
    </row>
    <row r="71" spans="1:20" s="4" customFormat="1" ht="19.5" customHeight="1" thickBot="1" x14ac:dyDescent="0.25">
      <c r="A71" s="30">
        <v>65</v>
      </c>
      <c r="B71" s="110" t="s">
        <v>746</v>
      </c>
      <c r="C71" s="110" t="s">
        <v>1228</v>
      </c>
      <c r="D71" s="104" t="s">
        <v>670</v>
      </c>
      <c r="E71" s="104" t="s">
        <v>565</v>
      </c>
      <c r="F71" s="110" t="s">
        <v>671</v>
      </c>
      <c r="G71" s="104">
        <v>100</v>
      </c>
      <c r="H71" s="37"/>
      <c r="I71" s="38">
        <v>64</v>
      </c>
      <c r="J71" s="111" t="s">
        <v>1548</v>
      </c>
      <c r="K71" s="1" t="s">
        <v>1968</v>
      </c>
      <c r="L71" s="1" t="s">
        <v>1740</v>
      </c>
      <c r="M71" s="1"/>
      <c r="N71" s="1"/>
      <c r="O71" s="1"/>
      <c r="P71" s="1"/>
      <c r="Q71" s="1"/>
      <c r="R71" s="1"/>
      <c r="S71" s="1"/>
      <c r="T71" s="1"/>
    </row>
    <row r="72" spans="1:20" s="4" customFormat="1" ht="19.5" customHeight="1" thickBot="1" x14ac:dyDescent="0.25">
      <c r="A72" s="30">
        <v>66</v>
      </c>
      <c r="B72" s="110" t="s">
        <v>747</v>
      </c>
      <c r="C72" s="110" t="s">
        <v>1269</v>
      </c>
      <c r="D72" s="104" t="s">
        <v>749</v>
      </c>
      <c r="E72" s="104" t="s">
        <v>391</v>
      </c>
      <c r="F72" s="110" t="s">
        <v>750</v>
      </c>
      <c r="G72" s="104">
        <v>100</v>
      </c>
      <c r="H72" s="37"/>
      <c r="I72" s="38">
        <v>65</v>
      </c>
      <c r="J72" s="111" t="s">
        <v>1549</v>
      </c>
      <c r="K72" s="1" t="s">
        <v>1969</v>
      </c>
      <c r="L72" s="1" t="s">
        <v>1741</v>
      </c>
      <c r="M72" s="1"/>
      <c r="N72" s="1"/>
      <c r="O72" s="1"/>
      <c r="P72" s="1"/>
      <c r="Q72" s="1"/>
      <c r="R72" s="1"/>
      <c r="S72" s="1"/>
      <c r="T72" s="1"/>
    </row>
    <row r="73" spans="1:20" s="4" customFormat="1" ht="19.5" customHeight="1" thickBot="1" x14ac:dyDescent="0.25">
      <c r="A73" s="30">
        <v>67</v>
      </c>
      <c r="B73" s="117" t="s">
        <v>751</v>
      </c>
      <c r="C73" s="110" t="s">
        <v>1270</v>
      </c>
      <c r="D73" s="104" t="s">
        <v>625</v>
      </c>
      <c r="E73" s="104" t="s">
        <v>349</v>
      </c>
      <c r="F73" s="110" t="s">
        <v>629</v>
      </c>
      <c r="G73" s="104">
        <v>100</v>
      </c>
      <c r="H73" s="37"/>
      <c r="I73" s="38">
        <v>66</v>
      </c>
      <c r="J73" s="111" t="s">
        <v>1550</v>
      </c>
      <c r="K73" s="1" t="s">
        <v>1970</v>
      </c>
      <c r="L73" s="1" t="s">
        <v>1742</v>
      </c>
      <c r="M73" s="1"/>
      <c r="N73" s="1"/>
      <c r="O73" s="1"/>
      <c r="P73" s="1"/>
      <c r="Q73" s="1"/>
      <c r="R73" s="1"/>
      <c r="S73" s="1"/>
      <c r="T73" s="1"/>
    </row>
    <row r="74" spans="1:20" s="4" customFormat="1" ht="19.5" customHeight="1" thickBot="1" x14ac:dyDescent="0.25">
      <c r="A74" s="30">
        <v>68</v>
      </c>
      <c r="B74" s="117"/>
      <c r="C74" s="110" t="s">
        <v>1270</v>
      </c>
      <c r="D74" s="104" t="s">
        <v>625</v>
      </c>
      <c r="E74" s="104" t="s">
        <v>351</v>
      </c>
      <c r="F74" s="110" t="s">
        <v>629</v>
      </c>
      <c r="G74" s="104">
        <v>100</v>
      </c>
      <c r="H74" s="37"/>
      <c r="I74" s="38">
        <v>67</v>
      </c>
      <c r="J74" s="111" t="s">
        <v>1551</v>
      </c>
      <c r="K74" s="1" t="s">
        <v>1971</v>
      </c>
      <c r="L74" s="1" t="s">
        <v>1743</v>
      </c>
      <c r="M74" s="1"/>
      <c r="N74" s="1"/>
      <c r="O74" s="1"/>
      <c r="P74" s="1"/>
      <c r="Q74" s="1"/>
      <c r="R74" s="1"/>
      <c r="S74" s="1"/>
      <c r="T74" s="1"/>
    </row>
    <row r="75" spans="1:20" s="4" customFormat="1" ht="19.5" customHeight="1" thickBot="1" x14ac:dyDescent="0.25">
      <c r="A75" s="30">
        <v>69</v>
      </c>
      <c r="B75" s="110" t="s">
        <v>754</v>
      </c>
      <c r="C75" s="110" t="s">
        <v>755</v>
      </c>
      <c r="D75" s="104" t="s">
        <v>639</v>
      </c>
      <c r="E75" s="104" t="s">
        <v>301</v>
      </c>
      <c r="F75" s="110" t="s">
        <v>602</v>
      </c>
      <c r="G75" s="104">
        <v>100</v>
      </c>
      <c r="H75" s="37"/>
      <c r="I75" s="38">
        <v>68</v>
      </c>
      <c r="J75" s="111" t="s">
        <v>1552</v>
      </c>
      <c r="K75" s="1" t="s">
        <v>1972</v>
      </c>
      <c r="L75" s="1" t="s">
        <v>1744</v>
      </c>
      <c r="M75" s="1"/>
      <c r="N75" s="1"/>
      <c r="O75" s="1"/>
      <c r="P75" s="1"/>
      <c r="Q75" s="1"/>
      <c r="R75" s="1"/>
      <c r="S75" s="1"/>
      <c r="T75" s="1"/>
    </row>
    <row r="76" spans="1:20" s="4" customFormat="1" ht="19.5" customHeight="1" thickBot="1" x14ac:dyDescent="0.25">
      <c r="A76" s="30">
        <v>70</v>
      </c>
      <c r="B76" s="110" t="s">
        <v>1271</v>
      </c>
      <c r="C76" s="110" t="s">
        <v>168</v>
      </c>
      <c r="D76" s="104" t="s">
        <v>601</v>
      </c>
      <c r="E76" s="104" t="s">
        <v>167</v>
      </c>
      <c r="F76" s="110" t="s">
        <v>602</v>
      </c>
      <c r="G76" s="104">
        <v>100</v>
      </c>
      <c r="H76" s="37"/>
      <c r="I76" s="38">
        <v>69</v>
      </c>
      <c r="J76" s="111" t="s">
        <v>1553</v>
      </c>
      <c r="K76" s="1" t="s">
        <v>1973</v>
      </c>
      <c r="L76" s="1" t="s">
        <v>1745</v>
      </c>
      <c r="M76" s="1"/>
      <c r="N76" s="1"/>
      <c r="O76" s="1"/>
      <c r="P76" s="1"/>
      <c r="Q76" s="1"/>
      <c r="R76" s="1"/>
      <c r="S76" s="1"/>
      <c r="T76" s="1"/>
    </row>
    <row r="77" spans="1:20" s="4" customFormat="1" ht="19.5" customHeight="1" thickBot="1" x14ac:dyDescent="0.25">
      <c r="A77" s="30">
        <v>71</v>
      </c>
      <c r="B77" s="110" t="s">
        <v>1272</v>
      </c>
      <c r="C77" s="110" t="s">
        <v>1273</v>
      </c>
      <c r="D77" s="104" t="s">
        <v>759</v>
      </c>
      <c r="E77" s="104" t="s">
        <v>355</v>
      </c>
      <c r="F77" s="110" t="s">
        <v>760</v>
      </c>
      <c r="G77" s="104">
        <v>100</v>
      </c>
      <c r="H77" s="37"/>
      <c r="I77" s="38">
        <v>70</v>
      </c>
      <c r="J77" s="111" t="s">
        <v>1554</v>
      </c>
      <c r="K77" s="1" t="s">
        <v>1974</v>
      </c>
      <c r="L77" s="1" t="s">
        <v>1746</v>
      </c>
      <c r="M77" s="1"/>
      <c r="N77" s="1"/>
      <c r="O77" s="1"/>
      <c r="P77" s="1"/>
      <c r="Q77" s="1"/>
      <c r="R77" s="1"/>
      <c r="S77" s="1"/>
      <c r="T77" s="1"/>
    </row>
    <row r="78" spans="1:20" s="4" customFormat="1" ht="19.5" customHeight="1" thickBot="1" x14ac:dyDescent="0.25">
      <c r="A78" s="30">
        <v>72</v>
      </c>
      <c r="B78" s="110" t="s">
        <v>1274</v>
      </c>
      <c r="C78" s="110" t="s">
        <v>1275</v>
      </c>
      <c r="D78" s="104" t="s">
        <v>763</v>
      </c>
      <c r="E78" s="104" t="s">
        <v>177</v>
      </c>
      <c r="F78" s="110" t="s">
        <v>764</v>
      </c>
      <c r="G78" s="104">
        <v>100</v>
      </c>
      <c r="H78" s="37"/>
      <c r="I78" s="38">
        <v>71</v>
      </c>
      <c r="J78" s="111" t="s">
        <v>1555</v>
      </c>
      <c r="K78" s="1" t="s">
        <v>1975</v>
      </c>
      <c r="L78" s="1" t="s">
        <v>1747</v>
      </c>
      <c r="M78" s="1"/>
      <c r="N78" s="1"/>
      <c r="O78" s="1"/>
      <c r="P78" s="1"/>
      <c r="Q78" s="1"/>
      <c r="R78" s="1"/>
      <c r="S78" s="1"/>
      <c r="T78" s="1"/>
    </row>
    <row r="79" spans="1:20" s="4" customFormat="1" ht="19.5" customHeight="1" thickBot="1" x14ac:dyDescent="0.25">
      <c r="A79" s="30">
        <v>73</v>
      </c>
      <c r="B79" s="110" t="s">
        <v>765</v>
      </c>
      <c r="C79" s="110" t="s">
        <v>1276</v>
      </c>
      <c r="D79" s="104" t="s">
        <v>670</v>
      </c>
      <c r="E79" s="104" t="s">
        <v>357</v>
      </c>
      <c r="F79" s="110" t="s">
        <v>671</v>
      </c>
      <c r="G79" s="104">
        <v>100</v>
      </c>
      <c r="H79" s="37"/>
      <c r="I79" s="38">
        <v>72</v>
      </c>
      <c r="J79" s="111" t="s">
        <v>1556</v>
      </c>
      <c r="K79" s="1" t="s">
        <v>1976</v>
      </c>
      <c r="L79" s="1" t="s">
        <v>1748</v>
      </c>
      <c r="M79" s="1"/>
      <c r="N79" s="1"/>
      <c r="O79" s="1"/>
      <c r="P79" s="1"/>
      <c r="Q79" s="1"/>
      <c r="R79" s="1"/>
      <c r="S79" s="1"/>
      <c r="T79" s="1"/>
    </row>
    <row r="80" spans="1:20" s="4" customFormat="1" ht="19.5" customHeight="1" thickBot="1" x14ac:dyDescent="0.25">
      <c r="A80" s="30">
        <v>74</v>
      </c>
      <c r="B80" s="110" t="s">
        <v>767</v>
      </c>
      <c r="C80" s="110" t="s">
        <v>1212</v>
      </c>
      <c r="D80" s="104" t="s">
        <v>625</v>
      </c>
      <c r="E80" s="104" t="s">
        <v>561</v>
      </c>
      <c r="F80" s="110" t="s">
        <v>602</v>
      </c>
      <c r="G80" s="104">
        <v>100</v>
      </c>
      <c r="H80" s="37"/>
      <c r="I80" s="38">
        <v>73</v>
      </c>
      <c r="J80" s="111" t="s">
        <v>1557</v>
      </c>
      <c r="K80" s="1" t="s">
        <v>1977</v>
      </c>
      <c r="L80" s="1" t="s">
        <v>1749</v>
      </c>
      <c r="M80" s="1"/>
      <c r="N80" s="1"/>
      <c r="O80" s="1"/>
      <c r="P80" s="1"/>
      <c r="Q80" s="1"/>
      <c r="R80" s="1"/>
      <c r="S80" s="1"/>
      <c r="T80" s="1"/>
    </row>
    <row r="81" spans="1:20" s="4" customFormat="1" ht="19.5" customHeight="1" thickBot="1" x14ac:dyDescent="0.25">
      <c r="A81" s="30">
        <v>75</v>
      </c>
      <c r="B81" s="110" t="s">
        <v>1277</v>
      </c>
      <c r="C81" s="110" t="s">
        <v>1278</v>
      </c>
      <c r="D81" s="104" t="s">
        <v>625</v>
      </c>
      <c r="E81" s="104" t="s">
        <v>359</v>
      </c>
      <c r="F81" s="110" t="s">
        <v>629</v>
      </c>
      <c r="G81" s="104">
        <v>100</v>
      </c>
      <c r="H81" s="37"/>
      <c r="I81" s="38">
        <v>74</v>
      </c>
      <c r="J81" s="111" t="s">
        <v>1558</v>
      </c>
      <c r="K81" s="1" t="s">
        <v>1978</v>
      </c>
      <c r="L81" s="1" t="s">
        <v>1627</v>
      </c>
      <c r="M81" s="1"/>
      <c r="N81" s="1"/>
      <c r="O81" s="1"/>
      <c r="P81" s="1"/>
      <c r="Q81" s="1"/>
      <c r="R81" s="1"/>
      <c r="S81" s="1"/>
      <c r="T81" s="1"/>
    </row>
    <row r="82" spans="1:20" s="4" customFormat="1" ht="19.5" customHeight="1" thickBot="1" x14ac:dyDescent="0.25">
      <c r="A82" s="30">
        <v>76</v>
      </c>
      <c r="B82" s="117" t="s">
        <v>1279</v>
      </c>
      <c r="C82" s="110" t="s">
        <v>1232</v>
      </c>
      <c r="D82" s="104" t="s">
        <v>625</v>
      </c>
      <c r="E82" s="104" t="s">
        <v>165</v>
      </c>
      <c r="F82" s="108" t="s">
        <v>1239</v>
      </c>
      <c r="G82" s="104">
        <v>100</v>
      </c>
      <c r="H82" s="37"/>
      <c r="I82" s="38">
        <v>75</v>
      </c>
      <c r="J82" s="111" t="s">
        <v>1559</v>
      </c>
      <c r="K82" s="1" t="s">
        <v>1979</v>
      </c>
      <c r="L82" s="1" t="s">
        <v>1750</v>
      </c>
      <c r="M82" s="1"/>
      <c r="N82" s="1"/>
      <c r="O82" s="1"/>
      <c r="P82" s="1"/>
      <c r="Q82" s="1"/>
      <c r="R82" s="1"/>
      <c r="S82" s="1"/>
      <c r="T82" s="1"/>
    </row>
    <row r="83" spans="1:20" s="4" customFormat="1" ht="19.5" customHeight="1" thickBot="1" x14ac:dyDescent="0.25">
      <c r="A83" s="30">
        <v>77</v>
      </c>
      <c r="B83" s="117"/>
      <c r="C83" s="104" t="s">
        <v>1200</v>
      </c>
      <c r="D83" s="104" t="s">
        <v>1200</v>
      </c>
      <c r="E83" s="104" t="s">
        <v>1200</v>
      </c>
      <c r="F83" s="110" t="s">
        <v>629</v>
      </c>
      <c r="G83" s="104" t="s">
        <v>1200</v>
      </c>
      <c r="H83" s="37"/>
      <c r="I83" s="38">
        <v>76</v>
      </c>
      <c r="J83" s="111" t="s">
        <v>1560</v>
      </c>
      <c r="K83" s="1" t="s">
        <v>1980</v>
      </c>
      <c r="L83" s="1" t="s">
        <v>1751</v>
      </c>
      <c r="M83" s="1"/>
      <c r="N83" s="1"/>
      <c r="O83" s="1"/>
      <c r="P83" s="1"/>
      <c r="Q83" s="1"/>
      <c r="R83" s="1"/>
      <c r="S83" s="1"/>
      <c r="T83" s="1"/>
    </row>
    <row r="84" spans="1:20" s="4" customFormat="1" ht="19.5" customHeight="1" thickBot="1" x14ac:dyDescent="0.25">
      <c r="A84" s="30">
        <v>78</v>
      </c>
      <c r="B84" s="117" t="s">
        <v>773</v>
      </c>
      <c r="C84" s="110" t="s">
        <v>1232</v>
      </c>
      <c r="D84" s="104" t="s">
        <v>625</v>
      </c>
      <c r="E84" s="104" t="s">
        <v>165</v>
      </c>
      <c r="F84" s="108" t="s">
        <v>1239</v>
      </c>
      <c r="G84" s="104">
        <v>100</v>
      </c>
      <c r="H84" s="37"/>
      <c r="I84" s="38">
        <v>77</v>
      </c>
      <c r="J84" s="111" t="s">
        <v>1561</v>
      </c>
      <c r="K84" s="1" t="s">
        <v>1981</v>
      </c>
      <c r="L84" s="1" t="s">
        <v>1752</v>
      </c>
      <c r="M84" s="1"/>
      <c r="N84" s="1"/>
      <c r="O84" s="1"/>
      <c r="P84" s="1"/>
      <c r="Q84" s="1"/>
      <c r="R84" s="1"/>
      <c r="S84" s="1"/>
      <c r="T84" s="1"/>
    </row>
    <row r="85" spans="1:20" s="4" customFormat="1" ht="19.5" customHeight="1" thickBot="1" x14ac:dyDescent="0.25">
      <c r="A85" s="30">
        <v>79</v>
      </c>
      <c r="B85" s="117"/>
      <c r="C85" s="104" t="s">
        <v>1200</v>
      </c>
      <c r="D85" s="104" t="s">
        <v>1200</v>
      </c>
      <c r="E85" s="104" t="s">
        <v>1200</v>
      </c>
      <c r="F85" s="110" t="s">
        <v>629</v>
      </c>
      <c r="G85" s="104" t="s">
        <v>1200</v>
      </c>
      <c r="H85" s="37"/>
      <c r="I85" s="38">
        <v>78</v>
      </c>
      <c r="J85" s="111" t="s">
        <v>1562</v>
      </c>
      <c r="K85" s="1" t="s">
        <v>1982</v>
      </c>
      <c r="L85" s="1" t="s">
        <v>1753</v>
      </c>
      <c r="M85" s="1"/>
      <c r="N85" s="1"/>
      <c r="O85" s="1"/>
      <c r="P85" s="1"/>
      <c r="Q85" s="1"/>
      <c r="R85" s="1"/>
      <c r="S85" s="1"/>
      <c r="T85" s="1"/>
    </row>
    <row r="86" spans="1:20" s="4" customFormat="1" ht="19.5" customHeight="1" thickBot="1" x14ac:dyDescent="0.25">
      <c r="A86" s="30">
        <v>80</v>
      </c>
      <c r="B86" s="110" t="s">
        <v>1280</v>
      </c>
      <c r="C86" s="110" t="s">
        <v>1281</v>
      </c>
      <c r="D86" s="104" t="s">
        <v>776</v>
      </c>
      <c r="E86" s="104" t="s">
        <v>363</v>
      </c>
      <c r="F86" s="103" t="s">
        <v>1282</v>
      </c>
      <c r="G86" s="104">
        <v>100</v>
      </c>
      <c r="H86" s="37"/>
      <c r="I86" s="38">
        <v>79</v>
      </c>
      <c r="J86" s="111" t="s">
        <v>1563</v>
      </c>
      <c r="K86" s="1" t="s">
        <v>1983</v>
      </c>
      <c r="L86" s="1" t="s">
        <v>1754</v>
      </c>
      <c r="M86" s="1"/>
      <c r="N86" s="1"/>
      <c r="O86" s="1"/>
      <c r="P86" s="1"/>
      <c r="Q86" s="1"/>
      <c r="R86" s="1"/>
      <c r="S86" s="1"/>
      <c r="T86" s="1"/>
    </row>
    <row r="87" spans="1:20" s="4" customFormat="1" ht="19.5" customHeight="1" thickBot="1" x14ac:dyDescent="0.25">
      <c r="A87" s="30">
        <v>81</v>
      </c>
      <c r="B87" s="117" t="s">
        <v>778</v>
      </c>
      <c r="C87" s="110" t="s">
        <v>1283</v>
      </c>
      <c r="D87" s="104" t="s">
        <v>744</v>
      </c>
      <c r="E87" s="104" t="s">
        <v>515</v>
      </c>
      <c r="F87" s="110" t="s">
        <v>629</v>
      </c>
      <c r="G87" s="104">
        <v>100</v>
      </c>
      <c r="H87" s="37"/>
      <c r="I87" s="38">
        <v>80</v>
      </c>
      <c r="J87" s="111" t="s">
        <v>1564</v>
      </c>
      <c r="K87" s="1" t="s">
        <v>1984</v>
      </c>
      <c r="L87" s="1" t="s">
        <v>1755</v>
      </c>
      <c r="M87" s="1"/>
      <c r="N87" s="1"/>
      <c r="O87" s="1"/>
      <c r="P87" s="1"/>
      <c r="Q87" s="1"/>
      <c r="R87" s="1"/>
      <c r="S87" s="1"/>
      <c r="T87" s="1"/>
    </row>
    <row r="88" spans="1:20" s="4" customFormat="1" ht="19.5" customHeight="1" thickBot="1" x14ac:dyDescent="0.25">
      <c r="A88" s="30">
        <v>82</v>
      </c>
      <c r="B88" s="117"/>
      <c r="C88" s="110" t="s">
        <v>1232</v>
      </c>
      <c r="D88" s="104" t="s">
        <v>625</v>
      </c>
      <c r="E88" s="104" t="s">
        <v>165</v>
      </c>
      <c r="F88" s="108" t="s">
        <v>1239</v>
      </c>
      <c r="G88" s="104">
        <v>100</v>
      </c>
      <c r="H88" s="37"/>
      <c r="I88" s="38">
        <v>81</v>
      </c>
      <c r="J88" s="111" t="s">
        <v>1565</v>
      </c>
      <c r="K88" s="1" t="s">
        <v>1985</v>
      </c>
      <c r="L88" s="1" t="s">
        <v>1756</v>
      </c>
      <c r="M88" s="1"/>
      <c r="N88" s="1"/>
      <c r="O88" s="1"/>
      <c r="P88" s="1"/>
      <c r="Q88" s="1"/>
      <c r="R88" s="1"/>
      <c r="S88" s="1"/>
      <c r="T88" s="1"/>
    </row>
    <row r="89" spans="1:20" s="4" customFormat="1" ht="19.5" customHeight="1" thickBot="1" x14ac:dyDescent="0.25">
      <c r="A89" s="30">
        <v>83</v>
      </c>
      <c r="B89" s="110" t="s">
        <v>1284</v>
      </c>
      <c r="C89" s="110" t="s">
        <v>1250</v>
      </c>
      <c r="D89" s="104" t="s">
        <v>670</v>
      </c>
      <c r="E89" s="104" t="s">
        <v>555</v>
      </c>
      <c r="F89" s="110" t="s">
        <v>671</v>
      </c>
      <c r="G89" s="104">
        <v>100</v>
      </c>
      <c r="H89" s="37"/>
      <c r="I89" s="38">
        <v>82</v>
      </c>
      <c r="J89" s="111" t="s">
        <v>1566</v>
      </c>
      <c r="K89" s="1" t="s">
        <v>1986</v>
      </c>
      <c r="L89" s="1" t="s">
        <v>1757</v>
      </c>
      <c r="M89" s="1"/>
      <c r="N89" s="1"/>
      <c r="O89" s="1"/>
      <c r="P89" s="1"/>
      <c r="Q89" s="1"/>
      <c r="R89" s="1"/>
      <c r="S89" s="1"/>
      <c r="T89" s="1"/>
    </row>
    <row r="90" spans="1:20" s="4" customFormat="1" ht="19.5" customHeight="1" thickBot="1" x14ac:dyDescent="0.25">
      <c r="A90" s="30">
        <v>84</v>
      </c>
      <c r="B90" s="110" t="s">
        <v>780</v>
      </c>
      <c r="C90" s="110" t="s">
        <v>1285</v>
      </c>
      <c r="D90" s="104" t="s">
        <v>782</v>
      </c>
      <c r="E90" s="104" t="s">
        <v>365</v>
      </c>
      <c r="F90" s="110" t="s">
        <v>602</v>
      </c>
      <c r="G90" s="104">
        <v>100</v>
      </c>
      <c r="H90" s="37"/>
      <c r="I90" s="38">
        <v>83</v>
      </c>
      <c r="J90" s="111" t="s">
        <v>1567</v>
      </c>
      <c r="K90" s="1" t="s">
        <v>1987</v>
      </c>
      <c r="L90" s="1" t="s">
        <v>1758</v>
      </c>
      <c r="M90" s="1"/>
      <c r="N90" s="1"/>
      <c r="O90" s="1"/>
      <c r="P90" s="1"/>
      <c r="Q90" s="1"/>
      <c r="R90" s="1"/>
      <c r="S90" s="1"/>
      <c r="T90" s="1"/>
    </row>
    <row r="91" spans="1:20" s="4" customFormat="1" ht="19.5" customHeight="1" thickBot="1" x14ac:dyDescent="0.25">
      <c r="A91" s="30">
        <v>85</v>
      </c>
      <c r="B91" s="110" t="s">
        <v>783</v>
      </c>
      <c r="C91" s="110" t="s">
        <v>168</v>
      </c>
      <c r="D91" s="104" t="s">
        <v>601</v>
      </c>
      <c r="E91" s="104" t="s">
        <v>167</v>
      </c>
      <c r="F91" s="110" t="s">
        <v>602</v>
      </c>
      <c r="G91" s="104">
        <v>100</v>
      </c>
      <c r="H91" s="37"/>
      <c r="I91" s="38">
        <v>84</v>
      </c>
      <c r="J91" s="111" t="s">
        <v>1568</v>
      </c>
      <c r="K91" s="1" t="s">
        <v>1988</v>
      </c>
      <c r="L91" s="1" t="s">
        <v>1759</v>
      </c>
      <c r="M91" s="1"/>
      <c r="N91" s="1"/>
      <c r="O91" s="1"/>
      <c r="P91" s="1"/>
      <c r="Q91" s="1"/>
      <c r="R91" s="1"/>
      <c r="S91" s="1"/>
      <c r="T91" s="1"/>
    </row>
    <row r="92" spans="1:20" s="4" customFormat="1" ht="19.5" customHeight="1" thickBot="1" x14ac:dyDescent="0.25">
      <c r="A92" s="30">
        <v>86</v>
      </c>
      <c r="B92" s="110" t="s">
        <v>788</v>
      </c>
      <c r="C92" s="110" t="s">
        <v>1286</v>
      </c>
      <c r="D92" s="104" t="s">
        <v>663</v>
      </c>
      <c r="E92" s="104" t="s">
        <v>367</v>
      </c>
      <c r="F92" s="110" t="s">
        <v>790</v>
      </c>
      <c r="G92" s="104">
        <v>100</v>
      </c>
      <c r="H92" s="37"/>
      <c r="I92" s="38">
        <v>85</v>
      </c>
      <c r="J92" s="111" t="s">
        <v>1569</v>
      </c>
      <c r="K92" s="1" t="s">
        <v>1989</v>
      </c>
      <c r="L92" s="1" t="s">
        <v>1760</v>
      </c>
      <c r="M92" s="1"/>
      <c r="N92" s="1"/>
      <c r="O92" s="1"/>
      <c r="P92" s="1"/>
      <c r="Q92" s="1"/>
      <c r="R92" s="1"/>
      <c r="S92" s="1"/>
      <c r="T92" s="1"/>
    </row>
    <row r="93" spans="1:20" s="4" customFormat="1" ht="19.5" customHeight="1" thickBot="1" x14ac:dyDescent="0.25">
      <c r="A93" s="30">
        <v>87</v>
      </c>
      <c r="B93" s="110" t="s">
        <v>1287</v>
      </c>
      <c r="C93" s="110" t="s">
        <v>1288</v>
      </c>
      <c r="D93" s="104" t="s">
        <v>609</v>
      </c>
      <c r="E93" s="104" t="s">
        <v>371</v>
      </c>
      <c r="F93" s="110" t="s">
        <v>610</v>
      </c>
      <c r="G93" s="104">
        <v>100</v>
      </c>
      <c r="H93" s="37"/>
      <c r="I93" s="38">
        <v>86</v>
      </c>
      <c r="J93" s="111" t="s">
        <v>1570</v>
      </c>
      <c r="K93" s="1" t="s">
        <v>1990</v>
      </c>
      <c r="L93" s="1" t="s">
        <v>1761</v>
      </c>
      <c r="M93" s="1"/>
      <c r="N93" s="1"/>
      <c r="O93" s="1"/>
      <c r="P93" s="1"/>
      <c r="Q93" s="1"/>
      <c r="R93" s="1"/>
      <c r="S93" s="1"/>
      <c r="T93" s="1"/>
    </row>
    <row r="94" spans="1:20" s="4" customFormat="1" ht="19.5" customHeight="1" thickBot="1" x14ac:dyDescent="0.25">
      <c r="A94" s="30">
        <v>88</v>
      </c>
      <c r="B94" s="117" t="s">
        <v>1289</v>
      </c>
      <c r="C94" s="110" t="s">
        <v>1275</v>
      </c>
      <c r="D94" s="104" t="s">
        <v>763</v>
      </c>
      <c r="E94" s="104" t="s">
        <v>177</v>
      </c>
      <c r="F94" s="110" t="s">
        <v>764</v>
      </c>
      <c r="G94" s="104">
        <v>100</v>
      </c>
      <c r="H94" s="37"/>
      <c r="I94" s="38">
        <v>87</v>
      </c>
      <c r="J94" s="111" t="s">
        <v>1571</v>
      </c>
      <c r="K94" s="1" t="s">
        <v>1991</v>
      </c>
      <c r="L94" s="1" t="s">
        <v>1762</v>
      </c>
      <c r="M94" s="1"/>
      <c r="N94" s="1"/>
      <c r="O94" s="1"/>
      <c r="P94" s="1"/>
      <c r="Q94" s="1"/>
      <c r="R94" s="1"/>
      <c r="S94" s="1"/>
      <c r="T94" s="1"/>
    </row>
    <row r="95" spans="1:20" s="4" customFormat="1" ht="19.5" customHeight="1" thickBot="1" x14ac:dyDescent="0.25">
      <c r="A95" s="30">
        <v>89</v>
      </c>
      <c r="B95" s="117"/>
      <c r="C95" s="110" t="s">
        <v>1290</v>
      </c>
      <c r="D95" s="104" t="s">
        <v>763</v>
      </c>
      <c r="E95" s="104" t="s">
        <v>1200</v>
      </c>
      <c r="F95" s="110" t="s">
        <v>796</v>
      </c>
      <c r="G95" s="104">
        <v>100</v>
      </c>
      <c r="H95" s="37"/>
      <c r="I95" s="38">
        <v>88</v>
      </c>
      <c r="J95" s="111" t="s">
        <v>1572</v>
      </c>
      <c r="K95" s="1" t="s">
        <v>1992</v>
      </c>
      <c r="L95" s="1" t="s">
        <v>1763</v>
      </c>
      <c r="M95" s="1"/>
      <c r="N95" s="1"/>
      <c r="O95" s="1"/>
      <c r="P95" s="1"/>
      <c r="Q95" s="1"/>
      <c r="R95" s="1"/>
      <c r="S95" s="1"/>
      <c r="T95" s="1"/>
    </row>
    <row r="96" spans="1:20" s="4" customFormat="1" ht="19.5" customHeight="1" thickBot="1" x14ac:dyDescent="0.25">
      <c r="A96" s="30">
        <v>90</v>
      </c>
      <c r="B96" s="110" t="s">
        <v>797</v>
      </c>
      <c r="C96" s="110" t="s">
        <v>1291</v>
      </c>
      <c r="D96" s="104" t="s">
        <v>625</v>
      </c>
      <c r="E96" s="104" t="s">
        <v>369</v>
      </c>
      <c r="F96" s="110" t="s">
        <v>602</v>
      </c>
      <c r="G96" s="104">
        <v>100</v>
      </c>
      <c r="H96" s="37"/>
      <c r="I96" s="38">
        <v>89</v>
      </c>
      <c r="J96" s="111" t="s">
        <v>1573</v>
      </c>
      <c r="K96" s="1" t="s">
        <v>1993</v>
      </c>
      <c r="L96" s="1" t="s">
        <v>1764</v>
      </c>
      <c r="M96" s="1"/>
      <c r="N96" s="1"/>
      <c r="O96" s="1"/>
      <c r="P96" s="1"/>
      <c r="Q96" s="1"/>
      <c r="R96" s="1"/>
      <c r="S96" s="1"/>
      <c r="T96" s="1"/>
    </row>
    <row r="97" spans="1:20" s="4" customFormat="1" ht="19.5" customHeight="1" thickBot="1" x14ac:dyDescent="0.25">
      <c r="A97" s="30">
        <v>91</v>
      </c>
      <c r="B97" s="110" t="s">
        <v>1292</v>
      </c>
      <c r="C97" s="110" t="s">
        <v>168</v>
      </c>
      <c r="D97" s="104" t="s">
        <v>601</v>
      </c>
      <c r="E97" s="104" t="s">
        <v>167</v>
      </c>
      <c r="F97" s="110" t="s">
        <v>602</v>
      </c>
      <c r="G97" s="104">
        <v>100</v>
      </c>
      <c r="H97" s="37"/>
      <c r="I97" s="38">
        <v>90</v>
      </c>
      <c r="J97" s="111" t="s">
        <v>1574</v>
      </c>
      <c r="K97" s="1" t="s">
        <v>1994</v>
      </c>
      <c r="L97" s="1" t="s">
        <v>1765</v>
      </c>
      <c r="M97" s="1"/>
      <c r="N97" s="1"/>
      <c r="O97" s="1"/>
      <c r="P97" s="1"/>
      <c r="Q97" s="1"/>
      <c r="R97" s="1"/>
      <c r="S97" s="1"/>
      <c r="T97" s="1"/>
    </row>
    <row r="98" spans="1:20" s="4" customFormat="1" ht="19.5" customHeight="1" thickBot="1" x14ac:dyDescent="0.25">
      <c r="A98" s="30">
        <v>92</v>
      </c>
      <c r="B98" s="110" t="s">
        <v>1293</v>
      </c>
      <c r="C98" s="110" t="s">
        <v>168</v>
      </c>
      <c r="D98" s="104" t="s">
        <v>601</v>
      </c>
      <c r="E98" s="104" t="s">
        <v>167</v>
      </c>
      <c r="F98" s="110" t="s">
        <v>602</v>
      </c>
      <c r="G98" s="104">
        <v>100</v>
      </c>
      <c r="H98" s="37"/>
      <c r="I98" s="38">
        <v>91</v>
      </c>
      <c r="J98" s="111" t="s">
        <v>1575</v>
      </c>
      <c r="K98" s="1" t="s">
        <v>1995</v>
      </c>
      <c r="L98" s="1" t="s">
        <v>1766</v>
      </c>
      <c r="M98" s="1"/>
      <c r="N98" s="1"/>
      <c r="O98" s="1"/>
      <c r="P98" s="1"/>
      <c r="Q98" s="1"/>
      <c r="R98" s="1"/>
      <c r="S98" s="1"/>
      <c r="T98" s="1"/>
    </row>
    <row r="99" spans="1:20" s="4" customFormat="1" ht="19.5" customHeight="1" thickBot="1" x14ac:dyDescent="0.25">
      <c r="A99" s="30">
        <v>93</v>
      </c>
      <c r="B99" s="110" t="s">
        <v>1294</v>
      </c>
      <c r="C99" s="110" t="s">
        <v>1295</v>
      </c>
      <c r="D99" s="104" t="s">
        <v>670</v>
      </c>
      <c r="E99" s="104" t="s">
        <v>569</v>
      </c>
      <c r="F99" s="110" t="s">
        <v>671</v>
      </c>
      <c r="G99" s="104">
        <v>100</v>
      </c>
      <c r="H99" s="37"/>
      <c r="I99" s="38">
        <v>92</v>
      </c>
      <c r="J99" s="111" t="s">
        <v>1576</v>
      </c>
      <c r="K99" s="1" t="s">
        <v>1996</v>
      </c>
      <c r="L99" s="1" t="s">
        <v>1767</v>
      </c>
      <c r="M99" s="1"/>
      <c r="N99" s="1"/>
      <c r="O99" s="1"/>
      <c r="P99" s="1"/>
      <c r="Q99" s="1"/>
      <c r="R99" s="1"/>
      <c r="S99" s="1"/>
      <c r="T99" s="1"/>
    </row>
    <row r="100" spans="1:20" s="4" customFormat="1" ht="19.5" customHeight="1" thickBot="1" x14ac:dyDescent="0.25">
      <c r="A100" s="30">
        <v>94</v>
      </c>
      <c r="B100" s="110" t="s">
        <v>805</v>
      </c>
      <c r="C100" s="110" t="s">
        <v>1250</v>
      </c>
      <c r="D100" s="104" t="s">
        <v>670</v>
      </c>
      <c r="E100" s="104" t="s">
        <v>555</v>
      </c>
      <c r="F100" s="110" t="s">
        <v>671</v>
      </c>
      <c r="G100" s="104">
        <v>100</v>
      </c>
      <c r="H100" s="37"/>
      <c r="I100" s="38">
        <v>93</v>
      </c>
      <c r="J100" s="111" t="s">
        <v>1577</v>
      </c>
      <c r="K100" s="1" t="s">
        <v>1997</v>
      </c>
      <c r="L100" s="1" t="s">
        <v>1558</v>
      </c>
      <c r="M100" s="1"/>
      <c r="N100" s="1"/>
      <c r="O100" s="1"/>
      <c r="P100" s="1"/>
      <c r="Q100" s="1"/>
      <c r="R100" s="1"/>
      <c r="S100" s="1"/>
      <c r="T100" s="1"/>
    </row>
    <row r="101" spans="1:20" s="4" customFormat="1" ht="19.5" customHeight="1" thickBot="1" x14ac:dyDescent="0.25">
      <c r="A101" s="30">
        <v>95</v>
      </c>
      <c r="B101" s="110" t="s">
        <v>1296</v>
      </c>
      <c r="C101" s="110" t="s">
        <v>1297</v>
      </c>
      <c r="D101" s="104" t="s">
        <v>808</v>
      </c>
      <c r="E101" s="104" t="s">
        <v>381</v>
      </c>
      <c r="F101" s="110" t="s">
        <v>809</v>
      </c>
      <c r="G101" s="104">
        <v>100</v>
      </c>
      <c r="H101" s="37"/>
      <c r="I101" s="38">
        <v>94</v>
      </c>
      <c r="J101" s="111" t="s">
        <v>1578</v>
      </c>
      <c r="K101" s="1" t="s">
        <v>1998</v>
      </c>
      <c r="L101" s="1" t="s">
        <v>1768</v>
      </c>
      <c r="M101" s="1"/>
      <c r="N101" s="1"/>
      <c r="O101" s="1"/>
      <c r="P101" s="1"/>
      <c r="Q101" s="1"/>
      <c r="R101" s="1"/>
      <c r="S101" s="1"/>
      <c r="T101" s="1"/>
    </row>
    <row r="102" spans="1:20" ht="17.25" thickBot="1" x14ac:dyDescent="0.25">
      <c r="A102" s="30">
        <v>96</v>
      </c>
      <c r="B102" s="110" t="s">
        <v>1298</v>
      </c>
      <c r="C102" s="110" t="s">
        <v>1299</v>
      </c>
      <c r="D102" s="104" t="s">
        <v>1300</v>
      </c>
      <c r="E102" s="104" t="s">
        <v>373</v>
      </c>
      <c r="F102" s="110" t="s">
        <v>813</v>
      </c>
      <c r="G102" s="104">
        <v>100</v>
      </c>
      <c r="H102" s="37"/>
      <c r="I102" s="38">
        <v>95</v>
      </c>
      <c r="J102" s="111" t="s">
        <v>1579</v>
      </c>
      <c r="K102" s="1" t="s">
        <v>1999</v>
      </c>
      <c r="L102" s="1" t="s">
        <v>1769</v>
      </c>
      <c r="M102" s="1"/>
      <c r="N102" s="1"/>
      <c r="O102" s="1"/>
      <c r="P102" s="1"/>
      <c r="Q102" s="1"/>
      <c r="R102" s="1"/>
      <c r="S102" s="1"/>
      <c r="T102" s="1"/>
    </row>
    <row r="103" spans="1:20" ht="17.25" thickBot="1" x14ac:dyDescent="0.25">
      <c r="A103" s="30">
        <v>97</v>
      </c>
      <c r="B103" s="110" t="s">
        <v>1301</v>
      </c>
      <c r="C103" s="110" t="s">
        <v>168</v>
      </c>
      <c r="D103" s="104" t="s">
        <v>601</v>
      </c>
      <c r="E103" s="104" t="s">
        <v>167</v>
      </c>
      <c r="F103" s="110" t="s">
        <v>602</v>
      </c>
      <c r="G103" s="104">
        <v>100</v>
      </c>
      <c r="H103" s="37"/>
      <c r="I103" s="38">
        <v>96</v>
      </c>
      <c r="J103" s="111" t="s">
        <v>1580</v>
      </c>
      <c r="K103" s="1" t="s">
        <v>2000</v>
      </c>
      <c r="L103" s="1" t="s">
        <v>1770</v>
      </c>
      <c r="M103" s="1"/>
      <c r="N103" s="1"/>
      <c r="O103" s="1"/>
      <c r="P103" s="1"/>
      <c r="Q103" s="1"/>
      <c r="R103" s="1"/>
      <c r="S103" s="1"/>
      <c r="T103" s="1"/>
    </row>
    <row r="104" spans="1:20" ht="17.25" thickBot="1" x14ac:dyDescent="0.25">
      <c r="A104" s="30">
        <v>98</v>
      </c>
      <c r="B104" s="110" t="s">
        <v>815</v>
      </c>
      <c r="C104" s="110" t="s">
        <v>1302</v>
      </c>
      <c r="D104" s="104" t="s">
        <v>817</v>
      </c>
      <c r="E104" s="104" t="s">
        <v>377</v>
      </c>
      <c r="F104" s="110" t="s">
        <v>818</v>
      </c>
      <c r="G104" s="104">
        <v>100</v>
      </c>
      <c r="H104" s="37"/>
      <c r="I104" s="38">
        <v>97</v>
      </c>
      <c r="J104" s="111" t="s">
        <v>1581</v>
      </c>
      <c r="K104" s="1" t="s">
        <v>2001</v>
      </c>
      <c r="L104" s="1" t="s">
        <v>1771</v>
      </c>
      <c r="M104" s="1"/>
      <c r="N104" s="1"/>
      <c r="O104" s="1"/>
      <c r="P104" s="1"/>
      <c r="Q104" s="1"/>
      <c r="R104" s="1"/>
      <c r="S104" s="1"/>
      <c r="T104" s="1"/>
    </row>
    <row r="105" spans="1:20" ht="17.25" thickBot="1" x14ac:dyDescent="0.25">
      <c r="A105" s="30">
        <v>99</v>
      </c>
      <c r="B105" s="110" t="s">
        <v>819</v>
      </c>
      <c r="C105" s="110" t="s">
        <v>1303</v>
      </c>
      <c r="D105" s="104" t="s">
        <v>609</v>
      </c>
      <c r="E105" s="104" t="s">
        <v>379</v>
      </c>
      <c r="F105" s="110" t="s">
        <v>610</v>
      </c>
      <c r="G105" s="104">
        <v>100</v>
      </c>
      <c r="H105" s="37"/>
      <c r="I105" s="38">
        <v>98</v>
      </c>
      <c r="J105" s="111" t="s">
        <v>1582</v>
      </c>
      <c r="K105" s="1" t="s">
        <v>2002</v>
      </c>
      <c r="L105" s="1" t="s">
        <v>1772</v>
      </c>
      <c r="M105" s="1"/>
      <c r="N105" s="1"/>
      <c r="O105" s="1"/>
      <c r="P105" s="1"/>
      <c r="Q105" s="1"/>
      <c r="R105" s="1"/>
      <c r="S105" s="1"/>
      <c r="T105" s="1"/>
    </row>
    <row r="106" spans="1:20" ht="17.25" thickBot="1" x14ac:dyDescent="0.25">
      <c r="A106" s="30">
        <v>100</v>
      </c>
      <c r="B106" s="110" t="s">
        <v>1304</v>
      </c>
      <c r="C106" s="110" t="s">
        <v>168</v>
      </c>
      <c r="D106" s="104" t="s">
        <v>601</v>
      </c>
      <c r="E106" s="104" t="s">
        <v>167</v>
      </c>
      <c r="F106" s="110" t="s">
        <v>602</v>
      </c>
      <c r="G106" s="104">
        <v>100</v>
      </c>
      <c r="H106" s="37"/>
      <c r="I106" s="38">
        <v>99</v>
      </c>
      <c r="J106" s="111" t="s">
        <v>1583</v>
      </c>
      <c r="K106" s="1" t="s">
        <v>2003</v>
      </c>
      <c r="L106" s="1" t="s">
        <v>1564</v>
      </c>
      <c r="M106" s="1"/>
      <c r="N106" s="1"/>
      <c r="O106" s="1"/>
      <c r="P106" s="1"/>
      <c r="Q106" s="1"/>
      <c r="R106" s="1"/>
      <c r="S106" s="1"/>
      <c r="T106" s="1"/>
    </row>
    <row r="107" spans="1:20" ht="17.25" thickBot="1" x14ac:dyDescent="0.25">
      <c r="A107" s="30">
        <v>101</v>
      </c>
      <c r="B107" s="110" t="s">
        <v>822</v>
      </c>
      <c r="C107" s="110" t="s">
        <v>1212</v>
      </c>
      <c r="D107" s="104" t="s">
        <v>625</v>
      </c>
      <c r="E107" s="104" t="s">
        <v>561</v>
      </c>
      <c r="F107" s="110" t="s">
        <v>602</v>
      </c>
      <c r="G107" s="104">
        <v>100</v>
      </c>
      <c r="H107" s="37"/>
      <c r="I107" s="38">
        <v>100</v>
      </c>
      <c r="J107" s="111" t="s">
        <v>1584</v>
      </c>
      <c r="K107" s="1" t="s">
        <v>2004</v>
      </c>
      <c r="L107" s="1" t="s">
        <v>1773</v>
      </c>
      <c r="M107" s="1"/>
      <c r="N107" s="1"/>
      <c r="O107" s="1"/>
      <c r="P107" s="1"/>
      <c r="Q107" s="1"/>
      <c r="R107" s="1"/>
      <c r="S107" s="1"/>
      <c r="T107" s="1"/>
    </row>
    <row r="108" spans="1:20" ht="17.25" thickBot="1" x14ac:dyDescent="0.25">
      <c r="A108" s="30">
        <v>102</v>
      </c>
      <c r="B108" s="110" t="s">
        <v>823</v>
      </c>
      <c r="C108" s="110" t="s">
        <v>1305</v>
      </c>
      <c r="D108" s="104" t="s">
        <v>825</v>
      </c>
      <c r="E108" s="104" t="s">
        <v>385</v>
      </c>
      <c r="F108" s="110" t="s">
        <v>629</v>
      </c>
      <c r="G108" s="104">
        <v>100</v>
      </c>
      <c r="H108" s="37"/>
      <c r="I108" s="38">
        <v>101</v>
      </c>
      <c r="J108" s="111" t="s">
        <v>1585</v>
      </c>
      <c r="K108" s="1" t="s">
        <v>2005</v>
      </c>
      <c r="L108" s="1" t="s">
        <v>1774</v>
      </c>
      <c r="M108" s="1"/>
      <c r="N108" s="1"/>
      <c r="O108" s="1"/>
      <c r="P108" s="1"/>
      <c r="Q108" s="1"/>
      <c r="R108" s="1"/>
      <c r="S108" s="1"/>
      <c r="T108" s="1"/>
    </row>
    <row r="109" spans="1:20" ht="17.25" thickBot="1" x14ac:dyDescent="0.25">
      <c r="A109" s="30">
        <v>103</v>
      </c>
      <c r="B109" s="117" t="s">
        <v>826</v>
      </c>
      <c r="C109" s="103" t="s">
        <v>1306</v>
      </c>
      <c r="D109" s="104" t="s">
        <v>609</v>
      </c>
      <c r="E109" s="104" t="s">
        <v>180</v>
      </c>
      <c r="F109" s="110" t="s">
        <v>610</v>
      </c>
      <c r="G109" s="104">
        <v>100</v>
      </c>
      <c r="H109" s="37"/>
      <c r="I109" s="38">
        <v>102</v>
      </c>
      <c r="J109" s="111" t="s">
        <v>1586</v>
      </c>
      <c r="K109" s="1" t="s">
        <v>2006</v>
      </c>
      <c r="L109" s="1" t="s">
        <v>1775</v>
      </c>
      <c r="M109" s="1"/>
      <c r="N109" s="1"/>
      <c r="O109" s="1"/>
      <c r="P109" s="1"/>
      <c r="Q109" s="1"/>
      <c r="R109" s="1"/>
      <c r="S109" s="1"/>
      <c r="T109" s="1"/>
    </row>
    <row r="110" spans="1:20" ht="17.25" thickBot="1" x14ac:dyDescent="0.25">
      <c r="A110" s="30">
        <v>104</v>
      </c>
      <c r="B110" s="117"/>
      <c r="C110" s="110" t="s">
        <v>1207</v>
      </c>
      <c r="D110" s="104" t="s">
        <v>609</v>
      </c>
      <c r="E110" s="104" t="s">
        <v>1200</v>
      </c>
      <c r="F110" s="110" t="s">
        <v>610</v>
      </c>
      <c r="G110" s="104">
        <v>100</v>
      </c>
      <c r="H110" s="37"/>
      <c r="I110" s="38">
        <v>103</v>
      </c>
      <c r="J110" s="111" t="s">
        <v>1587</v>
      </c>
      <c r="K110" s="1" t="s">
        <v>2007</v>
      </c>
      <c r="L110" s="1" t="s">
        <v>1776</v>
      </c>
      <c r="M110" s="1"/>
      <c r="N110" s="1"/>
      <c r="O110" s="1"/>
      <c r="P110" s="1"/>
      <c r="Q110" s="1"/>
      <c r="R110" s="1"/>
      <c r="S110" s="1"/>
      <c r="T110" s="1"/>
    </row>
    <row r="111" spans="1:20" ht="17.25" thickBot="1" x14ac:dyDescent="0.25">
      <c r="A111" s="30">
        <v>105</v>
      </c>
      <c r="B111" s="110" t="s">
        <v>827</v>
      </c>
      <c r="C111" s="110" t="s">
        <v>1307</v>
      </c>
      <c r="D111" s="104" t="s">
        <v>670</v>
      </c>
      <c r="E111" s="104" t="s">
        <v>383</v>
      </c>
      <c r="F111" s="110" t="s">
        <v>671</v>
      </c>
      <c r="G111" s="104">
        <v>100</v>
      </c>
      <c r="H111" s="37"/>
      <c r="I111" s="38">
        <v>104</v>
      </c>
      <c r="J111" s="111" t="s">
        <v>1588</v>
      </c>
      <c r="K111" s="1" t="s">
        <v>2008</v>
      </c>
      <c r="L111" s="1" t="s">
        <v>1777</v>
      </c>
      <c r="M111" s="1"/>
      <c r="N111" s="1"/>
      <c r="O111" s="1"/>
      <c r="P111" s="1"/>
      <c r="Q111" s="1"/>
      <c r="R111" s="1"/>
      <c r="S111" s="1"/>
      <c r="T111" s="1"/>
    </row>
    <row r="112" spans="1:20" ht="17.25" thickBot="1" x14ac:dyDescent="0.25">
      <c r="A112" s="30">
        <v>106</v>
      </c>
      <c r="B112" s="110" t="s">
        <v>829</v>
      </c>
      <c r="C112" s="110" t="s">
        <v>1228</v>
      </c>
      <c r="D112" s="104" t="s">
        <v>670</v>
      </c>
      <c r="E112" s="104" t="s">
        <v>565</v>
      </c>
      <c r="F112" s="110" t="s">
        <v>671</v>
      </c>
      <c r="G112" s="104">
        <v>100</v>
      </c>
      <c r="H112" s="37"/>
      <c r="I112" s="38">
        <v>105</v>
      </c>
      <c r="J112" s="111" t="s">
        <v>1589</v>
      </c>
      <c r="K112" s="1" t="s">
        <v>2009</v>
      </c>
      <c r="L112" s="1" t="s">
        <v>1778</v>
      </c>
      <c r="M112" s="1"/>
      <c r="N112" s="1"/>
      <c r="O112" s="1"/>
      <c r="P112" s="1"/>
      <c r="Q112" s="1"/>
      <c r="R112" s="1"/>
      <c r="S112" s="1"/>
      <c r="T112" s="1"/>
    </row>
    <row r="113" spans="1:20" ht="17.25" thickBot="1" x14ac:dyDescent="0.25">
      <c r="A113" s="30">
        <v>107</v>
      </c>
      <c r="B113" s="110" t="s">
        <v>830</v>
      </c>
      <c r="C113" s="110" t="s">
        <v>1308</v>
      </c>
      <c r="D113" s="104" t="s">
        <v>625</v>
      </c>
      <c r="E113" s="104" t="s">
        <v>387</v>
      </c>
      <c r="F113" s="110" t="s">
        <v>602</v>
      </c>
      <c r="G113" s="104">
        <v>100</v>
      </c>
      <c r="H113" s="37"/>
      <c r="I113" s="38">
        <v>106</v>
      </c>
      <c r="J113" s="111" t="s">
        <v>1590</v>
      </c>
      <c r="K113" s="1" t="s">
        <v>2010</v>
      </c>
      <c r="L113" s="1" t="s">
        <v>1779</v>
      </c>
      <c r="M113" s="1"/>
      <c r="N113" s="1"/>
      <c r="O113" s="1"/>
      <c r="P113" s="1"/>
      <c r="Q113" s="1"/>
      <c r="R113" s="1"/>
      <c r="S113" s="1"/>
      <c r="T113" s="1"/>
    </row>
    <row r="114" spans="1:20" ht="17.25" thickBot="1" x14ac:dyDescent="0.25">
      <c r="A114" s="30">
        <v>108</v>
      </c>
      <c r="B114" s="110" t="s">
        <v>832</v>
      </c>
      <c r="C114" s="110" t="s">
        <v>1309</v>
      </c>
      <c r="D114" s="104" t="s">
        <v>834</v>
      </c>
      <c r="E114" s="104" t="s">
        <v>393</v>
      </c>
      <c r="F114" s="110" t="s">
        <v>671</v>
      </c>
      <c r="G114" s="104">
        <v>100</v>
      </c>
      <c r="H114" s="37"/>
      <c r="I114" s="38">
        <v>107</v>
      </c>
      <c r="J114" s="111" t="s">
        <v>1591</v>
      </c>
      <c r="K114" s="1" t="s">
        <v>2011</v>
      </c>
      <c r="L114" s="1" t="s">
        <v>1780</v>
      </c>
      <c r="M114" s="1"/>
      <c r="N114" s="1"/>
      <c r="O114" s="1"/>
      <c r="P114" s="1"/>
      <c r="Q114" s="1"/>
      <c r="R114" s="1"/>
      <c r="S114" s="1"/>
      <c r="T114" s="1"/>
    </row>
    <row r="115" spans="1:20" ht="17.25" thickBot="1" x14ac:dyDescent="0.25">
      <c r="A115" s="30">
        <v>109</v>
      </c>
      <c r="B115" s="110" t="s">
        <v>835</v>
      </c>
      <c r="C115" s="110" t="s">
        <v>1310</v>
      </c>
      <c r="D115" s="104" t="s">
        <v>605</v>
      </c>
      <c r="E115" s="104" t="s">
        <v>389</v>
      </c>
      <c r="F115" s="110" t="s">
        <v>629</v>
      </c>
      <c r="G115" s="104">
        <v>100</v>
      </c>
      <c r="H115" s="37"/>
      <c r="I115" s="38">
        <v>108</v>
      </c>
      <c r="J115" s="111" t="s">
        <v>1592</v>
      </c>
      <c r="K115" s="1" t="s">
        <v>2012</v>
      </c>
      <c r="L115" s="1" t="s">
        <v>1781</v>
      </c>
      <c r="M115" s="1"/>
      <c r="N115" s="1"/>
      <c r="O115" s="1"/>
      <c r="P115" s="1"/>
      <c r="Q115" s="1"/>
      <c r="R115" s="1"/>
      <c r="S115" s="1"/>
      <c r="T115" s="1"/>
    </row>
    <row r="116" spans="1:20" ht="17.25" thickBot="1" x14ac:dyDescent="0.25">
      <c r="A116" s="30">
        <v>110</v>
      </c>
      <c r="B116" s="110" t="s">
        <v>837</v>
      </c>
      <c r="C116" s="110" t="s">
        <v>1311</v>
      </c>
      <c r="D116" s="104" t="s">
        <v>625</v>
      </c>
      <c r="E116" s="104" t="s">
        <v>182</v>
      </c>
      <c r="F116" s="110" t="s">
        <v>602</v>
      </c>
      <c r="G116" s="104">
        <v>100</v>
      </c>
      <c r="H116" s="37"/>
      <c r="I116" s="38">
        <v>109</v>
      </c>
      <c r="J116" s="111" t="s">
        <v>1593</v>
      </c>
      <c r="K116" s="1" t="s">
        <v>2013</v>
      </c>
      <c r="L116" s="1" t="s">
        <v>1678</v>
      </c>
      <c r="M116" s="1"/>
      <c r="N116" s="1"/>
      <c r="O116" s="1"/>
      <c r="P116" s="1"/>
      <c r="Q116" s="1"/>
      <c r="R116" s="1"/>
      <c r="S116" s="1"/>
      <c r="T116" s="1"/>
    </row>
    <row r="117" spans="1:20" ht="17.25" thickBot="1" x14ac:dyDescent="0.25">
      <c r="A117" s="30">
        <v>111</v>
      </c>
      <c r="B117" s="110" t="s">
        <v>839</v>
      </c>
      <c r="C117" s="110" t="s">
        <v>1312</v>
      </c>
      <c r="D117" s="104" t="s">
        <v>841</v>
      </c>
      <c r="E117" s="104" t="s">
        <v>395</v>
      </c>
      <c r="F117" s="110" t="s">
        <v>842</v>
      </c>
      <c r="G117" s="104">
        <v>100</v>
      </c>
      <c r="H117" s="37"/>
      <c r="I117" s="38">
        <v>110</v>
      </c>
      <c r="J117" s="111" t="s">
        <v>1594</v>
      </c>
      <c r="K117" s="1" t="s">
        <v>2014</v>
      </c>
      <c r="L117" s="1" t="s">
        <v>1782</v>
      </c>
      <c r="M117" s="1"/>
      <c r="N117" s="1"/>
      <c r="O117" s="1"/>
      <c r="P117" s="1"/>
      <c r="Q117" s="1"/>
      <c r="R117" s="1"/>
      <c r="S117" s="1"/>
      <c r="T117" s="1"/>
    </row>
    <row r="118" spans="1:20" ht="17.25" thickBot="1" x14ac:dyDescent="0.25">
      <c r="A118" s="30">
        <v>112</v>
      </c>
      <c r="B118" s="110" t="s">
        <v>843</v>
      </c>
      <c r="C118" s="110" t="s">
        <v>1313</v>
      </c>
      <c r="D118" s="104" t="s">
        <v>763</v>
      </c>
      <c r="E118" s="104" t="s">
        <v>407</v>
      </c>
      <c r="F118" s="110" t="s">
        <v>845</v>
      </c>
      <c r="G118" s="104">
        <v>100</v>
      </c>
      <c r="H118" s="37"/>
      <c r="I118" s="38">
        <v>111</v>
      </c>
      <c r="J118" s="111" t="s">
        <v>1595</v>
      </c>
      <c r="K118" s="1" t="s">
        <v>2015</v>
      </c>
      <c r="L118" s="1" t="s">
        <v>1783</v>
      </c>
      <c r="M118" s="1"/>
      <c r="N118" s="1"/>
      <c r="O118" s="1"/>
      <c r="P118" s="1"/>
      <c r="Q118" s="1"/>
      <c r="R118" s="1"/>
      <c r="S118" s="1"/>
      <c r="T118" s="1"/>
    </row>
    <row r="119" spans="1:20" ht="17.25" thickBot="1" x14ac:dyDescent="0.25">
      <c r="A119" s="30">
        <v>113</v>
      </c>
      <c r="B119" s="110" t="s">
        <v>1314</v>
      </c>
      <c r="C119" s="110" t="s">
        <v>1230</v>
      </c>
      <c r="D119" s="104" t="s">
        <v>679</v>
      </c>
      <c r="E119" s="104" t="s">
        <v>184</v>
      </c>
      <c r="F119" s="110" t="s">
        <v>680</v>
      </c>
      <c r="G119" s="104">
        <v>100</v>
      </c>
      <c r="H119" s="37"/>
      <c r="I119" s="38">
        <v>112</v>
      </c>
      <c r="J119" s="111" t="s">
        <v>1596</v>
      </c>
      <c r="K119" s="1" t="s">
        <v>2016</v>
      </c>
      <c r="L119" s="1" t="s">
        <v>1784</v>
      </c>
      <c r="M119" s="1"/>
      <c r="N119" s="1"/>
      <c r="O119" s="1"/>
      <c r="P119" s="1"/>
      <c r="Q119" s="1"/>
      <c r="R119" s="1"/>
      <c r="S119" s="1"/>
      <c r="T119" s="1"/>
    </row>
    <row r="120" spans="1:20" ht="17.25" thickBot="1" x14ac:dyDescent="0.25">
      <c r="A120" s="30">
        <v>114</v>
      </c>
      <c r="B120" s="110" t="s">
        <v>847</v>
      </c>
      <c r="C120" s="110" t="s">
        <v>1315</v>
      </c>
      <c r="D120" s="104" t="s">
        <v>849</v>
      </c>
      <c r="E120" s="104" t="s">
        <v>397</v>
      </c>
      <c r="F120" s="110" t="s">
        <v>702</v>
      </c>
      <c r="G120" s="104">
        <v>100</v>
      </c>
      <c r="H120" s="37"/>
      <c r="I120" s="38">
        <v>113</v>
      </c>
      <c r="J120" s="111" t="s">
        <v>1597</v>
      </c>
      <c r="K120" s="1" t="s">
        <v>2017</v>
      </c>
      <c r="L120" s="1" t="s">
        <v>1614</v>
      </c>
      <c r="M120" s="1"/>
      <c r="N120" s="1"/>
      <c r="O120" s="1"/>
      <c r="P120" s="1"/>
      <c r="Q120" s="1"/>
      <c r="R120" s="1"/>
      <c r="S120" s="1"/>
      <c r="T120" s="1"/>
    </row>
    <row r="121" spans="1:20" ht="17.25" thickBot="1" x14ac:dyDescent="0.25">
      <c r="A121" s="30">
        <v>115</v>
      </c>
      <c r="B121" s="110" t="s">
        <v>850</v>
      </c>
      <c r="C121" s="110" t="s">
        <v>1316</v>
      </c>
      <c r="D121" s="104" t="s">
        <v>852</v>
      </c>
      <c r="E121" s="104" t="s">
        <v>405</v>
      </c>
      <c r="F121" s="110" t="s">
        <v>1317</v>
      </c>
      <c r="G121" s="104">
        <v>100</v>
      </c>
      <c r="H121" s="37"/>
      <c r="I121" s="38">
        <v>114</v>
      </c>
      <c r="J121" s="111" t="s">
        <v>1598</v>
      </c>
      <c r="K121" s="1" t="s">
        <v>2018</v>
      </c>
      <c r="L121" s="1" t="s">
        <v>1785</v>
      </c>
      <c r="M121" s="1"/>
      <c r="N121" s="1"/>
      <c r="O121" s="1"/>
      <c r="P121" s="1"/>
      <c r="Q121" s="1"/>
      <c r="R121" s="1"/>
      <c r="S121" s="1"/>
      <c r="T121" s="1"/>
    </row>
    <row r="122" spans="1:20" ht="17.25" thickBot="1" x14ac:dyDescent="0.25">
      <c r="A122" s="30">
        <v>116</v>
      </c>
      <c r="B122" s="110" t="s">
        <v>854</v>
      </c>
      <c r="C122" s="110" t="s">
        <v>1318</v>
      </c>
      <c r="D122" s="104" t="s">
        <v>856</v>
      </c>
      <c r="E122" s="104" t="s">
        <v>403</v>
      </c>
      <c r="F122" s="110" t="s">
        <v>654</v>
      </c>
      <c r="G122" s="109">
        <v>1000</v>
      </c>
      <c r="H122" s="37"/>
      <c r="I122" s="38">
        <v>115</v>
      </c>
      <c r="J122" s="111" t="s">
        <v>1599</v>
      </c>
      <c r="K122" s="1" t="s">
        <v>2019</v>
      </c>
      <c r="L122" s="1" t="s">
        <v>1786</v>
      </c>
      <c r="M122" s="1"/>
      <c r="N122" s="1"/>
      <c r="O122" s="1"/>
      <c r="P122" s="1"/>
      <c r="Q122" s="1"/>
      <c r="R122" s="1"/>
      <c r="S122" s="1"/>
      <c r="T122" s="1"/>
    </row>
    <row r="123" spans="1:20" ht="17.25" thickBot="1" x14ac:dyDescent="0.25">
      <c r="A123" s="30">
        <v>117</v>
      </c>
      <c r="B123" s="110" t="s">
        <v>857</v>
      </c>
      <c r="C123" s="110" t="s">
        <v>168</v>
      </c>
      <c r="D123" s="104" t="s">
        <v>601</v>
      </c>
      <c r="E123" s="104" t="s">
        <v>167</v>
      </c>
      <c r="F123" s="110" t="s">
        <v>602</v>
      </c>
      <c r="G123" s="104">
        <v>100</v>
      </c>
      <c r="H123" s="37"/>
      <c r="I123" s="38">
        <v>116</v>
      </c>
      <c r="J123" s="111" t="s">
        <v>1600</v>
      </c>
      <c r="K123" s="1" t="s">
        <v>2020</v>
      </c>
      <c r="L123" s="1" t="s">
        <v>1787</v>
      </c>
      <c r="M123" s="1"/>
      <c r="N123" s="1"/>
      <c r="O123" s="1"/>
      <c r="P123" s="1"/>
      <c r="Q123" s="1"/>
      <c r="R123" s="1"/>
      <c r="S123" s="1"/>
      <c r="T123" s="1"/>
    </row>
    <row r="124" spans="1:20" ht="17.25" thickBot="1" x14ac:dyDescent="0.25">
      <c r="A124" s="30">
        <v>118</v>
      </c>
      <c r="B124" s="117" t="s">
        <v>1319</v>
      </c>
      <c r="C124" s="103" t="s">
        <v>1306</v>
      </c>
      <c r="D124" s="104" t="s">
        <v>609</v>
      </c>
      <c r="E124" s="104" t="s">
        <v>180</v>
      </c>
      <c r="F124" s="110" t="s">
        <v>610</v>
      </c>
      <c r="G124" s="104">
        <v>100</v>
      </c>
      <c r="H124" s="37"/>
      <c r="I124" s="38">
        <v>117</v>
      </c>
      <c r="J124" s="111" t="s">
        <v>1601</v>
      </c>
      <c r="K124" s="1" t="s">
        <v>2021</v>
      </c>
      <c r="L124" s="1" t="s">
        <v>1788</v>
      </c>
      <c r="M124" s="1"/>
      <c r="N124" s="1"/>
      <c r="O124" s="1"/>
      <c r="P124" s="1"/>
      <c r="Q124" s="1"/>
      <c r="R124" s="1"/>
      <c r="S124" s="1"/>
      <c r="T124" s="1"/>
    </row>
    <row r="125" spans="1:20" ht="17.25" thickBot="1" x14ac:dyDescent="0.25">
      <c r="A125" s="30">
        <v>119</v>
      </c>
      <c r="B125" s="117"/>
      <c r="C125" s="110" t="s">
        <v>1320</v>
      </c>
      <c r="D125" s="104" t="s">
        <v>609</v>
      </c>
      <c r="E125" s="110" t="s">
        <v>1321</v>
      </c>
      <c r="F125" s="110" t="s">
        <v>610</v>
      </c>
      <c r="G125" s="104">
        <v>100</v>
      </c>
      <c r="H125" s="37"/>
      <c r="I125" s="38">
        <v>118</v>
      </c>
      <c r="J125" s="111" t="s">
        <v>1602</v>
      </c>
      <c r="K125" s="1" t="s">
        <v>2022</v>
      </c>
      <c r="L125" s="1" t="s">
        <v>1789</v>
      </c>
      <c r="M125" s="1"/>
      <c r="N125" s="1"/>
      <c r="O125" s="1"/>
      <c r="P125" s="1"/>
      <c r="Q125" s="1"/>
      <c r="R125" s="1"/>
      <c r="S125" s="1"/>
      <c r="T125" s="1"/>
    </row>
    <row r="126" spans="1:20" ht="17.25" thickBot="1" x14ac:dyDescent="0.25">
      <c r="A126" s="30">
        <v>120</v>
      </c>
      <c r="B126" s="110" t="s">
        <v>861</v>
      </c>
      <c r="C126" s="110" t="s">
        <v>1322</v>
      </c>
      <c r="D126" s="104" t="s">
        <v>863</v>
      </c>
      <c r="E126" s="104" t="s">
        <v>399</v>
      </c>
      <c r="F126" s="110" t="s">
        <v>864</v>
      </c>
      <c r="G126" s="104">
        <v>100</v>
      </c>
      <c r="H126" s="37"/>
      <c r="I126" s="38">
        <v>119</v>
      </c>
      <c r="J126" s="111" t="s">
        <v>1603</v>
      </c>
      <c r="K126" s="1" t="s">
        <v>749</v>
      </c>
      <c r="L126" s="1" t="s">
        <v>1790</v>
      </c>
      <c r="M126" s="1"/>
      <c r="N126" s="1"/>
      <c r="O126" s="1"/>
      <c r="P126" s="1"/>
      <c r="Q126" s="1"/>
      <c r="R126" s="1"/>
      <c r="S126" s="1"/>
      <c r="T126" s="1"/>
    </row>
    <row r="127" spans="1:20" ht="17.25" thickBot="1" x14ac:dyDescent="0.25">
      <c r="A127" s="30">
        <v>121</v>
      </c>
      <c r="B127" s="110" t="s">
        <v>865</v>
      </c>
      <c r="C127" s="110" t="s">
        <v>168</v>
      </c>
      <c r="D127" s="104" t="s">
        <v>601</v>
      </c>
      <c r="E127" s="104" t="s">
        <v>167</v>
      </c>
      <c r="F127" s="110" t="s">
        <v>602</v>
      </c>
      <c r="G127" s="104">
        <v>100</v>
      </c>
      <c r="H127" s="37"/>
      <c r="I127" s="38">
        <v>120</v>
      </c>
      <c r="J127" s="111" t="s">
        <v>1604</v>
      </c>
      <c r="K127" s="1" t="s">
        <v>2023</v>
      </c>
      <c r="L127" s="1" t="s">
        <v>1791</v>
      </c>
      <c r="M127" s="1"/>
      <c r="N127" s="1"/>
      <c r="O127" s="1"/>
      <c r="P127" s="1"/>
      <c r="Q127" s="1"/>
      <c r="R127" s="1"/>
      <c r="S127" s="1"/>
      <c r="T127" s="1"/>
    </row>
    <row r="128" spans="1:20" ht="17.25" thickBot="1" x14ac:dyDescent="0.25">
      <c r="A128" s="30">
        <v>122</v>
      </c>
      <c r="B128" s="110" t="s">
        <v>866</v>
      </c>
      <c r="C128" s="110" t="s">
        <v>1323</v>
      </c>
      <c r="D128" s="104" t="s">
        <v>625</v>
      </c>
      <c r="E128" s="104" t="s">
        <v>411</v>
      </c>
      <c r="F128" s="110" t="s">
        <v>602</v>
      </c>
      <c r="G128" s="104">
        <v>100</v>
      </c>
      <c r="H128" s="37"/>
      <c r="I128" s="38">
        <v>121</v>
      </c>
      <c r="J128" s="111" t="s">
        <v>1605</v>
      </c>
      <c r="K128" s="1" t="s">
        <v>763</v>
      </c>
      <c r="L128" s="1" t="s">
        <v>1792</v>
      </c>
      <c r="M128" s="1"/>
      <c r="N128" s="1"/>
      <c r="O128" s="1"/>
      <c r="P128" s="1"/>
      <c r="Q128" s="1"/>
      <c r="R128" s="1"/>
      <c r="S128" s="1"/>
      <c r="T128" s="1"/>
    </row>
    <row r="129" spans="1:20" ht="17.25" thickBot="1" x14ac:dyDescent="0.25">
      <c r="A129" s="30">
        <v>123</v>
      </c>
      <c r="B129" s="110" t="s">
        <v>868</v>
      </c>
      <c r="C129" s="110" t="s">
        <v>869</v>
      </c>
      <c r="D129" s="104" t="s">
        <v>1324</v>
      </c>
      <c r="E129" s="104" t="s">
        <v>186</v>
      </c>
      <c r="F129" s="108" t="s">
        <v>1325</v>
      </c>
      <c r="G129" s="104">
        <v>100</v>
      </c>
      <c r="H129" s="37"/>
      <c r="I129" s="38">
        <v>122</v>
      </c>
      <c r="J129" s="111" t="s">
        <v>1606</v>
      </c>
      <c r="K129" s="1" t="s">
        <v>2024</v>
      </c>
      <c r="L129" s="1" t="s">
        <v>1793</v>
      </c>
      <c r="M129" s="1"/>
      <c r="N129" s="1"/>
      <c r="O129" s="1"/>
      <c r="P129" s="1"/>
      <c r="Q129" s="1"/>
      <c r="R129" s="1"/>
      <c r="S129" s="1"/>
      <c r="T129" s="1"/>
    </row>
    <row r="130" spans="1:20" ht="17.25" thickBot="1" x14ac:dyDescent="0.25">
      <c r="A130" s="30">
        <v>124</v>
      </c>
      <c r="B130" s="117" t="s">
        <v>872</v>
      </c>
      <c r="C130" s="103" t="s">
        <v>1206</v>
      </c>
      <c r="D130" s="104" t="s">
        <v>609</v>
      </c>
      <c r="E130" s="104" t="s">
        <v>180</v>
      </c>
      <c r="F130" s="110" t="s">
        <v>610</v>
      </c>
      <c r="G130" s="104">
        <v>100</v>
      </c>
      <c r="H130" s="37"/>
      <c r="I130" s="38">
        <v>123</v>
      </c>
      <c r="J130" s="111" t="s">
        <v>1607</v>
      </c>
      <c r="K130" s="1" t="s">
        <v>2025</v>
      </c>
      <c r="L130" s="1" t="s">
        <v>1794</v>
      </c>
      <c r="M130" s="1"/>
      <c r="N130" s="1"/>
      <c r="O130" s="1"/>
      <c r="P130" s="1"/>
      <c r="Q130" s="1"/>
      <c r="R130" s="1"/>
      <c r="S130" s="1"/>
      <c r="T130" s="1"/>
    </row>
    <row r="131" spans="1:20" ht="17.25" thickBot="1" x14ac:dyDescent="0.25">
      <c r="A131" s="30">
        <v>125</v>
      </c>
      <c r="B131" s="117"/>
      <c r="C131" s="110" t="s">
        <v>1326</v>
      </c>
      <c r="D131" s="104" t="s">
        <v>609</v>
      </c>
      <c r="E131" s="110" t="s">
        <v>1327</v>
      </c>
      <c r="F131" s="110" t="s">
        <v>610</v>
      </c>
      <c r="G131" s="104">
        <v>100</v>
      </c>
      <c r="H131" s="37"/>
      <c r="I131" s="38">
        <v>124</v>
      </c>
      <c r="J131" s="111" t="s">
        <v>1608</v>
      </c>
      <c r="K131" s="1" t="s">
        <v>2026</v>
      </c>
      <c r="L131" s="1" t="s">
        <v>1795</v>
      </c>
      <c r="M131" s="1"/>
      <c r="N131" s="1"/>
      <c r="O131" s="1"/>
      <c r="P131" s="1"/>
      <c r="Q131" s="1"/>
      <c r="R131" s="1"/>
      <c r="S131" s="1"/>
      <c r="T131" s="1"/>
    </row>
    <row r="132" spans="1:20" ht="17.25" thickBot="1" x14ac:dyDescent="0.25">
      <c r="A132" s="30">
        <v>126</v>
      </c>
      <c r="B132" s="110" t="s">
        <v>875</v>
      </c>
      <c r="C132" s="110" t="s">
        <v>1328</v>
      </c>
      <c r="D132" s="104" t="s">
        <v>877</v>
      </c>
      <c r="E132" s="104" t="s">
        <v>413</v>
      </c>
      <c r="F132" s="103" t="s">
        <v>1329</v>
      </c>
      <c r="G132" s="104">
        <v>100</v>
      </c>
      <c r="H132" s="37"/>
      <c r="I132" s="38">
        <v>125</v>
      </c>
      <c r="J132" s="111" t="s">
        <v>1609</v>
      </c>
      <c r="K132" s="1" t="s">
        <v>2027</v>
      </c>
      <c r="L132" s="1" t="s">
        <v>1796</v>
      </c>
      <c r="M132" s="1"/>
      <c r="N132" s="1"/>
      <c r="O132" s="1"/>
      <c r="P132" s="1"/>
      <c r="Q132" s="1"/>
      <c r="R132" s="1"/>
      <c r="S132" s="1"/>
      <c r="T132" s="1"/>
    </row>
    <row r="133" spans="1:20" ht="17.25" thickBot="1" x14ac:dyDescent="0.25">
      <c r="A133" s="30">
        <v>127</v>
      </c>
      <c r="B133" s="110" t="s">
        <v>879</v>
      </c>
      <c r="C133" s="110" t="s">
        <v>1330</v>
      </c>
      <c r="D133" s="104" t="s">
        <v>881</v>
      </c>
      <c r="E133" s="104" t="s">
        <v>427</v>
      </c>
      <c r="F133" s="110" t="s">
        <v>1331</v>
      </c>
      <c r="G133" s="104">
        <v>100</v>
      </c>
      <c r="H133" s="37"/>
      <c r="I133" s="38">
        <v>126</v>
      </c>
      <c r="J133" s="111" t="s">
        <v>1610</v>
      </c>
      <c r="K133" s="1" t="s">
        <v>2028</v>
      </c>
      <c r="L133" s="1" t="s">
        <v>1797</v>
      </c>
      <c r="M133" s="1"/>
      <c r="N133" s="1"/>
      <c r="O133" s="1"/>
      <c r="P133" s="1"/>
      <c r="Q133" s="1"/>
      <c r="R133" s="1"/>
      <c r="S133" s="1"/>
      <c r="T133" s="1"/>
    </row>
    <row r="134" spans="1:20" ht="17.25" thickBot="1" x14ac:dyDescent="0.25">
      <c r="A134" s="30">
        <v>128</v>
      </c>
      <c r="B134" s="110" t="s">
        <v>883</v>
      </c>
      <c r="C134" s="110" t="s">
        <v>1332</v>
      </c>
      <c r="D134" s="104" t="s">
        <v>885</v>
      </c>
      <c r="E134" s="104" t="s">
        <v>415</v>
      </c>
      <c r="F134" s="110" t="s">
        <v>602</v>
      </c>
      <c r="G134" s="104">
        <v>100</v>
      </c>
      <c r="H134" s="37"/>
      <c r="I134" s="38">
        <v>127</v>
      </c>
      <c r="J134" s="111" t="s">
        <v>1611</v>
      </c>
      <c r="K134" s="1" t="s">
        <v>2029</v>
      </c>
      <c r="L134" s="1" t="s">
        <v>1798</v>
      </c>
      <c r="M134" s="1"/>
      <c r="N134" s="1"/>
      <c r="O134" s="1"/>
      <c r="P134" s="1"/>
      <c r="Q134" s="1"/>
      <c r="R134" s="1"/>
      <c r="S134" s="1"/>
      <c r="T134" s="1"/>
    </row>
    <row r="135" spans="1:20" ht="17.25" thickBot="1" x14ac:dyDescent="0.25">
      <c r="A135" s="30">
        <v>129</v>
      </c>
      <c r="B135" s="117" t="s">
        <v>886</v>
      </c>
      <c r="C135" s="110" t="s">
        <v>1260</v>
      </c>
      <c r="D135" s="104" t="s">
        <v>625</v>
      </c>
      <c r="E135" s="104" t="s">
        <v>169</v>
      </c>
      <c r="F135" s="110" t="s">
        <v>602</v>
      </c>
      <c r="G135" s="104">
        <v>100</v>
      </c>
      <c r="H135" s="37"/>
      <c r="I135" s="38">
        <v>128</v>
      </c>
      <c r="J135" s="111" t="s">
        <v>1612</v>
      </c>
      <c r="K135" s="1" t="s">
        <v>2030</v>
      </c>
      <c r="L135" s="1" t="s">
        <v>1799</v>
      </c>
      <c r="M135" s="1"/>
      <c r="N135" s="1"/>
      <c r="O135" s="1"/>
      <c r="P135" s="1"/>
      <c r="Q135" s="1"/>
      <c r="R135" s="1"/>
      <c r="S135" s="1"/>
      <c r="T135" s="1"/>
    </row>
    <row r="136" spans="1:20" ht="17.25" thickBot="1" x14ac:dyDescent="0.25">
      <c r="A136" s="30">
        <v>130</v>
      </c>
      <c r="B136" s="117"/>
      <c r="C136" s="108" t="s">
        <v>1333</v>
      </c>
      <c r="D136" s="104" t="s">
        <v>625</v>
      </c>
      <c r="E136" s="104" t="s">
        <v>1200</v>
      </c>
      <c r="F136" s="110" t="s">
        <v>602</v>
      </c>
      <c r="G136" s="104">
        <v>100</v>
      </c>
      <c r="H136" s="37"/>
      <c r="I136" s="38">
        <v>129</v>
      </c>
      <c r="J136" s="111" t="s">
        <v>1613</v>
      </c>
      <c r="K136" s="1" t="s">
        <v>2031</v>
      </c>
      <c r="L136" s="1" t="s">
        <v>1800</v>
      </c>
      <c r="M136" s="1"/>
      <c r="N136" s="1"/>
      <c r="O136" s="1"/>
      <c r="P136" s="1"/>
      <c r="Q136" s="1"/>
      <c r="R136" s="1"/>
      <c r="S136" s="1"/>
      <c r="T136" s="1"/>
    </row>
    <row r="137" spans="1:20" ht="17.25" thickBot="1" x14ac:dyDescent="0.25">
      <c r="A137" s="30">
        <v>131</v>
      </c>
      <c r="B137" s="110" t="s">
        <v>1334</v>
      </c>
      <c r="C137" s="110" t="s">
        <v>1335</v>
      </c>
      <c r="D137" s="104" t="s">
        <v>891</v>
      </c>
      <c r="E137" s="104" t="s">
        <v>423</v>
      </c>
      <c r="F137" s="110" t="s">
        <v>892</v>
      </c>
      <c r="G137" s="104">
        <v>100</v>
      </c>
      <c r="H137" s="37"/>
      <c r="I137" s="38">
        <v>130</v>
      </c>
      <c r="J137" s="111" t="s">
        <v>1614</v>
      </c>
      <c r="K137" s="1" t="s">
        <v>2032</v>
      </c>
      <c r="L137" s="1" t="s">
        <v>1801</v>
      </c>
      <c r="M137" s="1"/>
      <c r="N137" s="1"/>
      <c r="O137" s="1"/>
      <c r="P137" s="1"/>
      <c r="Q137" s="1"/>
      <c r="R137" s="1"/>
      <c r="S137" s="1"/>
      <c r="T137" s="1"/>
    </row>
    <row r="138" spans="1:20" ht="17.25" thickBot="1" x14ac:dyDescent="0.25">
      <c r="A138" s="30">
        <v>132</v>
      </c>
      <c r="B138" s="110" t="s">
        <v>1336</v>
      </c>
      <c r="C138" s="110" t="s">
        <v>1337</v>
      </c>
      <c r="D138" s="104" t="s">
        <v>891</v>
      </c>
      <c r="E138" s="104" t="s">
        <v>188</v>
      </c>
      <c r="F138" s="110" t="s">
        <v>895</v>
      </c>
      <c r="G138" s="104">
        <v>100</v>
      </c>
      <c r="H138" s="37"/>
      <c r="I138" s="38">
        <v>131</v>
      </c>
      <c r="J138" s="111" t="s">
        <v>1615</v>
      </c>
      <c r="K138" s="1" t="s">
        <v>2033</v>
      </c>
      <c r="L138" s="1" t="s">
        <v>1802</v>
      </c>
      <c r="M138" s="1"/>
      <c r="N138" s="1"/>
      <c r="O138" s="1"/>
      <c r="P138" s="1"/>
      <c r="Q138" s="1"/>
      <c r="R138" s="1"/>
      <c r="S138" s="1"/>
      <c r="T138" s="1"/>
    </row>
    <row r="139" spans="1:20" ht="17.25" thickBot="1" x14ac:dyDescent="0.25">
      <c r="A139" s="30">
        <v>133</v>
      </c>
      <c r="B139" s="110" t="s">
        <v>896</v>
      </c>
      <c r="C139" s="110" t="s">
        <v>168</v>
      </c>
      <c r="D139" s="104" t="s">
        <v>601</v>
      </c>
      <c r="E139" s="104" t="s">
        <v>167</v>
      </c>
      <c r="F139" s="110" t="s">
        <v>602</v>
      </c>
      <c r="G139" s="104">
        <v>100</v>
      </c>
      <c r="H139" s="37"/>
      <c r="I139" s="38">
        <v>132</v>
      </c>
      <c r="J139" s="111" t="s">
        <v>1616</v>
      </c>
      <c r="K139" s="1" t="s">
        <v>2034</v>
      </c>
      <c r="L139" s="1" t="s">
        <v>1803</v>
      </c>
      <c r="M139" s="1"/>
      <c r="N139" s="1"/>
      <c r="O139" s="1"/>
      <c r="P139" s="1"/>
      <c r="Q139" s="1"/>
      <c r="R139" s="1"/>
      <c r="S139" s="1"/>
      <c r="T139" s="1"/>
    </row>
    <row r="140" spans="1:20" ht="17.25" thickBot="1" x14ac:dyDescent="0.25">
      <c r="A140" s="30">
        <v>134</v>
      </c>
      <c r="B140" s="110" t="s">
        <v>897</v>
      </c>
      <c r="C140" s="110" t="s">
        <v>1338</v>
      </c>
      <c r="D140" s="104" t="s">
        <v>899</v>
      </c>
      <c r="E140" s="104" t="s">
        <v>190</v>
      </c>
      <c r="F140" s="110" t="s">
        <v>654</v>
      </c>
      <c r="G140" s="109">
        <v>1000</v>
      </c>
      <c r="H140" s="37"/>
      <c r="I140" s="38">
        <v>133</v>
      </c>
      <c r="J140" s="111" t="s">
        <v>1617</v>
      </c>
      <c r="K140" s="1" t="s">
        <v>2035</v>
      </c>
      <c r="L140" s="1" t="s">
        <v>1804</v>
      </c>
      <c r="M140" s="1"/>
      <c r="N140" s="1"/>
      <c r="O140" s="1"/>
      <c r="P140" s="1"/>
      <c r="Q140" s="1"/>
      <c r="R140" s="1"/>
      <c r="S140" s="1"/>
      <c r="T140" s="1"/>
    </row>
    <row r="141" spans="1:20" ht="17.25" thickBot="1" x14ac:dyDescent="0.25">
      <c r="A141" s="30">
        <v>135</v>
      </c>
      <c r="B141" s="110" t="s">
        <v>900</v>
      </c>
      <c r="C141" s="110" t="s">
        <v>1339</v>
      </c>
      <c r="D141" s="104" t="s">
        <v>1245</v>
      </c>
      <c r="E141" s="104" t="s">
        <v>417</v>
      </c>
      <c r="F141" s="110" t="s">
        <v>903</v>
      </c>
      <c r="G141" s="104">
        <v>100</v>
      </c>
      <c r="H141" s="37"/>
      <c r="I141" s="38">
        <v>134</v>
      </c>
      <c r="J141" s="111" t="s">
        <v>1618</v>
      </c>
      <c r="K141" s="1" t="s">
        <v>2036</v>
      </c>
      <c r="L141" s="1" t="s">
        <v>1805</v>
      </c>
      <c r="M141" s="1"/>
      <c r="N141" s="1"/>
      <c r="O141" s="1"/>
      <c r="P141" s="1"/>
      <c r="Q141" s="1"/>
      <c r="R141" s="1"/>
      <c r="S141" s="1"/>
      <c r="T141" s="1"/>
    </row>
    <row r="142" spans="1:20" ht="17.25" thickBot="1" x14ac:dyDescent="0.25">
      <c r="A142" s="30">
        <v>136</v>
      </c>
      <c r="B142" s="110" t="s">
        <v>1340</v>
      </c>
      <c r="C142" s="110" t="s">
        <v>1341</v>
      </c>
      <c r="D142" s="104" t="s">
        <v>906</v>
      </c>
      <c r="E142" s="104" t="s">
        <v>284</v>
      </c>
      <c r="F142" s="110" t="s">
        <v>907</v>
      </c>
      <c r="G142" s="104">
        <v>100</v>
      </c>
      <c r="H142" s="37"/>
      <c r="I142" s="38">
        <v>135</v>
      </c>
      <c r="J142" s="111" t="s">
        <v>1619</v>
      </c>
      <c r="K142" s="1" t="s">
        <v>2037</v>
      </c>
      <c r="L142" s="1" t="s">
        <v>1585</v>
      </c>
      <c r="M142" s="1"/>
      <c r="N142" s="1"/>
      <c r="O142" s="1"/>
      <c r="P142" s="1"/>
      <c r="Q142" s="1"/>
      <c r="R142" s="1"/>
      <c r="S142" s="1"/>
      <c r="T142" s="1"/>
    </row>
    <row r="143" spans="1:20" ht="17.25" thickBot="1" x14ac:dyDescent="0.25">
      <c r="A143" s="30">
        <v>137</v>
      </c>
      <c r="B143" s="110" t="s">
        <v>908</v>
      </c>
      <c r="C143" s="110" t="s">
        <v>168</v>
      </c>
      <c r="D143" s="104" t="s">
        <v>601</v>
      </c>
      <c r="E143" s="104" t="s">
        <v>167</v>
      </c>
      <c r="F143" s="110" t="s">
        <v>602</v>
      </c>
      <c r="G143" s="104">
        <v>100</v>
      </c>
      <c r="H143" s="37"/>
      <c r="I143" s="38">
        <v>136</v>
      </c>
      <c r="J143" s="111" t="s">
        <v>1620</v>
      </c>
      <c r="K143" s="1" t="s">
        <v>2038</v>
      </c>
      <c r="L143" s="1" t="s">
        <v>1806</v>
      </c>
      <c r="M143" s="1"/>
      <c r="N143" s="1"/>
      <c r="O143" s="1"/>
      <c r="P143" s="1"/>
      <c r="Q143" s="1"/>
      <c r="R143" s="1"/>
      <c r="S143" s="1"/>
      <c r="T143" s="1"/>
    </row>
    <row r="144" spans="1:20" ht="17.25" thickBot="1" x14ac:dyDescent="0.25">
      <c r="A144" s="30">
        <v>138</v>
      </c>
      <c r="B144" s="110" t="s">
        <v>909</v>
      </c>
      <c r="C144" s="110" t="s">
        <v>1342</v>
      </c>
      <c r="D144" s="104" t="s">
        <v>911</v>
      </c>
      <c r="E144" s="104" t="s">
        <v>429</v>
      </c>
      <c r="F144" s="110" t="s">
        <v>912</v>
      </c>
      <c r="G144" s="104">
        <v>100</v>
      </c>
      <c r="H144" s="37"/>
      <c r="I144" s="38">
        <v>137</v>
      </c>
      <c r="J144" s="111" t="s">
        <v>1621</v>
      </c>
      <c r="K144" s="1" t="s">
        <v>2039</v>
      </c>
      <c r="L144" s="1" t="s">
        <v>1807</v>
      </c>
      <c r="M144" s="1"/>
      <c r="N144" s="1"/>
      <c r="O144" s="1"/>
      <c r="P144" s="1"/>
      <c r="Q144" s="1"/>
      <c r="R144" s="1"/>
      <c r="S144" s="1"/>
      <c r="T144" s="1"/>
    </row>
    <row r="145" spans="1:20" ht="17.25" thickBot="1" x14ac:dyDescent="0.25">
      <c r="A145" s="30">
        <v>139</v>
      </c>
      <c r="B145" s="117" t="s">
        <v>913</v>
      </c>
      <c r="C145" s="110" t="s">
        <v>1343</v>
      </c>
      <c r="D145" s="104" t="s">
        <v>605</v>
      </c>
      <c r="E145" s="104" t="s">
        <v>435</v>
      </c>
      <c r="F145" s="110" t="s">
        <v>915</v>
      </c>
      <c r="G145" s="104">
        <v>100</v>
      </c>
      <c r="H145" s="37"/>
      <c r="I145" s="38">
        <v>138</v>
      </c>
      <c r="J145" s="111" t="s">
        <v>1622</v>
      </c>
      <c r="K145" s="1" t="s">
        <v>2040</v>
      </c>
      <c r="L145" s="1" t="s">
        <v>1808</v>
      </c>
      <c r="M145" s="1"/>
      <c r="N145" s="1"/>
      <c r="O145" s="1"/>
      <c r="P145" s="1"/>
      <c r="Q145" s="1"/>
      <c r="R145" s="1"/>
      <c r="S145" s="1"/>
      <c r="T145" s="1"/>
    </row>
    <row r="146" spans="1:20" ht="17.25" thickBot="1" x14ac:dyDescent="0.25">
      <c r="A146" s="30">
        <v>140</v>
      </c>
      <c r="B146" s="117"/>
      <c r="C146" s="110" t="s">
        <v>1344</v>
      </c>
      <c r="D146" s="104" t="s">
        <v>787</v>
      </c>
      <c r="E146" s="104" t="s">
        <v>575</v>
      </c>
      <c r="F146" s="110" t="s">
        <v>602</v>
      </c>
      <c r="G146" s="104">
        <v>100</v>
      </c>
      <c r="H146" s="37"/>
      <c r="I146" s="38">
        <v>139</v>
      </c>
      <c r="J146" s="111" t="s">
        <v>1623</v>
      </c>
      <c r="K146" s="1" t="s">
        <v>2041</v>
      </c>
      <c r="L146" s="1" t="s">
        <v>1809</v>
      </c>
      <c r="M146" s="1"/>
      <c r="N146" s="1"/>
      <c r="O146" s="1"/>
      <c r="P146" s="1"/>
      <c r="Q146" s="1"/>
      <c r="R146" s="1"/>
      <c r="S146" s="1"/>
      <c r="T146" s="1"/>
    </row>
    <row r="147" spans="1:20" ht="17.25" thickBot="1" x14ac:dyDescent="0.25">
      <c r="A147" s="30">
        <v>141</v>
      </c>
      <c r="B147" s="110" t="s">
        <v>916</v>
      </c>
      <c r="C147" s="110" t="s">
        <v>1345</v>
      </c>
      <c r="D147" s="104" t="s">
        <v>625</v>
      </c>
      <c r="E147" s="104" t="s">
        <v>433</v>
      </c>
      <c r="F147" s="110" t="s">
        <v>602</v>
      </c>
      <c r="G147" s="104">
        <v>100</v>
      </c>
      <c r="H147" s="37"/>
      <c r="I147" s="38">
        <v>140</v>
      </c>
      <c r="J147" s="111" t="s">
        <v>1624</v>
      </c>
      <c r="K147" s="1" t="s">
        <v>2042</v>
      </c>
      <c r="L147" s="1" t="s">
        <v>1810</v>
      </c>
      <c r="M147" s="1"/>
      <c r="N147" s="1"/>
      <c r="O147" s="1"/>
      <c r="P147" s="1"/>
      <c r="Q147" s="1"/>
      <c r="R147" s="1"/>
      <c r="S147" s="1"/>
      <c r="T147" s="1"/>
    </row>
    <row r="148" spans="1:20" ht="17.25" thickBot="1" x14ac:dyDescent="0.25">
      <c r="A148" s="30">
        <v>142</v>
      </c>
      <c r="B148" s="110" t="s">
        <v>918</v>
      </c>
      <c r="C148" s="110" t="s">
        <v>1346</v>
      </c>
      <c r="D148" s="104" t="s">
        <v>920</v>
      </c>
      <c r="E148" s="104" t="s">
        <v>437</v>
      </c>
      <c r="F148" s="110" t="s">
        <v>921</v>
      </c>
      <c r="G148" s="109">
        <v>1000</v>
      </c>
      <c r="H148" s="37"/>
      <c r="I148" s="38">
        <v>141</v>
      </c>
      <c r="J148" s="111" t="s">
        <v>1625</v>
      </c>
      <c r="K148" s="1" t="s">
        <v>2043</v>
      </c>
      <c r="L148" s="1" t="s">
        <v>1811</v>
      </c>
      <c r="M148" s="1"/>
      <c r="N148" s="1"/>
      <c r="O148" s="1"/>
      <c r="P148" s="1"/>
      <c r="Q148" s="1"/>
      <c r="R148" s="1"/>
      <c r="S148" s="1"/>
      <c r="T148" s="1"/>
    </row>
    <row r="149" spans="1:20" ht="17.25" thickBot="1" x14ac:dyDescent="0.25">
      <c r="A149" s="30">
        <v>143</v>
      </c>
      <c r="B149" s="110" t="s">
        <v>922</v>
      </c>
      <c r="C149" s="110" t="s">
        <v>1347</v>
      </c>
      <c r="D149" s="104" t="s">
        <v>670</v>
      </c>
      <c r="E149" s="104" t="s">
        <v>173</v>
      </c>
      <c r="F149" s="110" t="s">
        <v>925</v>
      </c>
      <c r="G149" s="104">
        <v>100</v>
      </c>
      <c r="H149" s="37"/>
      <c r="I149" s="38">
        <v>142</v>
      </c>
      <c r="J149" s="111" t="s">
        <v>1626</v>
      </c>
      <c r="K149" s="1" t="s">
        <v>2044</v>
      </c>
      <c r="L149" s="1" t="s">
        <v>1812</v>
      </c>
      <c r="M149" s="1"/>
      <c r="N149" s="1"/>
      <c r="O149" s="1"/>
      <c r="P149" s="1"/>
      <c r="Q149" s="1"/>
      <c r="R149" s="1"/>
      <c r="S149" s="1"/>
      <c r="T149" s="1"/>
    </row>
    <row r="150" spans="1:20" ht="17.25" thickBot="1" x14ac:dyDescent="0.25">
      <c r="A150" s="30">
        <v>144</v>
      </c>
      <c r="B150" s="110" t="s">
        <v>926</v>
      </c>
      <c r="C150" s="110" t="s">
        <v>168</v>
      </c>
      <c r="D150" s="104" t="s">
        <v>601</v>
      </c>
      <c r="E150" s="104" t="s">
        <v>167</v>
      </c>
      <c r="F150" s="110" t="s">
        <v>602</v>
      </c>
      <c r="G150" s="104">
        <v>100</v>
      </c>
      <c r="H150" s="37"/>
      <c r="I150" s="38">
        <v>143</v>
      </c>
      <c r="J150" s="111" t="s">
        <v>1627</v>
      </c>
      <c r="K150" s="1" t="s">
        <v>2045</v>
      </c>
      <c r="L150" s="1" t="s">
        <v>1813</v>
      </c>
      <c r="M150" s="1"/>
      <c r="N150" s="1"/>
      <c r="O150" s="1"/>
      <c r="P150" s="1"/>
      <c r="Q150" s="1"/>
      <c r="R150" s="1"/>
      <c r="S150" s="1"/>
      <c r="T150" s="1"/>
    </row>
    <row r="151" spans="1:20" ht="17.25" thickBot="1" x14ac:dyDescent="0.25">
      <c r="A151" s="30">
        <v>145</v>
      </c>
      <c r="B151" s="110" t="s">
        <v>927</v>
      </c>
      <c r="C151" s="110" t="s">
        <v>168</v>
      </c>
      <c r="D151" s="104" t="s">
        <v>601</v>
      </c>
      <c r="E151" s="104" t="s">
        <v>167</v>
      </c>
      <c r="F151" s="110" t="s">
        <v>602</v>
      </c>
      <c r="G151" s="104">
        <v>100</v>
      </c>
      <c r="H151" s="37"/>
      <c r="I151" s="38">
        <v>144</v>
      </c>
      <c r="J151" s="111" t="s">
        <v>1628</v>
      </c>
      <c r="K151" s="1" t="s">
        <v>2046</v>
      </c>
      <c r="L151" s="1" t="s">
        <v>1814</v>
      </c>
      <c r="M151" s="1"/>
      <c r="N151" s="1"/>
      <c r="O151" s="1"/>
      <c r="P151" s="1"/>
      <c r="Q151" s="1"/>
      <c r="R151" s="1"/>
      <c r="S151" s="1"/>
      <c r="T151" s="1"/>
    </row>
    <row r="152" spans="1:20" ht="17.25" thickBot="1" x14ac:dyDescent="0.25">
      <c r="A152" s="30">
        <v>146</v>
      </c>
      <c r="B152" s="110" t="s">
        <v>928</v>
      </c>
      <c r="C152" s="110" t="s">
        <v>1348</v>
      </c>
      <c r="D152" s="104" t="s">
        <v>692</v>
      </c>
      <c r="E152" s="104" t="s">
        <v>451</v>
      </c>
      <c r="F152" s="110" t="s">
        <v>931</v>
      </c>
      <c r="G152" s="104">
        <v>100</v>
      </c>
      <c r="H152" s="37"/>
      <c r="I152" s="38">
        <v>145</v>
      </c>
      <c r="J152" s="111" t="s">
        <v>1629</v>
      </c>
      <c r="K152" s="1" t="s">
        <v>2047</v>
      </c>
      <c r="L152" s="1" t="s">
        <v>1815</v>
      </c>
      <c r="M152" s="1"/>
      <c r="N152" s="1"/>
      <c r="O152" s="1"/>
      <c r="P152" s="1"/>
      <c r="Q152" s="1"/>
      <c r="R152" s="1"/>
      <c r="S152" s="1"/>
      <c r="T152" s="1"/>
    </row>
    <row r="153" spans="1:20" ht="17.25" thickBot="1" x14ac:dyDescent="0.25">
      <c r="A153" s="30">
        <v>147</v>
      </c>
      <c r="B153" s="110" t="s">
        <v>1349</v>
      </c>
      <c r="C153" s="110" t="s">
        <v>1350</v>
      </c>
      <c r="D153" s="104" t="s">
        <v>1001</v>
      </c>
      <c r="E153" s="104" t="s">
        <v>445</v>
      </c>
      <c r="F153" s="110" t="s">
        <v>1002</v>
      </c>
      <c r="G153" s="104">
        <v>100</v>
      </c>
      <c r="H153" s="37"/>
      <c r="I153" s="38">
        <v>146</v>
      </c>
      <c r="J153" s="111" t="s">
        <v>1630</v>
      </c>
      <c r="K153" s="1" t="s">
        <v>2048</v>
      </c>
      <c r="L153" s="1" t="s">
        <v>1816</v>
      </c>
      <c r="M153" s="1"/>
      <c r="N153" s="1"/>
      <c r="O153" s="1"/>
      <c r="P153" s="1"/>
      <c r="Q153" s="1"/>
      <c r="R153" s="1"/>
      <c r="S153" s="1"/>
      <c r="T153" s="1"/>
    </row>
    <row r="154" spans="1:20" ht="17.25" thickBot="1" x14ac:dyDescent="0.25">
      <c r="A154" s="30">
        <v>148</v>
      </c>
      <c r="B154" s="110" t="s">
        <v>932</v>
      </c>
      <c r="C154" s="110" t="s">
        <v>1351</v>
      </c>
      <c r="D154" s="104" t="s">
        <v>934</v>
      </c>
      <c r="E154" s="104" t="s">
        <v>443</v>
      </c>
      <c r="F154" s="110" t="s">
        <v>935</v>
      </c>
      <c r="G154" s="104">
        <v>5</v>
      </c>
      <c r="H154" s="37"/>
      <c r="I154" s="38">
        <v>147</v>
      </c>
      <c r="J154" s="111" t="s">
        <v>1631</v>
      </c>
      <c r="K154" s="1" t="s">
        <v>2049</v>
      </c>
      <c r="L154" s="1" t="s">
        <v>1817</v>
      </c>
      <c r="M154" s="1"/>
      <c r="N154" s="1"/>
      <c r="O154" s="1"/>
      <c r="P154" s="1"/>
      <c r="Q154" s="1"/>
      <c r="R154" s="1"/>
      <c r="S154" s="1"/>
      <c r="T154" s="1"/>
    </row>
    <row r="155" spans="1:20" ht="17.25" thickBot="1" x14ac:dyDescent="0.25">
      <c r="A155" s="30">
        <v>149</v>
      </c>
      <c r="B155" s="110" t="s">
        <v>936</v>
      </c>
      <c r="C155" s="110" t="s">
        <v>1352</v>
      </c>
      <c r="D155" s="104" t="s">
        <v>938</v>
      </c>
      <c r="E155" s="104" t="s">
        <v>459</v>
      </c>
      <c r="F155" s="110" t="s">
        <v>939</v>
      </c>
      <c r="G155" s="104">
        <v>100</v>
      </c>
      <c r="H155" s="37"/>
      <c r="I155" s="38">
        <v>148</v>
      </c>
      <c r="J155" s="111" t="s">
        <v>1632</v>
      </c>
      <c r="K155" s="1" t="s">
        <v>2050</v>
      </c>
      <c r="L155" s="1" t="s">
        <v>1818</v>
      </c>
      <c r="M155" s="1"/>
      <c r="N155" s="1"/>
      <c r="O155" s="1"/>
      <c r="P155" s="1"/>
      <c r="Q155" s="1"/>
      <c r="R155" s="1"/>
      <c r="S155" s="1"/>
      <c r="T155" s="1"/>
    </row>
    <row r="156" spans="1:20" ht="17.25" thickBot="1" x14ac:dyDescent="0.25">
      <c r="A156" s="30">
        <v>150</v>
      </c>
      <c r="B156" s="110" t="s">
        <v>940</v>
      </c>
      <c r="C156" s="110" t="s">
        <v>1353</v>
      </c>
      <c r="D156" s="104" t="s">
        <v>942</v>
      </c>
      <c r="E156" s="104" t="s">
        <v>192</v>
      </c>
      <c r="F156" s="110" t="s">
        <v>702</v>
      </c>
      <c r="G156" s="104">
        <v>100</v>
      </c>
      <c r="H156" s="37"/>
      <c r="I156" s="38">
        <v>149</v>
      </c>
      <c r="J156" s="111" t="s">
        <v>1633</v>
      </c>
      <c r="K156" s="1" t="s">
        <v>2051</v>
      </c>
      <c r="L156" s="1" t="s">
        <v>1819</v>
      </c>
      <c r="M156" s="1"/>
      <c r="N156" s="1"/>
      <c r="O156" s="1"/>
      <c r="P156" s="1"/>
      <c r="Q156" s="1"/>
      <c r="R156" s="1"/>
      <c r="S156" s="1"/>
      <c r="T156" s="1"/>
    </row>
    <row r="157" spans="1:20" ht="17.25" thickBot="1" x14ac:dyDescent="0.25">
      <c r="A157" s="30">
        <v>151</v>
      </c>
      <c r="B157" s="110" t="s">
        <v>943</v>
      </c>
      <c r="C157" s="110" t="s">
        <v>1354</v>
      </c>
      <c r="D157" s="104" t="s">
        <v>945</v>
      </c>
      <c r="E157" s="104" t="s">
        <v>457</v>
      </c>
      <c r="F157" s="110" t="s">
        <v>946</v>
      </c>
      <c r="G157" s="104">
        <v>100</v>
      </c>
      <c r="H157" s="37"/>
      <c r="I157" s="38">
        <v>150</v>
      </c>
      <c r="J157" s="111" t="s">
        <v>1634</v>
      </c>
      <c r="K157" s="1" t="s">
        <v>2052</v>
      </c>
      <c r="L157" s="1" t="s">
        <v>1820</v>
      </c>
      <c r="M157" s="1"/>
      <c r="N157" s="1"/>
      <c r="O157" s="1"/>
      <c r="P157" s="1"/>
      <c r="Q157" s="1"/>
      <c r="R157" s="1"/>
      <c r="S157" s="1"/>
      <c r="T157" s="1"/>
    </row>
    <row r="158" spans="1:20" ht="17.25" thickBot="1" x14ac:dyDescent="0.25">
      <c r="A158" s="30">
        <v>152</v>
      </c>
      <c r="B158" s="110" t="s">
        <v>947</v>
      </c>
      <c r="C158" s="110" t="s">
        <v>1228</v>
      </c>
      <c r="D158" s="104" t="s">
        <v>670</v>
      </c>
      <c r="E158" s="104" t="s">
        <v>565</v>
      </c>
      <c r="F158" s="110" t="s">
        <v>671</v>
      </c>
      <c r="G158" s="104">
        <v>100</v>
      </c>
      <c r="H158" s="37"/>
      <c r="I158" s="38">
        <v>151</v>
      </c>
      <c r="J158" s="111" t="s">
        <v>1635</v>
      </c>
      <c r="K158" s="1" t="s">
        <v>2053</v>
      </c>
      <c r="L158" s="1" t="s">
        <v>1821</v>
      </c>
      <c r="M158" s="1"/>
      <c r="N158" s="1"/>
      <c r="O158" s="1"/>
      <c r="P158" s="1"/>
      <c r="Q158" s="1"/>
      <c r="R158" s="1"/>
      <c r="S158" s="1"/>
      <c r="T158" s="1"/>
    </row>
    <row r="159" spans="1:20" ht="17.25" thickBot="1" x14ac:dyDescent="0.25">
      <c r="A159" s="30">
        <v>153</v>
      </c>
      <c r="B159" s="110" t="s">
        <v>948</v>
      </c>
      <c r="C159" s="110" t="s">
        <v>168</v>
      </c>
      <c r="D159" s="104" t="s">
        <v>601</v>
      </c>
      <c r="E159" s="104" t="s">
        <v>167</v>
      </c>
      <c r="F159" s="110" t="s">
        <v>602</v>
      </c>
      <c r="G159" s="104">
        <v>100</v>
      </c>
      <c r="H159" s="37"/>
      <c r="I159" s="38">
        <v>152</v>
      </c>
      <c r="J159" s="111" t="s">
        <v>1636</v>
      </c>
      <c r="K159" s="1" t="s">
        <v>2054</v>
      </c>
      <c r="L159" s="1" t="s">
        <v>1822</v>
      </c>
      <c r="M159" s="1"/>
      <c r="N159" s="1"/>
      <c r="O159" s="1"/>
      <c r="P159" s="1"/>
      <c r="Q159" s="1"/>
      <c r="R159" s="1"/>
      <c r="S159" s="1"/>
      <c r="T159" s="1"/>
    </row>
    <row r="160" spans="1:20" ht="29.25" customHeight="1" thickBot="1" x14ac:dyDescent="0.25">
      <c r="A160" s="30">
        <v>154</v>
      </c>
      <c r="B160" s="110" t="s">
        <v>1355</v>
      </c>
      <c r="C160" s="110" t="s">
        <v>1232</v>
      </c>
      <c r="D160" s="104" t="s">
        <v>625</v>
      </c>
      <c r="E160" s="104" t="s">
        <v>165</v>
      </c>
      <c r="F160" s="108" t="s">
        <v>1239</v>
      </c>
      <c r="G160" s="104">
        <v>100</v>
      </c>
      <c r="H160" s="37"/>
      <c r="I160" s="38">
        <v>153</v>
      </c>
      <c r="J160" s="111" t="s">
        <v>1637</v>
      </c>
      <c r="K160" s="1" t="s">
        <v>2055</v>
      </c>
      <c r="L160" s="1" t="s">
        <v>1823</v>
      </c>
      <c r="M160" s="1"/>
      <c r="N160" s="1"/>
      <c r="O160" s="1"/>
      <c r="P160" s="1"/>
      <c r="Q160" s="1"/>
      <c r="R160" s="1"/>
      <c r="S160" s="1"/>
      <c r="T160" s="1"/>
    </row>
    <row r="161" spans="1:20" ht="17.25" thickBot="1" x14ac:dyDescent="0.25">
      <c r="A161" s="30">
        <v>155</v>
      </c>
      <c r="B161" s="110" t="s">
        <v>950</v>
      </c>
      <c r="C161" s="110" t="s">
        <v>1356</v>
      </c>
      <c r="D161" s="104" t="s">
        <v>952</v>
      </c>
      <c r="E161" s="104" t="s">
        <v>1357</v>
      </c>
      <c r="F161" s="110" t="s">
        <v>953</v>
      </c>
      <c r="G161" s="104">
        <v>5</v>
      </c>
      <c r="H161" s="37"/>
      <c r="I161" s="38">
        <v>154</v>
      </c>
      <c r="J161" s="111" t="s">
        <v>1638</v>
      </c>
      <c r="K161" s="1" t="s">
        <v>2056</v>
      </c>
      <c r="L161" s="1" t="s">
        <v>1824</v>
      </c>
      <c r="M161" s="1"/>
      <c r="N161" s="1"/>
      <c r="O161" s="1"/>
      <c r="P161" s="1"/>
      <c r="Q161" s="1"/>
      <c r="R161" s="1"/>
      <c r="S161" s="1"/>
      <c r="T161" s="1"/>
    </row>
    <row r="162" spans="1:20" ht="17.25" thickBot="1" x14ac:dyDescent="0.25">
      <c r="A162" s="30">
        <v>156</v>
      </c>
      <c r="B162" s="110" t="s">
        <v>954</v>
      </c>
      <c r="C162" s="110" t="s">
        <v>1358</v>
      </c>
      <c r="D162" s="104" t="s">
        <v>956</v>
      </c>
      <c r="E162" s="104" t="s">
        <v>455</v>
      </c>
      <c r="F162" s="110" t="s">
        <v>602</v>
      </c>
      <c r="G162" s="104">
        <v>100</v>
      </c>
      <c r="H162" s="37"/>
      <c r="I162" s="38">
        <v>155</v>
      </c>
      <c r="J162" s="111" t="s">
        <v>1639</v>
      </c>
      <c r="K162" s="1" t="s">
        <v>2057</v>
      </c>
      <c r="L162" s="1" t="s">
        <v>1825</v>
      </c>
      <c r="M162" s="1"/>
      <c r="N162" s="1"/>
      <c r="O162" s="1"/>
      <c r="P162" s="1"/>
      <c r="Q162" s="1"/>
      <c r="R162" s="1"/>
      <c r="S162" s="1"/>
      <c r="T162" s="1"/>
    </row>
    <row r="163" spans="1:20" ht="17.25" thickBot="1" x14ac:dyDescent="0.25">
      <c r="A163" s="30">
        <v>157</v>
      </c>
      <c r="B163" s="110" t="s">
        <v>1359</v>
      </c>
      <c r="C163" s="110" t="s">
        <v>1360</v>
      </c>
      <c r="D163" s="104" t="s">
        <v>625</v>
      </c>
      <c r="E163" s="104" t="s">
        <v>461</v>
      </c>
      <c r="F163" s="110" t="s">
        <v>629</v>
      </c>
      <c r="G163" s="104">
        <v>100</v>
      </c>
      <c r="H163" s="37"/>
      <c r="I163" s="38">
        <v>156</v>
      </c>
      <c r="J163" s="111" t="s">
        <v>1640</v>
      </c>
      <c r="K163" s="1" t="s">
        <v>2058</v>
      </c>
      <c r="L163" s="1" t="s">
        <v>1826</v>
      </c>
      <c r="M163" s="1"/>
      <c r="N163" s="1"/>
      <c r="O163" s="1"/>
      <c r="P163" s="1"/>
      <c r="Q163" s="1"/>
      <c r="R163" s="1"/>
      <c r="S163" s="1"/>
      <c r="T163" s="1"/>
    </row>
    <row r="164" spans="1:20" ht="17.25" thickBot="1" x14ac:dyDescent="0.25">
      <c r="A164" s="30">
        <v>158</v>
      </c>
      <c r="B164" s="117" t="s">
        <v>1361</v>
      </c>
      <c r="C164" s="110" t="s">
        <v>1362</v>
      </c>
      <c r="D164" s="104" t="s">
        <v>625</v>
      </c>
      <c r="E164" s="104" t="s">
        <v>1200</v>
      </c>
      <c r="F164" s="110" t="s">
        <v>602</v>
      </c>
      <c r="G164" s="104">
        <v>100</v>
      </c>
      <c r="H164" s="37"/>
      <c r="I164" s="38">
        <v>157</v>
      </c>
      <c r="J164" s="111" t="s">
        <v>1641</v>
      </c>
      <c r="K164" s="1" t="s">
        <v>2059</v>
      </c>
      <c r="L164" s="1" t="s">
        <v>1604</v>
      </c>
      <c r="M164" s="1"/>
      <c r="N164" s="1"/>
      <c r="O164" s="1"/>
      <c r="P164" s="1"/>
      <c r="Q164" s="1"/>
      <c r="R164" s="1"/>
      <c r="S164" s="1"/>
      <c r="T164" s="1"/>
    </row>
    <row r="165" spans="1:20" ht="17.25" thickBot="1" x14ac:dyDescent="0.25">
      <c r="A165" s="30">
        <v>159</v>
      </c>
      <c r="B165" s="117"/>
      <c r="C165" s="110" t="s">
        <v>1232</v>
      </c>
      <c r="D165" s="104" t="s">
        <v>625</v>
      </c>
      <c r="E165" s="104" t="s">
        <v>165</v>
      </c>
      <c r="F165" s="108" t="s">
        <v>1239</v>
      </c>
      <c r="G165" s="104">
        <v>100</v>
      </c>
      <c r="H165" s="37"/>
      <c r="I165" s="38">
        <v>158</v>
      </c>
      <c r="J165" s="111" t="s">
        <v>1642</v>
      </c>
      <c r="K165" s="1" t="s">
        <v>2060</v>
      </c>
      <c r="L165" s="1" t="s">
        <v>1827</v>
      </c>
      <c r="M165" s="1"/>
      <c r="N165" s="1"/>
      <c r="O165" s="1"/>
      <c r="P165" s="1"/>
      <c r="Q165" s="1"/>
      <c r="R165" s="1"/>
      <c r="S165" s="1"/>
      <c r="T165" s="1"/>
    </row>
    <row r="166" spans="1:20" ht="17.25" thickBot="1" x14ac:dyDescent="0.25">
      <c r="A166" s="30">
        <v>160</v>
      </c>
      <c r="B166" s="110" t="s">
        <v>960</v>
      </c>
      <c r="C166" s="110" t="s">
        <v>1363</v>
      </c>
      <c r="D166" s="104" t="s">
        <v>605</v>
      </c>
      <c r="E166" s="104" t="s">
        <v>441</v>
      </c>
      <c r="F166" s="110" t="s">
        <v>962</v>
      </c>
      <c r="G166" s="104">
        <v>100</v>
      </c>
      <c r="H166" s="37"/>
      <c r="I166" s="38">
        <v>159</v>
      </c>
      <c r="J166" s="111" t="s">
        <v>1643</v>
      </c>
      <c r="K166" s="1" t="s">
        <v>2061</v>
      </c>
      <c r="L166" s="1" t="s">
        <v>1828</v>
      </c>
      <c r="M166" s="1"/>
      <c r="N166" s="1"/>
      <c r="O166" s="1"/>
      <c r="P166" s="1"/>
      <c r="Q166" s="1"/>
      <c r="R166" s="1"/>
      <c r="S166" s="1"/>
      <c r="T166" s="1"/>
    </row>
    <row r="167" spans="1:20" ht="17.25" thickBot="1" x14ac:dyDescent="0.25">
      <c r="A167" s="30">
        <v>161</v>
      </c>
      <c r="B167" s="110" t="s">
        <v>963</v>
      </c>
      <c r="C167" s="110" t="s">
        <v>168</v>
      </c>
      <c r="D167" s="104" t="s">
        <v>601</v>
      </c>
      <c r="E167" s="104" t="s">
        <v>167</v>
      </c>
      <c r="F167" s="110" t="s">
        <v>602</v>
      </c>
      <c r="G167" s="104">
        <v>100</v>
      </c>
      <c r="H167" s="37"/>
      <c r="I167" s="38">
        <v>160</v>
      </c>
      <c r="J167" s="111" t="s">
        <v>1644</v>
      </c>
      <c r="K167" s="1" t="s">
        <v>2062</v>
      </c>
      <c r="L167" s="1" t="s">
        <v>1829</v>
      </c>
      <c r="M167" s="1"/>
      <c r="N167" s="1"/>
      <c r="O167" s="1"/>
      <c r="P167" s="1"/>
      <c r="Q167" s="1"/>
      <c r="R167" s="1"/>
      <c r="S167" s="1"/>
      <c r="T167" s="1"/>
    </row>
    <row r="168" spans="1:20" ht="17.25" thickBot="1" x14ac:dyDescent="0.25">
      <c r="A168" s="30">
        <v>162</v>
      </c>
      <c r="B168" s="110" t="s">
        <v>964</v>
      </c>
      <c r="C168" s="110" t="s">
        <v>1364</v>
      </c>
      <c r="D168" s="104" t="s">
        <v>966</v>
      </c>
      <c r="E168" s="104" t="s">
        <v>449</v>
      </c>
      <c r="F168" s="110" t="s">
        <v>967</v>
      </c>
      <c r="G168" s="104">
        <v>100</v>
      </c>
      <c r="H168" s="37"/>
      <c r="I168" s="38">
        <v>161</v>
      </c>
      <c r="J168" s="111" t="s">
        <v>1645</v>
      </c>
      <c r="K168" s="1" t="s">
        <v>2063</v>
      </c>
      <c r="L168" s="1" t="s">
        <v>1830</v>
      </c>
      <c r="M168" s="1"/>
      <c r="N168" s="1"/>
      <c r="O168" s="1"/>
      <c r="P168" s="1"/>
      <c r="Q168" s="1"/>
      <c r="R168" s="1"/>
      <c r="S168" s="1"/>
      <c r="T168" s="1"/>
    </row>
    <row r="169" spans="1:20" ht="17.25" thickBot="1" x14ac:dyDescent="0.25">
      <c r="A169" s="30">
        <v>163</v>
      </c>
      <c r="B169" s="110" t="s">
        <v>968</v>
      </c>
      <c r="C169" s="110" t="s">
        <v>168</v>
      </c>
      <c r="D169" s="104" t="s">
        <v>601</v>
      </c>
      <c r="E169" s="104" t="s">
        <v>167</v>
      </c>
      <c r="F169" s="110" t="s">
        <v>602</v>
      </c>
      <c r="G169" s="104">
        <v>100</v>
      </c>
      <c r="H169" s="37"/>
      <c r="I169" s="38">
        <v>162</v>
      </c>
      <c r="J169" s="111" t="s">
        <v>1646</v>
      </c>
      <c r="K169" s="1" t="s">
        <v>2064</v>
      </c>
      <c r="L169" s="1" t="s">
        <v>1831</v>
      </c>
      <c r="M169" s="1"/>
      <c r="N169" s="1"/>
      <c r="O169" s="1"/>
      <c r="P169" s="1"/>
      <c r="Q169" s="1"/>
      <c r="R169" s="1"/>
      <c r="S169" s="1"/>
      <c r="T169" s="1"/>
    </row>
    <row r="170" spans="1:20" ht="17.25" thickBot="1" x14ac:dyDescent="0.25">
      <c r="A170" s="30">
        <v>164</v>
      </c>
      <c r="B170" s="110" t="s">
        <v>969</v>
      </c>
      <c r="C170" s="110" t="s">
        <v>1212</v>
      </c>
      <c r="D170" s="104" t="s">
        <v>625</v>
      </c>
      <c r="E170" s="104" t="s">
        <v>561</v>
      </c>
      <c r="F170" s="110" t="s">
        <v>602</v>
      </c>
      <c r="G170" s="104">
        <v>100</v>
      </c>
      <c r="H170" s="37"/>
      <c r="I170" s="38">
        <v>163</v>
      </c>
      <c r="J170" s="111" t="s">
        <v>1647</v>
      </c>
      <c r="K170" s="1" t="s">
        <v>2065</v>
      </c>
      <c r="L170" s="1" t="s">
        <v>1832</v>
      </c>
      <c r="M170" s="1"/>
      <c r="N170" s="1"/>
      <c r="O170" s="1"/>
      <c r="P170" s="1"/>
      <c r="Q170" s="1"/>
      <c r="R170" s="1"/>
      <c r="S170" s="1"/>
      <c r="T170" s="1"/>
    </row>
    <row r="171" spans="1:20" ht="17.25" thickBot="1" x14ac:dyDescent="0.25">
      <c r="A171" s="30">
        <v>165</v>
      </c>
      <c r="B171" s="110" t="s">
        <v>1365</v>
      </c>
      <c r="C171" s="110" t="s">
        <v>1366</v>
      </c>
      <c r="D171" s="104" t="s">
        <v>972</v>
      </c>
      <c r="E171" s="104" t="s">
        <v>439</v>
      </c>
      <c r="F171" s="110" t="s">
        <v>671</v>
      </c>
      <c r="G171" s="104">
        <v>100</v>
      </c>
      <c r="H171" s="37"/>
      <c r="I171" s="38">
        <v>164</v>
      </c>
      <c r="J171" s="111" t="s">
        <v>1648</v>
      </c>
      <c r="K171" s="1" t="s">
        <v>2066</v>
      </c>
      <c r="L171" s="1" t="s">
        <v>1833</v>
      </c>
      <c r="M171" s="1"/>
      <c r="N171" s="1"/>
      <c r="O171" s="1"/>
      <c r="P171" s="1"/>
      <c r="Q171" s="1"/>
      <c r="R171" s="1"/>
      <c r="S171" s="1"/>
      <c r="T171" s="1"/>
    </row>
    <row r="172" spans="1:20" ht="17.25" thickBot="1" x14ac:dyDescent="0.25">
      <c r="A172" s="30">
        <v>166</v>
      </c>
      <c r="B172" s="110" t="s">
        <v>973</v>
      </c>
      <c r="C172" s="110" t="s">
        <v>1367</v>
      </c>
      <c r="D172" s="104" t="s">
        <v>975</v>
      </c>
      <c r="E172" s="104" t="s">
        <v>463</v>
      </c>
      <c r="F172" s="110" t="s">
        <v>629</v>
      </c>
      <c r="G172" s="104">
        <v>100</v>
      </c>
      <c r="H172" s="37"/>
      <c r="I172" s="38">
        <v>165</v>
      </c>
      <c r="J172" s="111" t="s">
        <v>1649</v>
      </c>
      <c r="K172" s="1" t="s">
        <v>2067</v>
      </c>
      <c r="L172" s="1" t="s">
        <v>1834</v>
      </c>
      <c r="M172" s="1"/>
      <c r="N172" s="1"/>
      <c r="O172" s="1"/>
      <c r="P172" s="1"/>
      <c r="Q172" s="1"/>
      <c r="R172" s="1"/>
      <c r="S172" s="1"/>
      <c r="T172" s="1"/>
    </row>
    <row r="173" spans="1:20" ht="17.25" thickBot="1" x14ac:dyDescent="0.25">
      <c r="A173" s="30">
        <v>167</v>
      </c>
      <c r="B173" s="117" t="s">
        <v>1368</v>
      </c>
      <c r="C173" s="110" t="s">
        <v>1369</v>
      </c>
      <c r="D173" s="104" t="s">
        <v>636</v>
      </c>
      <c r="E173" s="104" t="s">
        <v>299</v>
      </c>
      <c r="F173" s="110" t="s">
        <v>633</v>
      </c>
      <c r="G173" s="104">
        <v>100</v>
      </c>
      <c r="H173" s="37"/>
      <c r="I173" s="38">
        <v>166</v>
      </c>
      <c r="J173" s="111" t="s">
        <v>1650</v>
      </c>
      <c r="K173" s="1" t="s">
        <v>2068</v>
      </c>
      <c r="L173" s="1" t="s">
        <v>1835</v>
      </c>
      <c r="M173" s="1"/>
      <c r="N173" s="1"/>
      <c r="O173" s="1"/>
      <c r="P173" s="1"/>
      <c r="Q173" s="1"/>
      <c r="R173" s="1"/>
      <c r="S173" s="1"/>
      <c r="T173" s="1"/>
    </row>
    <row r="174" spans="1:20" ht="17.25" thickBot="1" x14ac:dyDescent="0.25">
      <c r="A174" s="30">
        <v>168</v>
      </c>
      <c r="B174" s="117"/>
      <c r="C174" s="108" t="s">
        <v>1370</v>
      </c>
      <c r="D174" s="104" t="s">
        <v>636</v>
      </c>
      <c r="E174" s="104" t="s">
        <v>1200</v>
      </c>
      <c r="F174" s="110" t="s">
        <v>633</v>
      </c>
      <c r="G174" s="104">
        <v>100</v>
      </c>
      <c r="H174" s="37"/>
      <c r="I174" s="38">
        <v>167</v>
      </c>
      <c r="J174" s="111" t="s">
        <v>1651</v>
      </c>
      <c r="K174" s="1" t="s">
        <v>2069</v>
      </c>
      <c r="L174" s="1" t="s">
        <v>1836</v>
      </c>
      <c r="M174" s="1"/>
      <c r="N174" s="1"/>
      <c r="O174" s="1"/>
      <c r="P174" s="1"/>
      <c r="Q174" s="1"/>
      <c r="R174" s="1"/>
      <c r="S174" s="1"/>
      <c r="T174" s="1"/>
    </row>
    <row r="175" spans="1:20" ht="17.25" thickBot="1" x14ac:dyDescent="0.25">
      <c r="A175" s="30">
        <v>169</v>
      </c>
      <c r="B175" s="117" t="s">
        <v>980</v>
      </c>
      <c r="C175" s="110" t="s">
        <v>1371</v>
      </c>
      <c r="D175" s="104" t="s">
        <v>625</v>
      </c>
      <c r="E175" s="104" t="s">
        <v>465</v>
      </c>
      <c r="F175" s="110" t="s">
        <v>602</v>
      </c>
      <c r="G175" s="104">
        <v>100</v>
      </c>
      <c r="H175" s="37"/>
      <c r="I175" s="38">
        <v>168</v>
      </c>
      <c r="J175" s="111" t="s">
        <v>1652</v>
      </c>
      <c r="K175" s="1" t="s">
        <v>2070</v>
      </c>
      <c r="L175" s="1" t="s">
        <v>1837</v>
      </c>
      <c r="M175" s="1"/>
      <c r="N175" s="1"/>
      <c r="O175" s="1"/>
      <c r="P175" s="1"/>
      <c r="Q175" s="1"/>
      <c r="R175" s="1"/>
      <c r="S175" s="1"/>
      <c r="T175" s="1"/>
    </row>
    <row r="176" spans="1:20" ht="17.25" thickBot="1" x14ac:dyDescent="0.25">
      <c r="A176" s="30">
        <v>170</v>
      </c>
      <c r="B176" s="117"/>
      <c r="C176" s="110" t="s">
        <v>1344</v>
      </c>
      <c r="D176" s="104" t="s">
        <v>787</v>
      </c>
      <c r="E176" s="104" t="s">
        <v>575</v>
      </c>
      <c r="F176" s="110" t="s">
        <v>602</v>
      </c>
      <c r="G176" s="104">
        <v>100</v>
      </c>
      <c r="H176" s="37"/>
      <c r="I176" s="38">
        <v>169</v>
      </c>
      <c r="J176" s="111" t="s">
        <v>1653</v>
      </c>
      <c r="K176" s="1" t="s">
        <v>2071</v>
      </c>
      <c r="L176" s="1" t="s">
        <v>1612</v>
      </c>
      <c r="M176" s="1"/>
      <c r="N176" s="1"/>
      <c r="O176" s="1"/>
      <c r="P176" s="1"/>
      <c r="Q176" s="1"/>
      <c r="R176" s="1"/>
      <c r="S176" s="1"/>
      <c r="T176" s="1"/>
    </row>
    <row r="177" spans="1:20" ht="17.25" thickBot="1" x14ac:dyDescent="0.25">
      <c r="A177" s="30">
        <v>171</v>
      </c>
      <c r="B177" s="117" t="s">
        <v>982</v>
      </c>
      <c r="C177" s="110" t="s">
        <v>1260</v>
      </c>
      <c r="D177" s="104" t="s">
        <v>625</v>
      </c>
      <c r="E177" s="104" t="s">
        <v>169</v>
      </c>
      <c r="F177" s="110" t="s">
        <v>602</v>
      </c>
      <c r="G177" s="104">
        <v>100</v>
      </c>
      <c r="H177" s="37"/>
      <c r="I177" s="38">
        <v>170</v>
      </c>
      <c r="J177" s="111" t="s">
        <v>1654</v>
      </c>
      <c r="K177" s="1" t="s">
        <v>2072</v>
      </c>
      <c r="L177" s="1" t="s">
        <v>1618</v>
      </c>
      <c r="M177" s="1"/>
      <c r="N177" s="1"/>
      <c r="O177" s="1"/>
      <c r="P177" s="1"/>
      <c r="Q177" s="1"/>
      <c r="R177" s="1"/>
      <c r="S177" s="1"/>
      <c r="T177" s="1"/>
    </row>
    <row r="178" spans="1:20" ht="29.25" customHeight="1" thickBot="1" x14ac:dyDescent="0.25">
      <c r="A178" s="30">
        <v>172</v>
      </c>
      <c r="B178" s="117"/>
      <c r="C178" s="110" t="s">
        <v>1372</v>
      </c>
      <c r="D178" s="104" t="s">
        <v>625</v>
      </c>
      <c r="E178" s="104" t="s">
        <v>1200</v>
      </c>
      <c r="F178" s="110" t="s">
        <v>602</v>
      </c>
      <c r="G178" s="104">
        <v>100</v>
      </c>
      <c r="H178" s="37"/>
      <c r="I178" s="38">
        <v>171</v>
      </c>
      <c r="J178" s="111" t="s">
        <v>1655</v>
      </c>
      <c r="K178" s="1" t="s">
        <v>2073</v>
      </c>
      <c r="L178" s="1" t="s">
        <v>1838</v>
      </c>
      <c r="M178" s="1"/>
      <c r="N178" s="1"/>
      <c r="O178" s="1"/>
      <c r="P178" s="1"/>
      <c r="Q178" s="1"/>
      <c r="R178" s="1"/>
      <c r="S178" s="1"/>
      <c r="T178" s="1"/>
    </row>
    <row r="179" spans="1:20" ht="17.25" thickBot="1" x14ac:dyDescent="0.25">
      <c r="A179" s="30">
        <v>173</v>
      </c>
      <c r="B179" s="110" t="s">
        <v>983</v>
      </c>
      <c r="C179" s="110" t="s">
        <v>1373</v>
      </c>
      <c r="D179" s="104" t="s">
        <v>956</v>
      </c>
      <c r="E179" s="104" t="s">
        <v>471</v>
      </c>
      <c r="F179" s="110" t="s">
        <v>680</v>
      </c>
      <c r="G179" s="104">
        <v>100</v>
      </c>
      <c r="H179" s="37"/>
      <c r="I179" s="38">
        <v>172</v>
      </c>
      <c r="J179" s="111" t="s">
        <v>1656</v>
      </c>
      <c r="K179" s="1" t="s">
        <v>2074</v>
      </c>
      <c r="L179" s="1" t="s">
        <v>1839</v>
      </c>
      <c r="M179" s="1"/>
      <c r="N179" s="1"/>
      <c r="O179" s="1"/>
      <c r="P179" s="1"/>
      <c r="Q179" s="1"/>
      <c r="R179" s="1"/>
      <c r="S179" s="1"/>
      <c r="T179" s="1"/>
    </row>
    <row r="180" spans="1:20" ht="17.25" thickBot="1" x14ac:dyDescent="0.25">
      <c r="A180" s="30">
        <v>174</v>
      </c>
      <c r="B180" s="110" t="s">
        <v>1374</v>
      </c>
      <c r="C180" s="103" t="s">
        <v>1375</v>
      </c>
      <c r="D180" s="104" t="s">
        <v>601</v>
      </c>
      <c r="E180" s="104" t="s">
        <v>167</v>
      </c>
      <c r="F180" s="110" t="s">
        <v>602</v>
      </c>
      <c r="G180" s="104">
        <v>100</v>
      </c>
      <c r="H180" s="37"/>
      <c r="I180" s="38">
        <v>173</v>
      </c>
      <c r="J180" s="111" t="s">
        <v>1657</v>
      </c>
      <c r="K180" s="1" t="s">
        <v>2075</v>
      </c>
      <c r="L180" s="1" t="s">
        <v>1840</v>
      </c>
      <c r="M180" s="1"/>
      <c r="N180" s="1"/>
      <c r="O180" s="1"/>
      <c r="P180" s="1"/>
      <c r="Q180" s="1"/>
      <c r="R180" s="1"/>
      <c r="S180" s="1"/>
      <c r="T180" s="1"/>
    </row>
    <row r="181" spans="1:20" ht="17.25" thickBot="1" x14ac:dyDescent="0.25">
      <c r="A181" s="30">
        <v>175</v>
      </c>
      <c r="B181" s="110" t="s">
        <v>1376</v>
      </c>
      <c r="C181" s="110" t="s">
        <v>1295</v>
      </c>
      <c r="D181" s="104" t="s">
        <v>670</v>
      </c>
      <c r="E181" s="104" t="s">
        <v>569</v>
      </c>
      <c r="F181" s="110" t="s">
        <v>671</v>
      </c>
      <c r="G181" s="104">
        <v>100</v>
      </c>
      <c r="H181" s="37"/>
      <c r="I181" s="38">
        <v>174</v>
      </c>
      <c r="J181" s="111" t="s">
        <v>1658</v>
      </c>
      <c r="K181" s="1" t="s">
        <v>2076</v>
      </c>
      <c r="L181" s="1" t="s">
        <v>1841</v>
      </c>
      <c r="M181" s="1"/>
      <c r="N181" s="1"/>
      <c r="O181" s="1"/>
      <c r="P181" s="1"/>
      <c r="Q181" s="1"/>
      <c r="R181" s="1"/>
      <c r="S181" s="1"/>
      <c r="T181" s="1"/>
    </row>
    <row r="182" spans="1:20" ht="17.25" thickBot="1" x14ac:dyDescent="0.25">
      <c r="A182" s="30">
        <v>176</v>
      </c>
      <c r="B182" s="110" t="s">
        <v>988</v>
      </c>
      <c r="C182" s="110" t="s">
        <v>1266</v>
      </c>
      <c r="D182" s="104" t="s">
        <v>625</v>
      </c>
      <c r="E182" s="104" t="s">
        <v>286</v>
      </c>
      <c r="F182" s="110" t="s">
        <v>602</v>
      </c>
      <c r="G182" s="104">
        <v>100</v>
      </c>
      <c r="H182" s="37"/>
      <c r="I182" s="38">
        <v>175</v>
      </c>
      <c r="J182" s="111" t="s">
        <v>1659</v>
      </c>
      <c r="K182" s="1" t="s">
        <v>2077</v>
      </c>
      <c r="L182" s="1" t="s">
        <v>1842</v>
      </c>
      <c r="M182" s="1"/>
      <c r="N182" s="1"/>
      <c r="O182" s="1"/>
      <c r="P182" s="1"/>
      <c r="Q182" s="1"/>
      <c r="R182" s="1"/>
      <c r="S182" s="1"/>
      <c r="T182" s="1"/>
    </row>
    <row r="183" spans="1:20" ht="17.25" thickBot="1" x14ac:dyDescent="0.25">
      <c r="A183" s="30">
        <v>177</v>
      </c>
      <c r="B183" s="110" t="s">
        <v>989</v>
      </c>
      <c r="C183" s="110" t="s">
        <v>1377</v>
      </c>
      <c r="D183" s="104" t="s">
        <v>991</v>
      </c>
      <c r="E183" s="104" t="s">
        <v>469</v>
      </c>
      <c r="F183" s="110" t="s">
        <v>629</v>
      </c>
      <c r="G183" s="104">
        <v>100</v>
      </c>
      <c r="H183" s="37"/>
      <c r="I183" s="38">
        <v>176</v>
      </c>
      <c r="J183" s="111" t="s">
        <v>1660</v>
      </c>
      <c r="K183" s="1" t="s">
        <v>2078</v>
      </c>
      <c r="L183" s="1" t="s">
        <v>1843</v>
      </c>
      <c r="M183" s="1"/>
      <c r="N183" s="1"/>
      <c r="O183" s="1"/>
      <c r="P183" s="1"/>
      <c r="Q183" s="1"/>
      <c r="R183" s="1"/>
      <c r="S183" s="1"/>
      <c r="T183" s="1"/>
    </row>
    <row r="184" spans="1:20" ht="17.25" thickBot="1" x14ac:dyDescent="0.25">
      <c r="A184" s="30">
        <v>178</v>
      </c>
      <c r="B184" s="110" t="s">
        <v>992</v>
      </c>
      <c r="C184" s="110" t="s">
        <v>1228</v>
      </c>
      <c r="D184" s="104" t="s">
        <v>670</v>
      </c>
      <c r="E184" s="104" t="s">
        <v>565</v>
      </c>
      <c r="F184" s="110" t="s">
        <v>671</v>
      </c>
      <c r="G184" s="104">
        <v>100</v>
      </c>
      <c r="H184" s="37"/>
      <c r="I184" s="38">
        <v>177</v>
      </c>
      <c r="J184" s="111" t="s">
        <v>1661</v>
      </c>
      <c r="K184" s="1" t="s">
        <v>2079</v>
      </c>
      <c r="L184" s="1" t="s">
        <v>1844</v>
      </c>
      <c r="M184" s="1"/>
      <c r="N184" s="1"/>
      <c r="O184" s="1"/>
      <c r="P184" s="1"/>
      <c r="Q184" s="1"/>
      <c r="R184" s="1"/>
      <c r="S184" s="1"/>
      <c r="T184" s="1"/>
    </row>
    <row r="185" spans="1:20" ht="29.25" customHeight="1" thickBot="1" x14ac:dyDescent="0.25">
      <c r="A185" s="30">
        <v>179</v>
      </c>
      <c r="B185" s="110" t="s">
        <v>993</v>
      </c>
      <c r="C185" s="110" t="s">
        <v>1378</v>
      </c>
      <c r="D185" s="104" t="s">
        <v>995</v>
      </c>
      <c r="E185" s="104" t="s">
        <v>467</v>
      </c>
      <c r="F185" s="110" t="s">
        <v>996</v>
      </c>
      <c r="G185" s="104">
        <v>100</v>
      </c>
      <c r="H185" s="37"/>
      <c r="I185" s="38">
        <v>178</v>
      </c>
      <c r="J185" s="111" t="s">
        <v>1662</v>
      </c>
      <c r="K185" s="1" t="s">
        <v>2080</v>
      </c>
      <c r="L185" s="1" t="s">
        <v>1845</v>
      </c>
      <c r="M185" s="1"/>
      <c r="N185" s="1"/>
      <c r="O185" s="1"/>
      <c r="P185" s="1"/>
      <c r="Q185" s="1"/>
      <c r="R185" s="1"/>
      <c r="S185" s="1"/>
      <c r="T185" s="1"/>
    </row>
    <row r="186" spans="1:20" ht="29.25" customHeight="1" thickBot="1" x14ac:dyDescent="0.25">
      <c r="A186" s="30">
        <v>180</v>
      </c>
      <c r="B186" s="117" t="s">
        <v>997</v>
      </c>
      <c r="C186" s="110" t="s">
        <v>1266</v>
      </c>
      <c r="D186" s="104" t="s">
        <v>625</v>
      </c>
      <c r="E186" s="104" t="s">
        <v>286</v>
      </c>
      <c r="F186" s="110" t="s">
        <v>602</v>
      </c>
      <c r="G186" s="104">
        <v>100</v>
      </c>
      <c r="H186" s="37"/>
      <c r="I186" s="38">
        <v>179</v>
      </c>
      <c r="J186" s="111" t="s">
        <v>1663</v>
      </c>
      <c r="K186" s="1" t="s">
        <v>2081</v>
      </c>
      <c r="L186" s="1" t="s">
        <v>1846</v>
      </c>
      <c r="M186" s="1"/>
      <c r="N186" s="1"/>
      <c r="O186" s="1"/>
      <c r="P186" s="1"/>
      <c r="Q186" s="1"/>
      <c r="R186" s="1"/>
      <c r="S186" s="1"/>
      <c r="T186" s="1"/>
    </row>
    <row r="187" spans="1:20" ht="17.25" thickBot="1" x14ac:dyDescent="0.25">
      <c r="A187" s="30">
        <v>181</v>
      </c>
      <c r="B187" s="117"/>
      <c r="C187" s="110" t="s">
        <v>1379</v>
      </c>
      <c r="D187" s="104" t="s">
        <v>625</v>
      </c>
      <c r="E187" s="104" t="s">
        <v>1200</v>
      </c>
      <c r="F187" s="110" t="s">
        <v>602</v>
      </c>
      <c r="G187" s="104">
        <v>100</v>
      </c>
      <c r="H187" s="37"/>
      <c r="I187" s="38">
        <v>180</v>
      </c>
      <c r="J187" s="111" t="s">
        <v>1664</v>
      </c>
      <c r="K187" s="1" t="s">
        <v>2082</v>
      </c>
      <c r="L187" s="1" t="s">
        <v>1847</v>
      </c>
      <c r="M187" s="1"/>
      <c r="N187" s="1"/>
      <c r="O187" s="1"/>
      <c r="P187" s="1"/>
      <c r="Q187" s="1"/>
      <c r="R187" s="1"/>
      <c r="S187" s="1"/>
      <c r="T187" s="1"/>
    </row>
    <row r="188" spans="1:20" ht="17.25" thickBot="1" x14ac:dyDescent="0.25">
      <c r="A188" s="30">
        <v>182</v>
      </c>
      <c r="B188" s="110" t="s">
        <v>1380</v>
      </c>
      <c r="C188" s="110" t="s">
        <v>1381</v>
      </c>
      <c r="D188" s="103"/>
      <c r="E188" s="104" t="s">
        <v>529</v>
      </c>
      <c r="F188" s="110" t="s">
        <v>1006</v>
      </c>
      <c r="G188" s="104">
        <v>100</v>
      </c>
      <c r="H188" s="37"/>
      <c r="I188" s="38">
        <v>181</v>
      </c>
      <c r="J188" s="111" t="s">
        <v>1665</v>
      </c>
      <c r="K188" s="1" t="s">
        <v>2083</v>
      </c>
      <c r="L188" s="1" t="s">
        <v>1848</v>
      </c>
      <c r="M188" s="1"/>
      <c r="N188" s="1"/>
      <c r="O188" s="1"/>
      <c r="P188" s="1"/>
      <c r="Q188" s="1"/>
      <c r="R188" s="1"/>
      <c r="S188" s="1"/>
      <c r="T188" s="1"/>
    </row>
    <row r="189" spans="1:20" ht="17.25" thickBot="1" x14ac:dyDescent="0.25">
      <c r="A189" s="30">
        <v>183</v>
      </c>
      <c r="B189" s="110" t="s">
        <v>1382</v>
      </c>
      <c r="C189" s="110" t="s">
        <v>1383</v>
      </c>
      <c r="D189" s="104" t="s">
        <v>763</v>
      </c>
      <c r="E189" s="104" t="s">
        <v>194</v>
      </c>
      <c r="F189" s="110" t="s">
        <v>764</v>
      </c>
      <c r="G189" s="104">
        <v>100</v>
      </c>
      <c r="H189" s="37"/>
      <c r="I189" s="38">
        <v>182</v>
      </c>
      <c r="J189" s="111" t="s">
        <v>1666</v>
      </c>
      <c r="K189" s="1" t="s">
        <v>2084</v>
      </c>
      <c r="L189" s="1" t="s">
        <v>1849</v>
      </c>
      <c r="M189" s="1"/>
      <c r="N189" s="1"/>
      <c r="O189" s="1"/>
      <c r="P189" s="1"/>
      <c r="Q189" s="1"/>
      <c r="R189" s="1"/>
      <c r="S189" s="1"/>
      <c r="T189" s="1"/>
    </row>
    <row r="190" spans="1:20" ht="17.25" thickBot="1" x14ac:dyDescent="0.25">
      <c r="A190" s="30">
        <v>184</v>
      </c>
      <c r="B190" s="110" t="s">
        <v>1009</v>
      </c>
      <c r="C190" s="110" t="s">
        <v>1384</v>
      </c>
      <c r="D190" s="104" t="s">
        <v>1011</v>
      </c>
      <c r="E190" s="104" t="s">
        <v>473</v>
      </c>
      <c r="F190" s="110" t="s">
        <v>1012</v>
      </c>
      <c r="G190" s="109">
        <v>1000</v>
      </c>
      <c r="H190" s="37"/>
      <c r="I190" s="38">
        <v>183</v>
      </c>
      <c r="J190" s="111" t="s">
        <v>1667</v>
      </c>
      <c r="K190" s="1" t="s">
        <v>2085</v>
      </c>
      <c r="L190" s="1" t="s">
        <v>1850</v>
      </c>
      <c r="M190" s="1"/>
      <c r="N190" s="1"/>
      <c r="O190" s="1"/>
      <c r="P190" s="1"/>
      <c r="Q190" s="1"/>
      <c r="R190" s="1"/>
      <c r="S190" s="1"/>
      <c r="T190" s="1"/>
    </row>
    <row r="191" spans="1:20" ht="17.25" thickBot="1" x14ac:dyDescent="0.25">
      <c r="A191" s="30">
        <v>185</v>
      </c>
      <c r="B191" s="110" t="s">
        <v>1013</v>
      </c>
      <c r="C191" s="110" t="s">
        <v>1385</v>
      </c>
      <c r="D191" s="104" t="s">
        <v>956</v>
      </c>
      <c r="E191" s="104" t="s">
        <v>483</v>
      </c>
      <c r="F191" s="110" t="s">
        <v>680</v>
      </c>
      <c r="G191" s="104">
        <v>100</v>
      </c>
      <c r="H191" s="37"/>
      <c r="I191" s="38">
        <v>184</v>
      </c>
      <c r="J191" s="111" t="s">
        <v>1668</v>
      </c>
      <c r="K191" s="1" t="s">
        <v>2086</v>
      </c>
      <c r="L191" s="1" t="s">
        <v>1624</v>
      </c>
      <c r="M191" s="1"/>
      <c r="N191" s="1"/>
      <c r="O191" s="1"/>
      <c r="P191" s="1"/>
      <c r="Q191" s="1"/>
      <c r="R191" s="1"/>
      <c r="S191" s="1"/>
      <c r="T191" s="1"/>
    </row>
    <row r="192" spans="1:20" ht="17.25" thickBot="1" x14ac:dyDescent="0.25">
      <c r="A192" s="30">
        <v>186</v>
      </c>
      <c r="B192" s="117" t="s">
        <v>1015</v>
      </c>
      <c r="C192" s="110" t="s">
        <v>1386</v>
      </c>
      <c r="D192" s="104" t="s">
        <v>625</v>
      </c>
      <c r="E192" s="104" t="s">
        <v>1200</v>
      </c>
      <c r="F192" s="110" t="s">
        <v>602</v>
      </c>
      <c r="G192" s="104">
        <v>100</v>
      </c>
      <c r="H192" s="37"/>
      <c r="I192" s="38">
        <v>185</v>
      </c>
      <c r="J192" s="111" t="s">
        <v>1669</v>
      </c>
      <c r="K192" s="1" t="s">
        <v>2087</v>
      </c>
      <c r="L192" s="1" t="s">
        <v>1629</v>
      </c>
      <c r="M192" s="1"/>
      <c r="N192" s="1"/>
      <c r="O192" s="1"/>
      <c r="P192" s="1"/>
      <c r="Q192" s="1"/>
      <c r="R192" s="1"/>
      <c r="S192" s="1"/>
      <c r="T192" s="1"/>
    </row>
    <row r="193" spans="1:20" ht="17.25" thickBot="1" x14ac:dyDescent="0.25">
      <c r="A193" s="30">
        <v>187</v>
      </c>
      <c r="B193" s="117"/>
      <c r="C193" s="110" t="s">
        <v>1232</v>
      </c>
      <c r="D193" s="104" t="s">
        <v>625</v>
      </c>
      <c r="E193" s="104" t="s">
        <v>165</v>
      </c>
      <c r="F193" s="108" t="s">
        <v>1239</v>
      </c>
      <c r="G193" s="104">
        <v>100</v>
      </c>
      <c r="H193" s="37"/>
      <c r="I193" s="38">
        <v>186</v>
      </c>
      <c r="J193" s="111" t="s">
        <v>1670</v>
      </c>
      <c r="K193" s="1" t="s">
        <v>2088</v>
      </c>
      <c r="L193" s="1" t="s">
        <v>1851</v>
      </c>
      <c r="M193" s="1"/>
      <c r="N193" s="1"/>
      <c r="O193" s="1"/>
      <c r="P193" s="1"/>
      <c r="Q193" s="1"/>
      <c r="R193" s="1"/>
      <c r="S193" s="1"/>
      <c r="T193" s="1"/>
    </row>
    <row r="194" spans="1:20" ht="17.25" thickBot="1" x14ac:dyDescent="0.25">
      <c r="A194" s="30">
        <v>188</v>
      </c>
      <c r="B194" s="117" t="s">
        <v>1016</v>
      </c>
      <c r="C194" s="110" t="s">
        <v>1322</v>
      </c>
      <c r="D194" s="104" t="s">
        <v>863</v>
      </c>
      <c r="E194" s="104" t="s">
        <v>399</v>
      </c>
      <c r="F194" s="110" t="s">
        <v>864</v>
      </c>
      <c r="G194" s="104">
        <v>100</v>
      </c>
      <c r="H194" s="37"/>
      <c r="I194" s="38">
        <v>187</v>
      </c>
      <c r="J194" s="111" t="s">
        <v>1671</v>
      </c>
      <c r="K194" s="1" t="s">
        <v>2089</v>
      </c>
      <c r="L194" s="1" t="s">
        <v>1852</v>
      </c>
      <c r="M194" s="1"/>
      <c r="N194" s="1"/>
      <c r="O194" s="1"/>
      <c r="P194" s="1"/>
      <c r="Q194" s="1"/>
      <c r="R194" s="1"/>
      <c r="S194" s="1"/>
      <c r="T194" s="1"/>
    </row>
    <row r="195" spans="1:20" ht="17.25" thickBot="1" x14ac:dyDescent="0.25">
      <c r="A195" s="30">
        <v>189</v>
      </c>
      <c r="B195" s="117"/>
      <c r="C195" s="110" t="s">
        <v>1328</v>
      </c>
      <c r="D195" s="104" t="s">
        <v>877</v>
      </c>
      <c r="E195" s="104" t="s">
        <v>413</v>
      </c>
      <c r="F195" s="103" t="s">
        <v>1329</v>
      </c>
      <c r="G195" s="104">
        <v>100</v>
      </c>
      <c r="H195" s="37"/>
      <c r="I195" s="38">
        <v>188</v>
      </c>
      <c r="J195" s="111" t="s">
        <v>1672</v>
      </c>
      <c r="K195" s="1" t="s">
        <v>2090</v>
      </c>
      <c r="L195" s="1" t="s">
        <v>1853</v>
      </c>
      <c r="M195" s="1"/>
      <c r="N195" s="1"/>
      <c r="O195" s="1"/>
      <c r="P195" s="1"/>
      <c r="Q195" s="1"/>
      <c r="R195" s="1"/>
      <c r="S195" s="1"/>
      <c r="T195" s="1"/>
    </row>
    <row r="196" spans="1:20" ht="17.25" thickBot="1" x14ac:dyDescent="0.25">
      <c r="A196" s="30">
        <v>190</v>
      </c>
      <c r="B196" s="117" t="s">
        <v>1017</v>
      </c>
      <c r="C196" s="110" t="s">
        <v>1387</v>
      </c>
      <c r="D196" s="104" t="s">
        <v>1019</v>
      </c>
      <c r="E196" s="104" t="s">
        <v>475</v>
      </c>
      <c r="F196" s="110" t="s">
        <v>1020</v>
      </c>
      <c r="G196" s="104">
        <v>100</v>
      </c>
      <c r="H196" s="37"/>
      <c r="I196" s="38">
        <v>189</v>
      </c>
      <c r="J196" s="111" t="s">
        <v>1673</v>
      </c>
      <c r="K196" s="1" t="s">
        <v>2091</v>
      </c>
      <c r="L196" s="1" t="s">
        <v>1854</v>
      </c>
      <c r="M196" s="1"/>
      <c r="N196" s="1"/>
      <c r="O196" s="1"/>
      <c r="P196" s="1"/>
      <c r="Q196" s="1"/>
      <c r="R196" s="1"/>
      <c r="S196" s="1"/>
      <c r="T196" s="1"/>
    </row>
    <row r="197" spans="1:20" ht="17.25" thickBot="1" x14ac:dyDescent="0.25">
      <c r="A197" s="30">
        <v>191</v>
      </c>
      <c r="B197" s="117"/>
      <c r="C197" s="110" t="s">
        <v>1232</v>
      </c>
      <c r="D197" s="104" t="s">
        <v>625</v>
      </c>
      <c r="E197" s="104" t="s">
        <v>165</v>
      </c>
      <c r="F197" s="108" t="s">
        <v>1239</v>
      </c>
      <c r="G197" s="104">
        <v>100</v>
      </c>
      <c r="H197" s="37"/>
      <c r="I197" s="38">
        <v>190</v>
      </c>
      <c r="J197" s="111" t="s">
        <v>1674</v>
      </c>
      <c r="K197" s="1" t="s">
        <v>2092</v>
      </c>
      <c r="L197" s="1" t="s">
        <v>1633</v>
      </c>
      <c r="M197" s="1"/>
      <c r="N197" s="1"/>
      <c r="O197" s="1"/>
      <c r="P197" s="1"/>
      <c r="Q197" s="1"/>
      <c r="R197" s="1"/>
      <c r="S197" s="1"/>
      <c r="T197" s="1"/>
    </row>
    <row r="198" spans="1:20" ht="17.25" thickBot="1" x14ac:dyDescent="0.25">
      <c r="A198" s="30">
        <v>192</v>
      </c>
      <c r="B198" s="110" t="s">
        <v>1021</v>
      </c>
      <c r="C198" s="110" t="s">
        <v>1388</v>
      </c>
      <c r="D198" s="104" t="s">
        <v>1023</v>
      </c>
      <c r="E198" s="104" t="s">
        <v>479</v>
      </c>
      <c r="F198" s="110" t="s">
        <v>1024</v>
      </c>
      <c r="G198" s="104">
        <v>100</v>
      </c>
      <c r="H198" s="37"/>
      <c r="I198" s="38">
        <v>191</v>
      </c>
      <c r="J198" s="111" t="s">
        <v>1675</v>
      </c>
      <c r="K198" s="1" t="s">
        <v>2093</v>
      </c>
      <c r="L198" s="1" t="s">
        <v>1855</v>
      </c>
      <c r="M198" s="1"/>
      <c r="N198" s="1"/>
      <c r="O198" s="1"/>
      <c r="P198" s="1"/>
      <c r="Q198" s="1"/>
      <c r="R198" s="1"/>
      <c r="S198" s="1"/>
      <c r="T198" s="1"/>
    </row>
    <row r="199" spans="1:20" ht="17.25" thickBot="1" x14ac:dyDescent="0.25">
      <c r="A199" s="30">
        <v>193</v>
      </c>
      <c r="B199" s="110" t="s">
        <v>1025</v>
      </c>
      <c r="C199" s="110" t="s">
        <v>1389</v>
      </c>
      <c r="D199" s="104" t="s">
        <v>1027</v>
      </c>
      <c r="E199" s="104" t="s">
        <v>487</v>
      </c>
      <c r="F199" s="110" t="s">
        <v>745</v>
      </c>
      <c r="G199" s="104">
        <v>100</v>
      </c>
      <c r="H199" s="37"/>
      <c r="I199" s="38">
        <v>192</v>
      </c>
      <c r="J199" s="111" t="s">
        <v>1676</v>
      </c>
      <c r="K199" s="1" t="s">
        <v>2094</v>
      </c>
      <c r="L199" s="1" t="s">
        <v>1856</v>
      </c>
      <c r="M199" s="1"/>
      <c r="N199" s="1"/>
      <c r="O199" s="1"/>
      <c r="P199" s="1"/>
      <c r="Q199" s="1"/>
      <c r="R199" s="1"/>
      <c r="S199" s="1"/>
      <c r="T199" s="1"/>
    </row>
    <row r="200" spans="1:20" ht="17.25" thickBot="1" x14ac:dyDescent="0.25">
      <c r="A200" s="30">
        <v>194</v>
      </c>
      <c r="B200" s="110" t="s">
        <v>1028</v>
      </c>
      <c r="C200" s="110" t="s">
        <v>1390</v>
      </c>
      <c r="D200" s="104" t="s">
        <v>1030</v>
      </c>
      <c r="E200" s="104" t="s">
        <v>477</v>
      </c>
      <c r="F200" s="110" t="s">
        <v>745</v>
      </c>
      <c r="G200" s="104">
        <v>100</v>
      </c>
      <c r="H200" s="37"/>
      <c r="I200" s="38">
        <v>193</v>
      </c>
      <c r="J200" s="111" t="s">
        <v>1677</v>
      </c>
      <c r="K200" s="1" t="s">
        <v>2095</v>
      </c>
      <c r="L200" s="1" t="s">
        <v>1857</v>
      </c>
      <c r="M200" s="1"/>
      <c r="N200" s="1"/>
      <c r="O200" s="1"/>
      <c r="P200" s="1"/>
      <c r="Q200" s="1"/>
      <c r="R200" s="1"/>
      <c r="S200" s="1"/>
      <c r="T200" s="1"/>
    </row>
    <row r="201" spans="1:20" ht="17.25" thickBot="1" x14ac:dyDescent="0.25">
      <c r="A201" s="30">
        <v>195</v>
      </c>
      <c r="B201" s="110" t="s">
        <v>1031</v>
      </c>
      <c r="C201" s="110" t="s">
        <v>1391</v>
      </c>
      <c r="D201" s="104" t="s">
        <v>1033</v>
      </c>
      <c r="E201" s="104" t="s">
        <v>481</v>
      </c>
      <c r="F201" s="110" t="s">
        <v>629</v>
      </c>
      <c r="G201" s="104">
        <v>100</v>
      </c>
      <c r="H201" s="37"/>
      <c r="I201" s="38">
        <v>194</v>
      </c>
      <c r="J201" s="111" t="s">
        <v>1678</v>
      </c>
      <c r="K201" s="1" t="s">
        <v>2096</v>
      </c>
      <c r="L201" s="1" t="s">
        <v>1858</v>
      </c>
      <c r="M201" s="1"/>
      <c r="N201" s="1"/>
      <c r="O201" s="1"/>
      <c r="P201" s="1"/>
      <c r="Q201" s="1"/>
      <c r="R201" s="1"/>
      <c r="S201" s="1"/>
      <c r="T201" s="1"/>
    </row>
    <row r="202" spans="1:20" ht="17.25" thickBot="1" x14ac:dyDescent="0.25">
      <c r="A202" s="30">
        <v>196</v>
      </c>
      <c r="B202" s="117" t="s">
        <v>1035</v>
      </c>
      <c r="C202" s="110" t="s">
        <v>1266</v>
      </c>
      <c r="D202" s="104" t="s">
        <v>625</v>
      </c>
      <c r="E202" s="104" t="s">
        <v>286</v>
      </c>
      <c r="F202" s="110" t="s">
        <v>602</v>
      </c>
      <c r="G202" s="104">
        <v>100</v>
      </c>
      <c r="H202" s="37"/>
      <c r="I202" s="38">
        <v>195</v>
      </c>
      <c r="J202" s="111" t="s">
        <v>1679</v>
      </c>
      <c r="K202" s="1" t="s">
        <v>2097</v>
      </c>
      <c r="L202" s="1" t="s">
        <v>1859</v>
      </c>
      <c r="M202" s="1"/>
      <c r="N202" s="1"/>
      <c r="O202" s="1"/>
      <c r="P202" s="1"/>
      <c r="Q202" s="1"/>
      <c r="R202" s="1"/>
      <c r="S202" s="1"/>
      <c r="T202" s="1"/>
    </row>
    <row r="203" spans="1:20" ht="17.25" thickBot="1" x14ac:dyDescent="0.25">
      <c r="A203" s="30">
        <v>197</v>
      </c>
      <c r="B203" s="117"/>
      <c r="C203" s="108" t="s">
        <v>1392</v>
      </c>
      <c r="D203" s="104" t="s">
        <v>625</v>
      </c>
      <c r="E203" s="104" t="s">
        <v>1200</v>
      </c>
      <c r="F203" s="110" t="s">
        <v>602</v>
      </c>
      <c r="G203" s="104">
        <v>100</v>
      </c>
      <c r="H203" s="37"/>
      <c r="I203" s="38">
        <v>196</v>
      </c>
      <c r="J203" s="111" t="s">
        <v>1680</v>
      </c>
      <c r="K203" s="1" t="s">
        <v>2098</v>
      </c>
      <c r="L203" s="1" t="s">
        <v>1860</v>
      </c>
      <c r="M203" s="1"/>
      <c r="N203" s="1"/>
      <c r="O203" s="1"/>
      <c r="P203" s="1"/>
      <c r="Q203" s="1"/>
      <c r="R203" s="1"/>
      <c r="S203" s="1"/>
      <c r="T203" s="1"/>
    </row>
    <row r="204" spans="1:20" ht="17.25" thickBot="1" x14ac:dyDescent="0.25">
      <c r="A204" s="30">
        <v>198</v>
      </c>
      <c r="B204" s="110" t="s">
        <v>1393</v>
      </c>
      <c r="C204" s="110" t="s">
        <v>1394</v>
      </c>
      <c r="D204" s="104" t="s">
        <v>1040</v>
      </c>
      <c r="E204" s="104" t="s">
        <v>485</v>
      </c>
      <c r="F204" s="110" t="s">
        <v>1041</v>
      </c>
      <c r="G204" s="104">
        <v>100</v>
      </c>
      <c r="H204" s="37"/>
      <c r="I204" s="38">
        <v>197</v>
      </c>
      <c r="J204" s="111" t="s">
        <v>1484</v>
      </c>
      <c r="K204" s="1" t="s">
        <v>2099</v>
      </c>
      <c r="L204" s="1" t="s">
        <v>1861</v>
      </c>
      <c r="M204" s="1"/>
      <c r="N204" s="1"/>
      <c r="O204" s="1"/>
      <c r="P204" s="1"/>
      <c r="Q204" s="1"/>
      <c r="R204" s="1"/>
      <c r="S204" s="1"/>
      <c r="T204" s="1"/>
    </row>
    <row r="205" spans="1:20" ht="17.25" thickBot="1" x14ac:dyDescent="0.25">
      <c r="A205" s="30">
        <v>199</v>
      </c>
      <c r="B205" s="110" t="s">
        <v>1395</v>
      </c>
      <c r="C205" s="110" t="s">
        <v>168</v>
      </c>
      <c r="D205" s="104" t="s">
        <v>601</v>
      </c>
      <c r="E205" s="104" t="s">
        <v>167</v>
      </c>
      <c r="F205" s="110" t="s">
        <v>602</v>
      </c>
      <c r="G205" s="104">
        <v>100</v>
      </c>
      <c r="H205" s="37"/>
      <c r="I205" s="38"/>
      <c r="J205" s="39"/>
      <c r="K205" s="1" t="s">
        <v>2100</v>
      </c>
      <c r="L205" s="1" t="s">
        <v>1862</v>
      </c>
      <c r="M205" s="1"/>
      <c r="N205" s="1"/>
      <c r="O205" s="1"/>
      <c r="P205" s="1"/>
      <c r="Q205" s="1"/>
      <c r="R205" s="1"/>
      <c r="S205" s="1"/>
      <c r="T205" s="1"/>
    </row>
    <row r="206" spans="1:20" ht="17.25" thickBot="1" x14ac:dyDescent="0.25">
      <c r="A206" s="30">
        <v>200</v>
      </c>
      <c r="B206" s="110" t="s">
        <v>1043</v>
      </c>
      <c r="C206" s="110" t="s">
        <v>1396</v>
      </c>
      <c r="D206" s="104" t="s">
        <v>1045</v>
      </c>
      <c r="E206" s="104" t="s">
        <v>489</v>
      </c>
      <c r="F206" s="110" t="s">
        <v>921</v>
      </c>
      <c r="G206" s="104">
        <v>100</v>
      </c>
      <c r="H206" s="37"/>
      <c r="I206" s="38"/>
      <c r="J206" s="39"/>
      <c r="K206" s="1" t="s">
        <v>2101</v>
      </c>
      <c r="L206" s="1" t="s">
        <v>1863</v>
      </c>
      <c r="M206" s="1"/>
      <c r="N206" s="1"/>
      <c r="O206" s="1"/>
      <c r="P206" s="1"/>
      <c r="Q206" s="1"/>
      <c r="R206" s="1"/>
      <c r="S206" s="1"/>
      <c r="T206" s="1"/>
    </row>
    <row r="207" spans="1:20" ht="17.25" thickBot="1" x14ac:dyDescent="0.25">
      <c r="A207" s="30">
        <v>201</v>
      </c>
      <c r="B207" s="110" t="s">
        <v>1046</v>
      </c>
      <c r="C207" s="110" t="s">
        <v>1397</v>
      </c>
      <c r="D207" s="104" t="s">
        <v>605</v>
      </c>
      <c r="E207" s="104" t="s">
        <v>491</v>
      </c>
      <c r="F207" s="110" t="s">
        <v>962</v>
      </c>
      <c r="G207" s="104">
        <v>100</v>
      </c>
      <c r="H207" s="37"/>
      <c r="I207" s="38"/>
      <c r="J207" s="39"/>
      <c r="K207" s="1" t="s">
        <v>2102</v>
      </c>
      <c r="L207" s="1" t="s">
        <v>1864</v>
      </c>
      <c r="M207" s="1"/>
      <c r="N207" s="1"/>
      <c r="O207" s="1"/>
      <c r="P207" s="1"/>
      <c r="Q207" s="1"/>
      <c r="R207" s="1"/>
      <c r="S207" s="1"/>
      <c r="T207" s="1"/>
    </row>
    <row r="208" spans="1:20" ht="17.25" thickBot="1" x14ac:dyDescent="0.25">
      <c r="A208" s="30">
        <v>202</v>
      </c>
      <c r="B208" s="110" t="s">
        <v>1398</v>
      </c>
      <c r="C208" s="110" t="s">
        <v>1399</v>
      </c>
      <c r="D208" s="104" t="s">
        <v>1400</v>
      </c>
      <c r="E208" s="104" t="s">
        <v>196</v>
      </c>
      <c r="F208" s="110" t="s">
        <v>595</v>
      </c>
      <c r="G208" s="104">
        <v>100</v>
      </c>
      <c r="H208" s="37"/>
      <c r="I208" s="38"/>
      <c r="J208" s="39"/>
      <c r="K208" s="1" t="s">
        <v>2103</v>
      </c>
      <c r="L208" s="1" t="s">
        <v>1865</v>
      </c>
      <c r="M208" s="1"/>
      <c r="N208" s="1"/>
      <c r="O208" s="1"/>
      <c r="P208" s="1"/>
      <c r="Q208" s="1"/>
      <c r="R208" s="1"/>
      <c r="S208" s="1"/>
      <c r="T208" s="1"/>
    </row>
    <row r="209" spans="1:20" ht="17.25" thickBot="1" x14ac:dyDescent="0.25">
      <c r="A209" s="30">
        <v>203</v>
      </c>
      <c r="B209" s="110" t="s">
        <v>1050</v>
      </c>
      <c r="C209" s="110" t="s">
        <v>1401</v>
      </c>
      <c r="D209" s="104" t="s">
        <v>670</v>
      </c>
      <c r="E209" s="104" t="s">
        <v>495</v>
      </c>
      <c r="F209" s="110" t="s">
        <v>671</v>
      </c>
      <c r="G209" s="104">
        <v>100</v>
      </c>
      <c r="H209" s="37"/>
      <c r="I209" s="38"/>
      <c r="J209" s="39"/>
      <c r="K209" s="1" t="s">
        <v>2104</v>
      </c>
      <c r="L209" s="1" t="s">
        <v>1866</v>
      </c>
      <c r="M209" s="1"/>
      <c r="N209" s="1"/>
      <c r="O209" s="1"/>
      <c r="P209" s="1"/>
      <c r="Q209" s="1"/>
      <c r="R209" s="1"/>
      <c r="S209" s="1"/>
      <c r="T209" s="1"/>
    </row>
    <row r="210" spans="1:20" ht="17.25" thickBot="1" x14ac:dyDescent="0.25">
      <c r="A210" s="30">
        <v>204</v>
      </c>
      <c r="B210" s="110" t="s">
        <v>1052</v>
      </c>
      <c r="C210" s="110" t="s">
        <v>1232</v>
      </c>
      <c r="D210" s="104" t="s">
        <v>625</v>
      </c>
      <c r="E210" s="104" t="s">
        <v>165</v>
      </c>
      <c r="F210" s="110" t="s">
        <v>602</v>
      </c>
      <c r="G210" s="104">
        <v>100</v>
      </c>
      <c r="H210" s="37"/>
      <c r="I210" s="38"/>
      <c r="J210" s="39"/>
      <c r="K210" s="1" t="s">
        <v>2105</v>
      </c>
      <c r="L210" s="1" t="s">
        <v>1867</v>
      </c>
      <c r="M210" s="1"/>
      <c r="N210" s="1"/>
      <c r="O210" s="1"/>
      <c r="P210" s="1"/>
      <c r="Q210" s="1"/>
      <c r="R210" s="1"/>
      <c r="S210" s="1"/>
      <c r="T210" s="1"/>
    </row>
    <row r="211" spans="1:20" ht="17.25" thickBot="1" x14ac:dyDescent="0.25">
      <c r="A211" s="30">
        <v>205</v>
      </c>
      <c r="B211" s="117" t="s">
        <v>1402</v>
      </c>
      <c r="C211" s="110" t="s">
        <v>1403</v>
      </c>
      <c r="D211" s="104" t="s">
        <v>616</v>
      </c>
      <c r="E211" s="104" t="s">
        <v>361</v>
      </c>
      <c r="F211" s="110" t="s">
        <v>617</v>
      </c>
      <c r="G211" s="104">
        <v>100</v>
      </c>
      <c r="H211" s="37"/>
      <c r="I211" s="38"/>
      <c r="J211" s="39"/>
      <c r="K211" s="1" t="s">
        <v>2106</v>
      </c>
      <c r="L211" s="1" t="s">
        <v>1868</v>
      </c>
      <c r="M211" s="1"/>
      <c r="N211" s="1"/>
      <c r="O211" s="1"/>
      <c r="P211" s="1"/>
      <c r="Q211" s="1"/>
      <c r="R211" s="1"/>
      <c r="S211" s="1"/>
      <c r="T211" s="1"/>
    </row>
    <row r="212" spans="1:20" ht="20.25" customHeight="1" thickBot="1" x14ac:dyDescent="0.25">
      <c r="A212" s="30">
        <v>206</v>
      </c>
      <c r="B212" s="117"/>
      <c r="C212" s="110" t="s">
        <v>1356</v>
      </c>
      <c r="D212" s="104" t="s">
        <v>952</v>
      </c>
      <c r="E212" s="104" t="s">
        <v>1357</v>
      </c>
      <c r="F212" s="110" t="s">
        <v>953</v>
      </c>
      <c r="G212" s="104">
        <v>5</v>
      </c>
      <c r="H212" s="37"/>
      <c r="I212" s="38"/>
      <c r="J212" s="39"/>
      <c r="K212" s="1" t="s">
        <v>2107</v>
      </c>
      <c r="L212" s="1" t="s">
        <v>1869</v>
      </c>
      <c r="M212" s="1"/>
      <c r="N212" s="1"/>
      <c r="O212" s="1"/>
      <c r="P212" s="1"/>
      <c r="Q212" s="1"/>
      <c r="R212" s="1"/>
      <c r="S212" s="1"/>
      <c r="T212" s="1"/>
    </row>
    <row r="213" spans="1:20" ht="17.25" thickBot="1" x14ac:dyDescent="0.25">
      <c r="A213" s="30">
        <v>207</v>
      </c>
      <c r="B213" s="117"/>
      <c r="C213" s="110" t="s">
        <v>1366</v>
      </c>
      <c r="D213" s="104" t="s">
        <v>1054</v>
      </c>
      <c r="E213" s="104" t="s">
        <v>439</v>
      </c>
      <c r="F213" s="110" t="s">
        <v>671</v>
      </c>
      <c r="G213" s="104">
        <v>100</v>
      </c>
      <c r="H213" s="37"/>
      <c r="I213" s="38"/>
      <c r="J213" s="39"/>
      <c r="K213" s="1" t="s">
        <v>2108</v>
      </c>
      <c r="L213" s="1" t="s">
        <v>1870</v>
      </c>
      <c r="M213" s="1"/>
      <c r="N213" s="1"/>
      <c r="O213" s="1"/>
      <c r="P213" s="1"/>
      <c r="Q213" s="1"/>
      <c r="R213" s="1"/>
      <c r="S213" s="1"/>
      <c r="T213" s="1"/>
    </row>
    <row r="214" spans="1:20" ht="17.25" thickBot="1" x14ac:dyDescent="0.25">
      <c r="A214" s="30">
        <v>208</v>
      </c>
      <c r="B214" s="117"/>
      <c r="C214" s="108" t="s">
        <v>1404</v>
      </c>
      <c r="D214" s="104" t="s">
        <v>1405</v>
      </c>
      <c r="E214" s="104" t="s">
        <v>1200</v>
      </c>
      <c r="F214" s="110" t="s">
        <v>671</v>
      </c>
      <c r="G214" s="104">
        <v>100</v>
      </c>
      <c r="H214" s="37"/>
      <c r="I214" s="38"/>
      <c r="J214" s="39"/>
      <c r="K214" s="1" t="s">
        <v>2109</v>
      </c>
      <c r="L214" s="1" t="s">
        <v>1871</v>
      </c>
      <c r="M214" s="1"/>
      <c r="N214" s="1"/>
      <c r="O214" s="1"/>
      <c r="P214" s="1"/>
      <c r="Q214" s="1"/>
      <c r="R214" s="1"/>
      <c r="S214" s="1"/>
      <c r="T214" s="1"/>
    </row>
    <row r="215" spans="1:20" ht="43.5" customHeight="1" thickBot="1" x14ac:dyDescent="0.25">
      <c r="A215" s="30">
        <v>209</v>
      </c>
      <c r="B215" s="110" t="s">
        <v>1057</v>
      </c>
      <c r="C215" s="110" t="s">
        <v>1218</v>
      </c>
      <c r="D215" s="104" t="s">
        <v>609</v>
      </c>
      <c r="E215" s="104" t="s">
        <v>503</v>
      </c>
      <c r="F215" s="110" t="s">
        <v>610</v>
      </c>
      <c r="G215" s="104">
        <v>100</v>
      </c>
      <c r="H215" s="37"/>
      <c r="I215" s="38"/>
      <c r="J215" s="39"/>
      <c r="K215" s="1" t="s">
        <v>2110</v>
      </c>
      <c r="L215" s="1" t="s">
        <v>1872</v>
      </c>
      <c r="M215" s="1"/>
      <c r="N215" s="1"/>
      <c r="O215" s="1"/>
      <c r="P215" s="1"/>
      <c r="Q215" s="1"/>
      <c r="R215" s="1"/>
      <c r="S215" s="1"/>
      <c r="T215" s="1"/>
    </row>
    <row r="216" spans="1:20" ht="17.25" thickBot="1" x14ac:dyDescent="0.25">
      <c r="A216" s="30">
        <v>210</v>
      </c>
      <c r="B216" s="110" t="s">
        <v>1406</v>
      </c>
      <c r="C216" s="110" t="s">
        <v>1212</v>
      </c>
      <c r="D216" s="104" t="s">
        <v>625</v>
      </c>
      <c r="E216" s="104" t="s">
        <v>561</v>
      </c>
      <c r="F216" s="110" t="s">
        <v>602</v>
      </c>
      <c r="G216" s="104">
        <v>100</v>
      </c>
      <c r="H216" s="37"/>
      <c r="I216" s="38"/>
      <c r="J216" s="39"/>
      <c r="K216" s="1" t="s">
        <v>2111</v>
      </c>
      <c r="L216" s="1" t="s">
        <v>1873</v>
      </c>
      <c r="M216" s="1"/>
      <c r="N216" s="1"/>
      <c r="O216" s="1"/>
      <c r="P216" s="1"/>
      <c r="Q216" s="1"/>
      <c r="R216" s="1"/>
      <c r="S216" s="1"/>
      <c r="T216" s="1"/>
    </row>
    <row r="217" spans="1:20" ht="17.25" thickBot="1" x14ac:dyDescent="0.25">
      <c r="A217" s="30">
        <v>211</v>
      </c>
      <c r="B217" s="110" t="s">
        <v>1059</v>
      </c>
      <c r="C217" s="110" t="s">
        <v>1212</v>
      </c>
      <c r="D217" s="104" t="s">
        <v>625</v>
      </c>
      <c r="E217" s="104" t="s">
        <v>561</v>
      </c>
      <c r="F217" s="110" t="s">
        <v>602</v>
      </c>
      <c r="G217" s="104">
        <v>100</v>
      </c>
      <c r="H217" s="37"/>
      <c r="I217" s="38"/>
      <c r="J217" s="39"/>
      <c r="K217" s="1" t="s">
        <v>2112</v>
      </c>
      <c r="L217" s="1" t="s">
        <v>1874</v>
      </c>
      <c r="M217" s="1"/>
      <c r="N217" s="1"/>
      <c r="O217" s="1"/>
      <c r="P217" s="1"/>
      <c r="Q217" s="1"/>
      <c r="R217" s="1"/>
      <c r="S217" s="1"/>
      <c r="T217" s="1"/>
    </row>
    <row r="218" spans="1:20" ht="17.25" thickBot="1" x14ac:dyDescent="0.25">
      <c r="A218" s="30">
        <v>212</v>
      </c>
      <c r="B218" s="110" t="s">
        <v>1407</v>
      </c>
      <c r="C218" s="110" t="s">
        <v>1212</v>
      </c>
      <c r="D218" s="104" t="s">
        <v>625</v>
      </c>
      <c r="E218" s="104" t="s">
        <v>561</v>
      </c>
      <c r="F218" s="110" t="s">
        <v>602</v>
      </c>
      <c r="G218" s="104">
        <v>100</v>
      </c>
      <c r="H218" s="37"/>
      <c r="I218" s="38"/>
      <c r="J218" s="39"/>
      <c r="K218" s="1" t="s">
        <v>2113</v>
      </c>
      <c r="L218" s="1" t="s">
        <v>1652</v>
      </c>
      <c r="M218" s="1"/>
      <c r="N218" s="1"/>
      <c r="O218" s="1"/>
      <c r="P218" s="1"/>
      <c r="Q218" s="1"/>
      <c r="R218" s="1"/>
      <c r="S218" s="1"/>
      <c r="T218" s="1"/>
    </row>
    <row r="219" spans="1:20" ht="17.25" thickBot="1" x14ac:dyDescent="0.25">
      <c r="A219" s="30">
        <v>213</v>
      </c>
      <c r="B219" s="110" t="s">
        <v>1061</v>
      </c>
      <c r="C219" s="110" t="s">
        <v>1408</v>
      </c>
      <c r="D219" s="104" t="s">
        <v>1063</v>
      </c>
      <c r="E219" s="104" t="s">
        <v>553</v>
      </c>
      <c r="F219" s="110" t="s">
        <v>1064</v>
      </c>
      <c r="G219" s="104">
        <v>100</v>
      </c>
      <c r="H219" s="37"/>
      <c r="I219" s="38"/>
      <c r="J219" s="39"/>
      <c r="K219" s="1" t="s">
        <v>2114</v>
      </c>
      <c r="L219" s="1" t="s">
        <v>1875</v>
      </c>
      <c r="M219" s="1"/>
      <c r="N219" s="1"/>
      <c r="O219" s="1"/>
      <c r="P219" s="1"/>
      <c r="Q219" s="1"/>
      <c r="R219" s="1"/>
      <c r="S219" s="1"/>
      <c r="T219" s="1"/>
    </row>
    <row r="220" spans="1:20" ht="17.25" thickBot="1" x14ac:dyDescent="0.25">
      <c r="A220" s="30">
        <v>214</v>
      </c>
      <c r="B220" s="110" t="s">
        <v>1065</v>
      </c>
      <c r="C220" s="110" t="s">
        <v>168</v>
      </c>
      <c r="D220" s="104" t="s">
        <v>601</v>
      </c>
      <c r="E220" s="104" t="s">
        <v>167</v>
      </c>
      <c r="F220" s="110" t="s">
        <v>602</v>
      </c>
      <c r="G220" s="104">
        <v>100</v>
      </c>
      <c r="H220" s="37"/>
      <c r="I220" s="38"/>
      <c r="J220" s="39"/>
      <c r="K220" s="1" t="s">
        <v>2115</v>
      </c>
      <c r="L220" s="1" t="s">
        <v>1876</v>
      </c>
      <c r="M220" s="1"/>
      <c r="N220" s="1"/>
      <c r="O220" s="1"/>
      <c r="P220" s="1"/>
      <c r="Q220" s="1"/>
      <c r="R220" s="1"/>
      <c r="S220" s="1"/>
      <c r="T220" s="1"/>
    </row>
    <row r="221" spans="1:20" ht="17.25" thickBot="1" x14ac:dyDescent="0.25">
      <c r="A221" s="30">
        <v>215</v>
      </c>
      <c r="B221" s="110" t="s">
        <v>1409</v>
      </c>
      <c r="C221" s="110" t="s">
        <v>1410</v>
      </c>
      <c r="D221" s="104" t="s">
        <v>1068</v>
      </c>
      <c r="E221" s="104" t="s">
        <v>1411</v>
      </c>
      <c r="F221" s="110" t="s">
        <v>622</v>
      </c>
      <c r="G221" s="104">
        <v>100</v>
      </c>
      <c r="H221" s="37"/>
      <c r="I221" s="38"/>
      <c r="J221" s="39"/>
      <c r="K221" s="1" t="s">
        <v>2116</v>
      </c>
      <c r="L221" s="1" t="s">
        <v>1877</v>
      </c>
      <c r="M221" s="1"/>
      <c r="N221" s="1"/>
      <c r="O221" s="1"/>
      <c r="P221" s="1"/>
      <c r="Q221" s="1"/>
      <c r="R221" s="1"/>
      <c r="S221" s="1"/>
      <c r="T221" s="1"/>
    </row>
    <row r="222" spans="1:20" ht="17.25" thickBot="1" x14ac:dyDescent="0.25">
      <c r="A222" s="30">
        <v>216</v>
      </c>
      <c r="B222" s="110" t="s">
        <v>1412</v>
      </c>
      <c r="C222" s="110" t="s">
        <v>1413</v>
      </c>
      <c r="D222" s="104" t="s">
        <v>1414</v>
      </c>
      <c r="E222" s="104" t="s">
        <v>198</v>
      </c>
      <c r="F222" s="110" t="s">
        <v>1071</v>
      </c>
      <c r="G222" s="104">
        <v>100</v>
      </c>
      <c r="H222" s="37"/>
      <c r="I222" s="38"/>
      <c r="J222" s="39"/>
      <c r="K222" s="1" t="s">
        <v>2117</v>
      </c>
      <c r="L222" s="1" t="s">
        <v>1878</v>
      </c>
      <c r="M222" s="1"/>
      <c r="N222" s="1"/>
      <c r="O222" s="1"/>
      <c r="P222" s="1"/>
      <c r="Q222" s="1"/>
      <c r="R222" s="1"/>
      <c r="S222" s="1"/>
      <c r="T222" s="1"/>
    </row>
    <row r="223" spans="1:20" ht="17.25" thickBot="1" x14ac:dyDescent="0.25">
      <c r="A223" s="30">
        <v>217</v>
      </c>
      <c r="B223" s="110" t="s">
        <v>1072</v>
      </c>
      <c r="C223" s="110" t="s">
        <v>1228</v>
      </c>
      <c r="D223" s="104" t="s">
        <v>670</v>
      </c>
      <c r="E223" s="104" t="s">
        <v>565</v>
      </c>
      <c r="F223" s="110" t="s">
        <v>671</v>
      </c>
      <c r="G223" s="104">
        <v>100</v>
      </c>
      <c r="H223" s="37"/>
      <c r="I223" s="38"/>
      <c r="J223" s="39"/>
      <c r="K223" s="1" t="s">
        <v>2118</v>
      </c>
      <c r="L223" s="1" t="s">
        <v>1879</v>
      </c>
      <c r="M223" s="1"/>
      <c r="N223" s="1"/>
      <c r="O223" s="1"/>
      <c r="P223" s="1"/>
      <c r="Q223" s="1"/>
      <c r="R223" s="1"/>
      <c r="S223" s="1"/>
      <c r="T223" s="1"/>
    </row>
    <row r="224" spans="1:20" ht="29.25" thickBot="1" x14ac:dyDescent="0.25">
      <c r="A224" s="30">
        <v>218</v>
      </c>
      <c r="B224" s="110" t="s">
        <v>1073</v>
      </c>
      <c r="C224" s="110" t="s">
        <v>1415</v>
      </c>
      <c r="D224" s="104" t="s">
        <v>1075</v>
      </c>
      <c r="E224" s="104" t="s">
        <v>493</v>
      </c>
      <c r="F224" s="110" t="s">
        <v>1076</v>
      </c>
      <c r="G224" s="104">
        <v>100</v>
      </c>
      <c r="H224" s="37"/>
      <c r="I224" s="38"/>
      <c r="J224" s="39"/>
      <c r="K224" s="1" t="s">
        <v>2119</v>
      </c>
      <c r="L224" s="1" t="s">
        <v>1880</v>
      </c>
      <c r="M224" s="1"/>
      <c r="N224" s="1"/>
      <c r="O224" s="1"/>
      <c r="P224" s="1"/>
      <c r="Q224" s="1"/>
      <c r="R224" s="1"/>
      <c r="S224" s="1"/>
      <c r="T224" s="1"/>
    </row>
    <row r="225" spans="1:20" ht="17.25" thickBot="1" x14ac:dyDescent="0.25">
      <c r="A225" s="30">
        <v>219</v>
      </c>
      <c r="B225" s="110" t="s">
        <v>1077</v>
      </c>
      <c r="C225" s="110" t="s">
        <v>1416</v>
      </c>
      <c r="D225" s="104" t="s">
        <v>956</v>
      </c>
      <c r="E225" s="104" t="s">
        <v>499</v>
      </c>
      <c r="F225" s="110" t="s">
        <v>602</v>
      </c>
      <c r="G225" s="104">
        <v>100</v>
      </c>
      <c r="H225" s="37"/>
      <c r="I225" s="38"/>
      <c r="J225" s="39"/>
      <c r="K225" s="1" t="s">
        <v>2120</v>
      </c>
      <c r="L225" s="1" t="s">
        <v>1881</v>
      </c>
      <c r="M225" s="1"/>
      <c r="N225" s="1"/>
      <c r="O225" s="1"/>
      <c r="P225" s="1"/>
      <c r="Q225" s="1"/>
      <c r="R225" s="1"/>
      <c r="S225" s="1"/>
      <c r="T225" s="1"/>
    </row>
    <row r="226" spans="1:20" ht="17.25" thickBot="1" x14ac:dyDescent="0.25">
      <c r="A226" s="30">
        <v>220</v>
      </c>
      <c r="B226" s="110" t="s">
        <v>1079</v>
      </c>
      <c r="C226" s="110" t="s">
        <v>1417</v>
      </c>
      <c r="D226" s="104" t="s">
        <v>1081</v>
      </c>
      <c r="E226" s="104" t="s">
        <v>505</v>
      </c>
      <c r="F226" s="110" t="s">
        <v>602</v>
      </c>
      <c r="G226" s="104">
        <v>100</v>
      </c>
      <c r="H226" s="37"/>
      <c r="I226" s="38"/>
      <c r="J226" s="39"/>
      <c r="K226" s="1" t="s">
        <v>2121</v>
      </c>
      <c r="L226" s="1" t="s">
        <v>1882</v>
      </c>
      <c r="M226" s="1"/>
      <c r="N226" s="1"/>
      <c r="O226" s="1"/>
      <c r="P226" s="1"/>
      <c r="Q226" s="1"/>
      <c r="R226" s="1"/>
      <c r="S226" s="1"/>
      <c r="T226" s="1"/>
    </row>
    <row r="227" spans="1:20" ht="17.25" thickBot="1" x14ac:dyDescent="0.25">
      <c r="A227" s="30">
        <v>221</v>
      </c>
      <c r="B227" s="117" t="s">
        <v>1082</v>
      </c>
      <c r="C227" s="110" t="s">
        <v>1242</v>
      </c>
      <c r="D227" s="104" t="s">
        <v>625</v>
      </c>
      <c r="E227" s="104" t="s">
        <v>325</v>
      </c>
      <c r="F227" s="110" t="s">
        <v>702</v>
      </c>
      <c r="G227" s="104">
        <v>100</v>
      </c>
      <c r="H227" s="37"/>
      <c r="I227" s="38"/>
      <c r="J227" s="39"/>
      <c r="K227" s="1" t="s">
        <v>2122</v>
      </c>
      <c r="L227" s="1" t="s">
        <v>1883</v>
      </c>
      <c r="M227" s="1"/>
      <c r="N227" s="1"/>
      <c r="O227" s="1"/>
      <c r="P227" s="1"/>
      <c r="Q227" s="1"/>
      <c r="R227" s="1"/>
      <c r="S227" s="1"/>
      <c r="T227" s="1"/>
    </row>
    <row r="228" spans="1:20" ht="17.25" thickBot="1" x14ac:dyDescent="0.25">
      <c r="A228" s="30">
        <v>222</v>
      </c>
      <c r="B228" s="117"/>
      <c r="C228" s="110" t="s">
        <v>1243</v>
      </c>
      <c r="D228" s="104" t="s">
        <v>625</v>
      </c>
      <c r="E228" s="104" t="s">
        <v>202</v>
      </c>
      <c r="F228" s="110" t="s">
        <v>602</v>
      </c>
      <c r="G228" s="104">
        <v>100</v>
      </c>
      <c r="H228" s="37"/>
      <c r="I228" s="38"/>
      <c r="J228" s="39"/>
      <c r="K228" s="1" t="s">
        <v>2123</v>
      </c>
      <c r="L228" s="1" t="s">
        <v>1884</v>
      </c>
      <c r="M228" s="1"/>
      <c r="N228" s="1"/>
      <c r="O228" s="1"/>
      <c r="P228" s="1"/>
      <c r="Q228" s="1"/>
      <c r="R228" s="1"/>
      <c r="S228" s="1"/>
      <c r="T228" s="1"/>
    </row>
    <row r="229" spans="1:20" ht="17.25" thickBot="1" x14ac:dyDescent="0.25">
      <c r="A229" s="30">
        <v>223</v>
      </c>
      <c r="B229" s="110" t="s">
        <v>1083</v>
      </c>
      <c r="C229" s="110" t="s">
        <v>1232</v>
      </c>
      <c r="D229" s="104" t="s">
        <v>625</v>
      </c>
      <c r="E229" s="104" t="s">
        <v>165</v>
      </c>
      <c r="F229" s="110" t="s">
        <v>602</v>
      </c>
      <c r="G229" s="104">
        <v>100</v>
      </c>
      <c r="H229" s="37"/>
      <c r="I229" s="38"/>
      <c r="J229" s="39"/>
      <c r="K229" s="1" t="s">
        <v>2124</v>
      </c>
      <c r="L229" s="1" t="s">
        <v>1885</v>
      </c>
      <c r="M229" s="1"/>
      <c r="N229" s="1"/>
      <c r="O229" s="1"/>
      <c r="P229" s="1"/>
      <c r="Q229" s="1"/>
      <c r="R229" s="1"/>
      <c r="S229" s="1"/>
      <c r="T229" s="1"/>
    </row>
    <row r="230" spans="1:20" ht="29.25" customHeight="1" thickBot="1" x14ac:dyDescent="0.25">
      <c r="A230" s="30">
        <v>224</v>
      </c>
      <c r="B230" s="110" t="s">
        <v>1084</v>
      </c>
      <c r="C230" s="110" t="s">
        <v>755</v>
      </c>
      <c r="D230" s="104" t="s">
        <v>639</v>
      </c>
      <c r="E230" s="104" t="s">
        <v>301</v>
      </c>
      <c r="F230" s="110" t="s">
        <v>602</v>
      </c>
      <c r="G230" s="104">
        <v>100</v>
      </c>
      <c r="H230" s="37"/>
      <c r="I230" s="38"/>
      <c r="J230" s="39"/>
      <c r="K230" s="1" t="s">
        <v>2125</v>
      </c>
      <c r="L230" s="1" t="s">
        <v>1886</v>
      </c>
      <c r="M230" s="1"/>
      <c r="N230" s="1"/>
      <c r="O230" s="1"/>
      <c r="P230" s="1"/>
      <c r="Q230" s="1"/>
      <c r="R230" s="1"/>
      <c r="S230" s="1"/>
      <c r="T230" s="1"/>
    </row>
    <row r="231" spans="1:20" ht="17.25" thickBot="1" x14ac:dyDescent="0.25">
      <c r="A231" s="30">
        <v>225</v>
      </c>
      <c r="B231" s="110" t="s">
        <v>1085</v>
      </c>
      <c r="C231" s="110" t="s">
        <v>168</v>
      </c>
      <c r="D231" s="104" t="s">
        <v>601</v>
      </c>
      <c r="E231" s="104" t="s">
        <v>167</v>
      </c>
      <c r="F231" s="110" t="s">
        <v>602</v>
      </c>
      <c r="G231" s="104">
        <v>100</v>
      </c>
      <c r="H231" s="37"/>
      <c r="I231" s="38"/>
      <c r="J231" s="39"/>
      <c r="K231" s="1" t="s">
        <v>2126</v>
      </c>
      <c r="L231" s="1" t="s">
        <v>1887</v>
      </c>
      <c r="M231" s="1"/>
      <c r="N231" s="1"/>
      <c r="O231" s="1"/>
      <c r="P231" s="1"/>
      <c r="Q231" s="1"/>
      <c r="R231" s="1"/>
      <c r="S231" s="1"/>
      <c r="T231" s="1"/>
    </row>
    <row r="232" spans="1:20" ht="17.25" thickBot="1" x14ac:dyDescent="0.25">
      <c r="A232" s="30">
        <v>226</v>
      </c>
      <c r="B232" s="110" t="s">
        <v>1086</v>
      </c>
      <c r="C232" s="110" t="s">
        <v>168</v>
      </c>
      <c r="D232" s="104" t="s">
        <v>601</v>
      </c>
      <c r="E232" s="104" t="s">
        <v>167</v>
      </c>
      <c r="F232" s="110" t="s">
        <v>602</v>
      </c>
      <c r="G232" s="104">
        <v>100</v>
      </c>
      <c r="H232" s="37"/>
      <c r="I232" s="38"/>
      <c r="J232" s="39"/>
      <c r="K232" s="1" t="s">
        <v>2127</v>
      </c>
      <c r="L232" s="1" t="s">
        <v>1888</v>
      </c>
      <c r="M232" s="1"/>
      <c r="N232" s="1"/>
      <c r="O232" s="1"/>
      <c r="P232" s="1"/>
      <c r="Q232" s="1"/>
      <c r="R232" s="1"/>
      <c r="S232" s="1"/>
      <c r="T232" s="1"/>
    </row>
    <row r="233" spans="1:20" ht="17.25" thickBot="1" x14ac:dyDescent="0.25">
      <c r="A233" s="30">
        <v>227</v>
      </c>
      <c r="B233" s="110" t="s">
        <v>1418</v>
      </c>
      <c r="C233" s="110" t="s">
        <v>1419</v>
      </c>
      <c r="D233" s="104" t="s">
        <v>625</v>
      </c>
      <c r="E233" s="104" t="s">
        <v>497</v>
      </c>
      <c r="F233" s="110" t="s">
        <v>602</v>
      </c>
      <c r="G233" s="104">
        <v>100</v>
      </c>
      <c r="H233" s="37"/>
      <c r="I233" s="38"/>
      <c r="J233" s="39"/>
      <c r="K233" s="1" t="s">
        <v>2128</v>
      </c>
      <c r="L233" s="1" t="s">
        <v>1889</v>
      </c>
      <c r="M233" s="1"/>
      <c r="N233" s="1"/>
      <c r="O233" s="1"/>
      <c r="P233" s="1"/>
      <c r="Q233" s="1"/>
      <c r="R233" s="1"/>
      <c r="S233" s="1"/>
      <c r="T233" s="1"/>
    </row>
    <row r="234" spans="1:20" ht="29.25" customHeight="1" thickBot="1" x14ac:dyDescent="0.25">
      <c r="A234" s="30">
        <v>228</v>
      </c>
      <c r="B234" s="110" t="s">
        <v>1089</v>
      </c>
      <c r="C234" s="110" t="s">
        <v>1420</v>
      </c>
      <c r="D234" s="104" t="s">
        <v>885</v>
      </c>
      <c r="E234" s="104" t="s">
        <v>507</v>
      </c>
      <c r="F234" s="110" t="s">
        <v>602</v>
      </c>
      <c r="G234" s="104">
        <v>100</v>
      </c>
      <c r="H234" s="37"/>
      <c r="I234" s="38"/>
      <c r="J234" s="39"/>
      <c r="K234" s="1" t="s">
        <v>2129</v>
      </c>
      <c r="L234" s="1" t="s">
        <v>1655</v>
      </c>
      <c r="M234" s="1"/>
      <c r="N234" s="1"/>
      <c r="O234" s="1"/>
      <c r="P234" s="1"/>
      <c r="Q234" s="1"/>
      <c r="R234" s="1"/>
      <c r="S234" s="1"/>
      <c r="T234" s="1"/>
    </row>
    <row r="235" spans="1:20" ht="17.25" thickBot="1" x14ac:dyDescent="0.25">
      <c r="A235" s="30">
        <v>229</v>
      </c>
      <c r="B235" s="110" t="s">
        <v>1091</v>
      </c>
      <c r="C235" s="110" t="s">
        <v>1421</v>
      </c>
      <c r="D235" s="104" t="s">
        <v>885</v>
      </c>
      <c r="E235" s="104" t="s">
        <v>1200</v>
      </c>
      <c r="F235" s="110" t="s">
        <v>602</v>
      </c>
      <c r="G235" s="104">
        <v>100</v>
      </c>
      <c r="H235" s="37"/>
      <c r="I235" s="38"/>
      <c r="J235" s="39"/>
      <c r="K235" s="1" t="s">
        <v>2130</v>
      </c>
      <c r="L235" s="1" t="s">
        <v>1890</v>
      </c>
      <c r="M235" s="1"/>
      <c r="N235" s="1"/>
      <c r="O235" s="1"/>
      <c r="P235" s="1"/>
      <c r="Q235" s="1"/>
      <c r="R235" s="1"/>
      <c r="S235" s="1"/>
      <c r="T235" s="1"/>
    </row>
    <row r="236" spans="1:20" ht="17.25" thickBot="1" x14ac:dyDescent="0.25">
      <c r="A236" s="30">
        <v>230</v>
      </c>
      <c r="B236" s="110" t="s">
        <v>1422</v>
      </c>
      <c r="C236" s="110" t="s">
        <v>1344</v>
      </c>
      <c r="D236" s="104" t="s">
        <v>787</v>
      </c>
      <c r="E236" s="104" t="s">
        <v>575</v>
      </c>
      <c r="F236" s="110" t="s">
        <v>602</v>
      </c>
      <c r="G236" s="104">
        <v>100</v>
      </c>
      <c r="H236" s="37"/>
      <c r="I236" s="38"/>
      <c r="J236" s="39"/>
      <c r="K236" s="1" t="s">
        <v>2131</v>
      </c>
      <c r="L236" s="1" t="s">
        <v>1891</v>
      </c>
      <c r="M236" s="1"/>
      <c r="N236" s="1"/>
      <c r="O236" s="1"/>
      <c r="P236" s="1"/>
      <c r="Q236" s="1"/>
      <c r="R236" s="1"/>
      <c r="S236" s="1"/>
      <c r="T236" s="1"/>
    </row>
    <row r="237" spans="1:20" ht="17.25" thickBot="1" x14ac:dyDescent="0.25">
      <c r="A237" s="30">
        <v>231</v>
      </c>
      <c r="B237" s="117" t="s">
        <v>1423</v>
      </c>
      <c r="C237" s="110" t="s">
        <v>181</v>
      </c>
      <c r="D237" s="104" t="s">
        <v>609</v>
      </c>
      <c r="E237" s="104" t="s">
        <v>180</v>
      </c>
      <c r="F237" s="110" t="s">
        <v>610</v>
      </c>
      <c r="G237" s="104">
        <v>100</v>
      </c>
      <c r="H237" s="37"/>
      <c r="I237" s="38"/>
      <c r="J237" s="39"/>
      <c r="K237" s="1" t="s">
        <v>2132</v>
      </c>
      <c r="L237" s="1" t="s">
        <v>1751</v>
      </c>
      <c r="M237" s="1"/>
      <c r="N237" s="1"/>
      <c r="O237" s="1"/>
      <c r="P237" s="1"/>
      <c r="Q237" s="1"/>
      <c r="R237" s="1"/>
      <c r="S237" s="1"/>
      <c r="T237" s="1"/>
    </row>
    <row r="238" spans="1:20" ht="17.25" thickBot="1" x14ac:dyDescent="0.25">
      <c r="A238" s="30">
        <v>232</v>
      </c>
      <c r="B238" s="117"/>
      <c r="C238" s="110" t="s">
        <v>1424</v>
      </c>
      <c r="D238" s="104" t="s">
        <v>609</v>
      </c>
      <c r="E238" s="104" t="s">
        <v>1200</v>
      </c>
      <c r="F238" s="110" t="s">
        <v>610</v>
      </c>
      <c r="G238" s="104">
        <v>100</v>
      </c>
      <c r="H238" s="37"/>
      <c r="I238" s="38"/>
      <c r="J238" s="39"/>
      <c r="K238" s="1" t="s">
        <v>2133</v>
      </c>
      <c r="L238" s="1" t="s">
        <v>1892</v>
      </c>
      <c r="M238" s="1"/>
      <c r="N238" s="1"/>
      <c r="O238" s="1"/>
      <c r="P238" s="1"/>
      <c r="Q238" s="1"/>
      <c r="R238" s="1"/>
      <c r="S238" s="1"/>
      <c r="T238" s="1"/>
    </row>
    <row r="239" spans="1:20" ht="17.25" thickBot="1" x14ac:dyDescent="0.25">
      <c r="A239" s="30">
        <v>233</v>
      </c>
      <c r="B239" s="110" t="s">
        <v>1425</v>
      </c>
      <c r="C239" s="110" t="s">
        <v>1399</v>
      </c>
      <c r="D239" s="104" t="s">
        <v>1137</v>
      </c>
      <c r="E239" s="104" t="s">
        <v>196</v>
      </c>
      <c r="F239" s="110" t="s">
        <v>595</v>
      </c>
      <c r="G239" s="104">
        <v>100</v>
      </c>
      <c r="H239" s="37"/>
      <c r="I239" s="38"/>
      <c r="J239" s="39"/>
      <c r="K239" s="1" t="s">
        <v>2134</v>
      </c>
      <c r="L239" s="1" t="s">
        <v>1893</v>
      </c>
      <c r="M239" s="1"/>
      <c r="N239" s="1"/>
      <c r="O239" s="1"/>
      <c r="P239" s="1"/>
      <c r="Q239" s="1"/>
      <c r="R239" s="1"/>
      <c r="S239" s="1"/>
      <c r="T239" s="1"/>
    </row>
    <row r="240" spans="1:20" ht="17.25" thickBot="1" x14ac:dyDescent="0.25">
      <c r="A240" s="30">
        <v>234</v>
      </c>
      <c r="B240" s="110" t="s">
        <v>1426</v>
      </c>
      <c r="C240" s="110" t="s">
        <v>168</v>
      </c>
      <c r="D240" s="104" t="s">
        <v>601</v>
      </c>
      <c r="E240" s="104" t="s">
        <v>167</v>
      </c>
      <c r="F240" s="110" t="s">
        <v>602</v>
      </c>
      <c r="G240" s="104">
        <v>100</v>
      </c>
      <c r="H240" s="37"/>
      <c r="I240" s="38"/>
      <c r="J240" s="39"/>
      <c r="K240" s="1" t="s">
        <v>2135</v>
      </c>
      <c r="L240" s="1" t="s">
        <v>1674</v>
      </c>
      <c r="M240" s="1"/>
      <c r="N240" s="1"/>
      <c r="O240" s="1"/>
      <c r="P240" s="1"/>
      <c r="Q240" s="1"/>
      <c r="R240" s="1"/>
      <c r="S240" s="1"/>
      <c r="T240" s="1"/>
    </row>
    <row r="241" spans="1:20" ht="17.25" thickBot="1" x14ac:dyDescent="0.25">
      <c r="A241" s="30">
        <v>235</v>
      </c>
      <c r="B241" s="110" t="s">
        <v>1427</v>
      </c>
      <c r="C241" s="110" t="s">
        <v>1428</v>
      </c>
      <c r="D241" s="104" t="s">
        <v>609</v>
      </c>
      <c r="E241" s="104" t="s">
        <v>1100</v>
      </c>
      <c r="F241" s="110" t="s">
        <v>912</v>
      </c>
      <c r="G241" s="104">
        <v>100</v>
      </c>
      <c r="H241" s="37"/>
      <c r="I241" s="38"/>
      <c r="J241" s="39"/>
      <c r="K241" s="1" t="s">
        <v>2136</v>
      </c>
      <c r="L241" s="1" t="s">
        <v>1894</v>
      </c>
      <c r="M241" s="1"/>
      <c r="N241" s="1"/>
      <c r="O241" s="1"/>
      <c r="P241" s="1"/>
      <c r="Q241" s="1"/>
      <c r="R241" s="1"/>
      <c r="S241" s="1"/>
      <c r="T241" s="1"/>
    </row>
    <row r="242" spans="1:20" ht="17.25" thickBot="1" x14ac:dyDescent="0.25">
      <c r="A242" s="30">
        <v>236</v>
      </c>
      <c r="B242" s="110" t="s">
        <v>1102</v>
      </c>
      <c r="C242" s="110" t="s">
        <v>1429</v>
      </c>
      <c r="D242" s="104" t="s">
        <v>1430</v>
      </c>
      <c r="E242" s="104" t="s">
        <v>431</v>
      </c>
      <c r="F242" s="110" t="s">
        <v>602</v>
      </c>
      <c r="G242" s="104">
        <v>100</v>
      </c>
      <c r="H242" s="37"/>
      <c r="I242" s="38"/>
      <c r="J242" s="39"/>
      <c r="K242" s="1" t="s">
        <v>2137</v>
      </c>
      <c r="L242" s="1" t="s">
        <v>1895</v>
      </c>
      <c r="M242" s="1"/>
      <c r="N242" s="1"/>
      <c r="O242" s="1"/>
      <c r="P242" s="1"/>
      <c r="Q242" s="1"/>
      <c r="R242" s="1"/>
      <c r="S242" s="1"/>
      <c r="T242" s="1"/>
    </row>
    <row r="243" spans="1:20" ht="17.25" thickBot="1" x14ac:dyDescent="0.25">
      <c r="A243" s="30">
        <v>237</v>
      </c>
      <c r="B243" s="110" t="s">
        <v>1105</v>
      </c>
      <c r="C243" s="110" t="s">
        <v>1431</v>
      </c>
      <c r="D243" s="104" t="s">
        <v>609</v>
      </c>
      <c r="E243" s="104" t="s">
        <v>501</v>
      </c>
      <c r="F243" s="110" t="s">
        <v>912</v>
      </c>
      <c r="G243" s="104">
        <v>100</v>
      </c>
      <c r="H243" s="37"/>
      <c r="I243" s="38"/>
      <c r="J243" s="39"/>
      <c r="K243" s="1" t="s">
        <v>2138</v>
      </c>
      <c r="L243" s="1" t="s">
        <v>1896</v>
      </c>
      <c r="M243" s="1"/>
      <c r="N243" s="1"/>
      <c r="O243" s="1"/>
      <c r="P243" s="1"/>
      <c r="Q243" s="1"/>
      <c r="R243" s="1"/>
      <c r="S243" s="1"/>
      <c r="T243" s="1"/>
    </row>
    <row r="244" spans="1:20" ht="17.25" thickBot="1" x14ac:dyDescent="0.25">
      <c r="A244" s="30">
        <v>238</v>
      </c>
      <c r="B244" s="110" t="s">
        <v>1108</v>
      </c>
      <c r="C244" s="110" t="s">
        <v>1432</v>
      </c>
      <c r="D244" s="104" t="s">
        <v>625</v>
      </c>
      <c r="E244" s="104" t="s">
        <v>511</v>
      </c>
      <c r="F244" s="110" t="s">
        <v>602</v>
      </c>
      <c r="G244" s="104">
        <v>100</v>
      </c>
      <c r="H244" s="37"/>
      <c r="I244" s="38"/>
      <c r="J244" s="39"/>
      <c r="K244" s="1" t="s">
        <v>2139</v>
      </c>
      <c r="L244" s="1" t="s">
        <v>1897</v>
      </c>
      <c r="M244" s="1"/>
      <c r="N244" s="1"/>
      <c r="O244" s="1"/>
      <c r="P244" s="1"/>
      <c r="Q244" s="1"/>
      <c r="R244" s="1"/>
      <c r="S244" s="1"/>
      <c r="T244" s="1"/>
    </row>
    <row r="245" spans="1:20" ht="17.25" thickBot="1" x14ac:dyDescent="0.25">
      <c r="A245" s="30">
        <v>239</v>
      </c>
      <c r="B245" s="110" t="s">
        <v>1433</v>
      </c>
      <c r="C245" s="110" t="s">
        <v>1434</v>
      </c>
      <c r="D245" s="104" t="s">
        <v>605</v>
      </c>
      <c r="E245" s="104" t="s">
        <v>519</v>
      </c>
      <c r="F245" s="110" t="s">
        <v>602</v>
      </c>
      <c r="G245" s="104">
        <v>100</v>
      </c>
      <c r="H245" s="37"/>
      <c r="I245" s="38"/>
      <c r="J245" s="39"/>
      <c r="K245" s="1" t="s">
        <v>2140</v>
      </c>
      <c r="L245" s="1" t="s">
        <v>1898</v>
      </c>
      <c r="M245" s="1"/>
      <c r="N245" s="1"/>
      <c r="O245" s="1"/>
      <c r="P245" s="1"/>
      <c r="Q245" s="1"/>
      <c r="R245" s="1"/>
      <c r="S245" s="1"/>
      <c r="T245" s="1"/>
    </row>
    <row r="246" spans="1:20" ht="17.25" thickBot="1" x14ac:dyDescent="0.25">
      <c r="A246" s="30">
        <v>240</v>
      </c>
      <c r="B246" s="110" t="s">
        <v>1435</v>
      </c>
      <c r="C246" s="110" t="s">
        <v>1436</v>
      </c>
      <c r="D246" s="104" t="s">
        <v>763</v>
      </c>
      <c r="E246" s="104" t="s">
        <v>200</v>
      </c>
      <c r="F246" s="110" t="s">
        <v>1112</v>
      </c>
      <c r="G246" s="104">
        <v>100</v>
      </c>
      <c r="H246" s="37"/>
      <c r="I246" s="38"/>
      <c r="J246" s="39"/>
      <c r="K246" s="1" t="s">
        <v>2141</v>
      </c>
      <c r="L246" s="1" t="s">
        <v>1899</v>
      </c>
      <c r="M246" s="1"/>
      <c r="N246" s="1"/>
      <c r="O246" s="1"/>
      <c r="P246" s="1"/>
      <c r="Q246" s="1"/>
      <c r="R246" s="1"/>
      <c r="S246" s="1"/>
      <c r="T246" s="1"/>
    </row>
    <row r="247" spans="1:20" ht="17.25" thickBot="1" x14ac:dyDescent="0.25">
      <c r="A247" s="30">
        <v>241</v>
      </c>
      <c r="B247" s="110" t="s">
        <v>1437</v>
      </c>
      <c r="C247" s="110" t="s">
        <v>1347</v>
      </c>
      <c r="D247" s="104" t="s">
        <v>670</v>
      </c>
      <c r="E247" s="104" t="s">
        <v>173</v>
      </c>
      <c r="F247" s="108" t="s">
        <v>1438</v>
      </c>
      <c r="G247" s="104">
        <v>100</v>
      </c>
      <c r="H247" s="37"/>
      <c r="I247" s="38"/>
      <c r="J247" s="39"/>
      <c r="K247" s="1" t="s">
        <v>2142</v>
      </c>
      <c r="L247" s="1" t="s">
        <v>1675</v>
      </c>
      <c r="M247" s="1"/>
      <c r="N247" s="1"/>
      <c r="O247" s="1"/>
      <c r="P247" s="1"/>
      <c r="Q247" s="1"/>
      <c r="R247" s="1"/>
      <c r="S247" s="1"/>
      <c r="T247" s="1"/>
    </row>
    <row r="248" spans="1:20" ht="17.25" thickBot="1" x14ac:dyDescent="0.25">
      <c r="A248" s="30">
        <v>242</v>
      </c>
      <c r="B248" s="110" t="s">
        <v>1115</v>
      </c>
      <c r="C248" s="110" t="s">
        <v>1439</v>
      </c>
      <c r="D248" s="104" t="s">
        <v>1117</v>
      </c>
      <c r="E248" s="104" t="s">
        <v>517</v>
      </c>
      <c r="F248" s="110" t="s">
        <v>912</v>
      </c>
      <c r="G248" s="104">
        <v>100</v>
      </c>
      <c r="H248" s="37"/>
      <c r="I248" s="38"/>
      <c r="J248" s="39"/>
      <c r="K248" s="1" t="s">
        <v>2143</v>
      </c>
      <c r="L248" s="1" t="s">
        <v>1900</v>
      </c>
      <c r="M248" s="1"/>
      <c r="N248" s="1"/>
      <c r="O248" s="1"/>
      <c r="P248" s="1"/>
      <c r="Q248" s="1"/>
      <c r="R248" s="1"/>
      <c r="S248" s="1"/>
      <c r="T248" s="1"/>
    </row>
    <row r="249" spans="1:20" ht="17.25" thickBot="1" x14ac:dyDescent="0.25">
      <c r="A249" s="30">
        <v>243</v>
      </c>
      <c r="B249" s="110" t="s">
        <v>1440</v>
      </c>
      <c r="C249" s="110" t="s">
        <v>1441</v>
      </c>
      <c r="D249" s="104" t="s">
        <v>625</v>
      </c>
      <c r="E249" s="104" t="s">
        <v>288</v>
      </c>
      <c r="F249" s="110" t="s">
        <v>602</v>
      </c>
      <c r="G249" s="104">
        <v>100</v>
      </c>
      <c r="H249" s="37"/>
      <c r="I249" s="38"/>
      <c r="J249" s="39"/>
      <c r="K249" s="1" t="s">
        <v>2144</v>
      </c>
      <c r="L249" s="1" t="s">
        <v>1637</v>
      </c>
      <c r="M249" s="1"/>
      <c r="N249" s="1"/>
      <c r="O249" s="1"/>
      <c r="P249" s="1"/>
      <c r="Q249" s="1"/>
      <c r="R249" s="1"/>
      <c r="S249" s="1"/>
      <c r="T249" s="1"/>
    </row>
    <row r="250" spans="1:20" ht="17.25" thickBot="1" x14ac:dyDescent="0.25">
      <c r="A250" s="30">
        <v>244</v>
      </c>
      <c r="B250" s="110" t="s">
        <v>1120</v>
      </c>
      <c r="C250" s="110" t="s">
        <v>1442</v>
      </c>
      <c r="D250" s="104" t="s">
        <v>1122</v>
      </c>
      <c r="E250" s="104" t="s">
        <v>521</v>
      </c>
      <c r="F250" s="110" t="s">
        <v>1123</v>
      </c>
      <c r="G250" s="104">
        <v>100</v>
      </c>
      <c r="H250" s="37"/>
      <c r="I250" s="38"/>
      <c r="J250" s="39"/>
      <c r="K250" s="1" t="s">
        <v>2145</v>
      </c>
      <c r="L250" s="1" t="s">
        <v>1901</v>
      </c>
      <c r="M250" s="1"/>
      <c r="N250" s="1"/>
      <c r="O250" s="1"/>
      <c r="P250" s="1"/>
      <c r="Q250" s="1"/>
      <c r="R250" s="1"/>
      <c r="S250" s="1"/>
      <c r="T250" s="1"/>
    </row>
    <row r="251" spans="1:20" ht="17.25" thickBot="1" x14ac:dyDescent="0.25">
      <c r="A251" s="30">
        <v>245</v>
      </c>
      <c r="B251" s="110" t="s">
        <v>1124</v>
      </c>
      <c r="C251" s="110" t="s">
        <v>1443</v>
      </c>
      <c r="D251" s="104" t="s">
        <v>885</v>
      </c>
      <c r="E251" s="104" t="s">
        <v>535</v>
      </c>
      <c r="F251" s="110" t="s">
        <v>602</v>
      </c>
      <c r="G251" s="104">
        <v>100</v>
      </c>
      <c r="H251" s="37"/>
      <c r="I251" s="38"/>
      <c r="J251" s="39"/>
      <c r="K251" s="1" t="s">
        <v>2146</v>
      </c>
      <c r="L251" s="1" t="s">
        <v>1902</v>
      </c>
      <c r="M251" s="1"/>
      <c r="N251" s="1"/>
      <c r="O251" s="1"/>
      <c r="P251" s="1"/>
      <c r="Q251" s="1"/>
      <c r="R251" s="1"/>
      <c r="S251" s="1"/>
      <c r="T251" s="1"/>
    </row>
    <row r="252" spans="1:20" ht="17.25" thickBot="1" x14ac:dyDescent="0.25">
      <c r="A252" s="30">
        <v>246</v>
      </c>
      <c r="B252" s="110" t="s">
        <v>1444</v>
      </c>
      <c r="C252" s="110" t="s">
        <v>1445</v>
      </c>
      <c r="D252" s="104" t="s">
        <v>1128</v>
      </c>
      <c r="E252" s="104" t="s">
        <v>204</v>
      </c>
      <c r="F252" s="110" t="s">
        <v>1129</v>
      </c>
      <c r="G252" s="104">
        <v>100</v>
      </c>
      <c r="H252" s="37"/>
      <c r="I252" s="38"/>
      <c r="J252" s="39"/>
      <c r="K252" s="1" t="s">
        <v>2147</v>
      </c>
      <c r="L252" s="1" t="s">
        <v>1903</v>
      </c>
      <c r="M252" s="1"/>
      <c r="N252" s="1"/>
      <c r="O252" s="1"/>
      <c r="P252" s="1"/>
      <c r="Q252" s="1"/>
      <c r="R252" s="1"/>
      <c r="S252" s="1"/>
      <c r="T252" s="1"/>
    </row>
    <row r="253" spans="1:20" ht="17.25" thickBot="1" x14ac:dyDescent="0.25">
      <c r="A253" s="30">
        <v>247</v>
      </c>
      <c r="B253" s="110" t="s">
        <v>1130</v>
      </c>
      <c r="C253" s="110" t="s">
        <v>1228</v>
      </c>
      <c r="D253" s="104" t="s">
        <v>670</v>
      </c>
      <c r="E253" s="104" t="s">
        <v>565</v>
      </c>
      <c r="F253" s="110" t="s">
        <v>671</v>
      </c>
      <c r="G253" s="104">
        <v>100</v>
      </c>
      <c r="H253" s="37"/>
      <c r="I253" s="38"/>
      <c r="J253" s="39"/>
      <c r="K253" s="1" t="s">
        <v>2148</v>
      </c>
      <c r="L253" s="1" t="s">
        <v>1904</v>
      </c>
      <c r="M253" s="1"/>
      <c r="N253" s="1"/>
      <c r="O253" s="1"/>
      <c r="P253" s="1"/>
      <c r="Q253" s="1"/>
      <c r="R253" s="1"/>
      <c r="S253" s="1"/>
      <c r="T253" s="1"/>
    </row>
    <row r="254" spans="1:20" ht="43.5" customHeight="1" thickBot="1" x14ac:dyDescent="0.25">
      <c r="A254" s="30">
        <v>248</v>
      </c>
      <c r="B254" s="110" t="s">
        <v>1131</v>
      </c>
      <c r="C254" s="110" t="s">
        <v>1446</v>
      </c>
      <c r="D254" s="104" t="s">
        <v>1133</v>
      </c>
      <c r="E254" s="104" t="s">
        <v>527</v>
      </c>
      <c r="F254" s="103" t="s">
        <v>1447</v>
      </c>
      <c r="G254" s="104">
        <v>100</v>
      </c>
      <c r="H254" s="37"/>
      <c r="I254" s="38"/>
      <c r="J254" s="39"/>
      <c r="K254" s="1" t="s">
        <v>2149</v>
      </c>
      <c r="L254" s="1" t="s">
        <v>1484</v>
      </c>
      <c r="M254" s="1"/>
      <c r="N254" s="1"/>
      <c r="O254" s="1"/>
      <c r="P254" s="1"/>
      <c r="Q254" s="1"/>
      <c r="R254" s="1"/>
      <c r="S254" s="1"/>
      <c r="T254" s="1"/>
    </row>
    <row r="255" spans="1:20" ht="17.25" thickBot="1" x14ac:dyDescent="0.25">
      <c r="A255" s="30">
        <v>249</v>
      </c>
      <c r="B255" s="110" t="s">
        <v>1135</v>
      </c>
      <c r="C255" s="110" t="s">
        <v>1448</v>
      </c>
      <c r="D255" s="104" t="s">
        <v>1137</v>
      </c>
      <c r="E255" s="110" t="s">
        <v>1449</v>
      </c>
      <c r="F255" s="110" t="s">
        <v>595</v>
      </c>
      <c r="G255" s="104">
        <v>100</v>
      </c>
      <c r="H255" s="37"/>
      <c r="I255" s="38"/>
      <c r="J255" s="39"/>
      <c r="K255" s="1"/>
      <c r="L255" s="1"/>
      <c r="M255" s="1"/>
      <c r="N255" s="1"/>
      <c r="O255" s="1"/>
      <c r="P255" s="1"/>
      <c r="Q255" s="1"/>
      <c r="R255" s="1"/>
      <c r="S255" s="1"/>
      <c r="T255" s="1"/>
    </row>
    <row r="256" spans="1:20" ht="17.25" thickBot="1" x14ac:dyDescent="0.25">
      <c r="A256" s="30">
        <v>250</v>
      </c>
      <c r="B256" s="110" t="s">
        <v>1450</v>
      </c>
      <c r="C256" s="110" t="s">
        <v>1451</v>
      </c>
      <c r="D256" s="104" t="s">
        <v>625</v>
      </c>
      <c r="E256" s="104" t="s">
        <v>531</v>
      </c>
      <c r="F256" s="110" t="s">
        <v>602</v>
      </c>
      <c r="G256" s="104">
        <v>100</v>
      </c>
      <c r="H256" s="37"/>
      <c r="I256" s="38"/>
      <c r="J256" s="39"/>
      <c r="K256" s="1"/>
      <c r="L256" s="1"/>
      <c r="M256" s="1"/>
      <c r="N256" s="1"/>
      <c r="O256" s="1"/>
      <c r="P256" s="1"/>
      <c r="Q256" s="1"/>
      <c r="R256" s="1"/>
      <c r="S256" s="1"/>
      <c r="T256" s="1"/>
    </row>
    <row r="257" spans="1:20" ht="17.25" thickBot="1" x14ac:dyDescent="0.25">
      <c r="A257" s="30">
        <v>251</v>
      </c>
      <c r="B257" s="117" t="s">
        <v>1452</v>
      </c>
      <c r="C257" s="110" t="s">
        <v>1218</v>
      </c>
      <c r="D257" s="104" t="s">
        <v>609</v>
      </c>
      <c r="E257" s="104" t="s">
        <v>503</v>
      </c>
      <c r="F257" s="110" t="s">
        <v>610</v>
      </c>
      <c r="G257" s="104">
        <v>100</v>
      </c>
      <c r="H257" s="37"/>
      <c r="I257" s="38"/>
      <c r="J257" s="39"/>
      <c r="K257" s="1"/>
      <c r="L257" s="1"/>
      <c r="M257" s="1"/>
      <c r="N257" s="1"/>
      <c r="O257" s="1"/>
      <c r="P257" s="1"/>
      <c r="Q257" s="1"/>
      <c r="R257" s="1"/>
      <c r="S257" s="1"/>
      <c r="T257" s="1"/>
    </row>
    <row r="258" spans="1:20" ht="17.25" thickBot="1" x14ac:dyDescent="0.25">
      <c r="A258" s="30">
        <v>252</v>
      </c>
      <c r="B258" s="117"/>
      <c r="C258" s="110" t="s">
        <v>1453</v>
      </c>
      <c r="D258" s="104" t="s">
        <v>609</v>
      </c>
      <c r="E258" s="104" t="s">
        <v>1200</v>
      </c>
      <c r="F258" s="110" t="s">
        <v>610</v>
      </c>
      <c r="G258" s="104">
        <v>100</v>
      </c>
      <c r="H258" s="37"/>
      <c r="I258" s="38"/>
      <c r="J258" s="39"/>
      <c r="K258" s="1"/>
      <c r="L258" s="1"/>
      <c r="M258" s="1"/>
      <c r="N258" s="1"/>
      <c r="O258" s="1"/>
      <c r="P258" s="1"/>
      <c r="Q258" s="1"/>
      <c r="R258" s="1"/>
      <c r="S258" s="1"/>
      <c r="T258" s="1"/>
    </row>
    <row r="259" spans="1:20" ht="17.25" thickBot="1" x14ac:dyDescent="0.25">
      <c r="A259" s="30">
        <v>253</v>
      </c>
      <c r="B259" s="110" t="s">
        <v>1141</v>
      </c>
      <c r="C259" s="110" t="s">
        <v>1454</v>
      </c>
      <c r="D259" s="104" t="s">
        <v>1143</v>
      </c>
      <c r="E259" s="104" t="s">
        <v>525</v>
      </c>
      <c r="F259" s="110" t="s">
        <v>1144</v>
      </c>
      <c r="G259" s="109">
        <v>1000</v>
      </c>
      <c r="H259" s="37"/>
      <c r="I259" s="38"/>
      <c r="J259" s="39"/>
      <c r="K259" s="1"/>
      <c r="L259" s="1"/>
      <c r="M259" s="1"/>
      <c r="N259" s="1"/>
      <c r="O259" s="1"/>
      <c r="P259" s="1"/>
      <c r="Q259" s="1"/>
      <c r="R259" s="1"/>
      <c r="S259" s="1"/>
      <c r="T259" s="1"/>
    </row>
    <row r="260" spans="1:20" ht="29.25" customHeight="1" thickBot="1" x14ac:dyDescent="0.25">
      <c r="A260" s="30">
        <v>254</v>
      </c>
      <c r="B260" s="110" t="s">
        <v>1455</v>
      </c>
      <c r="C260" s="110" t="s">
        <v>1381</v>
      </c>
      <c r="D260" s="103"/>
      <c r="E260" s="104" t="s">
        <v>529</v>
      </c>
      <c r="F260" s="110" t="s">
        <v>1006</v>
      </c>
      <c r="G260" s="104">
        <v>100</v>
      </c>
      <c r="H260" s="37"/>
      <c r="I260" s="38"/>
      <c r="J260" s="39"/>
      <c r="K260" s="1"/>
      <c r="L260" s="1"/>
      <c r="M260" s="1"/>
      <c r="N260" s="1"/>
      <c r="O260" s="1"/>
      <c r="P260" s="1"/>
      <c r="Q260" s="1"/>
      <c r="R260" s="1"/>
      <c r="S260" s="1"/>
      <c r="T260" s="1"/>
    </row>
    <row r="261" spans="1:20" ht="17.25" thickBot="1" x14ac:dyDescent="0.25">
      <c r="A261" s="30">
        <v>255</v>
      </c>
      <c r="B261" s="110" t="s">
        <v>1146</v>
      </c>
      <c r="C261" s="110" t="s">
        <v>1456</v>
      </c>
      <c r="D261" s="104" t="s">
        <v>1148</v>
      </c>
      <c r="E261" s="104" t="s">
        <v>523</v>
      </c>
      <c r="F261" s="110" t="s">
        <v>1149</v>
      </c>
      <c r="G261" s="104">
        <v>100</v>
      </c>
      <c r="H261" s="37"/>
      <c r="I261" s="38"/>
      <c r="J261" s="39"/>
      <c r="K261" s="1"/>
      <c r="L261" s="1"/>
      <c r="M261" s="1"/>
      <c r="N261" s="1"/>
      <c r="O261" s="1"/>
      <c r="P261" s="1"/>
      <c r="Q261" s="1"/>
      <c r="R261" s="1"/>
      <c r="S261" s="1"/>
      <c r="T261" s="1"/>
    </row>
    <row r="262" spans="1:20" ht="17.25" thickBot="1" x14ac:dyDescent="0.25">
      <c r="A262" s="30">
        <v>256</v>
      </c>
      <c r="B262" s="110" t="s">
        <v>1457</v>
      </c>
      <c r="C262" s="110" t="s">
        <v>1232</v>
      </c>
      <c r="D262" s="104" t="s">
        <v>625</v>
      </c>
      <c r="E262" s="104" t="s">
        <v>165</v>
      </c>
      <c r="F262" s="108" t="s">
        <v>1239</v>
      </c>
      <c r="G262" s="104">
        <v>100</v>
      </c>
      <c r="H262" s="37"/>
      <c r="I262" s="38"/>
      <c r="J262" s="39"/>
      <c r="K262" s="1"/>
      <c r="L262" s="1"/>
      <c r="M262" s="1"/>
      <c r="N262" s="1"/>
      <c r="O262" s="1"/>
      <c r="P262" s="1"/>
      <c r="Q262" s="1"/>
      <c r="R262" s="1"/>
      <c r="S262" s="1"/>
      <c r="T262" s="1"/>
    </row>
    <row r="263" spans="1:20" ht="17.25" thickBot="1" x14ac:dyDescent="0.25">
      <c r="A263" s="30">
        <v>257</v>
      </c>
      <c r="B263" s="117" t="s">
        <v>1151</v>
      </c>
      <c r="C263" s="110" t="s">
        <v>1458</v>
      </c>
      <c r="D263" s="104" t="s">
        <v>625</v>
      </c>
      <c r="E263" s="104" t="s">
        <v>169</v>
      </c>
      <c r="F263" s="110" t="s">
        <v>602</v>
      </c>
      <c r="G263" s="104">
        <v>100</v>
      </c>
      <c r="H263" s="37"/>
      <c r="I263" s="38"/>
      <c r="J263" s="39"/>
      <c r="K263" s="1"/>
      <c r="L263" s="1"/>
      <c r="M263" s="1"/>
      <c r="N263" s="1"/>
      <c r="O263" s="1"/>
      <c r="P263" s="1"/>
      <c r="Q263" s="1"/>
      <c r="R263" s="1"/>
      <c r="S263" s="1"/>
      <c r="T263" s="1"/>
    </row>
    <row r="264" spans="1:20" ht="17.25" thickBot="1" x14ac:dyDescent="0.25">
      <c r="A264" s="30">
        <v>258</v>
      </c>
      <c r="B264" s="117"/>
      <c r="C264" s="110" t="s">
        <v>1458</v>
      </c>
      <c r="D264" s="104" t="s">
        <v>625</v>
      </c>
      <c r="E264" s="104" t="s">
        <v>1200</v>
      </c>
      <c r="F264" s="110" t="s">
        <v>602</v>
      </c>
      <c r="G264" s="104">
        <v>100</v>
      </c>
      <c r="H264" s="37"/>
      <c r="I264" s="38"/>
      <c r="J264" s="39"/>
      <c r="K264" s="1"/>
      <c r="L264" s="1"/>
      <c r="M264" s="1"/>
      <c r="N264" s="1"/>
      <c r="O264" s="1"/>
      <c r="P264" s="1"/>
      <c r="Q264" s="1"/>
      <c r="R264" s="1"/>
      <c r="S264" s="1"/>
      <c r="T264" s="1"/>
    </row>
    <row r="265" spans="1:20" ht="17.25" thickBot="1" x14ac:dyDescent="0.25">
      <c r="A265" s="30">
        <v>259</v>
      </c>
      <c r="B265" s="110" t="s">
        <v>1154</v>
      </c>
      <c r="C265" s="110" t="s">
        <v>1459</v>
      </c>
      <c r="D265" s="104" t="s">
        <v>885</v>
      </c>
      <c r="E265" s="104" t="s">
        <v>539</v>
      </c>
      <c r="F265" s="110" t="s">
        <v>602</v>
      </c>
      <c r="G265" s="104">
        <v>100</v>
      </c>
      <c r="H265" s="37"/>
      <c r="I265" s="38"/>
      <c r="J265" s="39"/>
      <c r="K265" s="1"/>
      <c r="L265" s="1"/>
      <c r="M265" s="1"/>
      <c r="N265" s="1"/>
      <c r="O265" s="1"/>
      <c r="P265" s="1"/>
      <c r="Q265" s="1"/>
      <c r="R265" s="1"/>
      <c r="S265" s="1"/>
      <c r="T265" s="1"/>
    </row>
    <row r="266" spans="1:20" ht="17.25" thickBot="1" x14ac:dyDescent="0.25">
      <c r="A266" s="30">
        <v>260</v>
      </c>
      <c r="B266" s="110" t="s">
        <v>1460</v>
      </c>
      <c r="C266" s="110" t="s">
        <v>1461</v>
      </c>
      <c r="D266" s="104" t="s">
        <v>1158</v>
      </c>
      <c r="E266" s="104" t="s">
        <v>537</v>
      </c>
      <c r="F266" s="110" t="s">
        <v>1159</v>
      </c>
      <c r="G266" s="104">
        <v>100</v>
      </c>
      <c r="H266" s="37"/>
      <c r="I266" s="38"/>
      <c r="J266" s="39"/>
      <c r="K266" s="1"/>
      <c r="L266" s="1"/>
      <c r="M266" s="1"/>
      <c r="N266" s="1"/>
      <c r="O266" s="1"/>
      <c r="P266" s="1"/>
      <c r="Q266" s="1"/>
      <c r="R266" s="1"/>
      <c r="S266" s="1"/>
      <c r="T266" s="1"/>
    </row>
    <row r="267" spans="1:20" ht="17.25" thickBot="1" x14ac:dyDescent="0.25">
      <c r="A267" s="30">
        <v>261</v>
      </c>
      <c r="B267" s="110" t="s">
        <v>1462</v>
      </c>
      <c r="C267" s="110" t="s">
        <v>1463</v>
      </c>
      <c r="D267" s="104" t="s">
        <v>1162</v>
      </c>
      <c r="E267" s="104" t="s">
        <v>293</v>
      </c>
      <c r="F267" s="110" t="s">
        <v>654</v>
      </c>
      <c r="G267" s="104">
        <v>100</v>
      </c>
      <c r="H267" s="37"/>
      <c r="I267" s="38"/>
      <c r="J267" s="39"/>
      <c r="K267" s="1"/>
      <c r="L267" s="1"/>
      <c r="M267" s="1"/>
      <c r="N267" s="1"/>
      <c r="O267" s="1"/>
      <c r="P267" s="1"/>
      <c r="Q267" s="1"/>
      <c r="R267" s="1"/>
      <c r="S267" s="1"/>
      <c r="T267" s="1"/>
    </row>
    <row r="268" spans="1:20" ht="29.25" customHeight="1" thickBot="1" x14ac:dyDescent="0.25">
      <c r="A268" s="30">
        <v>262</v>
      </c>
      <c r="B268" s="110" t="s">
        <v>1464</v>
      </c>
      <c r="C268" s="103" t="s">
        <v>1206</v>
      </c>
      <c r="D268" s="104" t="s">
        <v>609</v>
      </c>
      <c r="E268" s="104" t="s">
        <v>180</v>
      </c>
      <c r="F268" s="110" t="s">
        <v>610</v>
      </c>
      <c r="G268" s="104">
        <v>100</v>
      </c>
      <c r="H268" s="37"/>
      <c r="I268" s="38"/>
      <c r="J268" s="39"/>
      <c r="K268" s="1"/>
      <c r="L268" s="1"/>
      <c r="M268" s="1"/>
      <c r="N268" s="1"/>
      <c r="O268" s="1"/>
      <c r="P268" s="1"/>
      <c r="Q268" s="1"/>
      <c r="R268" s="1"/>
      <c r="S268" s="1"/>
      <c r="T268" s="1"/>
    </row>
    <row r="269" spans="1:20" ht="17.25" thickBot="1" x14ac:dyDescent="0.25">
      <c r="A269" s="30">
        <v>263</v>
      </c>
      <c r="B269" s="110" t="s">
        <v>1465</v>
      </c>
      <c r="C269" s="110" t="s">
        <v>1232</v>
      </c>
      <c r="D269" s="104" t="s">
        <v>625</v>
      </c>
      <c r="E269" s="104" t="s">
        <v>165</v>
      </c>
      <c r="F269" s="108" t="s">
        <v>1239</v>
      </c>
      <c r="G269" s="104">
        <v>100</v>
      </c>
      <c r="H269" s="37"/>
      <c r="I269" s="38"/>
      <c r="J269" s="39"/>
      <c r="K269" s="1"/>
      <c r="L269" s="1"/>
      <c r="M269" s="1"/>
      <c r="N269" s="1"/>
      <c r="O269" s="1"/>
      <c r="P269" s="1"/>
      <c r="Q269" s="1"/>
      <c r="R269" s="1"/>
      <c r="S269" s="1"/>
      <c r="T269" s="1"/>
    </row>
    <row r="270" spans="1:20" ht="17.25" thickBot="1" x14ac:dyDescent="0.25">
      <c r="A270" s="30">
        <v>264</v>
      </c>
      <c r="B270" s="110" t="s">
        <v>1166</v>
      </c>
      <c r="C270" s="110" t="s">
        <v>1466</v>
      </c>
      <c r="D270" s="104" t="s">
        <v>625</v>
      </c>
      <c r="E270" s="104" t="s">
        <v>542</v>
      </c>
      <c r="F270" s="110" t="s">
        <v>1020</v>
      </c>
      <c r="G270" s="104">
        <v>100</v>
      </c>
      <c r="H270" s="37"/>
      <c r="I270" s="38"/>
      <c r="J270" s="39"/>
      <c r="K270" s="1"/>
      <c r="L270" s="1"/>
      <c r="M270" s="1"/>
      <c r="N270" s="1"/>
      <c r="O270" s="1"/>
      <c r="P270" s="1"/>
      <c r="Q270" s="1"/>
      <c r="R270" s="1"/>
      <c r="S270" s="1"/>
      <c r="T270" s="1"/>
    </row>
    <row r="271" spans="1:20" ht="17.25" thickBot="1" x14ac:dyDescent="0.25">
      <c r="A271" s="30">
        <v>265</v>
      </c>
      <c r="B271" s="110" t="s">
        <v>1168</v>
      </c>
      <c r="C271" s="110" t="s">
        <v>1467</v>
      </c>
      <c r="D271" s="104" t="s">
        <v>1245</v>
      </c>
      <c r="E271" s="104" t="s">
        <v>544</v>
      </c>
      <c r="F271" s="110" t="s">
        <v>1171</v>
      </c>
      <c r="G271" s="104">
        <v>100</v>
      </c>
      <c r="H271" s="37"/>
      <c r="I271" s="38"/>
      <c r="J271" s="39"/>
      <c r="K271" s="1"/>
      <c r="L271" s="1"/>
      <c r="M271" s="1"/>
      <c r="N271" s="1"/>
      <c r="O271" s="1"/>
      <c r="P271" s="1"/>
      <c r="Q271" s="1"/>
      <c r="R271" s="1"/>
      <c r="S271" s="1"/>
      <c r="T271" s="1"/>
    </row>
    <row r="272" spans="1:20" ht="17.25" thickBot="1" x14ac:dyDescent="0.25">
      <c r="A272" s="30">
        <v>266</v>
      </c>
      <c r="B272" s="110" t="s">
        <v>1172</v>
      </c>
      <c r="C272" s="110" t="s">
        <v>1468</v>
      </c>
      <c r="D272" s="104" t="s">
        <v>1174</v>
      </c>
      <c r="E272" s="104" t="s">
        <v>551</v>
      </c>
      <c r="F272" s="104" t="s">
        <v>1200</v>
      </c>
      <c r="G272" s="104" t="s">
        <v>1200</v>
      </c>
      <c r="H272" s="37"/>
      <c r="I272" s="38"/>
      <c r="J272" s="39"/>
      <c r="K272" s="1"/>
      <c r="L272" s="1"/>
      <c r="M272" s="1"/>
      <c r="N272" s="1"/>
      <c r="O272" s="1"/>
      <c r="P272" s="1"/>
      <c r="Q272" s="1"/>
      <c r="R272" s="1"/>
      <c r="S272" s="1"/>
      <c r="T272" s="1"/>
    </row>
    <row r="273" spans="1:28" ht="17.25" thickBot="1" x14ac:dyDescent="0.25">
      <c r="A273" s="30">
        <v>267</v>
      </c>
      <c r="B273" s="110" t="s">
        <v>1469</v>
      </c>
      <c r="C273" s="110" t="s">
        <v>168</v>
      </c>
      <c r="D273" s="104" t="s">
        <v>601</v>
      </c>
      <c r="E273" s="104" t="s">
        <v>167</v>
      </c>
      <c r="F273" s="110" t="s">
        <v>602</v>
      </c>
      <c r="G273" s="104">
        <v>100</v>
      </c>
      <c r="H273" s="37"/>
      <c r="I273" s="38"/>
      <c r="J273" s="39"/>
      <c r="K273" s="1"/>
      <c r="L273" s="1"/>
      <c r="M273" s="1"/>
      <c r="N273" s="1"/>
      <c r="O273" s="1"/>
      <c r="P273" s="1"/>
      <c r="Q273" s="1"/>
      <c r="R273" s="1"/>
      <c r="S273" s="1"/>
      <c r="T273" s="1"/>
    </row>
    <row r="274" spans="1:28" ht="17.25" thickBot="1" x14ac:dyDescent="0.25">
      <c r="A274" s="30">
        <v>268</v>
      </c>
      <c r="B274" s="110" t="s">
        <v>1176</v>
      </c>
      <c r="C274" s="110" t="s">
        <v>1470</v>
      </c>
      <c r="D274" s="104" t="s">
        <v>1471</v>
      </c>
      <c r="E274" s="104" t="s">
        <v>546</v>
      </c>
      <c r="F274" s="110" t="s">
        <v>745</v>
      </c>
      <c r="G274" s="104">
        <v>100</v>
      </c>
      <c r="H274" s="37"/>
      <c r="I274" s="38"/>
      <c r="J274" s="39"/>
      <c r="K274" s="1"/>
      <c r="L274" s="1"/>
      <c r="M274" s="1"/>
      <c r="N274" s="1"/>
      <c r="O274" s="1"/>
      <c r="P274" s="1"/>
      <c r="Q274" s="1"/>
      <c r="R274" s="1"/>
      <c r="S274" s="1"/>
      <c r="T274" s="1"/>
    </row>
    <row r="275" spans="1:28" ht="17.25" thickBot="1" x14ac:dyDescent="0.25">
      <c r="A275" s="30">
        <v>269</v>
      </c>
      <c r="B275" s="110" t="s">
        <v>1472</v>
      </c>
      <c r="C275" s="110" t="s">
        <v>1473</v>
      </c>
      <c r="D275" s="104" t="s">
        <v>1181</v>
      </c>
      <c r="E275" s="104" t="s">
        <v>549</v>
      </c>
      <c r="F275" s="104" t="s">
        <v>1474</v>
      </c>
      <c r="G275" s="104">
        <v>100</v>
      </c>
      <c r="H275" s="37"/>
      <c r="I275" s="38"/>
      <c r="J275" s="39"/>
      <c r="K275" s="1"/>
      <c r="L275" s="1"/>
      <c r="M275" s="1"/>
      <c r="N275" s="1"/>
      <c r="O275" s="1"/>
      <c r="P275" s="1"/>
      <c r="Q275" s="1"/>
      <c r="R275" s="1"/>
      <c r="S275" s="1"/>
      <c r="T275" s="1"/>
    </row>
    <row r="276" spans="1:28" ht="17.25" thickBot="1" x14ac:dyDescent="0.25">
      <c r="A276" s="30">
        <v>270</v>
      </c>
      <c r="B276" s="110" t="s">
        <v>1475</v>
      </c>
      <c r="C276" s="110" t="s">
        <v>1295</v>
      </c>
      <c r="D276" s="104" t="s">
        <v>670</v>
      </c>
      <c r="E276" s="104" t="s">
        <v>569</v>
      </c>
      <c r="F276" s="110" t="s">
        <v>671</v>
      </c>
      <c r="G276" s="104">
        <v>100</v>
      </c>
      <c r="H276" s="37"/>
      <c r="I276" s="38"/>
      <c r="J276" s="39"/>
      <c r="K276" s="1"/>
      <c r="L276" s="1"/>
      <c r="M276" s="1"/>
      <c r="N276" s="1"/>
      <c r="O276" s="1"/>
      <c r="P276" s="1"/>
      <c r="Q276" s="1"/>
      <c r="R276" s="1"/>
      <c r="S276" s="1"/>
      <c r="T276" s="1"/>
    </row>
    <row r="277" spans="1:28" ht="17.25" thickBot="1" x14ac:dyDescent="0.25">
      <c r="A277" s="30">
        <v>271</v>
      </c>
      <c r="B277" s="110" t="s">
        <v>1184</v>
      </c>
      <c r="C277" s="110" t="s">
        <v>1476</v>
      </c>
      <c r="D277" s="104" t="s">
        <v>852</v>
      </c>
      <c r="E277" s="104" t="s">
        <v>573</v>
      </c>
      <c r="F277" s="110" t="s">
        <v>654</v>
      </c>
      <c r="G277" s="104">
        <v>100</v>
      </c>
      <c r="H277" s="37"/>
      <c r="I277" s="38"/>
      <c r="J277" s="39"/>
      <c r="K277" s="1"/>
      <c r="L277" s="1"/>
      <c r="M277" s="1"/>
      <c r="N277" s="1"/>
      <c r="O277" s="1"/>
      <c r="P277" s="1"/>
      <c r="Q277" s="1"/>
      <c r="R277" s="1"/>
      <c r="S277" s="1"/>
      <c r="T277" s="1"/>
    </row>
    <row r="278" spans="1:28" ht="17.25" thickBot="1" x14ac:dyDescent="0.25">
      <c r="A278" s="30">
        <v>272</v>
      </c>
      <c r="B278" s="110" t="s">
        <v>1187</v>
      </c>
      <c r="C278" s="110" t="s">
        <v>1477</v>
      </c>
      <c r="D278" s="104" t="s">
        <v>1189</v>
      </c>
      <c r="E278" s="104" t="s">
        <v>577</v>
      </c>
      <c r="F278" s="110" t="s">
        <v>1190</v>
      </c>
      <c r="G278" s="104">
        <v>100</v>
      </c>
      <c r="H278" s="37"/>
      <c r="I278" s="38"/>
      <c r="J278" s="39"/>
      <c r="K278" s="1"/>
      <c r="L278" s="1"/>
      <c r="M278" s="1"/>
      <c r="N278" s="1"/>
      <c r="O278" s="1"/>
      <c r="P278" s="1"/>
      <c r="Q278" s="1"/>
      <c r="R278" s="1"/>
      <c r="S278" s="1"/>
      <c r="T278" s="1"/>
    </row>
    <row r="279" spans="1:28" ht="17.25" thickBot="1" x14ac:dyDescent="0.25">
      <c r="A279" s="30">
        <v>273</v>
      </c>
      <c r="B279" s="117" t="s">
        <v>1191</v>
      </c>
      <c r="C279" s="110" t="s">
        <v>1236</v>
      </c>
      <c r="D279" s="104" t="s">
        <v>692</v>
      </c>
      <c r="E279" s="104" t="s">
        <v>335</v>
      </c>
      <c r="F279" s="110" t="s">
        <v>693</v>
      </c>
      <c r="G279" s="104">
        <v>100</v>
      </c>
      <c r="H279" s="37"/>
      <c r="I279" s="38"/>
      <c r="J279" s="39"/>
      <c r="K279" s="1"/>
      <c r="L279" s="1"/>
      <c r="M279" s="1"/>
      <c r="N279" s="1"/>
      <c r="O279" s="1"/>
      <c r="P279" s="1"/>
      <c r="Q279" s="1"/>
      <c r="R279" s="1"/>
      <c r="S279" s="1"/>
      <c r="T279" s="1"/>
    </row>
    <row r="280" spans="1:28" ht="17.25" thickBot="1" x14ac:dyDescent="0.25">
      <c r="A280" s="30">
        <v>274</v>
      </c>
      <c r="B280" s="117"/>
      <c r="C280" s="103" t="s">
        <v>1206</v>
      </c>
      <c r="D280" s="104" t="s">
        <v>609</v>
      </c>
      <c r="E280" s="104" t="s">
        <v>180</v>
      </c>
      <c r="F280" s="110" t="s">
        <v>610</v>
      </c>
      <c r="G280" s="104">
        <v>100</v>
      </c>
      <c r="H280" s="37"/>
      <c r="I280" s="38"/>
      <c r="J280" s="39"/>
      <c r="K280" s="1"/>
      <c r="L280" s="1"/>
      <c r="M280" s="1"/>
      <c r="N280" s="1"/>
      <c r="O280" s="1"/>
      <c r="P280" s="1"/>
      <c r="Q280" s="1"/>
      <c r="R280" s="1"/>
      <c r="S280" s="1"/>
      <c r="T280" s="1"/>
    </row>
    <row r="281" spans="1:28" ht="17.25" thickBot="1" x14ac:dyDescent="0.25">
      <c r="A281" s="30">
        <v>275</v>
      </c>
      <c r="B281" s="117"/>
      <c r="C281" s="110" t="s">
        <v>168</v>
      </c>
      <c r="D281" s="104" t="s">
        <v>601</v>
      </c>
      <c r="E281" s="104" t="s">
        <v>167</v>
      </c>
      <c r="F281" s="110" t="s">
        <v>602</v>
      </c>
      <c r="G281" s="104">
        <v>100</v>
      </c>
      <c r="H281" s="37"/>
      <c r="I281" s="38"/>
      <c r="J281" s="39"/>
      <c r="K281" s="1"/>
      <c r="L281" s="1"/>
      <c r="M281" s="1"/>
      <c r="N281" s="1"/>
      <c r="O281" s="1"/>
      <c r="P281" s="1"/>
      <c r="Q281" s="1"/>
      <c r="R281" s="1"/>
      <c r="S281" s="1"/>
      <c r="T281" s="1"/>
    </row>
    <row r="282" spans="1:28" ht="17.25" thickBot="1" x14ac:dyDescent="0.25">
      <c r="A282" s="30">
        <v>276</v>
      </c>
      <c r="B282" s="117"/>
      <c r="C282" s="110" t="s">
        <v>1344</v>
      </c>
      <c r="D282" s="104" t="s">
        <v>787</v>
      </c>
      <c r="E282" s="104" t="s">
        <v>575</v>
      </c>
      <c r="F282" s="110" t="s">
        <v>602</v>
      </c>
      <c r="G282" s="104">
        <v>100</v>
      </c>
      <c r="H282" s="37"/>
      <c r="I282" s="38"/>
      <c r="J282" s="39"/>
      <c r="K282" s="1"/>
      <c r="L282" s="1"/>
      <c r="M282" s="1"/>
      <c r="N282" s="1"/>
      <c r="O282" s="1"/>
      <c r="P282" s="1"/>
      <c r="Q282" s="1"/>
      <c r="R282" s="1"/>
      <c r="S282" s="1"/>
      <c r="T282" s="1"/>
    </row>
    <row r="283" spans="1:28" ht="17.25" thickBot="1" x14ac:dyDescent="0.25">
      <c r="A283" s="30">
        <v>277</v>
      </c>
      <c r="B283" s="117"/>
      <c r="C283" s="110" t="s">
        <v>1232</v>
      </c>
      <c r="D283" s="104" t="s">
        <v>625</v>
      </c>
      <c r="E283" s="104" t="s">
        <v>165</v>
      </c>
      <c r="F283" s="108" t="s">
        <v>1239</v>
      </c>
      <c r="G283" s="104">
        <v>100</v>
      </c>
      <c r="H283" s="37"/>
      <c r="I283" s="38"/>
      <c r="J283" s="39"/>
      <c r="K283" s="1"/>
      <c r="L283" s="1"/>
      <c r="M283" s="1"/>
      <c r="N283" s="1"/>
      <c r="O283" s="1"/>
      <c r="P283" s="1"/>
      <c r="Q283" s="1"/>
      <c r="R283" s="1"/>
      <c r="S283" s="1"/>
      <c r="T283" s="1"/>
    </row>
    <row r="284" spans="1:28" ht="17.25" thickBot="1" x14ac:dyDescent="0.25">
      <c r="A284" s="30">
        <v>278</v>
      </c>
      <c r="B284" s="117"/>
      <c r="C284" s="108" t="s">
        <v>1478</v>
      </c>
      <c r="D284" s="104" t="s">
        <v>625</v>
      </c>
      <c r="E284" s="104" t="s">
        <v>1479</v>
      </c>
      <c r="F284" s="110" t="s">
        <v>602</v>
      </c>
      <c r="G284" s="104">
        <v>100</v>
      </c>
      <c r="H284" s="37"/>
      <c r="I284" s="38"/>
      <c r="J284" s="39"/>
      <c r="K284" s="1"/>
      <c r="L284" s="1"/>
      <c r="M284" s="1"/>
      <c r="N284" s="1"/>
      <c r="O284" s="1"/>
      <c r="P284" s="1"/>
      <c r="Q284" s="1"/>
      <c r="R284" s="1"/>
      <c r="S284" s="1"/>
      <c r="T284" s="1"/>
    </row>
    <row r="285" spans="1:28" ht="16.5" x14ac:dyDescent="0.2">
      <c r="A285" s="30">
        <v>279</v>
      </c>
      <c r="B285" s="33"/>
      <c r="C285" s="42"/>
      <c r="D285" s="34"/>
      <c r="E285" s="43"/>
      <c r="F285" s="33"/>
      <c r="G285" s="35"/>
      <c r="H285" s="36"/>
      <c r="I285" s="37"/>
      <c r="J285" s="38"/>
      <c r="K285" s="39"/>
      <c r="L285" s="1"/>
      <c r="M285" s="1"/>
      <c r="N285" s="1"/>
      <c r="O285" s="1"/>
      <c r="P285" s="1"/>
      <c r="Q285" s="1"/>
      <c r="R285" s="1"/>
      <c r="S285" s="1"/>
      <c r="T285" s="1"/>
      <c r="U285" s="1"/>
    </row>
    <row r="286" spans="1:28" ht="16.5" x14ac:dyDescent="0.2">
      <c r="A286" s="30">
        <v>280</v>
      </c>
      <c r="B286" s="33"/>
      <c r="C286" s="42"/>
      <c r="D286" s="34"/>
      <c r="E286" s="43"/>
      <c r="F286" s="33"/>
      <c r="G286" s="35"/>
      <c r="H286" s="36"/>
      <c r="I286" s="37"/>
      <c r="J286" s="38"/>
      <c r="K286" s="39"/>
      <c r="L286" s="1"/>
      <c r="M286" s="1"/>
      <c r="N286" s="1"/>
      <c r="O286" s="1"/>
      <c r="P286" s="1"/>
      <c r="Q286" s="1"/>
      <c r="R286" s="1"/>
      <c r="S286" s="1"/>
      <c r="T286" s="1"/>
      <c r="U286" s="1"/>
    </row>
    <row r="287" spans="1:28" ht="16.5" x14ac:dyDescent="0.2">
      <c r="A287" s="30">
        <v>281</v>
      </c>
      <c r="B287" s="33"/>
      <c r="C287" s="42"/>
      <c r="D287" s="34"/>
      <c r="E287" s="43"/>
      <c r="F287" s="33"/>
      <c r="G287" s="35"/>
      <c r="H287" s="36"/>
      <c r="I287" s="37"/>
      <c r="J287" s="38"/>
      <c r="K287" s="39"/>
      <c r="L287" s="1"/>
      <c r="M287" s="1"/>
      <c r="N287" s="1"/>
      <c r="O287" s="1"/>
      <c r="P287" s="1"/>
      <c r="Q287" s="1"/>
      <c r="R287" s="1"/>
      <c r="S287" s="1"/>
      <c r="T287" s="1"/>
      <c r="U287" s="1"/>
    </row>
    <row r="288" spans="1:28" ht="16.5" x14ac:dyDescent="0.2">
      <c r="A288" s="30">
        <v>282</v>
      </c>
      <c r="B288" s="41"/>
      <c r="C288" s="31"/>
      <c r="D288" s="36"/>
      <c r="E288" s="31"/>
      <c r="F288" s="32"/>
      <c r="G288" s="32"/>
      <c r="H288" s="40"/>
      <c r="I288" s="33"/>
      <c r="J288" s="42"/>
      <c r="K288" s="34"/>
      <c r="L288" s="43"/>
      <c r="M288" s="33"/>
      <c r="N288" s="35"/>
      <c r="O288" s="36"/>
      <c r="P288" s="37"/>
      <c r="Q288" s="38"/>
      <c r="R288" s="39"/>
      <c r="S288" s="1"/>
      <c r="T288" s="1"/>
      <c r="U288" s="1"/>
      <c r="V288" s="1"/>
      <c r="W288" s="1"/>
      <c r="X288" s="1"/>
      <c r="Y288" s="1"/>
      <c r="Z288" s="1"/>
      <c r="AA288" s="1"/>
      <c r="AB288" s="1"/>
    </row>
    <row r="289" spans="1:28" ht="16.5" x14ac:dyDescent="0.2">
      <c r="A289" s="30">
        <v>283</v>
      </c>
      <c r="B289" s="41"/>
      <c r="C289" s="31"/>
      <c r="D289" s="36"/>
      <c r="E289" s="31"/>
      <c r="F289" s="32"/>
      <c r="G289" s="32"/>
      <c r="H289" s="40"/>
      <c r="I289" s="33"/>
      <c r="J289" s="42"/>
      <c r="K289" s="34"/>
      <c r="L289" s="43"/>
      <c r="M289" s="33"/>
      <c r="N289" s="35"/>
      <c r="O289" s="36"/>
      <c r="P289" s="37"/>
      <c r="Q289" s="38"/>
      <c r="R289" s="39"/>
      <c r="S289" s="1"/>
      <c r="T289" s="1"/>
      <c r="U289" s="1"/>
      <c r="V289" s="1"/>
      <c r="W289" s="1"/>
      <c r="X289" s="1"/>
      <c r="Y289" s="1"/>
      <c r="Z289" s="1"/>
      <c r="AA289" s="1"/>
      <c r="AB289" s="1"/>
    </row>
    <row r="290" spans="1:28" ht="16.5" x14ac:dyDescent="0.2">
      <c r="A290" s="30">
        <v>284</v>
      </c>
      <c r="B290" s="41"/>
      <c r="C290" s="31"/>
      <c r="D290" s="36"/>
      <c r="E290" s="31"/>
      <c r="F290" s="32"/>
      <c r="G290" s="32"/>
      <c r="H290" s="40"/>
      <c r="I290" s="33"/>
      <c r="J290" s="42"/>
      <c r="K290" s="34"/>
      <c r="L290" s="43"/>
      <c r="M290" s="33"/>
      <c r="N290" s="35"/>
      <c r="O290" s="36"/>
      <c r="P290" s="37"/>
      <c r="Q290" s="38"/>
      <c r="R290" s="39"/>
      <c r="S290" s="1"/>
      <c r="T290" s="1"/>
      <c r="U290" s="1"/>
      <c r="V290" s="1"/>
      <c r="W290" s="1"/>
      <c r="X290" s="1"/>
      <c r="Y290" s="1"/>
      <c r="Z290" s="1"/>
      <c r="AA290" s="1"/>
      <c r="AB290" s="1"/>
    </row>
    <row r="291" spans="1:28" ht="16.5" x14ac:dyDescent="0.2">
      <c r="A291" s="30">
        <v>285</v>
      </c>
      <c r="B291" s="41"/>
      <c r="C291" s="31"/>
      <c r="D291" s="36"/>
      <c r="E291" s="31"/>
      <c r="F291" s="32"/>
      <c r="G291" s="32"/>
      <c r="H291" s="40"/>
      <c r="I291" s="33"/>
      <c r="J291" s="42"/>
      <c r="K291" s="34"/>
      <c r="L291" s="43"/>
      <c r="M291" s="33"/>
      <c r="N291" s="35"/>
      <c r="O291" s="36"/>
      <c r="P291" s="37"/>
      <c r="Q291" s="38"/>
      <c r="R291" s="39"/>
      <c r="S291" s="1"/>
      <c r="T291" s="1"/>
      <c r="U291" s="1"/>
      <c r="V291" s="1"/>
      <c r="W291" s="1"/>
      <c r="X291" s="1"/>
      <c r="Y291" s="1"/>
      <c r="Z291" s="1"/>
      <c r="AA291" s="1"/>
      <c r="AB291" s="1"/>
    </row>
    <row r="292" spans="1:28" ht="16.5" x14ac:dyDescent="0.2">
      <c r="A292" s="30">
        <v>286</v>
      </c>
      <c r="B292" s="41"/>
      <c r="C292" s="31"/>
      <c r="D292" s="36"/>
      <c r="E292" s="31"/>
      <c r="F292" s="32"/>
      <c r="G292" s="32"/>
      <c r="H292" s="40"/>
      <c r="I292" s="33"/>
      <c r="J292" s="42"/>
      <c r="K292" s="34"/>
      <c r="L292" s="43"/>
      <c r="M292" s="33"/>
      <c r="N292" s="35"/>
      <c r="O292" s="36"/>
      <c r="P292" s="37"/>
      <c r="Q292" s="38"/>
      <c r="R292" s="39"/>
      <c r="S292" s="1"/>
      <c r="T292" s="1"/>
      <c r="U292" s="1"/>
      <c r="V292" s="1"/>
      <c r="W292" s="1"/>
      <c r="X292" s="1"/>
      <c r="Y292" s="1"/>
      <c r="Z292" s="1"/>
      <c r="AA292" s="1"/>
      <c r="AB292" s="1"/>
    </row>
    <row r="293" spans="1:28" ht="16.5" x14ac:dyDescent="0.2">
      <c r="A293" s="30">
        <v>287</v>
      </c>
      <c r="B293" s="41"/>
      <c r="C293" s="31"/>
      <c r="D293" s="36"/>
      <c r="E293" s="31"/>
      <c r="F293" s="32"/>
      <c r="G293" s="32"/>
      <c r="H293" s="40"/>
      <c r="I293" s="33"/>
      <c r="J293" s="42"/>
      <c r="K293" s="34"/>
      <c r="L293" s="43"/>
      <c r="M293" s="33"/>
      <c r="N293" s="35"/>
      <c r="O293" s="36"/>
      <c r="P293" s="37"/>
      <c r="Q293" s="38"/>
      <c r="R293" s="39"/>
      <c r="S293" s="1"/>
      <c r="T293" s="1"/>
      <c r="U293" s="1"/>
      <c r="V293" s="1"/>
      <c r="W293" s="1"/>
      <c r="X293" s="1"/>
      <c r="Y293" s="1"/>
      <c r="Z293" s="1"/>
      <c r="AA293" s="1"/>
      <c r="AB293" s="1"/>
    </row>
    <row r="294" spans="1:28" ht="16.5" x14ac:dyDescent="0.2">
      <c r="A294" s="30">
        <v>288</v>
      </c>
      <c r="B294" s="41"/>
      <c r="C294" s="31"/>
      <c r="D294" s="36"/>
      <c r="E294" s="31"/>
      <c r="F294" s="32"/>
      <c r="G294" s="32"/>
      <c r="H294" s="40"/>
      <c r="I294" s="33"/>
      <c r="J294" s="42"/>
      <c r="K294" s="34"/>
      <c r="L294" s="43"/>
      <c r="M294" s="33"/>
      <c r="N294" s="35"/>
      <c r="O294" s="36"/>
      <c r="P294" s="37"/>
      <c r="Q294" s="38"/>
      <c r="R294" s="39"/>
      <c r="S294" s="1"/>
      <c r="T294" s="1"/>
      <c r="U294" s="1"/>
      <c r="V294" s="1"/>
      <c r="W294" s="1"/>
      <c r="X294" s="1"/>
      <c r="Y294" s="1"/>
      <c r="Z294" s="1"/>
      <c r="AA294" s="1"/>
      <c r="AB294" s="1"/>
    </row>
    <row r="295" spans="1:28" ht="16.5" x14ac:dyDescent="0.2">
      <c r="A295" s="30">
        <v>289</v>
      </c>
      <c r="B295" s="41"/>
      <c r="C295" s="31"/>
      <c r="D295" s="36"/>
      <c r="E295" s="31"/>
      <c r="F295" s="32"/>
      <c r="G295" s="32"/>
      <c r="H295" s="40"/>
      <c r="I295" s="33"/>
      <c r="J295" s="42"/>
      <c r="K295" s="34"/>
      <c r="L295" s="43"/>
      <c r="M295" s="33"/>
      <c r="N295" s="35"/>
      <c r="O295" s="36"/>
      <c r="P295" s="37"/>
      <c r="Q295" s="38"/>
      <c r="R295" s="39"/>
      <c r="S295" s="1"/>
      <c r="T295" s="1"/>
      <c r="U295" s="1"/>
      <c r="V295" s="1"/>
      <c r="W295" s="1"/>
      <c r="X295" s="1"/>
      <c r="Y295" s="1"/>
      <c r="Z295" s="1"/>
      <c r="AA295" s="1"/>
      <c r="AB295" s="1"/>
    </row>
    <row r="296" spans="1:28" ht="16.5" x14ac:dyDescent="0.2">
      <c r="A296" s="30">
        <v>290</v>
      </c>
      <c r="B296" s="41"/>
      <c r="C296" s="31"/>
      <c r="D296" s="36"/>
      <c r="E296" s="31"/>
      <c r="F296" s="32"/>
      <c r="G296" s="32"/>
      <c r="H296" s="40"/>
      <c r="I296" s="33"/>
      <c r="J296" s="42"/>
      <c r="K296" s="34"/>
      <c r="L296" s="43"/>
      <c r="M296" s="33"/>
      <c r="N296" s="35"/>
      <c r="O296" s="36"/>
      <c r="P296" s="37"/>
      <c r="Q296" s="38"/>
      <c r="R296" s="39"/>
      <c r="S296" s="1"/>
      <c r="T296" s="1"/>
      <c r="U296" s="1"/>
      <c r="V296" s="1"/>
      <c r="W296" s="1"/>
      <c r="X296" s="1"/>
      <c r="Y296" s="1"/>
      <c r="Z296" s="1"/>
      <c r="AA296" s="1"/>
      <c r="AB296" s="1"/>
    </row>
    <row r="297" spans="1:28" ht="16.5" x14ac:dyDescent="0.2">
      <c r="A297" s="30">
        <v>291</v>
      </c>
      <c r="B297" s="41"/>
      <c r="C297" s="31"/>
      <c r="D297" s="36"/>
      <c r="E297" s="31"/>
      <c r="F297" s="32"/>
      <c r="G297" s="32"/>
      <c r="H297" s="40"/>
      <c r="I297" s="33"/>
      <c r="J297" s="42"/>
      <c r="K297" s="34"/>
      <c r="L297" s="43"/>
      <c r="M297" s="33"/>
      <c r="N297" s="35"/>
      <c r="O297" s="36"/>
      <c r="P297" s="37"/>
      <c r="Q297" s="38"/>
      <c r="R297" s="39"/>
      <c r="S297" s="1"/>
      <c r="T297" s="1"/>
      <c r="U297" s="1"/>
      <c r="V297" s="1"/>
      <c r="W297" s="1"/>
      <c r="X297" s="1"/>
      <c r="Y297" s="1"/>
      <c r="Z297" s="1"/>
      <c r="AA297" s="1"/>
      <c r="AB297" s="1"/>
    </row>
    <row r="298" spans="1:28" ht="16.5" x14ac:dyDescent="0.2">
      <c r="A298" s="30">
        <v>292</v>
      </c>
      <c r="B298" s="41"/>
      <c r="C298" s="31"/>
      <c r="D298" s="36"/>
      <c r="E298" s="31"/>
      <c r="F298" s="32"/>
      <c r="G298" s="32"/>
      <c r="H298" s="40"/>
      <c r="I298" s="33"/>
      <c r="J298" s="42"/>
      <c r="K298" s="34"/>
      <c r="L298" s="43"/>
      <c r="M298" s="33"/>
      <c r="N298" s="35"/>
      <c r="O298" s="36"/>
      <c r="P298" s="37"/>
      <c r="Q298" s="38"/>
      <c r="R298" s="39"/>
      <c r="S298" s="1"/>
      <c r="T298" s="1"/>
      <c r="U298" s="1"/>
      <c r="V298" s="1"/>
      <c r="W298" s="1"/>
      <c r="X298" s="1"/>
      <c r="Y298" s="1"/>
      <c r="Z298" s="1"/>
      <c r="AA298" s="1"/>
      <c r="AB298" s="1"/>
    </row>
    <row r="299" spans="1:28" ht="16.5" x14ac:dyDescent="0.2">
      <c r="A299" s="30">
        <v>293</v>
      </c>
      <c r="B299" s="41"/>
      <c r="C299" s="31"/>
      <c r="D299" s="36"/>
      <c r="E299" s="31"/>
      <c r="F299" s="32"/>
      <c r="G299" s="32"/>
      <c r="H299" s="40"/>
      <c r="I299" s="33"/>
      <c r="J299" s="42"/>
      <c r="K299" s="34"/>
      <c r="L299" s="43"/>
      <c r="M299" s="33"/>
      <c r="N299" s="35"/>
      <c r="O299" s="36"/>
      <c r="P299" s="37"/>
      <c r="Q299" s="38"/>
      <c r="R299" s="39"/>
      <c r="S299" s="1"/>
      <c r="T299" s="1"/>
      <c r="U299" s="1"/>
      <c r="V299" s="1"/>
      <c r="W299" s="1"/>
      <c r="X299" s="1"/>
      <c r="Y299" s="1"/>
      <c r="Z299" s="1"/>
      <c r="AA299" s="1"/>
      <c r="AB299" s="1"/>
    </row>
    <row r="300" spans="1:28" ht="16.5" x14ac:dyDescent="0.2">
      <c r="A300" s="30">
        <v>294</v>
      </c>
      <c r="B300" s="41"/>
      <c r="C300" s="31"/>
      <c r="D300" s="36"/>
      <c r="E300" s="31"/>
      <c r="F300" s="32"/>
      <c r="G300" s="32"/>
      <c r="H300" s="40"/>
      <c r="I300" s="33"/>
      <c r="J300" s="42"/>
      <c r="K300" s="34"/>
      <c r="L300" s="43"/>
      <c r="M300" s="33"/>
      <c r="N300" s="35"/>
      <c r="O300" s="36"/>
      <c r="P300" s="37"/>
      <c r="Q300" s="38"/>
      <c r="R300" s="39"/>
      <c r="S300" s="1"/>
      <c r="T300" s="1"/>
      <c r="U300" s="1"/>
      <c r="V300" s="1"/>
      <c r="W300" s="1"/>
      <c r="X300" s="1"/>
      <c r="Y300" s="1"/>
      <c r="Z300" s="1"/>
      <c r="AA300" s="1"/>
      <c r="AB300" s="1"/>
    </row>
    <row r="301" spans="1:28" ht="16.5" x14ac:dyDescent="0.2">
      <c r="A301" s="30">
        <v>295</v>
      </c>
      <c r="B301" s="41"/>
      <c r="C301" s="31"/>
      <c r="D301" s="36"/>
      <c r="E301" s="31"/>
      <c r="F301" s="32"/>
      <c r="G301" s="32"/>
      <c r="H301" s="40"/>
      <c r="I301" s="33"/>
      <c r="J301" s="42"/>
      <c r="K301" s="34"/>
      <c r="L301" s="43"/>
      <c r="M301" s="33"/>
      <c r="N301" s="35"/>
      <c r="O301" s="36"/>
      <c r="P301" s="37"/>
      <c r="Q301" s="38"/>
      <c r="R301" s="39"/>
      <c r="S301" s="1"/>
      <c r="T301" s="1"/>
      <c r="U301" s="1"/>
      <c r="V301" s="1"/>
      <c r="W301" s="1"/>
      <c r="X301" s="1"/>
      <c r="Y301" s="1"/>
      <c r="Z301" s="1"/>
      <c r="AA301" s="1"/>
      <c r="AB301" s="1"/>
    </row>
    <row r="302" spans="1:28" ht="16.5" x14ac:dyDescent="0.2">
      <c r="A302" s="30">
        <v>296</v>
      </c>
      <c r="B302" s="41"/>
      <c r="C302" s="31"/>
      <c r="D302" s="36"/>
      <c r="E302" s="31"/>
      <c r="F302" s="32"/>
      <c r="G302" s="32"/>
      <c r="H302" s="40"/>
      <c r="I302" s="33"/>
      <c r="J302" s="42"/>
      <c r="K302" s="34"/>
      <c r="L302" s="43"/>
      <c r="M302" s="33"/>
      <c r="N302" s="35"/>
      <c r="O302" s="36"/>
      <c r="P302" s="37"/>
      <c r="Q302" s="38"/>
      <c r="R302" s="39"/>
      <c r="S302" s="1"/>
      <c r="T302" s="1"/>
      <c r="U302" s="1"/>
      <c r="V302" s="1"/>
      <c r="W302" s="1"/>
      <c r="X302" s="1"/>
      <c r="Y302" s="1"/>
      <c r="Z302" s="1"/>
      <c r="AA302" s="1"/>
      <c r="AB302" s="1"/>
    </row>
    <row r="303" spans="1:28" ht="16.5" x14ac:dyDescent="0.2">
      <c r="A303" s="30">
        <v>297</v>
      </c>
      <c r="B303" s="41"/>
      <c r="C303" s="31"/>
      <c r="D303" s="36"/>
      <c r="E303" s="31"/>
      <c r="F303" s="32"/>
      <c r="G303" s="32"/>
      <c r="H303" s="40"/>
      <c r="I303" s="33"/>
      <c r="J303" s="42"/>
      <c r="K303" s="34"/>
      <c r="L303" s="43"/>
      <c r="M303" s="33"/>
      <c r="N303" s="35"/>
      <c r="O303" s="36"/>
      <c r="P303" s="37"/>
      <c r="Q303" s="38"/>
      <c r="R303" s="39"/>
      <c r="S303" s="1"/>
      <c r="T303" s="1"/>
      <c r="U303" s="1"/>
      <c r="V303" s="1"/>
      <c r="W303" s="1"/>
      <c r="X303" s="1"/>
      <c r="Y303" s="1"/>
      <c r="Z303" s="1"/>
      <c r="AA303" s="1"/>
      <c r="AB303" s="1"/>
    </row>
    <row r="304" spans="1:28" ht="16.5" x14ac:dyDescent="0.2">
      <c r="A304" s="30">
        <v>298</v>
      </c>
      <c r="B304" s="41"/>
      <c r="C304" s="31"/>
      <c r="D304" s="36"/>
      <c r="E304" s="31"/>
      <c r="F304" s="32"/>
      <c r="G304" s="32"/>
      <c r="H304" s="40"/>
      <c r="I304" s="33"/>
      <c r="J304" s="42"/>
      <c r="K304" s="34"/>
      <c r="L304" s="43"/>
      <c r="M304" s="33"/>
      <c r="N304" s="35"/>
      <c r="O304" s="36"/>
      <c r="P304" s="37"/>
      <c r="Q304" s="38"/>
      <c r="R304" s="39"/>
      <c r="S304" s="1"/>
      <c r="T304" s="1"/>
      <c r="U304" s="1"/>
      <c r="V304" s="1"/>
      <c r="W304" s="1"/>
      <c r="X304" s="1"/>
      <c r="Y304" s="1"/>
      <c r="Z304" s="1"/>
      <c r="AA304" s="1"/>
      <c r="AB304" s="1"/>
    </row>
    <row r="305" spans="1:28" ht="16.5" x14ac:dyDescent="0.2">
      <c r="A305" s="30">
        <v>299</v>
      </c>
      <c r="B305" s="41"/>
      <c r="C305" s="31"/>
      <c r="D305" s="36"/>
      <c r="E305" s="31"/>
      <c r="F305" s="32"/>
      <c r="G305" s="32"/>
      <c r="H305" s="40"/>
      <c r="I305" s="33"/>
      <c r="J305" s="42"/>
      <c r="K305" s="34"/>
      <c r="L305" s="43"/>
      <c r="M305" s="33"/>
      <c r="N305" s="35"/>
      <c r="O305" s="36"/>
      <c r="P305" s="37"/>
      <c r="Q305" s="38"/>
      <c r="R305" s="39"/>
      <c r="S305" s="1"/>
      <c r="T305" s="1"/>
      <c r="U305" s="1"/>
      <c r="V305" s="1"/>
      <c r="W305" s="1"/>
      <c r="X305" s="1"/>
      <c r="Y305" s="1"/>
      <c r="Z305" s="1"/>
      <c r="AA305" s="1"/>
      <c r="AB305" s="1"/>
    </row>
    <row r="306" spans="1:28" ht="16.5" x14ac:dyDescent="0.2">
      <c r="A306" s="30">
        <v>300</v>
      </c>
      <c r="B306" s="41"/>
      <c r="C306" s="31"/>
      <c r="D306" s="36"/>
      <c r="E306" s="31"/>
      <c r="F306" s="32"/>
      <c r="G306" s="32"/>
      <c r="H306" s="40"/>
      <c r="I306" s="33"/>
      <c r="J306" s="42"/>
      <c r="K306" s="34"/>
      <c r="L306" s="43"/>
      <c r="M306" s="33"/>
      <c r="N306" s="35"/>
      <c r="O306" s="36"/>
      <c r="P306" s="37"/>
      <c r="Q306" s="38"/>
      <c r="R306" s="39"/>
      <c r="S306" s="1"/>
      <c r="T306" s="1"/>
      <c r="U306" s="1"/>
      <c r="V306" s="1"/>
      <c r="W306" s="1"/>
      <c r="X306" s="1"/>
      <c r="Y306" s="1"/>
      <c r="Z306" s="1"/>
      <c r="AA306" s="1"/>
      <c r="AB306" s="1"/>
    </row>
    <row r="307" spans="1:28" ht="16.5" x14ac:dyDescent="0.2">
      <c r="A307" s="30">
        <v>301</v>
      </c>
      <c r="B307" s="41"/>
      <c r="C307" s="31"/>
      <c r="D307" s="36"/>
      <c r="E307" s="31"/>
      <c r="F307" s="32"/>
      <c r="G307" s="32"/>
      <c r="H307" s="40"/>
      <c r="I307" s="33"/>
      <c r="J307" s="42"/>
      <c r="K307" s="34"/>
      <c r="L307" s="43"/>
      <c r="M307" s="33"/>
      <c r="N307" s="35"/>
      <c r="O307" s="36"/>
      <c r="P307" s="37"/>
      <c r="Q307" s="38"/>
      <c r="R307" s="39"/>
      <c r="S307" s="1"/>
      <c r="T307" s="1"/>
      <c r="U307" s="1"/>
      <c r="V307" s="1"/>
      <c r="W307" s="1"/>
      <c r="X307" s="1"/>
      <c r="Y307" s="1"/>
      <c r="Z307" s="1"/>
      <c r="AA307" s="1"/>
      <c r="AB307" s="1"/>
    </row>
    <row r="308" spans="1:28" ht="16.5" x14ac:dyDescent="0.2">
      <c r="A308" s="30">
        <v>302</v>
      </c>
      <c r="B308" s="41"/>
      <c r="C308" s="31"/>
      <c r="D308" s="36"/>
      <c r="E308" s="31"/>
      <c r="F308" s="32"/>
      <c r="G308" s="32"/>
      <c r="H308" s="40"/>
      <c r="I308" s="33"/>
      <c r="J308" s="42"/>
      <c r="K308" s="34"/>
      <c r="L308" s="43"/>
      <c r="M308" s="33"/>
      <c r="N308" s="35"/>
      <c r="O308" s="36"/>
      <c r="P308" s="37"/>
      <c r="Q308" s="38"/>
      <c r="R308" s="39"/>
      <c r="S308" s="1"/>
      <c r="T308" s="1"/>
      <c r="U308" s="1"/>
      <c r="V308" s="1"/>
      <c r="W308" s="1"/>
      <c r="X308" s="1"/>
      <c r="Y308" s="1"/>
      <c r="Z308" s="1"/>
      <c r="AA308" s="1"/>
      <c r="AB308" s="1"/>
    </row>
    <row r="309" spans="1:28" ht="16.5" x14ac:dyDescent="0.2">
      <c r="A309" s="30">
        <v>303</v>
      </c>
      <c r="B309" s="41"/>
      <c r="C309" s="31"/>
      <c r="D309" s="36"/>
      <c r="E309" s="31"/>
      <c r="F309" s="32"/>
      <c r="G309" s="32"/>
      <c r="H309" s="40"/>
      <c r="I309" s="33"/>
      <c r="J309" s="42"/>
      <c r="K309" s="34"/>
      <c r="L309" s="43"/>
      <c r="M309" s="33"/>
      <c r="N309" s="35"/>
      <c r="O309" s="36"/>
      <c r="P309" s="37"/>
      <c r="Q309" s="38"/>
      <c r="R309" s="39"/>
      <c r="S309" s="1"/>
      <c r="T309" s="1"/>
      <c r="U309" s="1"/>
      <c r="V309" s="1"/>
      <c r="W309" s="1"/>
      <c r="X309" s="1"/>
      <c r="Y309" s="1"/>
      <c r="Z309" s="1"/>
      <c r="AA309" s="1"/>
      <c r="AB309" s="1"/>
    </row>
    <row r="310" spans="1:28" ht="16.5" x14ac:dyDescent="0.2">
      <c r="A310" s="30">
        <v>304</v>
      </c>
      <c r="B310" s="41"/>
      <c r="C310" s="31"/>
      <c r="D310" s="36"/>
      <c r="E310" s="31"/>
      <c r="F310" s="32"/>
      <c r="G310" s="32"/>
      <c r="H310" s="40"/>
      <c r="I310" s="33"/>
      <c r="J310" s="42"/>
      <c r="K310" s="34"/>
      <c r="L310" s="43"/>
      <c r="M310" s="33"/>
      <c r="N310" s="35"/>
      <c r="O310" s="36"/>
      <c r="P310" s="37"/>
      <c r="Q310" s="38"/>
      <c r="R310" s="39"/>
      <c r="S310" s="1"/>
      <c r="T310" s="1"/>
      <c r="U310" s="1"/>
      <c r="V310" s="1"/>
      <c r="W310" s="1"/>
      <c r="X310" s="1"/>
      <c r="Y310" s="1"/>
      <c r="Z310" s="1"/>
      <c r="AA310" s="1"/>
      <c r="AB310" s="1"/>
    </row>
    <row r="311" spans="1:28" ht="16.5" x14ac:dyDescent="0.2">
      <c r="A311" s="30">
        <v>305</v>
      </c>
      <c r="B311" s="41"/>
      <c r="C311" s="31"/>
      <c r="D311" s="36"/>
      <c r="E311" s="31"/>
      <c r="F311" s="32"/>
      <c r="G311" s="32"/>
      <c r="H311" s="40"/>
      <c r="I311" s="33"/>
      <c r="J311" s="42"/>
      <c r="K311" s="34"/>
      <c r="L311" s="43"/>
      <c r="M311" s="33"/>
      <c r="N311" s="35"/>
      <c r="O311" s="36"/>
      <c r="P311" s="37"/>
      <c r="Q311" s="38"/>
      <c r="R311" s="39"/>
      <c r="S311" s="1"/>
      <c r="T311" s="1"/>
      <c r="U311" s="1"/>
      <c r="V311" s="1"/>
      <c r="W311" s="1"/>
      <c r="X311" s="1"/>
      <c r="Y311" s="1"/>
      <c r="Z311" s="1"/>
      <c r="AA311" s="1"/>
      <c r="AB311" s="1"/>
    </row>
    <row r="312" spans="1:28" ht="16.5" x14ac:dyDescent="0.2">
      <c r="A312" s="30">
        <v>306</v>
      </c>
      <c r="B312" s="41"/>
      <c r="C312" s="31"/>
      <c r="D312" s="36"/>
      <c r="E312" s="31"/>
      <c r="F312" s="32"/>
      <c r="G312" s="32"/>
      <c r="H312" s="40"/>
      <c r="I312" s="33"/>
      <c r="J312" s="42"/>
      <c r="K312" s="34"/>
      <c r="L312" s="43"/>
      <c r="M312" s="33"/>
      <c r="N312" s="35"/>
      <c r="O312" s="36"/>
      <c r="P312" s="37"/>
      <c r="Q312" s="38"/>
      <c r="R312" s="39"/>
      <c r="S312" s="1"/>
      <c r="T312" s="1"/>
      <c r="U312" s="1"/>
      <c r="V312" s="1"/>
      <c r="W312" s="1"/>
      <c r="X312" s="1"/>
      <c r="Y312" s="1"/>
      <c r="Z312" s="1"/>
      <c r="AA312" s="1"/>
      <c r="AB312" s="1"/>
    </row>
    <row r="313" spans="1:28" ht="16.5" x14ac:dyDescent="0.2">
      <c r="A313" s="30">
        <v>307</v>
      </c>
      <c r="B313" s="41"/>
      <c r="C313" s="31"/>
      <c r="D313" s="36"/>
      <c r="E313" s="31"/>
      <c r="F313" s="32"/>
      <c r="G313" s="32"/>
      <c r="H313" s="40"/>
      <c r="I313" s="33"/>
      <c r="J313" s="42"/>
      <c r="K313" s="34"/>
      <c r="L313" s="43"/>
      <c r="M313" s="33"/>
      <c r="N313" s="35"/>
      <c r="O313" s="36"/>
      <c r="P313" s="37"/>
      <c r="Q313" s="38"/>
      <c r="R313" s="39"/>
      <c r="S313" s="1"/>
      <c r="T313" s="1"/>
      <c r="U313" s="1"/>
      <c r="V313" s="1"/>
      <c r="W313" s="1"/>
      <c r="X313" s="1"/>
      <c r="Y313" s="1"/>
      <c r="Z313" s="1"/>
      <c r="AA313" s="1"/>
      <c r="AB313" s="1"/>
    </row>
    <row r="314" spans="1:28" ht="16.5" x14ac:dyDescent="0.2">
      <c r="A314" s="30">
        <v>308</v>
      </c>
      <c r="B314" s="41"/>
      <c r="C314" s="31"/>
      <c r="D314" s="36"/>
      <c r="E314" s="31"/>
      <c r="F314" s="32"/>
      <c r="G314" s="32"/>
      <c r="H314" s="40"/>
      <c r="I314" s="33"/>
      <c r="J314" s="42"/>
      <c r="K314" s="34"/>
      <c r="L314" s="43"/>
      <c r="M314" s="33"/>
      <c r="N314" s="35"/>
      <c r="O314" s="36"/>
      <c r="P314" s="37"/>
      <c r="Q314" s="38"/>
      <c r="R314" s="39"/>
      <c r="S314" s="1"/>
      <c r="T314" s="1"/>
      <c r="U314" s="1"/>
      <c r="V314" s="1"/>
      <c r="W314" s="1"/>
      <c r="X314" s="1"/>
      <c r="Y314" s="1"/>
      <c r="Z314" s="1"/>
      <c r="AA314" s="1"/>
      <c r="AB314" s="1"/>
    </row>
    <row r="315" spans="1:28" ht="16.5" x14ac:dyDescent="0.2">
      <c r="A315" s="30">
        <v>309</v>
      </c>
      <c r="B315" s="41"/>
      <c r="C315" s="31"/>
      <c r="D315" s="36"/>
      <c r="E315" s="31"/>
      <c r="F315" s="32"/>
      <c r="G315" s="32"/>
      <c r="H315" s="40"/>
      <c r="I315" s="33"/>
      <c r="J315" s="42"/>
      <c r="K315" s="34"/>
      <c r="L315" s="43"/>
      <c r="M315" s="33"/>
      <c r="N315" s="35"/>
      <c r="O315" s="36"/>
      <c r="P315" s="37"/>
      <c r="Q315" s="38"/>
      <c r="R315" s="39"/>
      <c r="S315" s="1"/>
      <c r="T315" s="1"/>
      <c r="U315" s="1"/>
      <c r="V315" s="1"/>
      <c r="W315" s="1"/>
      <c r="X315" s="1"/>
      <c r="Y315" s="1"/>
      <c r="Z315" s="1"/>
      <c r="AA315" s="1"/>
      <c r="AB315" s="1"/>
    </row>
    <row r="316" spans="1:28" ht="16.5" x14ac:dyDescent="0.2">
      <c r="A316" s="30">
        <v>310</v>
      </c>
      <c r="B316" s="41"/>
      <c r="C316" s="31"/>
      <c r="D316" s="36"/>
      <c r="E316" s="31"/>
      <c r="F316" s="32"/>
      <c r="G316" s="32"/>
      <c r="H316" s="40"/>
      <c r="I316" s="33"/>
      <c r="J316" s="42"/>
      <c r="K316" s="34"/>
      <c r="L316" s="43"/>
      <c r="M316" s="33"/>
      <c r="N316" s="35"/>
      <c r="O316" s="36"/>
      <c r="P316" s="37"/>
      <c r="Q316" s="38"/>
      <c r="R316" s="39"/>
      <c r="S316" s="1"/>
      <c r="T316" s="1"/>
      <c r="U316" s="1"/>
      <c r="V316" s="1"/>
      <c r="W316" s="1"/>
      <c r="X316" s="1"/>
      <c r="Y316" s="1"/>
      <c r="Z316" s="1"/>
      <c r="AA316" s="1"/>
      <c r="AB316" s="1"/>
    </row>
    <row r="317" spans="1:28" ht="16.5" x14ac:dyDescent="0.2">
      <c r="A317" s="30">
        <v>311</v>
      </c>
      <c r="B317" s="41"/>
      <c r="C317" s="31"/>
      <c r="D317" s="36"/>
      <c r="E317" s="31"/>
      <c r="F317" s="32"/>
      <c r="G317" s="32"/>
      <c r="H317" s="40"/>
      <c r="I317" s="33"/>
      <c r="J317" s="42"/>
      <c r="K317" s="34"/>
      <c r="L317" s="43"/>
      <c r="M317" s="33"/>
      <c r="N317" s="35"/>
      <c r="O317" s="36"/>
      <c r="P317" s="37"/>
      <c r="Q317" s="38"/>
      <c r="R317" s="39"/>
      <c r="S317" s="1"/>
      <c r="T317" s="1"/>
      <c r="U317" s="1"/>
      <c r="V317" s="1"/>
      <c r="W317" s="1"/>
      <c r="X317" s="1"/>
      <c r="Y317" s="1"/>
      <c r="Z317" s="1"/>
      <c r="AA317" s="1"/>
      <c r="AB317" s="1"/>
    </row>
    <row r="318" spans="1:28" ht="16.5" x14ac:dyDescent="0.2">
      <c r="A318" s="30">
        <v>312</v>
      </c>
      <c r="B318" s="41"/>
      <c r="C318" s="31"/>
      <c r="D318" s="36"/>
      <c r="E318" s="31"/>
      <c r="F318" s="32"/>
      <c r="G318" s="32"/>
      <c r="H318" s="40"/>
      <c r="I318" s="33"/>
      <c r="J318" s="42"/>
      <c r="K318" s="34"/>
      <c r="L318" s="43"/>
      <c r="M318" s="33"/>
      <c r="N318" s="35"/>
      <c r="O318" s="36"/>
      <c r="P318" s="37"/>
      <c r="Q318" s="38"/>
      <c r="R318" s="39"/>
      <c r="S318" s="1"/>
      <c r="T318" s="1"/>
      <c r="U318" s="1"/>
      <c r="V318" s="1"/>
      <c r="W318" s="1"/>
      <c r="X318" s="1"/>
      <c r="Y318" s="1"/>
      <c r="Z318" s="1"/>
      <c r="AA318" s="1"/>
      <c r="AB318" s="1"/>
    </row>
    <row r="319" spans="1:28" ht="16.5" x14ac:dyDescent="0.2">
      <c r="A319" s="30">
        <v>313</v>
      </c>
      <c r="B319" s="41"/>
      <c r="C319" s="31"/>
      <c r="D319" s="36"/>
      <c r="E319" s="31"/>
      <c r="F319" s="32"/>
      <c r="G319" s="32"/>
      <c r="H319" s="40"/>
      <c r="I319" s="33"/>
      <c r="J319" s="42"/>
      <c r="K319" s="34"/>
      <c r="L319" s="43"/>
      <c r="M319" s="33"/>
      <c r="N319" s="35"/>
      <c r="O319" s="36"/>
      <c r="P319" s="37"/>
      <c r="Q319" s="38"/>
      <c r="R319" s="39"/>
      <c r="S319" s="1"/>
      <c r="T319" s="1"/>
      <c r="U319" s="1"/>
      <c r="V319" s="1"/>
      <c r="W319" s="1"/>
      <c r="X319" s="1"/>
      <c r="Y319" s="1"/>
      <c r="Z319" s="1"/>
      <c r="AA319" s="1"/>
      <c r="AB319" s="1"/>
    </row>
    <row r="320" spans="1:28" ht="16.5" x14ac:dyDescent="0.2">
      <c r="A320" s="30">
        <v>314</v>
      </c>
      <c r="B320" s="41"/>
      <c r="C320" s="31"/>
      <c r="D320" s="36"/>
      <c r="E320" s="31"/>
      <c r="F320" s="32"/>
      <c r="G320" s="32"/>
      <c r="H320" s="40"/>
      <c r="I320" s="33"/>
      <c r="J320" s="42"/>
      <c r="K320" s="34"/>
      <c r="L320" s="43"/>
      <c r="M320" s="33"/>
      <c r="N320" s="35"/>
      <c r="O320" s="36"/>
      <c r="P320" s="37"/>
      <c r="Q320" s="38"/>
      <c r="R320" s="39"/>
      <c r="S320" s="1"/>
      <c r="T320" s="1"/>
      <c r="U320" s="1"/>
      <c r="V320" s="1"/>
      <c r="W320" s="1"/>
      <c r="X320" s="1"/>
      <c r="Y320" s="1"/>
      <c r="Z320" s="1"/>
      <c r="AA320" s="1"/>
      <c r="AB320" s="1"/>
    </row>
    <row r="321" spans="1:28" ht="16.5" x14ac:dyDescent="0.2">
      <c r="A321" s="30">
        <v>315</v>
      </c>
      <c r="B321" s="41"/>
      <c r="C321" s="31"/>
      <c r="D321" s="36"/>
      <c r="E321" s="31"/>
      <c r="F321" s="32"/>
      <c r="G321" s="32"/>
      <c r="H321" s="40"/>
      <c r="I321" s="33"/>
      <c r="J321" s="42"/>
      <c r="K321" s="34"/>
      <c r="L321" s="43"/>
      <c r="M321" s="33"/>
      <c r="N321" s="35"/>
      <c r="O321" s="36"/>
      <c r="P321" s="37"/>
      <c r="Q321" s="38"/>
      <c r="R321" s="39"/>
      <c r="S321" s="1"/>
      <c r="T321" s="1"/>
      <c r="U321" s="1"/>
      <c r="V321" s="1"/>
      <c r="W321" s="1"/>
      <c r="X321" s="1"/>
      <c r="Y321" s="1"/>
      <c r="Z321" s="1"/>
      <c r="AA321" s="1"/>
      <c r="AB321" s="1"/>
    </row>
    <row r="322" spans="1:28" ht="16.5" x14ac:dyDescent="0.2">
      <c r="A322" s="30">
        <v>316</v>
      </c>
      <c r="B322" s="41"/>
      <c r="C322" s="31"/>
      <c r="D322" s="36"/>
      <c r="E322" s="31"/>
      <c r="F322" s="32"/>
      <c r="G322" s="32"/>
      <c r="H322" s="40"/>
      <c r="I322" s="33"/>
      <c r="J322" s="42"/>
      <c r="K322" s="34"/>
      <c r="L322" s="43"/>
      <c r="M322" s="33"/>
      <c r="N322" s="35"/>
      <c r="O322" s="36"/>
      <c r="P322" s="37"/>
      <c r="Q322" s="38"/>
      <c r="R322" s="39"/>
      <c r="S322" s="1"/>
      <c r="T322" s="1"/>
      <c r="U322" s="1"/>
      <c r="V322" s="1"/>
      <c r="W322" s="1"/>
      <c r="X322" s="1"/>
      <c r="Y322" s="1"/>
      <c r="Z322" s="1"/>
      <c r="AA322" s="1"/>
      <c r="AB322" s="1"/>
    </row>
    <row r="323" spans="1:28" ht="16.5" x14ac:dyDescent="0.2">
      <c r="A323" s="30">
        <v>317</v>
      </c>
      <c r="B323" s="41"/>
      <c r="C323" s="31"/>
      <c r="D323" s="36"/>
      <c r="E323" s="31"/>
      <c r="F323" s="32"/>
      <c r="G323" s="32"/>
      <c r="H323" s="40"/>
      <c r="I323" s="33"/>
      <c r="J323" s="42"/>
      <c r="K323" s="34"/>
      <c r="L323" s="43"/>
      <c r="M323" s="33"/>
      <c r="N323" s="35"/>
      <c r="O323" s="36"/>
      <c r="P323" s="37"/>
      <c r="Q323" s="38"/>
      <c r="R323" s="39"/>
      <c r="S323" s="1"/>
      <c r="T323" s="1"/>
      <c r="U323" s="1"/>
      <c r="V323" s="1"/>
      <c r="W323" s="1"/>
      <c r="X323" s="1"/>
      <c r="Y323" s="1"/>
      <c r="Z323" s="1"/>
      <c r="AA323" s="1"/>
      <c r="AB323" s="1"/>
    </row>
    <row r="324" spans="1:28" ht="16.5" x14ac:dyDescent="0.2">
      <c r="A324" s="30">
        <v>318</v>
      </c>
      <c r="B324" s="41"/>
      <c r="C324" s="31"/>
      <c r="D324" s="36"/>
      <c r="E324" s="31"/>
      <c r="F324" s="32"/>
      <c r="G324" s="32"/>
      <c r="H324" s="40"/>
      <c r="I324" s="33"/>
      <c r="J324" s="42"/>
      <c r="K324" s="34"/>
      <c r="L324" s="43"/>
      <c r="M324" s="33"/>
      <c r="N324" s="35"/>
      <c r="O324" s="36"/>
      <c r="P324" s="37"/>
      <c r="Q324" s="38"/>
      <c r="R324" s="39"/>
      <c r="S324" s="1"/>
      <c r="T324" s="1"/>
      <c r="U324" s="1"/>
      <c r="V324" s="1"/>
      <c r="W324" s="1"/>
      <c r="X324" s="1"/>
      <c r="Y324" s="1"/>
      <c r="Z324" s="1"/>
      <c r="AA324" s="1"/>
      <c r="AB324" s="1"/>
    </row>
    <row r="325" spans="1:28" ht="16.5" x14ac:dyDescent="0.2">
      <c r="A325" s="30">
        <v>319</v>
      </c>
      <c r="B325" s="41"/>
      <c r="C325" s="31"/>
      <c r="D325" s="36"/>
      <c r="E325" s="31"/>
      <c r="F325" s="32"/>
      <c r="G325" s="32"/>
      <c r="H325" s="40"/>
      <c r="I325" s="33"/>
      <c r="J325" s="42"/>
      <c r="K325" s="34"/>
      <c r="L325" s="43"/>
      <c r="M325" s="33"/>
      <c r="N325" s="35"/>
      <c r="O325" s="36"/>
      <c r="P325" s="37"/>
      <c r="Q325" s="38"/>
      <c r="R325" s="39"/>
      <c r="S325" s="1"/>
      <c r="T325" s="1"/>
      <c r="U325" s="1"/>
      <c r="V325" s="1"/>
      <c r="W325" s="1"/>
      <c r="X325" s="1"/>
      <c r="Y325" s="1"/>
      <c r="Z325" s="1"/>
      <c r="AA325" s="1"/>
      <c r="AB325" s="1"/>
    </row>
    <row r="326" spans="1:28" ht="16.5" x14ac:dyDescent="0.2">
      <c r="A326" s="30">
        <v>320</v>
      </c>
      <c r="B326" s="41"/>
      <c r="C326" s="31"/>
      <c r="D326" s="36"/>
      <c r="E326" s="31"/>
      <c r="F326" s="32"/>
      <c r="G326" s="32"/>
      <c r="H326" s="40"/>
      <c r="I326" s="33"/>
      <c r="J326" s="42"/>
      <c r="K326" s="34"/>
      <c r="L326" s="43"/>
      <c r="M326" s="33"/>
      <c r="N326" s="35"/>
      <c r="O326" s="36"/>
      <c r="P326" s="37"/>
      <c r="Q326" s="38"/>
      <c r="R326" s="39"/>
      <c r="S326" s="1"/>
      <c r="T326" s="1"/>
      <c r="U326" s="1"/>
      <c r="V326" s="1"/>
      <c r="W326" s="1"/>
      <c r="X326" s="1"/>
      <c r="Y326" s="1"/>
      <c r="Z326" s="1"/>
      <c r="AA326" s="1"/>
      <c r="AB326" s="1"/>
    </row>
    <row r="327" spans="1:28" ht="16.5" x14ac:dyDescent="0.2">
      <c r="A327" s="30">
        <v>321</v>
      </c>
      <c r="B327" s="41"/>
      <c r="C327" s="31"/>
      <c r="D327" s="36"/>
      <c r="E327" s="31"/>
      <c r="F327" s="32"/>
      <c r="G327" s="32"/>
      <c r="H327" s="40"/>
      <c r="I327" s="33"/>
      <c r="J327" s="42"/>
      <c r="K327" s="34"/>
      <c r="L327" s="43"/>
      <c r="M327" s="33"/>
      <c r="N327" s="35"/>
      <c r="O327" s="36"/>
      <c r="P327" s="37"/>
      <c r="Q327" s="38"/>
      <c r="R327" s="39"/>
      <c r="S327" s="1"/>
      <c r="T327" s="1"/>
      <c r="U327" s="1"/>
      <c r="V327" s="1"/>
      <c r="W327" s="1"/>
      <c r="X327" s="1"/>
      <c r="Y327" s="1"/>
      <c r="Z327" s="1"/>
      <c r="AA327" s="1"/>
      <c r="AB327" s="1"/>
    </row>
    <row r="328" spans="1:28" ht="16.5" x14ac:dyDescent="0.2">
      <c r="A328" s="30">
        <v>322</v>
      </c>
      <c r="B328" s="41"/>
      <c r="C328" s="31"/>
      <c r="D328" s="36"/>
      <c r="E328" s="31"/>
      <c r="F328" s="32"/>
      <c r="G328" s="32"/>
      <c r="H328" s="40"/>
      <c r="I328" s="33"/>
      <c r="J328" s="42"/>
      <c r="K328" s="34"/>
      <c r="L328" s="43"/>
      <c r="M328" s="33"/>
      <c r="N328" s="35"/>
      <c r="O328" s="36"/>
      <c r="P328" s="37"/>
      <c r="Q328" s="38"/>
      <c r="R328" s="39"/>
      <c r="S328" s="1"/>
      <c r="T328" s="1"/>
      <c r="U328" s="1"/>
      <c r="V328" s="1"/>
      <c r="W328" s="1"/>
      <c r="X328" s="1"/>
      <c r="Y328" s="1"/>
      <c r="Z328" s="1"/>
      <c r="AA328" s="1"/>
      <c r="AB328" s="1"/>
    </row>
    <row r="329" spans="1:28" ht="16.5" x14ac:dyDescent="0.2">
      <c r="A329" s="30">
        <v>323</v>
      </c>
      <c r="B329" s="41"/>
      <c r="C329" s="31"/>
      <c r="D329" s="36"/>
      <c r="E329" s="31"/>
      <c r="F329" s="32"/>
      <c r="G329" s="32"/>
      <c r="H329" s="40"/>
      <c r="I329" s="33"/>
      <c r="J329" s="42"/>
      <c r="K329" s="34"/>
      <c r="L329" s="43"/>
      <c r="M329" s="33"/>
      <c r="N329" s="35"/>
      <c r="O329" s="36"/>
      <c r="P329" s="37"/>
      <c r="Q329" s="38"/>
      <c r="R329" s="39"/>
      <c r="S329" s="1"/>
      <c r="T329" s="1"/>
      <c r="U329" s="1"/>
      <c r="V329" s="1"/>
      <c r="W329" s="1"/>
      <c r="X329" s="1"/>
      <c r="Y329" s="1"/>
      <c r="Z329" s="1"/>
      <c r="AA329" s="1"/>
      <c r="AB329" s="1"/>
    </row>
    <row r="330" spans="1:28" ht="16.5" x14ac:dyDescent="0.2">
      <c r="A330" s="30">
        <v>324</v>
      </c>
      <c r="B330" s="41"/>
      <c r="C330" s="31"/>
      <c r="D330" s="36"/>
      <c r="E330" s="31"/>
      <c r="F330" s="32"/>
      <c r="G330" s="32"/>
      <c r="H330" s="40"/>
      <c r="I330" s="33"/>
      <c r="J330" s="42"/>
      <c r="K330" s="34"/>
      <c r="L330" s="43"/>
      <c r="M330" s="33"/>
      <c r="N330" s="35"/>
      <c r="O330" s="36"/>
      <c r="P330" s="37"/>
      <c r="Q330" s="38"/>
      <c r="R330" s="39"/>
      <c r="S330" s="1"/>
      <c r="T330" s="1"/>
      <c r="U330" s="1"/>
      <c r="V330" s="1"/>
      <c r="W330" s="1"/>
      <c r="X330" s="1"/>
      <c r="Y330" s="1"/>
      <c r="Z330" s="1"/>
      <c r="AA330" s="1"/>
      <c r="AB330" s="1"/>
    </row>
    <row r="331" spans="1:28" ht="16.5" x14ac:dyDescent="0.2">
      <c r="A331" s="30">
        <v>325</v>
      </c>
      <c r="B331" s="41"/>
      <c r="C331" s="31"/>
      <c r="D331" s="36"/>
      <c r="E331" s="31"/>
      <c r="F331" s="32"/>
      <c r="G331" s="32"/>
      <c r="H331" s="40"/>
      <c r="I331" s="33"/>
      <c r="J331" s="42"/>
      <c r="K331" s="34"/>
      <c r="L331" s="43"/>
      <c r="M331" s="33"/>
      <c r="N331" s="35"/>
      <c r="O331" s="36"/>
      <c r="P331" s="37"/>
      <c r="Q331" s="38"/>
      <c r="R331" s="39"/>
      <c r="S331" s="1"/>
      <c r="T331" s="1"/>
      <c r="U331" s="1"/>
      <c r="V331" s="1"/>
      <c r="W331" s="1"/>
      <c r="X331" s="1"/>
      <c r="Y331" s="1"/>
      <c r="Z331" s="1"/>
      <c r="AA331" s="1"/>
      <c r="AB331" s="1"/>
    </row>
    <row r="332" spans="1:28" ht="16.5" x14ac:dyDescent="0.2">
      <c r="A332" s="30">
        <v>326</v>
      </c>
      <c r="B332" s="41"/>
      <c r="C332" s="31"/>
      <c r="D332" s="36"/>
      <c r="E332" s="31"/>
      <c r="F332" s="32"/>
      <c r="G332" s="32"/>
      <c r="H332" s="40"/>
      <c r="I332" s="33"/>
      <c r="J332" s="42"/>
      <c r="K332" s="34"/>
      <c r="L332" s="43"/>
      <c r="M332" s="33"/>
      <c r="N332" s="35"/>
      <c r="O332" s="36"/>
      <c r="P332" s="37"/>
      <c r="Q332" s="38"/>
      <c r="R332" s="39"/>
      <c r="S332" s="1"/>
      <c r="T332" s="1"/>
      <c r="U332" s="1"/>
      <c r="V332" s="1"/>
      <c r="W332" s="1"/>
      <c r="X332" s="1"/>
      <c r="Y332" s="1"/>
      <c r="Z332" s="1"/>
      <c r="AA332" s="1"/>
      <c r="AB332" s="1"/>
    </row>
    <row r="333" spans="1:28" ht="16.5" x14ac:dyDescent="0.2">
      <c r="A333" s="30">
        <v>327</v>
      </c>
      <c r="B333" s="41"/>
      <c r="C333" s="31"/>
      <c r="D333" s="36"/>
      <c r="E333" s="31"/>
      <c r="F333" s="32"/>
      <c r="G333" s="32"/>
      <c r="H333" s="40"/>
      <c r="I333" s="33"/>
      <c r="J333" s="42"/>
      <c r="K333" s="34"/>
      <c r="L333" s="43"/>
      <c r="M333" s="33"/>
      <c r="N333" s="35"/>
      <c r="O333" s="36"/>
      <c r="P333" s="37"/>
      <c r="Q333" s="38"/>
      <c r="R333" s="39"/>
      <c r="S333" s="1"/>
      <c r="T333" s="1"/>
      <c r="U333" s="1"/>
      <c r="V333" s="1"/>
      <c r="W333" s="1"/>
      <c r="X333" s="1"/>
      <c r="Y333" s="1"/>
      <c r="Z333" s="1"/>
      <c r="AA333" s="1"/>
      <c r="AB333" s="1"/>
    </row>
    <row r="334" spans="1:28" ht="16.5" x14ac:dyDescent="0.2">
      <c r="A334" s="30">
        <v>328</v>
      </c>
      <c r="B334" s="41"/>
      <c r="C334" s="31"/>
      <c r="D334" s="36"/>
      <c r="E334" s="31"/>
      <c r="F334" s="32"/>
      <c r="G334" s="32"/>
      <c r="H334" s="40"/>
      <c r="I334" s="33"/>
      <c r="J334" s="42"/>
      <c r="K334" s="34"/>
      <c r="L334" s="43"/>
      <c r="M334" s="33"/>
      <c r="N334" s="35"/>
      <c r="O334" s="36"/>
      <c r="P334" s="37"/>
      <c r="Q334" s="38"/>
      <c r="R334" s="39"/>
      <c r="S334" s="1"/>
      <c r="T334" s="1"/>
      <c r="U334" s="1"/>
      <c r="V334" s="1"/>
      <c r="W334" s="1"/>
      <c r="X334" s="1"/>
      <c r="Y334" s="1"/>
      <c r="Z334" s="1"/>
      <c r="AA334" s="1"/>
      <c r="AB334" s="1"/>
    </row>
    <row r="335" spans="1:28" ht="16.5" x14ac:dyDescent="0.2">
      <c r="A335" s="30">
        <v>329</v>
      </c>
      <c r="B335" s="41"/>
      <c r="C335" s="31"/>
      <c r="D335" s="36"/>
      <c r="E335" s="31"/>
      <c r="F335" s="32"/>
      <c r="G335" s="32"/>
      <c r="H335" s="40"/>
      <c r="I335" s="33"/>
      <c r="J335" s="42"/>
      <c r="K335" s="34"/>
      <c r="L335" s="43"/>
      <c r="M335" s="33"/>
      <c r="N335" s="35"/>
      <c r="O335" s="36"/>
      <c r="P335" s="37"/>
      <c r="Q335" s="38"/>
      <c r="R335" s="39"/>
      <c r="S335" s="1"/>
      <c r="T335" s="1"/>
      <c r="U335" s="1"/>
      <c r="V335" s="1"/>
      <c r="W335" s="1"/>
      <c r="X335" s="1"/>
      <c r="Y335" s="1"/>
      <c r="Z335" s="1"/>
      <c r="AA335" s="1"/>
      <c r="AB335" s="1"/>
    </row>
    <row r="336" spans="1:28" ht="16.5" x14ac:dyDescent="0.2">
      <c r="A336" s="30">
        <v>330</v>
      </c>
      <c r="B336" s="41"/>
      <c r="C336" s="31"/>
      <c r="D336" s="36"/>
      <c r="E336" s="31"/>
      <c r="F336" s="32"/>
      <c r="G336" s="32"/>
      <c r="H336" s="40"/>
      <c r="I336" s="33"/>
      <c r="J336" s="42"/>
      <c r="K336" s="34"/>
      <c r="L336" s="43"/>
      <c r="M336" s="33"/>
      <c r="N336" s="35"/>
      <c r="O336" s="36"/>
      <c r="P336" s="37"/>
      <c r="Q336" s="38"/>
      <c r="R336" s="39"/>
      <c r="S336" s="1"/>
      <c r="T336" s="1"/>
      <c r="U336" s="1"/>
      <c r="V336" s="1"/>
      <c r="W336" s="1"/>
      <c r="X336" s="1"/>
      <c r="Y336" s="1"/>
      <c r="Z336" s="1"/>
      <c r="AA336" s="1"/>
      <c r="AB336" s="1"/>
    </row>
    <row r="337" spans="1:28" ht="16.5" x14ac:dyDescent="0.2">
      <c r="A337" s="30">
        <v>331</v>
      </c>
      <c r="B337" s="41"/>
      <c r="C337" s="31"/>
      <c r="D337" s="36"/>
      <c r="E337" s="31"/>
      <c r="F337" s="32"/>
      <c r="G337" s="32"/>
      <c r="H337" s="40"/>
      <c r="I337" s="33"/>
      <c r="J337" s="42"/>
      <c r="K337" s="34"/>
      <c r="L337" s="43"/>
      <c r="M337" s="33"/>
      <c r="N337" s="35"/>
      <c r="O337" s="36"/>
      <c r="P337" s="37"/>
      <c r="Q337" s="38"/>
      <c r="R337" s="39"/>
      <c r="S337" s="1"/>
      <c r="T337" s="1"/>
      <c r="U337" s="1"/>
      <c r="V337" s="1"/>
      <c r="W337" s="1"/>
      <c r="X337" s="1"/>
      <c r="Y337" s="1"/>
      <c r="Z337" s="1"/>
      <c r="AA337" s="1"/>
      <c r="AB337" s="1"/>
    </row>
    <row r="338" spans="1:28" ht="16.5" x14ac:dyDescent="0.2">
      <c r="A338" s="30">
        <v>332</v>
      </c>
      <c r="B338" s="41"/>
      <c r="C338" s="31"/>
      <c r="D338" s="36"/>
      <c r="E338" s="31"/>
      <c r="F338" s="32"/>
      <c r="G338" s="32"/>
      <c r="H338" s="40"/>
      <c r="I338" s="33"/>
      <c r="J338" s="42"/>
      <c r="K338" s="34"/>
      <c r="L338" s="43"/>
      <c r="M338" s="33"/>
      <c r="N338" s="35"/>
      <c r="O338" s="36"/>
      <c r="P338" s="37"/>
      <c r="Q338" s="38"/>
      <c r="R338" s="39"/>
      <c r="S338" s="1"/>
      <c r="T338" s="1"/>
      <c r="U338" s="1"/>
      <c r="V338" s="1"/>
      <c r="W338" s="1"/>
      <c r="X338" s="1"/>
      <c r="Y338" s="1"/>
      <c r="Z338" s="1"/>
      <c r="AA338" s="1"/>
      <c r="AB338" s="1"/>
    </row>
    <row r="339" spans="1:28" ht="16.5" x14ac:dyDescent="0.2">
      <c r="A339" s="30">
        <v>333</v>
      </c>
      <c r="B339" s="41"/>
      <c r="C339" s="31"/>
      <c r="D339" s="36"/>
      <c r="E339" s="31"/>
      <c r="F339" s="32"/>
      <c r="G339" s="32"/>
      <c r="H339" s="40"/>
      <c r="I339" s="33"/>
      <c r="J339" s="42"/>
      <c r="K339" s="34"/>
      <c r="L339" s="43"/>
      <c r="M339" s="33"/>
      <c r="N339" s="35"/>
      <c r="O339" s="36"/>
      <c r="P339" s="37"/>
      <c r="Q339" s="38"/>
      <c r="R339" s="39"/>
      <c r="S339" s="1"/>
      <c r="T339" s="1"/>
      <c r="U339" s="1"/>
      <c r="V339" s="1"/>
      <c r="W339" s="1"/>
      <c r="X339" s="1"/>
      <c r="Y339" s="1"/>
      <c r="Z339" s="1"/>
      <c r="AA339" s="1"/>
      <c r="AB339" s="1"/>
    </row>
    <row r="340" spans="1:28" ht="16.5" x14ac:dyDescent="0.2">
      <c r="A340" s="30">
        <v>334</v>
      </c>
      <c r="B340" s="41"/>
      <c r="C340" s="31"/>
      <c r="D340" s="36"/>
      <c r="E340" s="31"/>
      <c r="F340" s="32"/>
      <c r="G340" s="32"/>
      <c r="H340" s="40"/>
      <c r="I340" s="33"/>
      <c r="J340" s="42"/>
      <c r="K340" s="34"/>
      <c r="L340" s="43"/>
      <c r="M340" s="33"/>
      <c r="N340" s="35"/>
      <c r="O340" s="36"/>
      <c r="P340" s="37"/>
      <c r="Q340" s="38"/>
      <c r="R340" s="39"/>
      <c r="S340" s="1"/>
      <c r="T340" s="1"/>
      <c r="U340" s="1"/>
      <c r="V340" s="1"/>
      <c r="W340" s="1"/>
      <c r="X340" s="1"/>
      <c r="Y340" s="1"/>
      <c r="Z340" s="1"/>
      <c r="AA340" s="1"/>
      <c r="AB340" s="1"/>
    </row>
    <row r="341" spans="1:28" ht="16.5" x14ac:dyDescent="0.2">
      <c r="A341" s="30">
        <v>335</v>
      </c>
      <c r="B341" s="41"/>
      <c r="C341" s="31"/>
      <c r="D341" s="36"/>
      <c r="E341" s="31"/>
      <c r="F341" s="32"/>
      <c r="G341" s="32"/>
      <c r="H341" s="40"/>
      <c r="I341" s="33"/>
      <c r="J341" s="42"/>
      <c r="K341" s="34"/>
      <c r="L341" s="43"/>
      <c r="M341" s="33"/>
      <c r="N341" s="35"/>
      <c r="O341" s="36"/>
      <c r="P341" s="37"/>
      <c r="Q341" s="38"/>
      <c r="R341" s="39"/>
      <c r="S341" s="1"/>
      <c r="T341" s="1"/>
      <c r="U341" s="1"/>
      <c r="V341" s="1"/>
      <c r="W341" s="1"/>
      <c r="X341" s="1"/>
      <c r="Y341" s="1"/>
      <c r="Z341" s="1"/>
      <c r="AA341" s="1"/>
      <c r="AB341" s="1"/>
    </row>
    <row r="342" spans="1:28" ht="16.5" x14ac:dyDescent="0.2">
      <c r="A342" s="30">
        <v>336</v>
      </c>
      <c r="B342" s="41"/>
      <c r="C342" s="31"/>
      <c r="D342" s="36"/>
      <c r="E342" s="31"/>
      <c r="F342" s="32"/>
      <c r="G342" s="32"/>
      <c r="H342" s="40"/>
      <c r="I342" s="33"/>
      <c r="J342" s="42"/>
      <c r="K342" s="34"/>
      <c r="L342" s="43"/>
      <c r="M342" s="33"/>
      <c r="N342" s="35"/>
      <c r="O342" s="36"/>
      <c r="P342" s="37"/>
      <c r="Q342" s="38"/>
      <c r="R342" s="39"/>
      <c r="S342" s="1"/>
      <c r="T342" s="1"/>
      <c r="U342" s="1"/>
      <c r="V342" s="1"/>
      <c r="W342" s="1"/>
      <c r="X342" s="1"/>
      <c r="Y342" s="1"/>
      <c r="Z342" s="1"/>
      <c r="AA342" s="1"/>
      <c r="AB342" s="1"/>
    </row>
    <row r="343" spans="1:28" ht="16.5" x14ac:dyDescent="0.2">
      <c r="A343" s="30">
        <v>337</v>
      </c>
      <c r="B343" s="41"/>
      <c r="C343" s="31"/>
      <c r="D343" s="36"/>
      <c r="E343" s="31"/>
      <c r="F343" s="32"/>
      <c r="G343" s="32"/>
      <c r="H343" s="40"/>
      <c r="I343" s="33"/>
      <c r="J343" s="42"/>
      <c r="K343" s="34"/>
      <c r="L343" s="43"/>
      <c r="M343" s="33"/>
      <c r="N343" s="35"/>
      <c r="O343" s="36"/>
      <c r="P343" s="37"/>
      <c r="Q343" s="38"/>
      <c r="R343" s="39"/>
      <c r="S343" s="1"/>
      <c r="T343" s="1"/>
      <c r="U343" s="1"/>
      <c r="V343" s="1"/>
      <c r="W343" s="1"/>
      <c r="X343" s="1"/>
      <c r="Y343" s="1"/>
      <c r="Z343" s="1"/>
      <c r="AA343" s="1"/>
      <c r="AB343" s="1"/>
    </row>
    <row r="344" spans="1:28" ht="16.5" x14ac:dyDescent="0.2">
      <c r="A344" s="30">
        <v>338</v>
      </c>
      <c r="B344" s="41"/>
      <c r="C344" s="31"/>
      <c r="D344" s="36"/>
      <c r="E344" s="31"/>
      <c r="F344" s="32"/>
      <c r="G344" s="32"/>
      <c r="H344" s="40"/>
      <c r="I344" s="33"/>
      <c r="J344" s="42"/>
      <c r="K344" s="34"/>
      <c r="L344" s="43"/>
      <c r="M344" s="33"/>
      <c r="N344" s="35"/>
      <c r="O344" s="36"/>
      <c r="P344" s="37"/>
      <c r="Q344" s="38"/>
      <c r="R344" s="39"/>
      <c r="S344" s="1"/>
      <c r="T344" s="1"/>
      <c r="U344" s="1"/>
      <c r="V344" s="1"/>
      <c r="W344" s="1"/>
      <c r="X344" s="1"/>
      <c r="Y344" s="1"/>
      <c r="Z344" s="1"/>
      <c r="AA344" s="1"/>
      <c r="AB344" s="1"/>
    </row>
    <row r="345" spans="1:28" ht="16.5" x14ac:dyDescent="0.2">
      <c r="A345" s="30">
        <v>339</v>
      </c>
      <c r="B345" s="41"/>
      <c r="C345" s="31"/>
      <c r="D345" s="36"/>
      <c r="E345" s="31"/>
      <c r="F345" s="32"/>
      <c r="G345" s="32"/>
      <c r="H345" s="40"/>
      <c r="I345" s="33"/>
      <c r="J345" s="42"/>
      <c r="K345" s="34"/>
      <c r="L345" s="43"/>
      <c r="M345" s="33"/>
      <c r="N345" s="35"/>
      <c r="O345" s="36"/>
      <c r="P345" s="37"/>
      <c r="Q345" s="38"/>
      <c r="R345" s="39"/>
      <c r="S345" s="1"/>
      <c r="T345" s="1"/>
      <c r="U345" s="1"/>
      <c r="V345" s="1"/>
      <c r="W345" s="1"/>
      <c r="X345" s="1"/>
      <c r="Y345" s="1"/>
      <c r="Z345" s="1"/>
      <c r="AA345" s="1"/>
      <c r="AB345" s="1"/>
    </row>
    <row r="346" spans="1:28" ht="16.5" x14ac:dyDescent="0.2">
      <c r="A346" s="30">
        <v>340</v>
      </c>
      <c r="B346" s="41"/>
      <c r="C346" s="31"/>
      <c r="D346" s="36"/>
      <c r="E346" s="31"/>
      <c r="F346" s="32"/>
      <c r="G346" s="32"/>
      <c r="H346" s="40"/>
      <c r="I346" s="33"/>
      <c r="J346" s="42"/>
      <c r="K346" s="34"/>
      <c r="L346" s="43"/>
      <c r="M346" s="33"/>
      <c r="N346" s="35"/>
      <c r="O346" s="36"/>
      <c r="P346" s="37"/>
      <c r="Q346" s="38"/>
      <c r="R346" s="39"/>
      <c r="S346" s="1"/>
      <c r="T346" s="1"/>
      <c r="U346" s="1"/>
      <c r="V346" s="1"/>
      <c r="W346" s="1"/>
      <c r="X346" s="1"/>
      <c r="Y346" s="1"/>
      <c r="Z346" s="1"/>
      <c r="AA346" s="1"/>
      <c r="AB346" s="1"/>
    </row>
    <row r="347" spans="1:28" ht="16.5" x14ac:dyDescent="0.2">
      <c r="A347" s="30">
        <v>341</v>
      </c>
      <c r="B347" s="41"/>
      <c r="C347" s="31"/>
      <c r="D347" s="36"/>
      <c r="E347" s="31"/>
      <c r="F347" s="32"/>
      <c r="G347" s="32"/>
      <c r="H347" s="40"/>
      <c r="I347" s="33"/>
      <c r="J347" s="42"/>
      <c r="K347" s="34"/>
      <c r="L347" s="43"/>
      <c r="M347" s="33"/>
      <c r="N347" s="35"/>
      <c r="O347" s="36"/>
      <c r="P347" s="37"/>
      <c r="Q347" s="38"/>
      <c r="R347" s="39"/>
      <c r="S347" s="1"/>
      <c r="T347" s="1"/>
      <c r="U347" s="1"/>
      <c r="V347" s="1"/>
      <c r="W347" s="1"/>
      <c r="X347" s="1"/>
      <c r="Y347" s="1"/>
      <c r="Z347" s="1"/>
      <c r="AA347" s="1"/>
      <c r="AB347" s="1"/>
    </row>
    <row r="348" spans="1:28" ht="16.5" x14ac:dyDescent="0.2">
      <c r="A348" s="30">
        <v>342</v>
      </c>
      <c r="B348" s="41"/>
      <c r="C348" s="31"/>
      <c r="D348" s="36"/>
      <c r="E348" s="31"/>
      <c r="F348" s="32"/>
      <c r="G348" s="32"/>
      <c r="H348" s="40"/>
      <c r="I348" s="33"/>
      <c r="J348" s="42"/>
      <c r="K348" s="34"/>
      <c r="L348" s="43"/>
      <c r="M348" s="33"/>
      <c r="N348" s="35"/>
      <c r="O348" s="36"/>
      <c r="P348" s="37"/>
      <c r="Q348" s="38"/>
      <c r="R348" s="39"/>
      <c r="S348" s="1"/>
      <c r="T348" s="1"/>
      <c r="U348" s="1"/>
      <c r="V348" s="1"/>
      <c r="W348" s="1"/>
      <c r="X348" s="1"/>
      <c r="Y348" s="1"/>
      <c r="Z348" s="1"/>
      <c r="AA348" s="1"/>
      <c r="AB348" s="1"/>
    </row>
    <row r="349" spans="1:28" ht="16.5" x14ac:dyDescent="0.2">
      <c r="A349" s="30">
        <v>343</v>
      </c>
      <c r="B349" s="41"/>
      <c r="C349" s="31"/>
      <c r="D349" s="36"/>
      <c r="E349" s="31"/>
      <c r="F349" s="32"/>
      <c r="G349" s="32"/>
      <c r="H349" s="40"/>
      <c r="I349" s="33"/>
      <c r="J349" s="42"/>
      <c r="K349" s="34"/>
      <c r="L349" s="43"/>
      <c r="M349" s="33"/>
      <c r="N349" s="35"/>
      <c r="O349" s="36"/>
      <c r="P349" s="37"/>
      <c r="Q349" s="38"/>
      <c r="R349" s="39"/>
      <c r="S349" s="1"/>
      <c r="T349" s="1"/>
      <c r="U349" s="1"/>
      <c r="V349" s="1"/>
      <c r="W349" s="1"/>
      <c r="X349" s="1"/>
      <c r="Y349" s="1"/>
      <c r="Z349" s="1"/>
      <c r="AA349" s="1"/>
      <c r="AB349" s="1"/>
    </row>
    <row r="350" spans="1:28" ht="16.5" x14ac:dyDescent="0.2">
      <c r="A350" s="30">
        <v>344</v>
      </c>
      <c r="B350" s="41"/>
      <c r="C350" s="31"/>
      <c r="D350" s="36"/>
      <c r="E350" s="31"/>
      <c r="F350" s="32"/>
      <c r="G350" s="32"/>
      <c r="H350" s="40"/>
      <c r="I350" s="33"/>
      <c r="J350" s="42"/>
      <c r="K350" s="34"/>
      <c r="L350" s="43"/>
      <c r="M350" s="33"/>
      <c r="N350" s="35"/>
      <c r="O350" s="36"/>
      <c r="P350" s="37"/>
      <c r="Q350" s="38"/>
      <c r="R350" s="39"/>
      <c r="S350" s="1"/>
      <c r="T350" s="1"/>
      <c r="U350" s="1"/>
      <c r="V350" s="1"/>
      <c r="W350" s="1"/>
      <c r="X350" s="1"/>
      <c r="Y350" s="1"/>
      <c r="Z350" s="1"/>
      <c r="AA350" s="1"/>
      <c r="AB350" s="1"/>
    </row>
    <row r="351" spans="1:28" ht="16.5" x14ac:dyDescent="0.2">
      <c r="A351" s="30">
        <v>345</v>
      </c>
      <c r="B351" s="41"/>
      <c r="C351" s="31"/>
      <c r="D351" s="36"/>
      <c r="E351" s="31"/>
      <c r="F351" s="32"/>
      <c r="G351" s="32"/>
      <c r="H351" s="40"/>
      <c r="I351" s="33"/>
      <c r="J351" s="42"/>
      <c r="K351" s="34"/>
      <c r="L351" s="43"/>
      <c r="M351" s="33"/>
      <c r="N351" s="35"/>
      <c r="O351" s="36"/>
      <c r="P351" s="37"/>
      <c r="Q351" s="38"/>
      <c r="R351" s="39"/>
      <c r="S351" s="1"/>
      <c r="T351" s="1"/>
      <c r="U351" s="1"/>
      <c r="V351" s="1"/>
      <c r="W351" s="1"/>
      <c r="X351" s="1"/>
      <c r="Y351" s="1"/>
      <c r="Z351" s="1"/>
      <c r="AA351" s="1"/>
      <c r="AB351" s="1"/>
    </row>
    <row r="352" spans="1:28" ht="16.5" x14ac:dyDescent="0.2">
      <c r="A352" s="30">
        <v>346</v>
      </c>
      <c r="B352" s="41"/>
      <c r="C352" s="31"/>
      <c r="D352" s="36"/>
      <c r="E352" s="31"/>
      <c r="F352" s="32"/>
      <c r="G352" s="32"/>
      <c r="H352" s="40"/>
      <c r="I352" s="33"/>
      <c r="J352" s="42"/>
      <c r="K352" s="34"/>
      <c r="L352" s="43"/>
      <c r="M352" s="33"/>
      <c r="N352" s="35"/>
      <c r="O352" s="36"/>
      <c r="P352" s="37"/>
      <c r="Q352" s="38"/>
      <c r="R352" s="39"/>
      <c r="S352" s="1"/>
      <c r="T352" s="1"/>
      <c r="U352" s="1"/>
      <c r="V352" s="1"/>
      <c r="W352" s="1"/>
      <c r="X352" s="1"/>
      <c r="Y352" s="1"/>
      <c r="Z352" s="1"/>
      <c r="AA352" s="1"/>
      <c r="AB352" s="1"/>
    </row>
    <row r="353" spans="1:28" ht="16.5" x14ac:dyDescent="0.2">
      <c r="A353" s="30">
        <v>347</v>
      </c>
      <c r="B353" s="41"/>
      <c r="C353" s="31"/>
      <c r="D353" s="36"/>
      <c r="E353" s="31"/>
      <c r="F353" s="32"/>
      <c r="G353" s="32"/>
      <c r="H353" s="40"/>
      <c r="I353" s="33"/>
      <c r="J353" s="42"/>
      <c r="K353" s="34"/>
      <c r="L353" s="43"/>
      <c r="M353" s="33"/>
      <c r="N353" s="35"/>
      <c r="O353" s="36"/>
      <c r="P353" s="37"/>
      <c r="Q353" s="38"/>
      <c r="R353" s="39"/>
      <c r="S353" s="1"/>
      <c r="T353" s="1"/>
      <c r="U353" s="1"/>
      <c r="V353" s="1"/>
      <c r="W353" s="1"/>
      <c r="X353" s="1"/>
      <c r="Y353" s="1"/>
      <c r="Z353" s="1"/>
      <c r="AA353" s="1"/>
      <c r="AB353" s="1"/>
    </row>
    <row r="354" spans="1:28" ht="16.5" x14ac:dyDescent="0.2">
      <c r="A354" s="30">
        <v>348</v>
      </c>
      <c r="B354" s="41"/>
      <c r="C354" s="31"/>
      <c r="D354" s="36"/>
      <c r="E354" s="31"/>
      <c r="F354" s="32"/>
      <c r="G354" s="32"/>
      <c r="H354" s="40"/>
      <c r="I354" s="33"/>
      <c r="J354" s="42"/>
      <c r="K354" s="34"/>
      <c r="L354" s="43"/>
      <c r="M354" s="33"/>
      <c r="N354" s="35"/>
      <c r="O354" s="36"/>
      <c r="P354" s="37"/>
      <c r="Q354" s="38"/>
      <c r="R354" s="39"/>
      <c r="S354" s="1"/>
      <c r="T354" s="1"/>
      <c r="U354" s="1"/>
      <c r="V354" s="1"/>
      <c r="W354" s="1"/>
      <c r="X354" s="1"/>
      <c r="Y354" s="1"/>
      <c r="Z354" s="1"/>
      <c r="AA354" s="1"/>
      <c r="AB354" s="1"/>
    </row>
    <row r="355" spans="1:28" ht="16.5" x14ac:dyDescent="0.2">
      <c r="A355" s="30">
        <v>349</v>
      </c>
      <c r="B355" s="41"/>
      <c r="C355" s="31"/>
      <c r="D355" s="36"/>
      <c r="E355" s="31"/>
      <c r="F355" s="32"/>
      <c r="G355" s="32"/>
      <c r="H355" s="40"/>
      <c r="I355" s="33"/>
      <c r="J355" s="42"/>
      <c r="K355" s="34"/>
      <c r="L355" s="43"/>
      <c r="M355" s="33"/>
      <c r="N355" s="35"/>
      <c r="O355" s="36"/>
      <c r="P355" s="37"/>
      <c r="Q355" s="38"/>
      <c r="R355" s="39"/>
      <c r="S355" s="1"/>
      <c r="T355" s="1"/>
      <c r="U355" s="1"/>
      <c r="V355" s="1"/>
      <c r="W355" s="1"/>
      <c r="X355" s="1"/>
      <c r="Y355" s="1"/>
      <c r="Z355" s="1"/>
      <c r="AA355" s="1"/>
      <c r="AB355" s="1"/>
    </row>
    <row r="356" spans="1:28" ht="16.5" x14ac:dyDescent="0.2">
      <c r="A356" s="30">
        <v>350</v>
      </c>
      <c r="B356" s="41"/>
      <c r="C356" s="31"/>
      <c r="D356" s="36"/>
      <c r="E356" s="31"/>
      <c r="F356" s="32"/>
      <c r="G356" s="32"/>
      <c r="H356" s="40"/>
      <c r="I356" s="33"/>
      <c r="J356" s="42"/>
      <c r="K356" s="34"/>
      <c r="L356" s="43"/>
      <c r="M356" s="33"/>
      <c r="N356" s="35"/>
      <c r="O356" s="36"/>
      <c r="P356" s="37"/>
      <c r="Q356" s="38"/>
      <c r="R356" s="39"/>
      <c r="S356" s="1"/>
      <c r="T356" s="1"/>
      <c r="U356" s="1"/>
      <c r="V356" s="1"/>
      <c r="W356" s="1"/>
      <c r="X356" s="1"/>
      <c r="Y356" s="1"/>
      <c r="Z356" s="1"/>
      <c r="AA356" s="1"/>
      <c r="AB356" s="1"/>
    </row>
    <row r="357" spans="1:28" ht="16.5" x14ac:dyDescent="0.2">
      <c r="A357" s="30">
        <v>351</v>
      </c>
      <c r="B357" s="41"/>
      <c r="C357" s="31"/>
      <c r="D357" s="36"/>
      <c r="E357" s="31"/>
      <c r="F357" s="32"/>
      <c r="G357" s="32"/>
      <c r="H357" s="40"/>
      <c r="I357" s="33"/>
      <c r="J357" s="42"/>
      <c r="K357" s="34"/>
      <c r="L357" s="43"/>
      <c r="M357" s="33"/>
      <c r="N357" s="35"/>
      <c r="O357" s="36"/>
      <c r="P357" s="37"/>
      <c r="Q357" s="38"/>
      <c r="R357" s="39"/>
      <c r="S357" s="1"/>
      <c r="T357" s="1"/>
      <c r="U357" s="1"/>
      <c r="V357" s="1"/>
      <c r="W357" s="1"/>
      <c r="X357" s="1"/>
      <c r="Y357" s="1"/>
      <c r="Z357" s="1"/>
      <c r="AA357" s="1"/>
      <c r="AB357" s="1"/>
    </row>
    <row r="358" spans="1:28" ht="16.5" x14ac:dyDescent="0.2">
      <c r="A358" s="30">
        <v>352</v>
      </c>
      <c r="B358" s="41"/>
      <c r="C358" s="31"/>
      <c r="D358" s="36"/>
      <c r="E358" s="31"/>
      <c r="F358" s="32"/>
      <c r="G358" s="32"/>
      <c r="H358" s="40"/>
      <c r="I358" s="33"/>
      <c r="J358" s="42"/>
      <c r="K358" s="34"/>
      <c r="L358" s="43"/>
      <c r="M358" s="33"/>
      <c r="N358" s="35"/>
      <c r="O358" s="36"/>
      <c r="P358" s="37"/>
      <c r="Q358" s="38"/>
      <c r="R358" s="39"/>
      <c r="S358" s="1"/>
      <c r="T358" s="1"/>
      <c r="U358" s="1"/>
      <c r="V358" s="1"/>
      <c r="W358" s="1"/>
      <c r="X358" s="1"/>
      <c r="Y358" s="1"/>
      <c r="Z358" s="1"/>
      <c r="AA358" s="1"/>
      <c r="AB358" s="1"/>
    </row>
    <row r="359" spans="1:28" ht="16.5" x14ac:dyDescent="0.2">
      <c r="A359" s="30">
        <v>353</v>
      </c>
      <c r="B359" s="41"/>
      <c r="C359" s="31"/>
      <c r="D359" s="36"/>
      <c r="E359" s="31"/>
      <c r="F359" s="32"/>
      <c r="G359" s="32"/>
      <c r="H359" s="40"/>
      <c r="I359" s="33"/>
      <c r="J359" s="42"/>
      <c r="K359" s="34"/>
      <c r="L359" s="43"/>
      <c r="M359" s="33"/>
      <c r="N359" s="35"/>
      <c r="O359" s="36"/>
      <c r="P359" s="37"/>
      <c r="Q359" s="38"/>
      <c r="R359" s="39"/>
      <c r="S359" s="1"/>
      <c r="T359" s="1"/>
      <c r="U359" s="1"/>
      <c r="V359" s="1"/>
      <c r="W359" s="1"/>
      <c r="X359" s="1"/>
      <c r="Y359" s="1"/>
      <c r="Z359" s="1"/>
      <c r="AA359" s="1"/>
      <c r="AB359" s="1"/>
    </row>
    <row r="360" spans="1:28" ht="16.5" x14ac:dyDescent="0.2">
      <c r="A360" s="30">
        <v>354</v>
      </c>
      <c r="B360" s="41"/>
      <c r="C360" s="31"/>
      <c r="D360" s="36"/>
      <c r="E360" s="31"/>
      <c r="F360" s="32"/>
      <c r="G360" s="32"/>
      <c r="H360" s="40"/>
      <c r="I360" s="33"/>
      <c r="J360" s="42"/>
      <c r="K360" s="34"/>
      <c r="L360" s="43"/>
      <c r="M360" s="33"/>
      <c r="N360" s="35"/>
      <c r="O360" s="36"/>
      <c r="P360" s="37"/>
      <c r="Q360" s="38"/>
      <c r="R360" s="39"/>
      <c r="S360" s="1"/>
      <c r="T360" s="1"/>
      <c r="U360" s="1"/>
      <c r="V360" s="1"/>
      <c r="W360" s="1"/>
      <c r="X360" s="1"/>
      <c r="Y360" s="1"/>
      <c r="Z360" s="1"/>
      <c r="AA360" s="1"/>
      <c r="AB360" s="1"/>
    </row>
    <row r="361" spans="1:28" ht="16.5" x14ac:dyDescent="0.2">
      <c r="A361" s="30">
        <v>355</v>
      </c>
      <c r="B361" s="41"/>
      <c r="C361" s="31"/>
      <c r="D361" s="36"/>
      <c r="E361" s="31"/>
      <c r="F361" s="32"/>
      <c r="G361" s="32"/>
      <c r="H361" s="40"/>
      <c r="I361" s="33"/>
      <c r="J361" s="42"/>
      <c r="K361" s="34"/>
      <c r="L361" s="43"/>
      <c r="M361" s="33"/>
      <c r="N361" s="35"/>
      <c r="O361" s="36"/>
      <c r="P361" s="37"/>
      <c r="Q361" s="38"/>
      <c r="R361" s="39"/>
      <c r="S361" s="1"/>
      <c r="T361" s="1"/>
      <c r="U361" s="1"/>
      <c r="V361" s="1"/>
      <c r="W361" s="1"/>
      <c r="X361" s="1"/>
      <c r="Y361" s="1"/>
      <c r="Z361" s="1"/>
      <c r="AA361" s="1"/>
      <c r="AB361" s="1"/>
    </row>
    <row r="362" spans="1:28" ht="16.5" x14ac:dyDescent="0.2">
      <c r="A362" s="30">
        <v>356</v>
      </c>
      <c r="B362" s="41"/>
      <c r="C362" s="31"/>
      <c r="D362" s="36"/>
      <c r="E362" s="31"/>
      <c r="F362" s="32"/>
      <c r="G362" s="32"/>
      <c r="H362" s="40"/>
      <c r="I362" s="33"/>
      <c r="J362" s="42"/>
      <c r="K362" s="34"/>
      <c r="L362" s="43"/>
      <c r="M362" s="33"/>
      <c r="N362" s="35"/>
      <c r="O362" s="36"/>
      <c r="P362" s="37"/>
      <c r="Q362" s="38"/>
      <c r="R362" s="39"/>
      <c r="S362" s="1"/>
      <c r="T362" s="1"/>
      <c r="U362" s="1"/>
      <c r="V362" s="1"/>
      <c r="W362" s="1"/>
      <c r="X362" s="1"/>
      <c r="Y362" s="1"/>
      <c r="Z362" s="1"/>
      <c r="AA362" s="1"/>
      <c r="AB362" s="1"/>
    </row>
    <row r="363" spans="1:28" ht="16.5" x14ac:dyDescent="0.2">
      <c r="A363" s="30">
        <v>357</v>
      </c>
      <c r="B363" s="41"/>
      <c r="C363" s="31"/>
      <c r="D363" s="36"/>
      <c r="E363" s="31"/>
      <c r="F363" s="32"/>
      <c r="G363" s="32"/>
      <c r="H363" s="40"/>
      <c r="I363" s="33"/>
      <c r="J363" s="42"/>
      <c r="K363" s="34"/>
      <c r="L363" s="43"/>
      <c r="M363" s="33"/>
      <c r="N363" s="35"/>
      <c r="O363" s="36"/>
      <c r="P363" s="37"/>
      <c r="Q363" s="38"/>
      <c r="R363" s="39"/>
      <c r="S363" s="1"/>
      <c r="T363" s="1"/>
      <c r="U363" s="1"/>
      <c r="V363" s="1"/>
      <c r="W363" s="1"/>
      <c r="X363" s="1"/>
      <c r="Y363" s="1"/>
      <c r="Z363" s="1"/>
      <c r="AA363" s="1"/>
      <c r="AB363" s="1"/>
    </row>
    <row r="364" spans="1:28" ht="16.5" x14ac:dyDescent="0.2">
      <c r="A364" s="30">
        <v>358</v>
      </c>
      <c r="B364" s="41"/>
      <c r="C364" s="31"/>
      <c r="D364" s="36"/>
      <c r="E364" s="31"/>
      <c r="F364" s="32"/>
      <c r="G364" s="32"/>
      <c r="H364" s="40"/>
      <c r="I364" s="33"/>
      <c r="J364" s="42"/>
      <c r="K364" s="34"/>
      <c r="L364" s="43"/>
      <c r="M364" s="33"/>
      <c r="N364" s="35"/>
      <c r="O364" s="36"/>
      <c r="P364" s="37"/>
      <c r="Q364" s="38"/>
      <c r="R364" s="39"/>
      <c r="S364" s="1"/>
      <c r="T364" s="1"/>
      <c r="U364" s="1"/>
      <c r="V364" s="1"/>
      <c r="W364" s="1"/>
      <c r="X364" s="1"/>
      <c r="Y364" s="1"/>
      <c r="Z364" s="1"/>
      <c r="AA364" s="1"/>
      <c r="AB364" s="1"/>
    </row>
    <row r="365" spans="1:28" ht="16.5" x14ac:dyDescent="0.2">
      <c r="A365" s="30">
        <v>359</v>
      </c>
      <c r="B365" s="41"/>
      <c r="C365" s="31"/>
      <c r="D365" s="36"/>
      <c r="E365" s="31"/>
      <c r="F365" s="32"/>
      <c r="G365" s="32"/>
      <c r="H365" s="40"/>
      <c r="I365" s="33"/>
      <c r="J365" s="42"/>
      <c r="K365" s="34"/>
      <c r="L365" s="43"/>
      <c r="M365" s="33"/>
      <c r="N365" s="35"/>
      <c r="O365" s="36"/>
      <c r="P365" s="37"/>
      <c r="Q365" s="38"/>
      <c r="R365" s="39"/>
      <c r="S365" s="1"/>
      <c r="T365" s="1"/>
      <c r="U365" s="1"/>
      <c r="V365" s="1"/>
      <c r="W365" s="1"/>
      <c r="X365" s="1"/>
      <c r="Y365" s="1"/>
      <c r="Z365" s="1"/>
      <c r="AA365" s="1"/>
      <c r="AB365" s="1"/>
    </row>
    <row r="366" spans="1:28" ht="16.5" x14ac:dyDescent="0.2">
      <c r="A366" s="30">
        <v>360</v>
      </c>
      <c r="B366" s="41"/>
      <c r="C366" s="31"/>
      <c r="D366" s="36"/>
      <c r="E366" s="31"/>
      <c r="F366" s="32"/>
      <c r="G366" s="32"/>
      <c r="H366" s="40"/>
      <c r="I366" s="33"/>
      <c r="J366" s="42"/>
      <c r="K366" s="34"/>
      <c r="L366" s="43"/>
      <c r="M366" s="33"/>
      <c r="N366" s="35"/>
      <c r="O366" s="36"/>
      <c r="P366" s="37"/>
      <c r="Q366" s="38"/>
      <c r="R366" s="39"/>
      <c r="S366" s="1"/>
      <c r="T366" s="1"/>
      <c r="U366" s="1"/>
      <c r="V366" s="1"/>
      <c r="W366" s="1"/>
      <c r="X366" s="1"/>
      <c r="Y366" s="1"/>
      <c r="Z366" s="1"/>
      <c r="AA366" s="1"/>
      <c r="AB366" s="1"/>
    </row>
    <row r="367" spans="1:28" ht="16.5" x14ac:dyDescent="0.2">
      <c r="A367" s="30">
        <v>361</v>
      </c>
      <c r="B367" s="41"/>
      <c r="C367" s="31"/>
      <c r="D367" s="36"/>
      <c r="E367" s="31"/>
      <c r="F367" s="32"/>
      <c r="G367" s="32"/>
      <c r="H367" s="40"/>
      <c r="I367" s="33"/>
      <c r="J367" s="42"/>
      <c r="K367" s="34"/>
      <c r="L367" s="43"/>
      <c r="M367" s="33"/>
      <c r="N367" s="35"/>
      <c r="O367" s="36"/>
      <c r="P367" s="37"/>
      <c r="Q367" s="38"/>
      <c r="R367" s="39"/>
      <c r="S367" s="1"/>
      <c r="T367" s="1"/>
      <c r="U367" s="1"/>
      <c r="V367" s="1"/>
      <c r="W367" s="1"/>
      <c r="X367" s="1"/>
      <c r="Y367" s="1"/>
      <c r="Z367" s="1"/>
      <c r="AA367" s="1"/>
      <c r="AB367" s="1"/>
    </row>
    <row r="368" spans="1:28" ht="16.5" x14ac:dyDescent="0.2">
      <c r="A368" s="30">
        <v>362</v>
      </c>
      <c r="B368" s="41"/>
      <c r="C368" s="31"/>
      <c r="D368" s="36"/>
      <c r="E368" s="31"/>
      <c r="F368" s="32"/>
      <c r="G368" s="32"/>
      <c r="H368" s="40"/>
      <c r="I368" s="33"/>
      <c r="J368" s="42"/>
      <c r="K368" s="34"/>
      <c r="L368" s="43"/>
      <c r="M368" s="33"/>
      <c r="N368" s="35"/>
      <c r="O368" s="36"/>
      <c r="P368" s="37"/>
      <c r="Q368" s="38"/>
      <c r="R368" s="39"/>
      <c r="S368" s="1"/>
      <c r="T368" s="1"/>
      <c r="U368" s="1"/>
      <c r="V368" s="1"/>
      <c r="W368" s="1"/>
      <c r="X368" s="1"/>
      <c r="Y368" s="1"/>
      <c r="Z368" s="1"/>
      <c r="AA368" s="1"/>
      <c r="AB368" s="1"/>
    </row>
    <row r="369" spans="1:28" ht="16.5" x14ac:dyDescent="0.2">
      <c r="A369" s="30">
        <v>363</v>
      </c>
      <c r="B369" s="41"/>
      <c r="C369" s="31"/>
      <c r="D369" s="36"/>
      <c r="E369" s="31"/>
      <c r="F369" s="32"/>
      <c r="G369" s="32"/>
      <c r="H369" s="40"/>
      <c r="I369" s="33"/>
      <c r="J369" s="42"/>
      <c r="K369" s="34"/>
      <c r="L369" s="43"/>
      <c r="M369" s="33"/>
      <c r="N369" s="35"/>
      <c r="O369" s="36"/>
      <c r="P369" s="37"/>
      <c r="Q369" s="38"/>
      <c r="R369" s="39"/>
      <c r="S369" s="1"/>
      <c r="T369" s="1"/>
      <c r="U369" s="1"/>
      <c r="V369" s="1"/>
      <c r="W369" s="1"/>
      <c r="X369" s="1"/>
      <c r="Y369" s="1"/>
      <c r="Z369" s="1"/>
      <c r="AA369" s="1"/>
      <c r="AB369" s="1"/>
    </row>
    <row r="370" spans="1:28" ht="16.5" x14ac:dyDescent="0.2">
      <c r="A370" s="30">
        <v>364</v>
      </c>
      <c r="B370" s="41"/>
      <c r="C370" s="31"/>
      <c r="D370" s="36"/>
      <c r="E370" s="31"/>
      <c r="F370" s="32"/>
      <c r="G370" s="32"/>
      <c r="H370" s="40"/>
      <c r="I370" s="33"/>
      <c r="J370" s="42"/>
      <c r="K370" s="34"/>
      <c r="L370" s="43"/>
      <c r="M370" s="33"/>
      <c r="N370" s="35"/>
      <c r="O370" s="36"/>
      <c r="P370" s="37"/>
      <c r="Q370" s="38"/>
      <c r="R370" s="39"/>
      <c r="S370" s="1"/>
      <c r="T370" s="1"/>
      <c r="U370" s="1"/>
      <c r="V370" s="1"/>
      <c r="W370" s="1"/>
      <c r="X370" s="1"/>
      <c r="Y370" s="1"/>
      <c r="Z370" s="1"/>
      <c r="AA370" s="1"/>
      <c r="AB370" s="1"/>
    </row>
    <row r="371" spans="1:28" ht="16.5" x14ac:dyDescent="0.2">
      <c r="A371" s="30">
        <v>365</v>
      </c>
      <c r="B371" s="41"/>
      <c r="C371" s="31"/>
      <c r="D371" s="36"/>
      <c r="E371" s="31"/>
      <c r="F371" s="32"/>
      <c r="G371" s="32"/>
      <c r="H371" s="40"/>
      <c r="I371" s="33"/>
      <c r="J371" s="42"/>
      <c r="K371" s="34"/>
      <c r="L371" s="43"/>
      <c r="M371" s="33"/>
      <c r="N371" s="35"/>
      <c r="O371" s="36"/>
      <c r="P371" s="37"/>
      <c r="Q371" s="38"/>
      <c r="R371" s="39"/>
      <c r="S371" s="1"/>
      <c r="T371" s="1"/>
      <c r="U371" s="1"/>
      <c r="V371" s="1"/>
      <c r="W371" s="1"/>
      <c r="X371" s="1"/>
      <c r="Y371" s="1"/>
      <c r="Z371" s="1"/>
      <c r="AA371" s="1"/>
      <c r="AB371" s="1"/>
    </row>
    <row r="372" spans="1:28" ht="16.5" x14ac:dyDescent="0.2">
      <c r="A372" s="30">
        <v>366</v>
      </c>
      <c r="B372" s="41"/>
      <c r="C372" s="31"/>
      <c r="D372" s="36"/>
      <c r="E372" s="31"/>
      <c r="F372" s="32"/>
      <c r="G372" s="32"/>
      <c r="H372" s="40"/>
      <c r="I372" s="33"/>
      <c r="J372" s="42"/>
      <c r="K372" s="34"/>
      <c r="L372" s="43"/>
      <c r="M372" s="33"/>
      <c r="N372" s="35"/>
      <c r="O372" s="36"/>
      <c r="P372" s="37"/>
      <c r="Q372" s="38"/>
      <c r="R372" s="39"/>
      <c r="S372" s="1"/>
      <c r="T372" s="1"/>
      <c r="U372" s="1"/>
      <c r="V372" s="1"/>
      <c r="W372" s="1"/>
      <c r="X372" s="1"/>
      <c r="Y372" s="1"/>
      <c r="Z372" s="1"/>
      <c r="AA372" s="1"/>
      <c r="AB372" s="1"/>
    </row>
    <row r="373" spans="1:28" ht="16.5" x14ac:dyDescent="0.2">
      <c r="A373" s="30">
        <v>367</v>
      </c>
      <c r="B373" s="41"/>
      <c r="C373" s="31"/>
      <c r="D373" s="36"/>
      <c r="E373" s="31"/>
      <c r="F373" s="32"/>
      <c r="G373" s="32"/>
      <c r="H373" s="40"/>
      <c r="I373" s="33"/>
      <c r="J373" s="42"/>
      <c r="K373" s="34"/>
      <c r="L373" s="43"/>
      <c r="M373" s="33"/>
      <c r="N373" s="35"/>
      <c r="O373" s="36"/>
      <c r="P373" s="37"/>
      <c r="Q373" s="38"/>
      <c r="R373" s="39"/>
      <c r="S373" s="1"/>
      <c r="T373" s="1"/>
      <c r="U373" s="1"/>
      <c r="V373" s="1"/>
      <c r="W373" s="1"/>
      <c r="X373" s="1"/>
      <c r="Y373" s="1"/>
      <c r="Z373" s="1"/>
      <c r="AA373" s="1"/>
      <c r="AB373" s="1"/>
    </row>
    <row r="374" spans="1:28" ht="16.5" x14ac:dyDescent="0.2">
      <c r="A374" s="30">
        <v>368</v>
      </c>
      <c r="B374" s="41"/>
      <c r="C374" s="31"/>
      <c r="D374" s="36"/>
      <c r="E374" s="31"/>
      <c r="F374" s="32"/>
      <c r="G374" s="32"/>
      <c r="H374" s="40"/>
      <c r="I374" s="33"/>
      <c r="J374" s="42"/>
      <c r="K374" s="34"/>
      <c r="L374" s="43"/>
      <c r="M374" s="33"/>
      <c r="N374" s="35"/>
      <c r="O374" s="36"/>
      <c r="P374" s="37"/>
      <c r="Q374" s="38"/>
      <c r="R374" s="39"/>
      <c r="S374" s="1"/>
      <c r="T374" s="1"/>
      <c r="U374" s="1"/>
      <c r="V374" s="1"/>
      <c r="W374" s="1"/>
      <c r="X374" s="1"/>
      <c r="Y374" s="1"/>
      <c r="Z374" s="1"/>
      <c r="AA374" s="1"/>
      <c r="AB374" s="1"/>
    </row>
    <row r="375" spans="1:28" ht="16.5" x14ac:dyDescent="0.2">
      <c r="A375" s="30">
        <v>369</v>
      </c>
      <c r="B375" s="41"/>
      <c r="C375" s="31"/>
      <c r="D375" s="36"/>
      <c r="E375" s="31"/>
      <c r="F375" s="32"/>
      <c r="G375" s="32"/>
      <c r="H375" s="40"/>
      <c r="I375" s="33"/>
      <c r="J375" s="42"/>
      <c r="K375" s="34"/>
      <c r="L375" s="43"/>
      <c r="M375" s="33"/>
      <c r="N375" s="35"/>
      <c r="O375" s="36"/>
      <c r="P375" s="37"/>
      <c r="Q375" s="38"/>
      <c r="R375" s="39"/>
      <c r="S375" s="1"/>
      <c r="T375" s="1"/>
      <c r="U375" s="1"/>
      <c r="V375" s="1"/>
      <c r="W375" s="1"/>
      <c r="X375" s="1"/>
      <c r="Y375" s="1"/>
      <c r="Z375" s="1"/>
      <c r="AA375" s="1"/>
      <c r="AB375" s="1"/>
    </row>
    <row r="376" spans="1:28" ht="16.5" x14ac:dyDescent="0.2">
      <c r="A376" s="30">
        <v>370</v>
      </c>
      <c r="B376" s="41"/>
      <c r="C376" s="31"/>
      <c r="D376" s="36"/>
      <c r="E376" s="31"/>
      <c r="F376" s="32"/>
      <c r="G376" s="32"/>
      <c r="H376" s="40"/>
      <c r="I376" s="33"/>
      <c r="J376" s="42"/>
      <c r="K376" s="34"/>
      <c r="L376" s="43"/>
      <c r="M376" s="33"/>
      <c r="N376" s="35"/>
      <c r="O376" s="36"/>
      <c r="P376" s="37"/>
      <c r="Q376" s="38"/>
      <c r="R376" s="39"/>
      <c r="S376" s="1"/>
      <c r="T376" s="1"/>
      <c r="U376" s="1"/>
      <c r="V376" s="1"/>
      <c r="W376" s="1"/>
      <c r="X376" s="1"/>
      <c r="Y376" s="1"/>
      <c r="Z376" s="1"/>
      <c r="AA376" s="1"/>
      <c r="AB376" s="1"/>
    </row>
    <row r="377" spans="1:28" ht="16.5" x14ac:dyDescent="0.2">
      <c r="A377" s="30">
        <v>371</v>
      </c>
      <c r="B377" s="41"/>
      <c r="C377" s="31"/>
      <c r="D377" s="36"/>
      <c r="E377" s="31"/>
      <c r="F377" s="32"/>
      <c r="G377" s="32"/>
      <c r="H377" s="40"/>
      <c r="I377" s="33"/>
      <c r="J377" s="42"/>
      <c r="K377" s="34"/>
      <c r="L377" s="43"/>
      <c r="M377" s="33"/>
      <c r="N377" s="35"/>
      <c r="O377" s="36"/>
      <c r="P377" s="37"/>
      <c r="Q377" s="38"/>
      <c r="R377" s="39"/>
      <c r="S377" s="1"/>
      <c r="T377" s="1"/>
      <c r="U377" s="1"/>
      <c r="V377" s="1"/>
      <c r="W377" s="1"/>
      <c r="X377" s="1"/>
      <c r="Y377" s="1"/>
      <c r="Z377" s="1"/>
      <c r="AA377" s="1"/>
      <c r="AB377" s="1"/>
    </row>
    <row r="378" spans="1:28" ht="16.5" x14ac:dyDescent="0.2">
      <c r="A378" s="30">
        <v>372</v>
      </c>
      <c r="B378" s="41"/>
      <c r="C378" s="31"/>
      <c r="D378" s="36"/>
      <c r="E378" s="31"/>
      <c r="F378" s="32"/>
      <c r="G378" s="32"/>
      <c r="H378" s="40"/>
      <c r="I378" s="33"/>
      <c r="J378" s="42"/>
      <c r="K378" s="34"/>
      <c r="L378" s="43"/>
      <c r="M378" s="33"/>
      <c r="N378" s="35"/>
      <c r="O378" s="36"/>
      <c r="P378" s="37"/>
      <c r="Q378" s="38"/>
      <c r="R378" s="39"/>
      <c r="S378" s="1"/>
      <c r="T378" s="1"/>
      <c r="U378" s="1"/>
      <c r="V378" s="1"/>
      <c r="W378" s="1"/>
      <c r="X378" s="1"/>
      <c r="Y378" s="1"/>
      <c r="Z378" s="1"/>
      <c r="AA378" s="1"/>
      <c r="AB378" s="1"/>
    </row>
    <row r="379" spans="1:28" ht="16.5" x14ac:dyDescent="0.2">
      <c r="A379" s="30">
        <v>373</v>
      </c>
      <c r="B379" s="41"/>
      <c r="C379" s="31"/>
      <c r="D379" s="36"/>
      <c r="E379" s="31"/>
      <c r="F379" s="32"/>
      <c r="G379" s="32"/>
      <c r="H379" s="40"/>
      <c r="I379" s="33"/>
      <c r="J379" s="42"/>
      <c r="K379" s="34"/>
      <c r="L379" s="43"/>
      <c r="M379" s="33"/>
      <c r="N379" s="35"/>
      <c r="O379" s="36"/>
      <c r="P379" s="37"/>
      <c r="Q379" s="38"/>
      <c r="R379" s="39"/>
      <c r="S379" s="1"/>
      <c r="T379" s="1"/>
      <c r="U379" s="1"/>
      <c r="V379" s="1"/>
      <c r="W379" s="1"/>
      <c r="X379" s="1"/>
      <c r="Y379" s="1"/>
      <c r="Z379" s="1"/>
      <c r="AA379" s="1"/>
      <c r="AB379" s="1"/>
    </row>
    <row r="380" spans="1:28" ht="16.5" x14ac:dyDescent="0.2">
      <c r="A380" s="30">
        <v>374</v>
      </c>
      <c r="B380" s="41"/>
      <c r="C380" s="31"/>
      <c r="D380" s="36"/>
      <c r="E380" s="31"/>
      <c r="F380" s="32"/>
      <c r="G380" s="32"/>
      <c r="H380" s="40"/>
      <c r="I380" s="33"/>
      <c r="J380" s="42"/>
      <c r="K380" s="34"/>
      <c r="L380" s="43"/>
      <c r="M380" s="33"/>
      <c r="N380" s="35"/>
      <c r="O380" s="36"/>
      <c r="P380" s="37"/>
      <c r="Q380" s="38"/>
      <c r="R380" s="39"/>
      <c r="S380" s="1"/>
      <c r="T380" s="1"/>
      <c r="U380" s="1"/>
      <c r="V380" s="1"/>
      <c r="W380" s="1"/>
      <c r="X380" s="1"/>
      <c r="Y380" s="1"/>
      <c r="Z380" s="1"/>
      <c r="AA380" s="1"/>
      <c r="AB380" s="1"/>
    </row>
    <row r="381" spans="1:28" ht="16.5" x14ac:dyDescent="0.2">
      <c r="A381" s="30">
        <v>375</v>
      </c>
      <c r="B381" s="41"/>
      <c r="C381" s="31"/>
      <c r="D381" s="36"/>
      <c r="E381" s="31"/>
      <c r="F381" s="32"/>
      <c r="G381" s="32"/>
      <c r="H381" s="40"/>
      <c r="I381" s="33"/>
      <c r="J381" s="42"/>
      <c r="K381" s="34"/>
      <c r="L381" s="43"/>
      <c r="M381" s="33"/>
      <c r="N381" s="35"/>
      <c r="O381" s="36"/>
      <c r="P381" s="37"/>
      <c r="Q381" s="38"/>
      <c r="R381" s="39"/>
      <c r="S381" s="1"/>
      <c r="T381" s="1"/>
      <c r="U381" s="1"/>
      <c r="V381" s="1"/>
      <c r="W381" s="1"/>
      <c r="X381" s="1"/>
      <c r="Y381" s="1"/>
      <c r="Z381" s="1"/>
      <c r="AA381" s="1"/>
      <c r="AB381" s="1"/>
    </row>
    <row r="382" spans="1:28" ht="16.5" x14ac:dyDescent="0.2">
      <c r="A382" s="30">
        <v>376</v>
      </c>
      <c r="B382" s="41"/>
      <c r="C382" s="31"/>
      <c r="D382" s="36"/>
      <c r="E382" s="31"/>
      <c r="F382" s="32"/>
      <c r="G382" s="32"/>
      <c r="H382" s="40"/>
      <c r="I382" s="33"/>
      <c r="J382" s="42"/>
      <c r="K382" s="34"/>
      <c r="L382" s="43"/>
      <c r="M382" s="33"/>
      <c r="N382" s="35"/>
      <c r="O382" s="36"/>
      <c r="P382" s="37"/>
      <c r="Q382" s="38"/>
      <c r="R382" s="39"/>
      <c r="S382" s="1"/>
      <c r="T382" s="1"/>
      <c r="U382" s="1"/>
      <c r="V382" s="1"/>
      <c r="W382" s="1"/>
      <c r="X382" s="1"/>
      <c r="Y382" s="1"/>
      <c r="Z382" s="1"/>
      <c r="AA382" s="1"/>
      <c r="AB382" s="1"/>
    </row>
    <row r="383" spans="1:28" ht="16.5" x14ac:dyDescent="0.2">
      <c r="A383" s="30">
        <v>377</v>
      </c>
      <c r="B383" s="41"/>
      <c r="C383" s="31"/>
      <c r="D383" s="36"/>
      <c r="E383" s="31"/>
      <c r="F383" s="32"/>
      <c r="G383" s="32"/>
      <c r="H383" s="40"/>
      <c r="I383" s="33"/>
      <c r="J383" s="42"/>
      <c r="K383" s="34"/>
      <c r="L383" s="43"/>
      <c r="M383" s="33"/>
      <c r="N383" s="35"/>
      <c r="O383" s="36"/>
      <c r="P383" s="37"/>
      <c r="Q383" s="38"/>
      <c r="R383" s="39"/>
      <c r="S383" s="1"/>
      <c r="T383" s="1"/>
      <c r="U383" s="1"/>
      <c r="V383" s="1"/>
      <c r="W383" s="1"/>
      <c r="X383" s="1"/>
      <c r="Y383" s="1"/>
      <c r="Z383" s="1"/>
      <c r="AA383" s="1"/>
      <c r="AB383" s="1"/>
    </row>
    <row r="384" spans="1:28" ht="16.5" x14ac:dyDescent="0.2">
      <c r="A384" s="30">
        <v>378</v>
      </c>
      <c r="B384" s="41"/>
      <c r="C384" s="31"/>
      <c r="D384" s="36"/>
      <c r="E384" s="31"/>
      <c r="F384" s="32"/>
      <c r="G384" s="32"/>
      <c r="H384" s="40"/>
      <c r="I384" s="33"/>
      <c r="J384" s="42"/>
      <c r="K384" s="34"/>
      <c r="L384" s="43"/>
      <c r="M384" s="33"/>
      <c r="N384" s="35"/>
      <c r="O384" s="36"/>
      <c r="P384" s="37"/>
      <c r="Q384" s="38"/>
      <c r="R384" s="39"/>
      <c r="S384" s="1"/>
      <c r="T384" s="1"/>
      <c r="U384" s="1"/>
      <c r="V384" s="1"/>
      <c r="W384" s="1"/>
      <c r="X384" s="1"/>
      <c r="Y384" s="1"/>
      <c r="Z384" s="1"/>
      <c r="AA384" s="1"/>
      <c r="AB384" s="1"/>
    </row>
    <row r="385" spans="1:28" ht="16.5" x14ac:dyDescent="0.2">
      <c r="A385" s="30">
        <v>379</v>
      </c>
      <c r="B385" s="41"/>
      <c r="C385" s="31"/>
      <c r="D385" s="36"/>
      <c r="E385" s="31"/>
      <c r="F385" s="32"/>
      <c r="G385" s="32"/>
      <c r="H385" s="40"/>
      <c r="I385" s="33"/>
      <c r="J385" s="42"/>
      <c r="K385" s="34"/>
      <c r="L385" s="43"/>
      <c r="M385" s="33"/>
      <c r="N385" s="35"/>
      <c r="O385" s="36"/>
      <c r="P385" s="37"/>
      <c r="Q385" s="38"/>
      <c r="R385" s="39"/>
      <c r="S385" s="1"/>
      <c r="T385" s="1"/>
      <c r="U385" s="1"/>
      <c r="V385" s="1"/>
      <c r="W385" s="1"/>
      <c r="X385" s="1"/>
      <c r="Y385" s="1"/>
      <c r="Z385" s="1"/>
      <c r="AA385" s="1"/>
      <c r="AB385" s="1"/>
    </row>
    <row r="386" spans="1:28" ht="16.5" x14ac:dyDescent="0.2">
      <c r="A386" s="30">
        <v>380</v>
      </c>
      <c r="B386" s="41"/>
      <c r="C386" s="31"/>
      <c r="D386" s="36"/>
      <c r="E386" s="31"/>
      <c r="F386" s="32"/>
      <c r="G386" s="32"/>
      <c r="H386" s="40"/>
      <c r="I386" s="33"/>
      <c r="J386" s="42"/>
      <c r="K386" s="34"/>
      <c r="L386" s="43"/>
      <c r="M386" s="33"/>
      <c r="N386" s="35"/>
      <c r="O386" s="36"/>
      <c r="P386" s="37"/>
      <c r="Q386" s="38"/>
      <c r="R386" s="39"/>
      <c r="S386" s="1"/>
      <c r="T386" s="1"/>
      <c r="U386" s="1"/>
      <c r="V386" s="1"/>
      <c r="W386" s="1"/>
      <c r="X386" s="1"/>
      <c r="Y386" s="1"/>
      <c r="Z386" s="1"/>
      <c r="AA386" s="1"/>
      <c r="AB386" s="1"/>
    </row>
    <row r="387" spans="1:28" ht="16.5" x14ac:dyDescent="0.2">
      <c r="A387" s="30">
        <v>381</v>
      </c>
      <c r="B387" s="41"/>
      <c r="C387" s="31"/>
      <c r="D387" s="36"/>
      <c r="E387" s="31"/>
      <c r="F387" s="32"/>
      <c r="G387" s="32"/>
      <c r="H387" s="40"/>
      <c r="I387" s="33"/>
      <c r="J387" s="42"/>
      <c r="K387" s="34"/>
      <c r="L387" s="43"/>
      <c r="M387" s="33"/>
      <c r="N387" s="35"/>
      <c r="O387" s="36"/>
      <c r="P387" s="37"/>
      <c r="Q387" s="38"/>
      <c r="R387" s="39"/>
      <c r="S387" s="1"/>
      <c r="T387" s="1"/>
      <c r="U387" s="1"/>
      <c r="V387" s="1"/>
      <c r="W387" s="1"/>
      <c r="X387" s="1"/>
      <c r="Y387" s="1"/>
      <c r="Z387" s="1"/>
      <c r="AA387" s="1"/>
      <c r="AB387" s="1"/>
    </row>
    <row r="388" spans="1:28" ht="16.5" x14ac:dyDescent="0.2">
      <c r="A388" s="30">
        <v>382</v>
      </c>
      <c r="B388" s="41"/>
      <c r="C388" s="31"/>
      <c r="D388" s="36"/>
      <c r="E388" s="31"/>
      <c r="F388" s="32"/>
      <c r="G388" s="32"/>
      <c r="H388" s="40"/>
      <c r="I388" s="33"/>
      <c r="J388" s="42"/>
      <c r="K388" s="34"/>
      <c r="L388" s="43"/>
      <c r="M388" s="33"/>
      <c r="N388" s="35"/>
      <c r="O388" s="36"/>
      <c r="P388" s="37"/>
      <c r="Q388" s="38"/>
      <c r="R388" s="39"/>
      <c r="S388" s="1"/>
      <c r="T388" s="1"/>
      <c r="U388" s="1"/>
      <c r="V388" s="1"/>
      <c r="W388" s="1"/>
      <c r="X388" s="1"/>
      <c r="Y388" s="1"/>
      <c r="Z388" s="1"/>
      <c r="AA388" s="1"/>
      <c r="AB388" s="1"/>
    </row>
    <row r="389" spans="1:28" ht="16.5" x14ac:dyDescent="0.2">
      <c r="A389" s="30">
        <v>383</v>
      </c>
      <c r="B389" s="41"/>
      <c r="C389" s="31"/>
      <c r="D389" s="36"/>
      <c r="E389" s="31"/>
      <c r="F389" s="32"/>
      <c r="G389" s="32"/>
      <c r="H389" s="40"/>
      <c r="I389" s="33"/>
      <c r="J389" s="42"/>
      <c r="K389" s="34"/>
      <c r="L389" s="43"/>
      <c r="M389" s="33"/>
      <c r="N389" s="35"/>
      <c r="O389" s="36"/>
      <c r="P389" s="37"/>
      <c r="Q389" s="38"/>
      <c r="R389" s="39"/>
      <c r="S389" s="1"/>
      <c r="T389" s="1"/>
      <c r="U389" s="1"/>
      <c r="V389" s="1"/>
      <c r="W389" s="1"/>
      <c r="X389" s="1"/>
      <c r="Y389" s="1"/>
      <c r="Z389" s="1"/>
      <c r="AA389" s="1"/>
      <c r="AB389" s="1"/>
    </row>
    <row r="390" spans="1:28" ht="16.5" x14ac:dyDescent="0.2">
      <c r="A390" s="30">
        <v>384</v>
      </c>
      <c r="B390" s="41"/>
      <c r="C390" s="31"/>
      <c r="D390" s="36"/>
      <c r="E390" s="31"/>
      <c r="F390" s="32"/>
      <c r="G390" s="32"/>
      <c r="H390" s="40"/>
      <c r="I390" s="33"/>
      <c r="J390" s="42"/>
      <c r="K390" s="34"/>
      <c r="L390" s="43"/>
      <c r="M390" s="33"/>
      <c r="N390" s="35"/>
      <c r="O390" s="36"/>
      <c r="P390" s="37"/>
      <c r="Q390" s="38"/>
      <c r="R390" s="39"/>
      <c r="S390" s="1"/>
      <c r="T390" s="1"/>
      <c r="U390" s="1"/>
      <c r="V390" s="1"/>
      <c r="W390" s="1"/>
      <c r="X390" s="1"/>
      <c r="Y390" s="1"/>
      <c r="Z390" s="1"/>
      <c r="AA390" s="1"/>
      <c r="AB390" s="1"/>
    </row>
    <row r="391" spans="1:28" ht="16.5" x14ac:dyDescent="0.2">
      <c r="A391" s="30">
        <v>385</v>
      </c>
      <c r="B391" s="41"/>
      <c r="C391" s="31"/>
      <c r="D391" s="36"/>
      <c r="E391" s="31"/>
      <c r="F391" s="32"/>
      <c r="G391" s="32"/>
      <c r="H391" s="40"/>
      <c r="I391" s="33"/>
      <c r="J391" s="42"/>
      <c r="K391" s="34"/>
      <c r="L391" s="43"/>
      <c r="M391" s="33"/>
      <c r="N391" s="35"/>
      <c r="O391" s="36"/>
      <c r="P391" s="37"/>
      <c r="Q391" s="38"/>
      <c r="R391" s="39"/>
      <c r="S391" s="1"/>
      <c r="T391" s="1"/>
      <c r="U391" s="1"/>
      <c r="V391" s="1"/>
      <c r="W391" s="1"/>
      <c r="X391" s="1"/>
      <c r="Y391" s="1"/>
      <c r="Z391" s="1"/>
      <c r="AA391" s="1"/>
      <c r="AB391" s="1"/>
    </row>
    <row r="392" spans="1:28" ht="16.5" x14ac:dyDescent="0.2">
      <c r="A392" s="30">
        <v>386</v>
      </c>
      <c r="B392" s="41"/>
      <c r="C392" s="31"/>
      <c r="D392" s="36"/>
      <c r="E392" s="31"/>
      <c r="F392" s="32"/>
      <c r="G392" s="32"/>
      <c r="H392" s="40"/>
      <c r="I392" s="33"/>
      <c r="J392" s="42"/>
      <c r="K392" s="34"/>
      <c r="L392" s="43"/>
      <c r="M392" s="33"/>
      <c r="N392" s="35"/>
      <c r="O392" s="36"/>
      <c r="P392" s="37"/>
      <c r="Q392" s="38"/>
      <c r="R392" s="39"/>
      <c r="S392" s="1"/>
      <c r="T392" s="1"/>
      <c r="U392" s="1"/>
      <c r="V392" s="1"/>
      <c r="W392" s="1"/>
      <c r="X392" s="1"/>
      <c r="Y392" s="1"/>
      <c r="Z392" s="1"/>
      <c r="AA392" s="1"/>
      <c r="AB392" s="1"/>
    </row>
    <row r="393" spans="1:28" ht="16.5" x14ac:dyDescent="0.2">
      <c r="A393" s="30">
        <v>387</v>
      </c>
      <c r="B393" s="41"/>
      <c r="C393" s="31"/>
      <c r="D393" s="36"/>
      <c r="E393" s="31"/>
      <c r="F393" s="32"/>
      <c r="G393" s="32"/>
      <c r="H393" s="40"/>
      <c r="I393" s="33"/>
      <c r="J393" s="42"/>
      <c r="K393" s="34"/>
      <c r="L393" s="43"/>
      <c r="M393" s="33"/>
      <c r="N393" s="35"/>
      <c r="O393" s="36"/>
      <c r="P393" s="37"/>
      <c r="Q393" s="38"/>
      <c r="R393" s="39"/>
      <c r="S393" s="1"/>
      <c r="T393" s="1"/>
      <c r="U393" s="1"/>
      <c r="V393" s="1"/>
      <c r="W393" s="1"/>
      <c r="X393" s="1"/>
      <c r="Y393" s="1"/>
      <c r="Z393" s="1"/>
      <c r="AA393" s="1"/>
      <c r="AB393" s="1"/>
    </row>
    <row r="394" spans="1:28" ht="16.5" x14ac:dyDescent="0.2">
      <c r="A394" s="30">
        <v>388</v>
      </c>
      <c r="B394" s="41"/>
      <c r="C394" s="31"/>
      <c r="D394" s="36"/>
      <c r="E394" s="31"/>
      <c r="F394" s="32"/>
      <c r="G394" s="32"/>
      <c r="H394" s="40"/>
      <c r="I394" s="33"/>
      <c r="J394" s="42"/>
      <c r="K394" s="34"/>
      <c r="L394" s="43"/>
      <c r="M394" s="33"/>
      <c r="N394" s="35"/>
      <c r="O394" s="36"/>
      <c r="P394" s="37"/>
      <c r="Q394" s="38"/>
      <c r="R394" s="39"/>
      <c r="S394" s="1"/>
      <c r="T394" s="1"/>
      <c r="U394" s="1"/>
      <c r="V394" s="1"/>
      <c r="W394" s="1"/>
      <c r="X394" s="1"/>
      <c r="Y394" s="1"/>
      <c r="Z394" s="1"/>
      <c r="AA394" s="1"/>
      <c r="AB394" s="1"/>
    </row>
    <row r="395" spans="1:28" ht="16.5" x14ac:dyDescent="0.2">
      <c r="A395" s="30">
        <v>389</v>
      </c>
      <c r="B395" s="41"/>
      <c r="C395" s="31"/>
      <c r="D395" s="36"/>
      <c r="E395" s="31"/>
      <c r="F395" s="32"/>
      <c r="G395" s="32"/>
      <c r="H395" s="40"/>
      <c r="I395" s="33"/>
      <c r="J395" s="42"/>
      <c r="K395" s="34"/>
      <c r="L395" s="43"/>
      <c r="M395" s="33"/>
      <c r="N395" s="35"/>
      <c r="O395" s="36"/>
      <c r="P395" s="37"/>
      <c r="Q395" s="38"/>
      <c r="R395" s="39"/>
      <c r="S395" s="1"/>
      <c r="T395" s="1"/>
      <c r="U395" s="1"/>
      <c r="V395" s="1"/>
      <c r="W395" s="1"/>
      <c r="X395" s="1"/>
      <c r="Y395" s="1"/>
      <c r="Z395" s="1"/>
      <c r="AA395" s="1"/>
      <c r="AB395" s="1"/>
    </row>
    <row r="396" spans="1:28" ht="16.5" x14ac:dyDescent="0.2">
      <c r="A396" s="30">
        <v>390</v>
      </c>
      <c r="B396" s="41"/>
      <c r="C396" s="31"/>
      <c r="D396" s="36"/>
      <c r="E396" s="31"/>
      <c r="F396" s="32"/>
      <c r="G396" s="32"/>
      <c r="H396" s="40"/>
      <c r="I396" s="33"/>
      <c r="J396" s="42"/>
      <c r="K396" s="34"/>
      <c r="L396" s="43"/>
      <c r="M396" s="33"/>
      <c r="N396" s="35"/>
      <c r="O396" s="36"/>
      <c r="P396" s="37"/>
      <c r="Q396" s="38"/>
      <c r="R396" s="39"/>
      <c r="S396" s="1"/>
      <c r="T396" s="1"/>
      <c r="U396" s="1"/>
      <c r="V396" s="1"/>
      <c r="W396" s="1"/>
      <c r="X396" s="1"/>
      <c r="Y396" s="1"/>
      <c r="Z396" s="1"/>
      <c r="AA396" s="1"/>
      <c r="AB396" s="1"/>
    </row>
    <row r="397" spans="1:28" ht="16.5" x14ac:dyDescent="0.2">
      <c r="A397" s="30">
        <v>391</v>
      </c>
      <c r="B397" s="41"/>
      <c r="C397" s="31"/>
      <c r="D397" s="36"/>
      <c r="E397" s="31"/>
      <c r="F397" s="32"/>
      <c r="G397" s="32"/>
      <c r="H397" s="40"/>
      <c r="I397" s="33"/>
      <c r="J397" s="42"/>
      <c r="K397" s="34"/>
      <c r="L397" s="43"/>
      <c r="M397" s="33"/>
      <c r="N397" s="35"/>
      <c r="O397" s="36"/>
      <c r="P397" s="37"/>
      <c r="Q397" s="38"/>
      <c r="R397" s="39"/>
      <c r="S397" s="1"/>
      <c r="T397" s="1"/>
      <c r="U397" s="1"/>
      <c r="V397" s="1"/>
      <c r="W397" s="1"/>
      <c r="X397" s="1"/>
      <c r="Y397" s="1"/>
      <c r="Z397" s="1"/>
      <c r="AA397" s="1"/>
      <c r="AB397" s="1"/>
    </row>
    <row r="398" spans="1:28" ht="16.5" x14ac:dyDescent="0.2">
      <c r="A398" s="30">
        <v>392</v>
      </c>
      <c r="B398" s="41"/>
      <c r="C398" s="31"/>
      <c r="D398" s="36"/>
      <c r="E398" s="31"/>
      <c r="F398" s="32"/>
      <c r="G398" s="32"/>
      <c r="H398" s="40"/>
      <c r="I398" s="33"/>
      <c r="J398" s="42"/>
      <c r="K398" s="34"/>
      <c r="L398" s="43"/>
      <c r="M398" s="33"/>
      <c r="N398" s="35"/>
      <c r="O398" s="36"/>
      <c r="P398" s="37"/>
      <c r="Q398" s="38"/>
      <c r="R398" s="39"/>
      <c r="S398" s="1"/>
      <c r="T398" s="1"/>
      <c r="U398" s="1"/>
      <c r="V398" s="1"/>
      <c r="W398" s="1"/>
      <c r="X398" s="1"/>
      <c r="Y398" s="1"/>
      <c r="Z398" s="1"/>
      <c r="AA398" s="1"/>
      <c r="AB398" s="1"/>
    </row>
    <row r="399" spans="1:28" ht="16.5" x14ac:dyDescent="0.2">
      <c r="A399" s="30">
        <v>393</v>
      </c>
      <c r="B399" s="41"/>
      <c r="C399" s="31"/>
      <c r="D399" s="36"/>
      <c r="E399" s="31"/>
      <c r="F399" s="32"/>
      <c r="G399" s="32"/>
      <c r="H399" s="40"/>
      <c r="I399" s="33"/>
      <c r="J399" s="42"/>
      <c r="K399" s="34"/>
      <c r="L399" s="43"/>
      <c r="M399" s="33"/>
      <c r="N399" s="35"/>
      <c r="O399" s="36"/>
      <c r="P399" s="37"/>
      <c r="Q399" s="38"/>
      <c r="R399" s="39"/>
      <c r="S399" s="1"/>
      <c r="T399" s="1"/>
      <c r="U399" s="1"/>
      <c r="V399" s="1"/>
      <c r="W399" s="1"/>
      <c r="X399" s="1"/>
      <c r="Y399" s="1"/>
      <c r="Z399" s="1"/>
      <c r="AA399" s="1"/>
      <c r="AB399" s="1"/>
    </row>
    <row r="400" spans="1:28" ht="16.5" x14ac:dyDescent="0.2">
      <c r="A400" s="30">
        <v>394</v>
      </c>
      <c r="B400" s="41"/>
      <c r="C400" s="31"/>
      <c r="D400" s="36"/>
      <c r="E400" s="31"/>
      <c r="F400" s="32"/>
      <c r="G400" s="32"/>
      <c r="H400" s="40"/>
      <c r="I400" s="33"/>
      <c r="J400" s="42"/>
      <c r="K400" s="34"/>
      <c r="L400" s="43"/>
      <c r="M400" s="33"/>
      <c r="N400" s="35"/>
      <c r="O400" s="36"/>
      <c r="P400" s="37"/>
      <c r="Q400" s="38"/>
      <c r="R400" s="39"/>
      <c r="S400" s="1"/>
      <c r="T400" s="1"/>
      <c r="U400" s="1"/>
      <c r="V400" s="1"/>
      <c r="W400" s="1"/>
      <c r="X400" s="1"/>
      <c r="Y400" s="1"/>
      <c r="Z400" s="1"/>
      <c r="AA400" s="1"/>
      <c r="AB400" s="1"/>
    </row>
    <row r="401" spans="1:28" ht="16.5" x14ac:dyDescent="0.2">
      <c r="A401" s="30">
        <v>395</v>
      </c>
      <c r="B401" s="41"/>
      <c r="C401" s="31"/>
      <c r="D401" s="36"/>
      <c r="E401" s="31"/>
      <c r="F401" s="32"/>
      <c r="G401" s="32"/>
      <c r="H401" s="40"/>
      <c r="I401" s="33"/>
      <c r="J401" s="42"/>
      <c r="K401" s="34"/>
      <c r="L401" s="43"/>
      <c r="M401" s="33"/>
      <c r="N401" s="35"/>
      <c r="O401" s="36"/>
      <c r="P401" s="37"/>
      <c r="Q401" s="38"/>
      <c r="R401" s="39"/>
      <c r="S401" s="1"/>
      <c r="T401" s="1"/>
      <c r="U401" s="1"/>
      <c r="V401" s="1"/>
      <c r="W401" s="1"/>
      <c r="X401" s="1"/>
      <c r="Y401" s="1"/>
      <c r="Z401" s="1"/>
      <c r="AA401" s="1"/>
      <c r="AB401" s="1"/>
    </row>
    <row r="402" spans="1:28" ht="16.5" x14ac:dyDescent="0.2">
      <c r="A402" s="30">
        <v>396</v>
      </c>
      <c r="B402" s="41"/>
      <c r="C402" s="31"/>
      <c r="D402" s="36"/>
      <c r="E402" s="31"/>
      <c r="F402" s="32"/>
      <c r="G402" s="32"/>
      <c r="H402" s="40"/>
      <c r="I402" s="33"/>
      <c r="J402" s="42"/>
      <c r="K402" s="34"/>
      <c r="L402" s="43"/>
      <c r="M402" s="33"/>
      <c r="N402" s="35"/>
      <c r="O402" s="36"/>
      <c r="P402" s="37"/>
      <c r="Q402" s="38"/>
      <c r="R402" s="39"/>
      <c r="S402" s="1"/>
      <c r="T402" s="1"/>
      <c r="U402" s="1"/>
      <c r="V402" s="1"/>
      <c r="W402" s="1"/>
      <c r="X402" s="1"/>
      <c r="Y402" s="1"/>
      <c r="Z402" s="1"/>
      <c r="AA402" s="1"/>
      <c r="AB402" s="1"/>
    </row>
    <row r="403" spans="1:28" ht="16.5" x14ac:dyDescent="0.2">
      <c r="A403" s="30">
        <v>397</v>
      </c>
      <c r="B403" s="41"/>
      <c r="C403" s="31"/>
      <c r="D403" s="36"/>
      <c r="E403" s="31"/>
      <c r="F403" s="32"/>
      <c r="G403" s="32"/>
      <c r="H403" s="40"/>
      <c r="I403" s="33"/>
      <c r="J403" s="42"/>
      <c r="K403" s="34"/>
      <c r="L403" s="43"/>
      <c r="M403" s="33"/>
      <c r="N403" s="35"/>
      <c r="O403" s="36"/>
      <c r="P403" s="37"/>
      <c r="Q403" s="38"/>
      <c r="R403" s="39"/>
      <c r="S403" s="1"/>
      <c r="T403" s="1"/>
      <c r="U403" s="1"/>
      <c r="V403" s="1"/>
      <c r="W403" s="1"/>
      <c r="X403" s="1"/>
      <c r="Y403" s="1"/>
      <c r="Z403" s="1"/>
      <c r="AA403" s="1"/>
      <c r="AB403" s="1"/>
    </row>
    <row r="404" spans="1:28" ht="16.5" x14ac:dyDescent="0.2">
      <c r="A404" s="30">
        <v>398</v>
      </c>
      <c r="B404" s="41"/>
      <c r="C404" s="31"/>
      <c r="D404" s="36"/>
      <c r="E404" s="31"/>
      <c r="F404" s="32"/>
      <c r="G404" s="32"/>
      <c r="H404" s="40"/>
      <c r="I404" s="33"/>
      <c r="J404" s="42"/>
      <c r="K404" s="34"/>
      <c r="L404" s="43"/>
      <c r="M404" s="33"/>
      <c r="N404" s="35"/>
      <c r="O404" s="36"/>
      <c r="P404" s="37"/>
      <c r="Q404" s="38"/>
      <c r="R404" s="39"/>
      <c r="S404" s="1"/>
      <c r="T404" s="1"/>
      <c r="U404" s="1"/>
      <c r="V404" s="1"/>
      <c r="W404" s="1"/>
      <c r="X404" s="1"/>
      <c r="Y404" s="1"/>
      <c r="Z404" s="1"/>
      <c r="AA404" s="1"/>
      <c r="AB404" s="1"/>
    </row>
    <row r="405" spans="1:28" ht="16.5" x14ac:dyDescent="0.2">
      <c r="A405" s="30">
        <v>399</v>
      </c>
      <c r="B405" s="41"/>
      <c r="C405" s="31"/>
      <c r="D405" s="36"/>
      <c r="E405" s="31"/>
      <c r="F405" s="32"/>
      <c r="G405" s="32"/>
      <c r="H405" s="40"/>
      <c r="I405" s="33"/>
      <c r="J405" s="42"/>
      <c r="K405" s="34"/>
      <c r="L405" s="43"/>
      <c r="M405" s="33"/>
      <c r="N405" s="35"/>
      <c r="O405" s="36"/>
      <c r="P405" s="37"/>
      <c r="Q405" s="38"/>
      <c r="R405" s="39"/>
      <c r="S405" s="1"/>
      <c r="T405" s="1"/>
      <c r="U405" s="1"/>
      <c r="V405" s="1"/>
      <c r="W405" s="1"/>
      <c r="X405" s="1"/>
      <c r="Y405" s="1"/>
      <c r="Z405" s="1"/>
      <c r="AA405" s="1"/>
      <c r="AB405" s="1"/>
    </row>
    <row r="406" spans="1:28" ht="16.5" x14ac:dyDescent="0.2">
      <c r="A406" s="30">
        <v>400</v>
      </c>
      <c r="B406" s="41"/>
      <c r="C406" s="31"/>
      <c r="D406" s="36"/>
      <c r="E406" s="31"/>
      <c r="F406" s="32"/>
      <c r="G406" s="32"/>
      <c r="H406" s="40"/>
      <c r="I406" s="33"/>
      <c r="J406" s="42"/>
      <c r="K406" s="34"/>
      <c r="L406" s="43"/>
      <c r="M406" s="33"/>
      <c r="N406" s="35"/>
      <c r="O406" s="36"/>
      <c r="P406" s="37"/>
      <c r="Q406" s="38"/>
      <c r="R406" s="39"/>
      <c r="S406" s="1"/>
      <c r="T406" s="1"/>
      <c r="U406" s="1"/>
      <c r="V406" s="1"/>
      <c r="W406" s="1"/>
      <c r="X406" s="1"/>
      <c r="Y406" s="1"/>
      <c r="Z406" s="1"/>
      <c r="AA406" s="1"/>
      <c r="AB406" s="1"/>
    </row>
    <row r="407" spans="1:28" ht="16.5" x14ac:dyDescent="0.2">
      <c r="A407" s="30">
        <v>401</v>
      </c>
      <c r="B407" s="41"/>
      <c r="C407" s="31"/>
      <c r="D407" s="36"/>
      <c r="E407" s="31"/>
      <c r="F407" s="32"/>
      <c r="G407" s="32"/>
      <c r="H407" s="40"/>
      <c r="I407" s="33"/>
      <c r="J407" s="42"/>
      <c r="K407" s="34"/>
      <c r="L407" s="43"/>
      <c r="M407" s="33"/>
      <c r="N407" s="35"/>
      <c r="O407" s="36"/>
      <c r="P407" s="37"/>
      <c r="Q407" s="38"/>
      <c r="R407" s="39"/>
      <c r="S407" s="1"/>
      <c r="T407" s="1"/>
      <c r="U407" s="1"/>
      <c r="V407" s="1"/>
      <c r="W407" s="1"/>
      <c r="X407" s="1"/>
      <c r="Y407" s="1"/>
      <c r="Z407" s="1"/>
      <c r="AA407" s="1"/>
      <c r="AB407" s="1"/>
    </row>
    <row r="408" spans="1:28" ht="16.5" x14ac:dyDescent="0.2">
      <c r="A408" s="30">
        <v>402</v>
      </c>
      <c r="B408" s="41"/>
      <c r="C408" s="31"/>
      <c r="D408" s="36"/>
      <c r="E408" s="31"/>
      <c r="F408" s="32"/>
      <c r="G408" s="32"/>
      <c r="H408" s="40"/>
      <c r="I408" s="33"/>
      <c r="J408" s="42"/>
      <c r="K408" s="34"/>
      <c r="L408" s="43"/>
      <c r="M408" s="33"/>
      <c r="N408" s="35"/>
      <c r="O408" s="36"/>
      <c r="P408" s="37"/>
      <c r="Q408" s="38"/>
      <c r="R408" s="39"/>
      <c r="S408" s="1"/>
      <c r="T408" s="1"/>
      <c r="U408" s="1"/>
      <c r="V408" s="1"/>
      <c r="W408" s="1"/>
      <c r="X408" s="1"/>
      <c r="Y408" s="1"/>
      <c r="Z408" s="1"/>
      <c r="AA408" s="1"/>
      <c r="AB408" s="1"/>
    </row>
    <row r="409" spans="1:28" ht="16.5" x14ac:dyDescent="0.2">
      <c r="A409" s="30">
        <v>403</v>
      </c>
      <c r="B409" s="41"/>
      <c r="C409" s="31"/>
      <c r="D409" s="36"/>
      <c r="E409" s="31"/>
      <c r="F409" s="32"/>
      <c r="G409" s="32"/>
      <c r="H409" s="40"/>
      <c r="I409" s="33"/>
      <c r="J409" s="42"/>
      <c r="K409" s="34"/>
      <c r="L409" s="43"/>
      <c r="M409" s="33"/>
      <c r="N409" s="35"/>
      <c r="O409" s="36"/>
      <c r="P409" s="37"/>
      <c r="Q409" s="38"/>
      <c r="R409" s="39"/>
      <c r="S409" s="1"/>
      <c r="T409" s="1"/>
      <c r="U409" s="1"/>
      <c r="V409" s="1"/>
      <c r="W409" s="1"/>
      <c r="X409" s="1"/>
      <c r="Y409" s="1"/>
      <c r="Z409" s="1"/>
      <c r="AA409" s="1"/>
      <c r="AB409" s="1"/>
    </row>
    <row r="410" spans="1:28" ht="16.5" x14ac:dyDescent="0.2">
      <c r="A410" s="30">
        <v>404</v>
      </c>
      <c r="B410" s="41"/>
      <c r="C410" s="31"/>
      <c r="D410" s="36"/>
      <c r="E410" s="31"/>
      <c r="F410" s="32"/>
      <c r="G410" s="32"/>
      <c r="H410" s="40"/>
      <c r="I410" s="33"/>
      <c r="J410" s="42"/>
      <c r="K410" s="34"/>
      <c r="L410" s="43"/>
      <c r="M410" s="33"/>
      <c r="N410" s="35"/>
      <c r="O410" s="36"/>
      <c r="P410" s="37"/>
      <c r="Q410" s="38"/>
      <c r="R410" s="39"/>
      <c r="S410" s="1"/>
      <c r="T410" s="1"/>
      <c r="U410" s="1"/>
      <c r="V410" s="1"/>
      <c r="W410" s="1"/>
      <c r="X410" s="1"/>
      <c r="Y410" s="1"/>
      <c r="Z410" s="1"/>
      <c r="AA410" s="1"/>
      <c r="AB410" s="1"/>
    </row>
    <row r="411" spans="1:28" ht="16.5" x14ac:dyDescent="0.2">
      <c r="A411" s="30">
        <v>405</v>
      </c>
      <c r="B411" s="41"/>
      <c r="C411" s="31"/>
      <c r="D411" s="36"/>
      <c r="E411" s="31"/>
      <c r="F411" s="32"/>
      <c r="G411" s="32"/>
      <c r="H411" s="40"/>
      <c r="I411" s="33"/>
      <c r="J411" s="42"/>
      <c r="K411" s="34"/>
      <c r="L411" s="43"/>
      <c r="M411" s="33"/>
      <c r="N411" s="35"/>
      <c r="O411" s="36"/>
      <c r="P411" s="37"/>
      <c r="Q411" s="38"/>
      <c r="R411" s="39"/>
      <c r="S411" s="1"/>
      <c r="T411" s="1"/>
      <c r="U411" s="1"/>
      <c r="V411" s="1"/>
      <c r="W411" s="1"/>
      <c r="X411" s="1"/>
      <c r="Y411" s="1"/>
      <c r="Z411" s="1"/>
      <c r="AA411" s="1"/>
      <c r="AB411" s="1"/>
    </row>
    <row r="412" spans="1:28" ht="16.5" x14ac:dyDescent="0.2">
      <c r="A412" s="30">
        <v>406</v>
      </c>
      <c r="B412" s="41"/>
      <c r="C412" s="31"/>
      <c r="D412" s="36"/>
      <c r="E412" s="31"/>
      <c r="F412" s="32"/>
      <c r="G412" s="32"/>
      <c r="H412" s="40"/>
      <c r="I412" s="33"/>
      <c r="J412" s="42"/>
      <c r="K412" s="34"/>
      <c r="L412" s="43"/>
      <c r="M412" s="33"/>
      <c r="N412" s="35"/>
      <c r="O412" s="36"/>
      <c r="P412" s="37"/>
      <c r="Q412" s="38"/>
      <c r="R412" s="39"/>
      <c r="S412" s="1"/>
      <c r="T412" s="1"/>
      <c r="U412" s="1"/>
      <c r="V412" s="1"/>
      <c r="W412" s="1"/>
      <c r="X412" s="1"/>
      <c r="Y412" s="1"/>
      <c r="Z412" s="1"/>
      <c r="AA412" s="1"/>
      <c r="AB412" s="1"/>
    </row>
    <row r="413" spans="1:28" ht="16.5" x14ac:dyDescent="0.2">
      <c r="A413" s="30">
        <v>407</v>
      </c>
      <c r="B413" s="41"/>
      <c r="C413" s="31"/>
      <c r="D413" s="36"/>
      <c r="E413" s="31"/>
      <c r="F413" s="32"/>
      <c r="G413" s="32"/>
      <c r="H413" s="40"/>
      <c r="I413" s="33"/>
      <c r="J413" s="42"/>
      <c r="K413" s="34"/>
      <c r="L413" s="43"/>
      <c r="M413" s="33"/>
      <c r="N413" s="35"/>
      <c r="O413" s="36"/>
      <c r="P413" s="37"/>
      <c r="Q413" s="38"/>
      <c r="R413" s="39"/>
      <c r="S413" s="1"/>
      <c r="T413" s="1"/>
      <c r="U413" s="1"/>
      <c r="V413" s="1"/>
      <c r="W413" s="1"/>
      <c r="X413" s="1"/>
      <c r="Y413" s="1"/>
      <c r="Z413" s="1"/>
      <c r="AA413" s="1"/>
      <c r="AB413" s="1"/>
    </row>
    <row r="414" spans="1:28" ht="16.5" x14ac:dyDescent="0.2">
      <c r="A414" s="30">
        <v>408</v>
      </c>
      <c r="B414" s="41"/>
      <c r="C414" s="31"/>
      <c r="D414" s="36"/>
      <c r="E414" s="31"/>
      <c r="F414" s="32"/>
      <c r="G414" s="32"/>
      <c r="H414" s="40"/>
      <c r="I414" s="33"/>
      <c r="J414" s="42"/>
      <c r="K414" s="34"/>
      <c r="L414" s="43"/>
      <c r="M414" s="33"/>
      <c r="N414" s="35"/>
      <c r="O414" s="36"/>
      <c r="P414" s="37"/>
      <c r="Q414" s="38"/>
      <c r="R414" s="39"/>
      <c r="S414" s="1"/>
      <c r="T414" s="1"/>
      <c r="U414" s="1"/>
      <c r="V414" s="1"/>
      <c r="W414" s="1"/>
      <c r="X414" s="1"/>
      <c r="Y414" s="1"/>
      <c r="Z414" s="1"/>
      <c r="AA414" s="1"/>
      <c r="AB414" s="1"/>
    </row>
    <row r="415" spans="1:28" ht="16.5" x14ac:dyDescent="0.2">
      <c r="A415" s="30">
        <v>409</v>
      </c>
      <c r="B415" s="41"/>
      <c r="C415" s="31"/>
      <c r="D415" s="36"/>
      <c r="E415" s="31"/>
      <c r="F415" s="32"/>
      <c r="G415" s="32"/>
      <c r="H415" s="40"/>
      <c r="I415" s="33"/>
      <c r="J415" s="42"/>
      <c r="K415" s="34"/>
      <c r="L415" s="43"/>
      <c r="M415" s="33"/>
      <c r="N415" s="35"/>
      <c r="O415" s="36"/>
      <c r="P415" s="37"/>
      <c r="Q415" s="38"/>
      <c r="R415" s="39"/>
      <c r="S415" s="1"/>
      <c r="T415" s="1"/>
      <c r="U415" s="1"/>
      <c r="V415" s="1"/>
      <c r="W415" s="1"/>
      <c r="X415" s="1"/>
      <c r="Y415" s="1"/>
      <c r="Z415" s="1"/>
      <c r="AA415" s="1"/>
      <c r="AB415" s="1"/>
    </row>
    <row r="416" spans="1:28" ht="16.5" x14ac:dyDescent="0.2">
      <c r="A416" s="30">
        <v>410</v>
      </c>
      <c r="B416" s="41"/>
      <c r="C416" s="31"/>
      <c r="D416" s="36"/>
      <c r="E416" s="31"/>
      <c r="F416" s="32"/>
      <c r="G416" s="32"/>
      <c r="H416" s="40"/>
      <c r="I416" s="33"/>
      <c r="J416" s="42"/>
      <c r="K416" s="34"/>
      <c r="L416" s="43"/>
      <c r="M416" s="33"/>
      <c r="N416" s="35"/>
      <c r="O416" s="36"/>
      <c r="P416" s="37"/>
      <c r="Q416" s="38"/>
      <c r="R416" s="39"/>
      <c r="S416" s="1"/>
      <c r="T416" s="1"/>
      <c r="U416" s="1"/>
      <c r="V416" s="1"/>
      <c r="W416" s="1"/>
      <c r="X416" s="1"/>
      <c r="Y416" s="1"/>
      <c r="Z416" s="1"/>
      <c r="AA416" s="1"/>
      <c r="AB416" s="1"/>
    </row>
    <row r="417" spans="1:28" ht="16.5" x14ac:dyDescent="0.2">
      <c r="A417" s="30">
        <v>411</v>
      </c>
      <c r="B417" s="41"/>
      <c r="C417" s="31"/>
      <c r="D417" s="36"/>
      <c r="E417" s="31"/>
      <c r="F417" s="32"/>
      <c r="G417" s="32"/>
      <c r="H417" s="40"/>
      <c r="I417" s="33"/>
      <c r="J417" s="42"/>
      <c r="K417" s="34"/>
      <c r="L417" s="43"/>
      <c r="M417" s="33"/>
      <c r="N417" s="35"/>
      <c r="O417" s="36"/>
      <c r="P417" s="37"/>
      <c r="Q417" s="38"/>
      <c r="R417" s="39"/>
      <c r="S417" s="1"/>
      <c r="T417" s="1"/>
      <c r="U417" s="1"/>
      <c r="V417" s="1"/>
      <c r="W417" s="1"/>
      <c r="X417" s="1"/>
      <c r="Y417" s="1"/>
      <c r="Z417" s="1"/>
      <c r="AA417" s="1"/>
      <c r="AB417" s="1"/>
    </row>
    <row r="418" spans="1:28" ht="16.5" x14ac:dyDescent="0.2">
      <c r="A418" s="30">
        <v>412</v>
      </c>
      <c r="B418" s="41"/>
      <c r="C418" s="31"/>
      <c r="D418" s="36"/>
      <c r="E418" s="31"/>
      <c r="F418" s="32"/>
      <c r="G418" s="32"/>
      <c r="H418" s="40"/>
      <c r="I418" s="33"/>
      <c r="J418" s="42"/>
      <c r="K418" s="34"/>
      <c r="L418" s="43"/>
      <c r="M418" s="33"/>
      <c r="N418" s="35"/>
      <c r="O418" s="36"/>
      <c r="P418" s="37"/>
      <c r="Q418" s="38"/>
      <c r="R418" s="39"/>
      <c r="S418" s="1"/>
      <c r="T418" s="1"/>
      <c r="U418" s="1"/>
      <c r="V418" s="1"/>
      <c r="W418" s="1"/>
      <c r="X418" s="1"/>
      <c r="Y418" s="1"/>
      <c r="Z418" s="1"/>
      <c r="AA418" s="1"/>
      <c r="AB418" s="1"/>
    </row>
    <row r="419" spans="1:28" ht="16.5" x14ac:dyDescent="0.2">
      <c r="A419" s="30">
        <v>413</v>
      </c>
      <c r="B419" s="41"/>
      <c r="C419" s="31"/>
      <c r="D419" s="36"/>
      <c r="E419" s="31"/>
      <c r="F419" s="32"/>
      <c r="G419" s="32"/>
      <c r="H419" s="40"/>
      <c r="I419" s="33"/>
      <c r="J419" s="42"/>
      <c r="K419" s="34"/>
      <c r="L419" s="43"/>
      <c r="M419" s="33"/>
      <c r="N419" s="35"/>
      <c r="O419" s="36"/>
      <c r="P419" s="37"/>
      <c r="Q419" s="38"/>
      <c r="R419" s="39"/>
      <c r="S419" s="1"/>
      <c r="T419" s="1"/>
      <c r="U419" s="1"/>
      <c r="V419" s="1"/>
      <c r="W419" s="1"/>
      <c r="X419" s="1"/>
      <c r="Y419" s="1"/>
      <c r="Z419" s="1"/>
      <c r="AA419" s="1"/>
      <c r="AB419" s="1"/>
    </row>
    <row r="420" spans="1:28" ht="16.5" x14ac:dyDescent="0.2">
      <c r="A420" s="30">
        <v>414</v>
      </c>
      <c r="B420" s="41"/>
      <c r="C420" s="31"/>
      <c r="D420" s="36"/>
      <c r="E420" s="31"/>
      <c r="F420" s="32"/>
      <c r="G420" s="32"/>
      <c r="H420" s="40"/>
      <c r="I420" s="33"/>
      <c r="J420" s="42"/>
      <c r="K420" s="34"/>
      <c r="L420" s="43"/>
      <c r="M420" s="33"/>
      <c r="N420" s="35"/>
      <c r="O420" s="36"/>
      <c r="P420" s="37"/>
      <c r="Q420" s="38"/>
      <c r="R420" s="39"/>
      <c r="S420" s="1"/>
      <c r="T420" s="1"/>
      <c r="U420" s="1"/>
      <c r="V420" s="1"/>
      <c r="W420" s="1"/>
      <c r="X420" s="1"/>
      <c r="Y420" s="1"/>
      <c r="Z420" s="1"/>
      <c r="AA420" s="1"/>
      <c r="AB420" s="1"/>
    </row>
    <row r="421" spans="1:28" ht="16.5" x14ac:dyDescent="0.2">
      <c r="A421" s="30">
        <v>415</v>
      </c>
      <c r="B421" s="41"/>
      <c r="C421" s="31"/>
      <c r="D421" s="36"/>
      <c r="E421" s="31"/>
      <c r="F421" s="32"/>
      <c r="G421" s="32"/>
      <c r="H421" s="40"/>
      <c r="I421" s="33"/>
      <c r="J421" s="42"/>
      <c r="K421" s="34"/>
      <c r="L421" s="43"/>
      <c r="M421" s="33"/>
      <c r="N421" s="35"/>
      <c r="O421" s="36"/>
      <c r="P421" s="37"/>
      <c r="Q421" s="38"/>
      <c r="R421" s="39"/>
      <c r="S421" s="1"/>
      <c r="T421" s="1"/>
      <c r="U421" s="1"/>
      <c r="V421" s="1"/>
      <c r="W421" s="1"/>
      <c r="X421" s="1"/>
      <c r="Y421" s="1"/>
      <c r="Z421" s="1"/>
      <c r="AA421" s="1"/>
      <c r="AB421" s="1"/>
    </row>
    <row r="422" spans="1:28" ht="16.5" x14ac:dyDescent="0.2">
      <c r="A422" s="30">
        <v>416</v>
      </c>
      <c r="B422" s="41"/>
      <c r="C422" s="31"/>
      <c r="D422" s="36"/>
      <c r="E422" s="31"/>
      <c r="F422" s="32"/>
      <c r="G422" s="32"/>
      <c r="H422" s="40"/>
      <c r="I422" s="33"/>
      <c r="J422" s="42"/>
      <c r="K422" s="34"/>
      <c r="L422" s="43"/>
      <c r="M422" s="33"/>
      <c r="N422" s="35"/>
      <c r="O422" s="36"/>
      <c r="P422" s="37"/>
      <c r="Q422" s="38"/>
      <c r="R422" s="39"/>
      <c r="S422" s="1"/>
      <c r="T422" s="1"/>
      <c r="U422" s="1"/>
      <c r="V422" s="1"/>
      <c r="W422" s="1"/>
      <c r="X422" s="1"/>
      <c r="Y422" s="1"/>
      <c r="Z422" s="1"/>
      <c r="AA422" s="1"/>
      <c r="AB422" s="1"/>
    </row>
    <row r="423" spans="1:28" ht="16.5" x14ac:dyDescent="0.2">
      <c r="A423" s="30">
        <v>417</v>
      </c>
      <c r="B423" s="41"/>
      <c r="C423" s="31"/>
      <c r="D423" s="36"/>
      <c r="E423" s="31"/>
      <c r="F423" s="32"/>
      <c r="G423" s="32"/>
      <c r="H423" s="40"/>
      <c r="I423" s="33"/>
      <c r="J423" s="42"/>
      <c r="K423" s="34"/>
      <c r="L423" s="43"/>
      <c r="M423" s="33"/>
      <c r="N423" s="35"/>
      <c r="O423" s="36"/>
      <c r="P423" s="37"/>
      <c r="Q423" s="38"/>
      <c r="R423" s="39"/>
      <c r="S423" s="1"/>
      <c r="T423" s="1"/>
      <c r="U423" s="1"/>
      <c r="V423" s="1"/>
      <c r="W423" s="1"/>
      <c r="X423" s="1"/>
      <c r="Y423" s="1"/>
      <c r="Z423" s="1"/>
      <c r="AA423" s="1"/>
      <c r="AB423" s="1"/>
    </row>
    <row r="424" spans="1:28" ht="16.5" x14ac:dyDescent="0.2">
      <c r="A424" s="30">
        <v>418</v>
      </c>
      <c r="B424" s="41"/>
      <c r="C424" s="31"/>
      <c r="D424" s="36"/>
      <c r="E424" s="31"/>
      <c r="F424" s="32"/>
      <c r="G424" s="32"/>
      <c r="H424" s="40"/>
      <c r="I424" s="33"/>
      <c r="J424" s="42"/>
      <c r="K424" s="34"/>
      <c r="L424" s="43"/>
      <c r="M424" s="33"/>
      <c r="N424" s="35"/>
      <c r="O424" s="36"/>
      <c r="P424" s="37"/>
      <c r="Q424" s="38"/>
      <c r="R424" s="39"/>
      <c r="S424" s="1"/>
      <c r="T424" s="1"/>
      <c r="U424" s="1"/>
      <c r="V424" s="1"/>
      <c r="W424" s="1"/>
      <c r="X424" s="1"/>
      <c r="Y424" s="1"/>
      <c r="Z424" s="1"/>
      <c r="AA424" s="1"/>
      <c r="AB424" s="1"/>
    </row>
    <row r="425" spans="1:28" ht="16.5" x14ac:dyDescent="0.2">
      <c r="A425" s="30">
        <v>419</v>
      </c>
      <c r="B425" s="41"/>
      <c r="C425" s="31"/>
      <c r="D425" s="36"/>
      <c r="E425" s="31"/>
      <c r="F425" s="32"/>
      <c r="G425" s="32"/>
      <c r="H425" s="40"/>
      <c r="I425" s="33"/>
      <c r="J425" s="42"/>
      <c r="K425" s="34"/>
      <c r="L425" s="43"/>
      <c r="M425" s="33"/>
      <c r="N425" s="35"/>
      <c r="O425" s="36"/>
      <c r="P425" s="37"/>
      <c r="Q425" s="38"/>
      <c r="R425" s="39"/>
      <c r="S425" s="1"/>
      <c r="T425" s="1"/>
      <c r="U425" s="1"/>
      <c r="V425" s="1"/>
      <c r="W425" s="1"/>
      <c r="X425" s="1"/>
      <c r="Y425" s="1"/>
      <c r="Z425" s="1"/>
      <c r="AA425" s="1"/>
      <c r="AB425" s="1"/>
    </row>
    <row r="426" spans="1:28" ht="16.5" x14ac:dyDescent="0.2">
      <c r="A426" s="30">
        <v>420</v>
      </c>
      <c r="B426" s="41"/>
      <c r="C426" s="31"/>
      <c r="D426" s="36"/>
      <c r="E426" s="31"/>
      <c r="F426" s="32"/>
      <c r="G426" s="32"/>
      <c r="H426" s="40"/>
      <c r="I426" s="33"/>
      <c r="J426" s="42"/>
      <c r="K426" s="34"/>
      <c r="L426" s="43"/>
      <c r="M426" s="33"/>
      <c r="N426" s="35"/>
      <c r="O426" s="36"/>
      <c r="P426" s="37"/>
      <c r="Q426" s="38"/>
      <c r="R426" s="39"/>
      <c r="S426" s="1"/>
      <c r="T426" s="1"/>
      <c r="U426" s="1"/>
      <c r="V426" s="1"/>
      <c r="W426" s="1"/>
      <c r="X426" s="1"/>
      <c r="Y426" s="1"/>
      <c r="Z426" s="1"/>
      <c r="AA426" s="1"/>
      <c r="AB426" s="1"/>
    </row>
    <row r="427" spans="1:28" ht="16.5" x14ac:dyDescent="0.2">
      <c r="A427" s="30">
        <v>421</v>
      </c>
      <c r="B427" s="41"/>
      <c r="C427" s="31"/>
      <c r="D427" s="36"/>
      <c r="E427" s="31"/>
      <c r="F427" s="32"/>
      <c r="G427" s="32"/>
      <c r="H427" s="40"/>
      <c r="I427" s="33"/>
      <c r="J427" s="42"/>
      <c r="K427" s="34"/>
      <c r="L427" s="43"/>
      <c r="M427" s="33"/>
      <c r="N427" s="35"/>
      <c r="O427" s="36"/>
      <c r="P427" s="37"/>
      <c r="Q427" s="38"/>
      <c r="R427" s="39"/>
      <c r="S427" s="1"/>
      <c r="T427" s="1"/>
      <c r="U427" s="1"/>
      <c r="V427" s="1"/>
      <c r="W427" s="1"/>
      <c r="X427" s="1"/>
      <c r="Y427" s="1"/>
      <c r="Z427" s="1"/>
      <c r="AA427" s="1"/>
      <c r="AB427" s="1"/>
    </row>
    <row r="428" spans="1:28" ht="16.5" x14ac:dyDescent="0.2">
      <c r="A428" s="30">
        <v>422</v>
      </c>
      <c r="B428" s="41"/>
      <c r="C428" s="31"/>
      <c r="D428" s="36"/>
      <c r="E428" s="31"/>
      <c r="F428" s="32"/>
      <c r="G428" s="32"/>
      <c r="H428" s="40"/>
      <c r="I428" s="33"/>
      <c r="J428" s="42"/>
      <c r="K428" s="34"/>
      <c r="L428" s="43"/>
      <c r="M428" s="33"/>
      <c r="N428" s="35"/>
      <c r="O428" s="36"/>
      <c r="P428" s="37"/>
      <c r="Q428" s="38"/>
      <c r="R428" s="39"/>
      <c r="S428" s="1"/>
      <c r="T428" s="1"/>
      <c r="U428" s="1"/>
      <c r="V428" s="1"/>
      <c r="W428" s="1"/>
      <c r="X428" s="1"/>
      <c r="Y428" s="1"/>
      <c r="Z428" s="1"/>
      <c r="AA428" s="1"/>
      <c r="AB428" s="1"/>
    </row>
    <row r="429" spans="1:28" ht="16.5" x14ac:dyDescent="0.2">
      <c r="A429" s="30">
        <v>423</v>
      </c>
      <c r="B429" s="41"/>
      <c r="C429" s="31"/>
      <c r="D429" s="36"/>
      <c r="E429" s="31"/>
      <c r="F429" s="32"/>
      <c r="G429" s="32"/>
      <c r="H429" s="40"/>
      <c r="I429" s="33"/>
      <c r="J429" s="42"/>
      <c r="K429" s="34"/>
      <c r="L429" s="43"/>
      <c r="M429" s="33"/>
      <c r="N429" s="35"/>
      <c r="O429" s="36"/>
      <c r="P429" s="37"/>
      <c r="Q429" s="38"/>
      <c r="R429" s="39"/>
      <c r="S429" s="1"/>
      <c r="T429" s="1"/>
      <c r="U429" s="1"/>
      <c r="V429" s="1"/>
      <c r="W429" s="1"/>
      <c r="X429" s="1"/>
      <c r="Y429" s="1"/>
      <c r="Z429" s="1"/>
      <c r="AA429" s="1"/>
      <c r="AB429" s="1"/>
    </row>
    <row r="430" spans="1:28" ht="16.5" x14ac:dyDescent="0.2">
      <c r="A430" s="30">
        <v>424</v>
      </c>
      <c r="B430" s="41"/>
      <c r="C430" s="31"/>
      <c r="D430" s="36"/>
      <c r="E430" s="31"/>
      <c r="F430" s="32"/>
      <c r="G430" s="32"/>
      <c r="H430" s="40"/>
      <c r="I430" s="33"/>
      <c r="J430" s="42"/>
      <c r="K430" s="34"/>
      <c r="L430" s="43"/>
      <c r="M430" s="33"/>
      <c r="N430" s="35"/>
      <c r="O430" s="36"/>
      <c r="P430" s="37"/>
      <c r="Q430" s="38"/>
      <c r="R430" s="39"/>
      <c r="S430" s="1"/>
      <c r="T430" s="1"/>
      <c r="U430" s="1"/>
      <c r="V430" s="1"/>
      <c r="W430" s="1"/>
      <c r="X430" s="1"/>
      <c r="Y430" s="1"/>
      <c r="Z430" s="1"/>
      <c r="AA430" s="1"/>
      <c r="AB430" s="1"/>
    </row>
    <row r="431" spans="1:28" ht="16.5" x14ac:dyDescent="0.2">
      <c r="A431" s="30">
        <v>425</v>
      </c>
      <c r="B431" s="41"/>
      <c r="C431" s="31"/>
      <c r="D431" s="36"/>
      <c r="E431" s="31"/>
      <c r="F431" s="32"/>
      <c r="G431" s="32"/>
      <c r="H431" s="40"/>
      <c r="I431" s="33"/>
      <c r="J431" s="42"/>
      <c r="K431" s="34"/>
      <c r="L431" s="43"/>
      <c r="M431" s="33"/>
      <c r="N431" s="35"/>
      <c r="O431" s="36"/>
      <c r="P431" s="37"/>
      <c r="Q431" s="38"/>
      <c r="R431" s="39"/>
      <c r="S431" s="1"/>
      <c r="T431" s="1"/>
      <c r="U431" s="1"/>
      <c r="V431" s="1"/>
      <c r="W431" s="1"/>
      <c r="X431" s="1"/>
      <c r="Y431" s="1"/>
      <c r="Z431" s="1"/>
      <c r="AA431" s="1"/>
      <c r="AB431" s="1"/>
    </row>
    <row r="432" spans="1:28" ht="16.5" x14ac:dyDescent="0.2">
      <c r="A432" s="30">
        <v>426</v>
      </c>
      <c r="B432" s="41"/>
      <c r="C432" s="31"/>
      <c r="D432" s="36"/>
      <c r="E432" s="31"/>
      <c r="F432" s="32"/>
      <c r="G432" s="32"/>
      <c r="H432" s="40"/>
      <c r="I432" s="33"/>
      <c r="J432" s="42"/>
      <c r="K432" s="34"/>
      <c r="L432" s="43"/>
      <c r="M432" s="33"/>
      <c r="N432" s="35"/>
      <c r="O432" s="36"/>
      <c r="P432" s="37"/>
      <c r="Q432" s="38"/>
      <c r="R432" s="39"/>
      <c r="S432" s="1"/>
      <c r="T432" s="1"/>
      <c r="U432" s="1"/>
      <c r="V432" s="1"/>
      <c r="W432" s="1"/>
      <c r="X432" s="1"/>
      <c r="Y432" s="1"/>
      <c r="Z432" s="1"/>
      <c r="AA432" s="1"/>
      <c r="AB432" s="1"/>
    </row>
    <row r="433" spans="1:28" ht="16.5" x14ac:dyDescent="0.2">
      <c r="A433" s="30">
        <v>427</v>
      </c>
      <c r="B433" s="41"/>
      <c r="C433" s="31"/>
      <c r="D433" s="36"/>
      <c r="E433" s="31"/>
      <c r="F433" s="32"/>
      <c r="G433" s="32"/>
      <c r="H433" s="40"/>
      <c r="I433" s="33"/>
      <c r="J433" s="42"/>
      <c r="K433" s="34"/>
      <c r="L433" s="43"/>
      <c r="M433" s="33"/>
      <c r="N433" s="35"/>
      <c r="O433" s="36"/>
      <c r="P433" s="37"/>
      <c r="Q433" s="38"/>
      <c r="R433" s="39"/>
      <c r="S433" s="1"/>
      <c r="T433" s="1"/>
      <c r="U433" s="1"/>
      <c r="V433" s="1"/>
      <c r="W433" s="1"/>
      <c r="X433" s="1"/>
      <c r="Y433" s="1"/>
      <c r="Z433" s="1"/>
      <c r="AA433" s="1"/>
      <c r="AB433" s="1"/>
    </row>
    <row r="434" spans="1:28" ht="16.5" x14ac:dyDescent="0.2">
      <c r="A434" s="30">
        <v>428</v>
      </c>
      <c r="B434" s="41"/>
      <c r="C434" s="31"/>
      <c r="D434" s="36"/>
      <c r="E434" s="31"/>
      <c r="F434" s="32"/>
      <c r="G434" s="32"/>
      <c r="H434" s="40"/>
      <c r="I434" s="33"/>
      <c r="J434" s="42"/>
      <c r="K434" s="34"/>
      <c r="L434" s="43"/>
      <c r="M434" s="33"/>
      <c r="N434" s="35"/>
      <c r="O434" s="36"/>
      <c r="P434" s="37"/>
      <c r="Q434" s="38"/>
      <c r="R434" s="39"/>
      <c r="S434" s="1"/>
      <c r="T434" s="1"/>
      <c r="U434" s="1"/>
      <c r="V434" s="1"/>
      <c r="W434" s="1"/>
      <c r="X434" s="1"/>
      <c r="Y434" s="1"/>
      <c r="Z434" s="1"/>
      <c r="AA434" s="1"/>
      <c r="AB434" s="1"/>
    </row>
    <row r="435" spans="1:28" ht="16.5" x14ac:dyDescent="0.2">
      <c r="A435" s="30">
        <v>429</v>
      </c>
      <c r="B435" s="41"/>
      <c r="C435" s="31"/>
      <c r="D435" s="36"/>
      <c r="E435" s="31"/>
      <c r="F435" s="32"/>
      <c r="G435" s="32"/>
      <c r="H435" s="40"/>
      <c r="I435" s="33"/>
      <c r="J435" s="42"/>
      <c r="K435" s="34"/>
      <c r="L435" s="43"/>
      <c r="M435" s="33"/>
      <c r="N435" s="35"/>
      <c r="O435" s="36"/>
      <c r="P435" s="37"/>
      <c r="Q435" s="38"/>
      <c r="R435" s="39"/>
      <c r="S435" s="1"/>
      <c r="T435" s="1"/>
      <c r="U435" s="1"/>
      <c r="V435" s="1"/>
      <c r="W435" s="1"/>
      <c r="X435" s="1"/>
      <c r="Y435" s="1"/>
      <c r="Z435" s="1"/>
      <c r="AA435" s="1"/>
      <c r="AB435" s="1"/>
    </row>
    <row r="436" spans="1:28" ht="16.5" x14ac:dyDescent="0.2">
      <c r="A436" s="30">
        <v>430</v>
      </c>
      <c r="B436" s="41"/>
      <c r="C436" s="31"/>
      <c r="D436" s="36"/>
      <c r="E436" s="31"/>
      <c r="F436" s="32"/>
      <c r="G436" s="32"/>
      <c r="H436" s="40"/>
      <c r="I436" s="33"/>
      <c r="J436" s="42"/>
      <c r="K436" s="34"/>
      <c r="L436" s="43"/>
      <c r="M436" s="33"/>
      <c r="N436" s="35"/>
      <c r="O436" s="36"/>
      <c r="P436" s="37"/>
      <c r="Q436" s="38"/>
      <c r="R436" s="39"/>
      <c r="S436" s="1"/>
      <c r="T436" s="1"/>
      <c r="U436" s="1"/>
      <c r="V436" s="1"/>
      <c r="W436" s="1"/>
      <c r="X436" s="1"/>
      <c r="Y436" s="1"/>
      <c r="Z436" s="1"/>
      <c r="AA436" s="1"/>
      <c r="AB436" s="1"/>
    </row>
    <row r="437" spans="1:28" ht="16.5" x14ac:dyDescent="0.2">
      <c r="A437" s="30">
        <v>431</v>
      </c>
      <c r="B437" s="41"/>
      <c r="C437" s="31"/>
      <c r="D437" s="36"/>
      <c r="E437" s="31"/>
      <c r="F437" s="32"/>
      <c r="G437" s="32"/>
      <c r="H437" s="40"/>
      <c r="I437" s="33"/>
      <c r="J437" s="42"/>
      <c r="K437" s="34"/>
      <c r="L437" s="43"/>
      <c r="M437" s="33"/>
      <c r="N437" s="35"/>
      <c r="O437" s="36"/>
      <c r="P437" s="37"/>
      <c r="Q437" s="38"/>
      <c r="R437" s="39"/>
      <c r="S437" s="1"/>
      <c r="T437" s="1"/>
      <c r="U437" s="1"/>
      <c r="V437" s="1"/>
      <c r="W437" s="1"/>
      <c r="X437" s="1"/>
      <c r="Y437" s="1"/>
      <c r="Z437" s="1"/>
      <c r="AA437" s="1"/>
      <c r="AB437" s="1"/>
    </row>
    <row r="438" spans="1:28" ht="16.5" x14ac:dyDescent="0.2">
      <c r="A438" s="30">
        <v>432</v>
      </c>
      <c r="B438" s="41"/>
      <c r="C438" s="31"/>
      <c r="D438" s="36"/>
      <c r="E438" s="31"/>
      <c r="F438" s="32"/>
      <c r="G438" s="32"/>
      <c r="H438" s="40"/>
      <c r="I438" s="33"/>
      <c r="J438" s="42"/>
      <c r="K438" s="34"/>
      <c r="L438" s="43"/>
      <c r="M438" s="33"/>
      <c r="N438" s="35"/>
      <c r="O438" s="36"/>
      <c r="P438" s="37"/>
      <c r="Q438" s="38"/>
      <c r="R438" s="39"/>
      <c r="S438" s="1"/>
      <c r="T438" s="1"/>
      <c r="U438" s="1"/>
      <c r="V438" s="1"/>
      <c r="W438" s="1"/>
      <c r="X438" s="1"/>
      <c r="Y438" s="1"/>
      <c r="Z438" s="1"/>
      <c r="AA438" s="1"/>
      <c r="AB438" s="1"/>
    </row>
    <row r="439" spans="1:28" ht="16.5" x14ac:dyDescent="0.2">
      <c r="A439" s="30">
        <v>433</v>
      </c>
      <c r="B439" s="41"/>
      <c r="C439" s="31"/>
      <c r="D439" s="36"/>
      <c r="E439" s="31"/>
      <c r="F439" s="32"/>
      <c r="G439" s="32"/>
      <c r="H439" s="40"/>
      <c r="I439" s="33"/>
      <c r="J439" s="42"/>
      <c r="K439" s="34"/>
      <c r="L439" s="43"/>
      <c r="M439" s="33"/>
      <c r="N439" s="35"/>
      <c r="O439" s="36"/>
      <c r="P439" s="37"/>
      <c r="Q439" s="38"/>
      <c r="R439" s="39"/>
      <c r="S439" s="1"/>
      <c r="T439" s="1"/>
      <c r="U439" s="1"/>
      <c r="V439" s="1"/>
      <c r="W439" s="1"/>
      <c r="X439" s="1"/>
      <c r="Y439" s="1"/>
      <c r="Z439" s="1"/>
      <c r="AA439" s="1"/>
      <c r="AB439" s="1"/>
    </row>
    <row r="440" spans="1:28" ht="16.5" x14ac:dyDescent="0.2">
      <c r="A440" s="30">
        <v>434</v>
      </c>
      <c r="B440" s="41"/>
      <c r="C440" s="31"/>
      <c r="D440" s="36"/>
      <c r="E440" s="31"/>
      <c r="F440" s="32"/>
      <c r="G440" s="32"/>
      <c r="H440" s="40"/>
      <c r="I440" s="33"/>
      <c r="J440" s="42"/>
      <c r="K440" s="34"/>
      <c r="L440" s="43"/>
      <c r="M440" s="33"/>
      <c r="N440" s="35"/>
      <c r="O440" s="36"/>
      <c r="P440" s="37"/>
      <c r="Q440" s="38"/>
      <c r="R440" s="39"/>
      <c r="S440" s="1"/>
      <c r="T440" s="1"/>
      <c r="U440" s="1"/>
      <c r="V440" s="1"/>
      <c r="W440" s="1"/>
      <c r="X440" s="1"/>
      <c r="Y440" s="1"/>
      <c r="Z440" s="1"/>
      <c r="AA440" s="1"/>
      <c r="AB440" s="1"/>
    </row>
    <row r="441" spans="1:28" ht="16.5" x14ac:dyDescent="0.2">
      <c r="A441" s="30">
        <v>435</v>
      </c>
      <c r="B441" s="41"/>
      <c r="C441" s="31"/>
      <c r="D441" s="36"/>
      <c r="E441" s="31"/>
      <c r="F441" s="32"/>
      <c r="G441" s="32"/>
      <c r="H441" s="40"/>
      <c r="I441" s="33"/>
      <c r="J441" s="42"/>
      <c r="K441" s="34"/>
      <c r="L441" s="43"/>
      <c r="M441" s="33"/>
      <c r="N441" s="35"/>
      <c r="O441" s="36"/>
      <c r="P441" s="37"/>
      <c r="Q441" s="38"/>
      <c r="R441" s="39"/>
      <c r="S441" s="1"/>
      <c r="T441" s="1"/>
      <c r="U441" s="1"/>
      <c r="V441" s="1"/>
      <c r="W441" s="1"/>
      <c r="X441" s="1"/>
      <c r="Y441" s="1"/>
      <c r="Z441" s="1"/>
      <c r="AA441" s="1"/>
      <c r="AB441" s="1"/>
    </row>
    <row r="442" spans="1:28" ht="16.5" x14ac:dyDescent="0.2">
      <c r="A442" s="30">
        <v>436</v>
      </c>
      <c r="B442" s="41"/>
      <c r="C442" s="31"/>
      <c r="D442" s="36"/>
      <c r="E442" s="31"/>
      <c r="F442" s="32"/>
      <c r="G442" s="32"/>
      <c r="H442" s="40"/>
      <c r="I442" s="33"/>
      <c r="J442" s="42"/>
      <c r="K442" s="34"/>
      <c r="L442" s="43"/>
      <c r="M442" s="33"/>
      <c r="N442" s="35"/>
      <c r="O442" s="36"/>
      <c r="P442" s="37"/>
      <c r="Q442" s="38"/>
      <c r="R442" s="39"/>
      <c r="S442" s="1"/>
      <c r="T442" s="1"/>
      <c r="U442" s="1"/>
      <c r="V442" s="1"/>
      <c r="W442" s="1"/>
      <c r="X442" s="1"/>
      <c r="Y442" s="1"/>
      <c r="Z442" s="1"/>
      <c r="AA442" s="1"/>
      <c r="AB442" s="1"/>
    </row>
    <row r="443" spans="1:28" ht="16.5" x14ac:dyDescent="0.2">
      <c r="A443" s="30">
        <v>437</v>
      </c>
      <c r="B443" s="41"/>
      <c r="C443" s="31"/>
      <c r="D443" s="36"/>
      <c r="E443" s="31"/>
      <c r="F443" s="32"/>
      <c r="G443" s="32"/>
      <c r="H443" s="40"/>
      <c r="I443" s="33"/>
      <c r="J443" s="42"/>
      <c r="K443" s="34"/>
      <c r="L443" s="43"/>
      <c r="M443" s="33"/>
      <c r="N443" s="35"/>
      <c r="O443" s="36"/>
      <c r="P443" s="37"/>
      <c r="Q443" s="38"/>
      <c r="R443" s="39"/>
      <c r="S443" s="1"/>
      <c r="T443" s="1"/>
      <c r="U443" s="1"/>
      <c r="V443" s="1"/>
      <c r="W443" s="1"/>
      <c r="X443" s="1"/>
      <c r="Y443" s="1"/>
      <c r="Z443" s="1"/>
      <c r="AA443" s="1"/>
      <c r="AB443" s="1"/>
    </row>
    <row r="444" spans="1:28" ht="16.5" x14ac:dyDescent="0.2">
      <c r="A444" s="30">
        <v>438</v>
      </c>
      <c r="B444" s="41"/>
      <c r="C444" s="31"/>
      <c r="D444" s="36"/>
      <c r="E444" s="31"/>
      <c r="F444" s="32"/>
      <c r="G444" s="32"/>
      <c r="H444" s="40"/>
      <c r="I444" s="33"/>
      <c r="J444" s="42"/>
      <c r="K444" s="34"/>
      <c r="L444" s="43"/>
      <c r="M444" s="33"/>
      <c r="N444" s="35"/>
      <c r="O444" s="36"/>
      <c r="P444" s="37"/>
      <c r="Q444" s="38"/>
      <c r="R444" s="39"/>
      <c r="S444" s="1"/>
      <c r="T444" s="1"/>
      <c r="U444" s="1"/>
      <c r="V444" s="1"/>
      <c r="W444" s="1"/>
      <c r="X444" s="1"/>
      <c r="Y444" s="1"/>
      <c r="Z444" s="1"/>
      <c r="AA444" s="1"/>
      <c r="AB444" s="1"/>
    </row>
    <row r="445" spans="1:28" ht="16.5" x14ac:dyDescent="0.2">
      <c r="A445" s="30">
        <v>439</v>
      </c>
      <c r="B445" s="41"/>
      <c r="C445" s="31"/>
      <c r="D445" s="36"/>
      <c r="E445" s="31"/>
      <c r="F445" s="32"/>
      <c r="G445" s="32"/>
      <c r="H445" s="40"/>
      <c r="I445" s="33"/>
      <c r="J445" s="42"/>
      <c r="K445" s="34"/>
      <c r="L445" s="43"/>
      <c r="M445" s="33"/>
      <c r="N445" s="35"/>
      <c r="O445" s="36"/>
      <c r="P445" s="37"/>
      <c r="Q445" s="38"/>
      <c r="R445" s="39"/>
      <c r="S445" s="1"/>
      <c r="T445" s="1"/>
      <c r="U445" s="1"/>
      <c r="V445" s="1"/>
      <c r="W445" s="1"/>
      <c r="X445" s="1"/>
      <c r="Y445" s="1"/>
      <c r="Z445" s="1"/>
      <c r="AA445" s="1"/>
      <c r="AB445" s="1"/>
    </row>
    <row r="446" spans="1:28" ht="16.5" x14ac:dyDescent="0.2">
      <c r="A446" s="30">
        <v>440</v>
      </c>
      <c r="B446" s="41"/>
      <c r="C446" s="31"/>
      <c r="D446" s="36"/>
      <c r="E446" s="31"/>
      <c r="F446" s="32"/>
      <c r="G446" s="32"/>
      <c r="H446" s="40"/>
      <c r="I446" s="33"/>
      <c r="J446" s="42"/>
      <c r="K446" s="34"/>
      <c r="L446" s="43"/>
      <c r="M446" s="33"/>
      <c r="N446" s="35"/>
      <c r="O446" s="36"/>
      <c r="P446" s="37"/>
      <c r="Q446" s="38"/>
      <c r="R446" s="39"/>
      <c r="S446" s="1"/>
      <c r="T446" s="1"/>
      <c r="U446" s="1"/>
      <c r="V446" s="1"/>
      <c r="W446" s="1"/>
      <c r="X446" s="1"/>
      <c r="Y446" s="1"/>
      <c r="Z446" s="1"/>
      <c r="AA446" s="1"/>
      <c r="AB446" s="1"/>
    </row>
    <row r="447" spans="1:28" ht="16.5" x14ac:dyDescent="0.2">
      <c r="A447" s="30">
        <v>441</v>
      </c>
      <c r="B447" s="41"/>
      <c r="C447" s="31"/>
      <c r="D447" s="36"/>
      <c r="E447" s="31"/>
      <c r="F447" s="32"/>
      <c r="G447" s="32"/>
      <c r="H447" s="40"/>
      <c r="I447" s="33"/>
      <c r="J447" s="42"/>
      <c r="K447" s="34"/>
      <c r="L447" s="43"/>
      <c r="M447" s="33"/>
      <c r="N447" s="35"/>
      <c r="O447" s="36"/>
      <c r="P447" s="37"/>
      <c r="Q447" s="38"/>
      <c r="R447" s="39"/>
      <c r="S447" s="1"/>
      <c r="T447" s="1"/>
      <c r="U447" s="1"/>
      <c r="V447" s="1"/>
      <c r="W447" s="1"/>
      <c r="X447" s="1"/>
      <c r="Y447" s="1"/>
      <c r="Z447" s="1"/>
      <c r="AA447" s="1"/>
      <c r="AB447" s="1"/>
    </row>
    <row r="448" spans="1:28" ht="16.5" x14ac:dyDescent="0.2">
      <c r="A448" s="30">
        <v>442</v>
      </c>
      <c r="B448" s="41"/>
      <c r="C448" s="31"/>
      <c r="D448" s="36"/>
      <c r="E448" s="31"/>
      <c r="F448" s="32"/>
      <c r="G448" s="32"/>
      <c r="H448" s="40"/>
      <c r="I448" s="33"/>
      <c r="J448" s="42"/>
      <c r="K448" s="34"/>
      <c r="L448" s="43"/>
      <c r="M448" s="33"/>
      <c r="N448" s="35"/>
      <c r="O448" s="36"/>
      <c r="P448" s="37"/>
      <c r="Q448" s="38"/>
      <c r="R448" s="39"/>
      <c r="S448" s="1"/>
      <c r="T448" s="1"/>
      <c r="U448" s="1"/>
      <c r="V448" s="1"/>
      <c r="W448" s="1"/>
      <c r="X448" s="1"/>
      <c r="Y448" s="1"/>
      <c r="Z448" s="1"/>
      <c r="AA448" s="1"/>
      <c r="AB448" s="1"/>
    </row>
    <row r="449" spans="1:28" ht="16.5" x14ac:dyDescent="0.2">
      <c r="A449" s="30">
        <v>443</v>
      </c>
      <c r="B449" s="41"/>
      <c r="C449" s="31"/>
      <c r="D449" s="36"/>
      <c r="E449" s="31"/>
      <c r="F449" s="32"/>
      <c r="G449" s="32"/>
      <c r="H449" s="40"/>
      <c r="I449" s="33"/>
      <c r="J449" s="42"/>
      <c r="K449" s="34"/>
      <c r="L449" s="43"/>
      <c r="M449" s="33"/>
      <c r="N449" s="35"/>
      <c r="O449" s="36"/>
      <c r="P449" s="37"/>
      <c r="Q449" s="38"/>
      <c r="R449" s="39"/>
      <c r="S449" s="1"/>
      <c r="T449" s="1"/>
      <c r="U449" s="1"/>
      <c r="V449" s="1"/>
      <c r="W449" s="1"/>
      <c r="X449" s="1"/>
      <c r="Y449" s="1"/>
      <c r="Z449" s="1"/>
      <c r="AA449" s="1"/>
      <c r="AB449" s="1"/>
    </row>
    <row r="450" spans="1:28" ht="16.5" x14ac:dyDescent="0.2">
      <c r="A450" s="30">
        <v>444</v>
      </c>
      <c r="B450" s="41"/>
      <c r="C450" s="31"/>
      <c r="D450" s="36"/>
      <c r="E450" s="31"/>
      <c r="F450" s="32"/>
      <c r="G450" s="32"/>
      <c r="H450" s="40"/>
      <c r="I450" s="33"/>
      <c r="J450" s="42"/>
      <c r="K450" s="34"/>
      <c r="L450" s="43"/>
      <c r="M450" s="33"/>
      <c r="N450" s="35"/>
      <c r="O450" s="36"/>
      <c r="P450" s="37"/>
      <c r="Q450" s="38"/>
      <c r="R450" s="39"/>
      <c r="S450" s="1"/>
      <c r="T450" s="1"/>
      <c r="U450" s="1"/>
      <c r="V450" s="1"/>
      <c r="W450" s="1"/>
      <c r="X450" s="1"/>
      <c r="Y450" s="1"/>
      <c r="Z450" s="1"/>
      <c r="AA450" s="1"/>
      <c r="AB450" s="1"/>
    </row>
    <row r="451" spans="1:28" ht="16.5" x14ac:dyDescent="0.2">
      <c r="A451" s="30">
        <v>445</v>
      </c>
      <c r="B451" s="41"/>
      <c r="C451" s="31"/>
      <c r="D451" s="36"/>
      <c r="E451" s="31"/>
      <c r="F451" s="32"/>
      <c r="G451" s="32"/>
      <c r="H451" s="40"/>
      <c r="I451" s="33"/>
      <c r="J451" s="42"/>
      <c r="K451" s="34"/>
      <c r="L451" s="43"/>
      <c r="M451" s="33"/>
      <c r="N451" s="35"/>
      <c r="O451" s="36"/>
      <c r="P451" s="37"/>
      <c r="Q451" s="38"/>
      <c r="R451" s="39"/>
      <c r="S451" s="1"/>
      <c r="T451" s="1"/>
      <c r="U451" s="1"/>
      <c r="V451" s="1"/>
      <c r="W451" s="1"/>
      <c r="X451" s="1"/>
      <c r="Y451" s="1"/>
      <c r="Z451" s="1"/>
      <c r="AA451" s="1"/>
      <c r="AB451" s="1"/>
    </row>
    <row r="452" spans="1:28" ht="16.5" x14ac:dyDescent="0.2">
      <c r="A452" s="30">
        <v>446</v>
      </c>
      <c r="B452" s="41"/>
      <c r="C452" s="31"/>
      <c r="D452" s="36"/>
      <c r="E452" s="31"/>
      <c r="F452" s="32"/>
      <c r="G452" s="32"/>
      <c r="H452" s="40"/>
      <c r="I452" s="33"/>
      <c r="J452" s="42"/>
      <c r="K452" s="34"/>
      <c r="L452" s="43"/>
      <c r="M452" s="33"/>
      <c r="N452" s="35"/>
      <c r="O452" s="36"/>
      <c r="P452" s="37"/>
      <c r="Q452" s="38"/>
      <c r="R452" s="39"/>
      <c r="S452" s="1"/>
      <c r="T452" s="1"/>
      <c r="U452" s="1"/>
      <c r="V452" s="1"/>
      <c r="W452" s="1"/>
      <c r="X452" s="1"/>
      <c r="Y452" s="1"/>
      <c r="Z452" s="1"/>
      <c r="AA452" s="1"/>
      <c r="AB452" s="1"/>
    </row>
    <row r="453" spans="1:28" ht="16.5" x14ac:dyDescent="0.2">
      <c r="A453" s="30">
        <v>447</v>
      </c>
      <c r="B453" s="41"/>
      <c r="C453" s="31"/>
      <c r="D453" s="36"/>
      <c r="E453" s="31"/>
      <c r="F453" s="32"/>
      <c r="G453" s="32"/>
      <c r="H453" s="40"/>
      <c r="I453" s="33"/>
      <c r="J453" s="42"/>
      <c r="K453" s="34"/>
      <c r="L453" s="43"/>
      <c r="M453" s="33"/>
      <c r="N453" s="35"/>
      <c r="O453" s="36"/>
      <c r="P453" s="37"/>
      <c r="Q453" s="38"/>
      <c r="R453" s="39"/>
      <c r="S453" s="1"/>
      <c r="T453" s="1"/>
      <c r="U453" s="1"/>
      <c r="V453" s="1"/>
      <c r="W453" s="1"/>
      <c r="X453" s="1"/>
      <c r="Y453" s="1"/>
      <c r="Z453" s="1"/>
      <c r="AA453" s="1"/>
      <c r="AB453" s="1"/>
    </row>
    <row r="454" spans="1:28" ht="16.5" x14ac:dyDescent="0.2">
      <c r="A454" s="30">
        <v>448</v>
      </c>
      <c r="B454" s="41"/>
      <c r="C454" s="31"/>
      <c r="D454" s="36"/>
      <c r="E454" s="31"/>
      <c r="F454" s="32"/>
      <c r="G454" s="32"/>
      <c r="H454" s="40"/>
      <c r="I454" s="33"/>
      <c r="J454" s="42"/>
      <c r="K454" s="34"/>
      <c r="L454" s="43"/>
      <c r="M454" s="33"/>
      <c r="N454" s="35"/>
      <c r="O454" s="36"/>
      <c r="P454" s="37"/>
      <c r="Q454" s="38"/>
      <c r="R454" s="39"/>
      <c r="S454" s="1"/>
      <c r="T454" s="1"/>
      <c r="U454" s="1"/>
      <c r="V454" s="1"/>
      <c r="W454" s="1"/>
      <c r="X454" s="1"/>
      <c r="Y454" s="1"/>
      <c r="Z454" s="1"/>
      <c r="AA454" s="1"/>
      <c r="AB454" s="1"/>
    </row>
    <row r="455" spans="1:28" ht="16.5" x14ac:dyDescent="0.2">
      <c r="A455" s="30">
        <v>449</v>
      </c>
      <c r="B455" s="41"/>
      <c r="C455" s="31"/>
      <c r="D455" s="36"/>
      <c r="E455" s="31"/>
      <c r="F455" s="32"/>
      <c r="G455" s="32"/>
      <c r="H455" s="40"/>
      <c r="I455" s="33"/>
      <c r="J455" s="42"/>
      <c r="K455" s="34"/>
      <c r="L455" s="43"/>
      <c r="M455" s="33"/>
      <c r="N455" s="35"/>
      <c r="O455" s="36"/>
      <c r="P455" s="37"/>
      <c r="Q455" s="38"/>
      <c r="R455" s="39"/>
      <c r="S455" s="1"/>
      <c r="T455" s="1"/>
      <c r="U455" s="1"/>
      <c r="V455" s="1"/>
      <c r="W455" s="1"/>
      <c r="X455" s="1"/>
      <c r="Y455" s="1"/>
      <c r="Z455" s="1"/>
      <c r="AA455" s="1"/>
      <c r="AB455" s="1"/>
    </row>
    <row r="456" spans="1:28" ht="16.5" x14ac:dyDescent="0.2">
      <c r="A456" s="30">
        <v>450</v>
      </c>
      <c r="B456" s="41"/>
      <c r="C456" s="31"/>
      <c r="D456" s="36"/>
      <c r="E456" s="31"/>
      <c r="F456" s="32"/>
      <c r="G456" s="32"/>
      <c r="H456" s="40"/>
      <c r="I456" s="33"/>
      <c r="J456" s="42"/>
      <c r="K456" s="34"/>
      <c r="L456" s="43"/>
      <c r="M456" s="33"/>
      <c r="N456" s="35"/>
      <c r="O456" s="36"/>
      <c r="P456" s="37"/>
      <c r="Q456" s="38"/>
      <c r="R456" s="39"/>
      <c r="S456" s="1"/>
      <c r="T456" s="1"/>
      <c r="U456" s="1"/>
      <c r="V456" s="1"/>
      <c r="W456" s="1"/>
      <c r="X456" s="1"/>
      <c r="Y456" s="1"/>
      <c r="Z456" s="1"/>
      <c r="AA456" s="1"/>
      <c r="AB456" s="1"/>
    </row>
    <row r="457" spans="1:28" ht="16.5" x14ac:dyDescent="0.2">
      <c r="A457" s="30">
        <v>451</v>
      </c>
      <c r="B457" s="41"/>
      <c r="C457" s="31"/>
      <c r="D457" s="36"/>
      <c r="E457" s="31"/>
      <c r="F457" s="32"/>
      <c r="G457" s="32"/>
      <c r="H457" s="40"/>
      <c r="I457" s="33"/>
      <c r="J457" s="42"/>
      <c r="K457" s="34"/>
      <c r="L457" s="43"/>
      <c r="M457" s="33"/>
      <c r="N457" s="35"/>
      <c r="O457" s="36"/>
      <c r="P457" s="37"/>
      <c r="Q457" s="38"/>
      <c r="R457" s="39"/>
      <c r="S457" s="1"/>
      <c r="T457" s="1"/>
      <c r="U457" s="1"/>
      <c r="V457" s="1"/>
      <c r="W457" s="1"/>
      <c r="X457" s="1"/>
      <c r="Y457" s="1"/>
      <c r="Z457" s="1"/>
      <c r="AA457" s="1"/>
      <c r="AB457" s="1"/>
    </row>
    <row r="458" spans="1:28" ht="16.5" x14ac:dyDescent="0.2">
      <c r="A458" s="30">
        <v>452</v>
      </c>
      <c r="B458" s="41"/>
      <c r="C458" s="31"/>
      <c r="D458" s="36"/>
      <c r="E458" s="31"/>
      <c r="F458" s="32"/>
      <c r="G458" s="32"/>
      <c r="H458" s="40"/>
      <c r="I458" s="33"/>
      <c r="J458" s="42"/>
      <c r="K458" s="34"/>
      <c r="L458" s="43"/>
      <c r="M458" s="33"/>
      <c r="N458" s="35"/>
      <c r="O458" s="36"/>
      <c r="P458" s="37"/>
      <c r="Q458" s="38"/>
      <c r="R458" s="39"/>
      <c r="S458" s="1"/>
      <c r="T458" s="1"/>
      <c r="U458" s="1"/>
      <c r="V458" s="1"/>
      <c r="W458" s="1"/>
      <c r="X458" s="1"/>
      <c r="Y458" s="1"/>
      <c r="Z458" s="1"/>
      <c r="AA458" s="1"/>
      <c r="AB458" s="1"/>
    </row>
    <row r="459" spans="1:28" ht="16.5" x14ac:dyDescent="0.2">
      <c r="A459" s="30">
        <v>453</v>
      </c>
      <c r="B459" s="41"/>
      <c r="C459" s="31"/>
      <c r="D459" s="36"/>
      <c r="E459" s="31"/>
      <c r="F459" s="32"/>
      <c r="G459" s="32"/>
      <c r="H459" s="40"/>
      <c r="I459" s="33"/>
      <c r="J459" s="42"/>
      <c r="K459" s="34"/>
      <c r="L459" s="43"/>
      <c r="M459" s="33"/>
      <c r="N459" s="35"/>
      <c r="O459" s="36"/>
      <c r="P459" s="37"/>
      <c r="Q459" s="38"/>
      <c r="R459" s="39"/>
      <c r="S459" s="1"/>
      <c r="T459" s="1"/>
      <c r="U459" s="1"/>
      <c r="V459" s="1"/>
      <c r="W459" s="1"/>
      <c r="X459" s="1"/>
      <c r="Y459" s="1"/>
      <c r="Z459" s="1"/>
      <c r="AA459" s="1"/>
      <c r="AB459" s="1"/>
    </row>
    <row r="460" spans="1:28" ht="16.5" x14ac:dyDescent="0.2">
      <c r="A460" s="30">
        <v>454</v>
      </c>
      <c r="B460" s="41"/>
      <c r="C460" s="31"/>
      <c r="D460" s="36"/>
      <c r="E460" s="31"/>
      <c r="F460" s="32"/>
      <c r="G460" s="32"/>
      <c r="H460" s="40"/>
      <c r="I460" s="33"/>
      <c r="J460" s="42"/>
      <c r="K460" s="34"/>
      <c r="L460" s="43"/>
      <c r="M460" s="33"/>
      <c r="N460" s="35"/>
      <c r="O460" s="36"/>
      <c r="P460" s="37"/>
      <c r="Q460" s="38"/>
      <c r="R460" s="39"/>
      <c r="S460" s="1"/>
      <c r="T460" s="1"/>
      <c r="U460" s="1"/>
      <c r="V460" s="1"/>
      <c r="W460" s="1"/>
      <c r="X460" s="1"/>
      <c r="Y460" s="1"/>
      <c r="Z460" s="1"/>
      <c r="AA460" s="1"/>
      <c r="AB460" s="1"/>
    </row>
    <row r="461" spans="1:28" ht="16.5" x14ac:dyDescent="0.2">
      <c r="A461" s="30">
        <v>455</v>
      </c>
      <c r="B461" s="41"/>
      <c r="C461" s="31"/>
      <c r="D461" s="36"/>
      <c r="E461" s="31"/>
      <c r="F461" s="32"/>
      <c r="G461" s="32"/>
      <c r="H461" s="40"/>
      <c r="I461" s="33"/>
      <c r="J461" s="42"/>
      <c r="K461" s="34"/>
      <c r="L461" s="43"/>
      <c r="M461" s="33"/>
      <c r="N461" s="35"/>
      <c r="O461" s="36"/>
      <c r="P461" s="37"/>
      <c r="Q461" s="38"/>
      <c r="R461" s="39"/>
      <c r="S461" s="1"/>
      <c r="T461" s="1"/>
      <c r="U461" s="1"/>
      <c r="V461" s="1"/>
      <c r="W461" s="1"/>
      <c r="X461" s="1"/>
      <c r="Y461" s="1"/>
      <c r="Z461" s="1"/>
      <c r="AA461" s="1"/>
      <c r="AB461" s="1"/>
    </row>
    <row r="462" spans="1:28" ht="16.5" x14ac:dyDescent="0.2">
      <c r="A462" s="30">
        <v>456</v>
      </c>
      <c r="B462" s="41"/>
      <c r="C462" s="31"/>
      <c r="D462" s="36"/>
      <c r="E462" s="31"/>
      <c r="F462" s="32"/>
      <c r="G462" s="32"/>
      <c r="H462" s="40"/>
      <c r="I462" s="33"/>
      <c r="J462" s="42"/>
      <c r="K462" s="34"/>
      <c r="L462" s="43"/>
      <c r="M462" s="33"/>
      <c r="N462" s="35"/>
      <c r="O462" s="36"/>
      <c r="P462" s="37"/>
      <c r="Q462" s="38"/>
      <c r="R462" s="39"/>
      <c r="S462" s="1"/>
      <c r="T462" s="1"/>
      <c r="U462" s="1"/>
      <c r="V462" s="1"/>
      <c r="W462" s="1"/>
      <c r="X462" s="1"/>
      <c r="Y462" s="1"/>
      <c r="Z462" s="1"/>
      <c r="AA462" s="1"/>
      <c r="AB462" s="1"/>
    </row>
    <row r="463" spans="1:28" ht="16.5" x14ac:dyDescent="0.2">
      <c r="A463" s="30">
        <v>457</v>
      </c>
      <c r="B463" s="41"/>
      <c r="C463" s="31"/>
      <c r="D463" s="36"/>
      <c r="E463" s="31"/>
      <c r="F463" s="32"/>
      <c r="G463" s="32"/>
      <c r="H463" s="40"/>
      <c r="I463" s="33"/>
      <c r="J463" s="42"/>
      <c r="K463" s="34"/>
      <c r="L463" s="43"/>
      <c r="M463" s="33"/>
      <c r="N463" s="35"/>
      <c r="O463" s="36"/>
      <c r="P463" s="37"/>
      <c r="Q463" s="38"/>
      <c r="R463" s="39"/>
      <c r="S463" s="1"/>
      <c r="T463" s="1"/>
      <c r="U463" s="1"/>
      <c r="V463" s="1"/>
      <c r="W463" s="1"/>
      <c r="X463" s="1"/>
      <c r="Y463" s="1"/>
      <c r="Z463" s="1"/>
      <c r="AA463" s="1"/>
      <c r="AB463" s="1"/>
    </row>
    <row r="464" spans="1:28" ht="16.5" x14ac:dyDescent="0.2">
      <c r="A464" s="30">
        <v>458</v>
      </c>
      <c r="B464" s="41"/>
      <c r="C464" s="31"/>
      <c r="D464" s="36"/>
      <c r="E464" s="31"/>
      <c r="F464" s="32"/>
      <c r="G464" s="32"/>
      <c r="H464" s="40"/>
      <c r="I464" s="33"/>
      <c r="J464" s="42"/>
      <c r="K464" s="34"/>
      <c r="L464" s="43"/>
      <c r="M464" s="33"/>
      <c r="N464" s="35"/>
      <c r="O464" s="36"/>
      <c r="P464" s="37"/>
      <c r="Q464" s="38"/>
      <c r="R464" s="39"/>
      <c r="S464" s="1"/>
      <c r="T464" s="1"/>
      <c r="U464" s="1"/>
      <c r="V464" s="1"/>
      <c r="W464" s="1"/>
      <c r="X464" s="1"/>
      <c r="Y464" s="1"/>
      <c r="Z464" s="1"/>
      <c r="AA464" s="1"/>
      <c r="AB464" s="1"/>
    </row>
    <row r="465" spans="1:28" ht="16.5" x14ac:dyDescent="0.2">
      <c r="A465" s="30">
        <v>459</v>
      </c>
      <c r="B465" s="41"/>
      <c r="C465" s="31"/>
      <c r="D465" s="36"/>
      <c r="E465" s="31"/>
      <c r="F465" s="32"/>
      <c r="G465" s="32"/>
      <c r="H465" s="40"/>
      <c r="I465" s="33"/>
      <c r="J465" s="42"/>
      <c r="K465" s="34"/>
      <c r="L465" s="43"/>
      <c r="M465" s="33"/>
      <c r="N465" s="35"/>
      <c r="O465" s="36"/>
      <c r="P465" s="37"/>
      <c r="Q465" s="38"/>
      <c r="R465" s="39"/>
      <c r="S465" s="1"/>
      <c r="T465" s="1"/>
      <c r="U465" s="1"/>
      <c r="V465" s="1"/>
      <c r="W465" s="1"/>
      <c r="X465" s="1"/>
      <c r="Y465" s="1"/>
      <c r="Z465" s="1"/>
      <c r="AA465" s="1"/>
      <c r="AB465" s="1"/>
    </row>
    <row r="466" spans="1:28" ht="16.5" x14ac:dyDescent="0.2">
      <c r="A466" s="30">
        <v>460</v>
      </c>
      <c r="B466" s="41"/>
      <c r="C466" s="31"/>
      <c r="D466" s="36"/>
      <c r="E466" s="31"/>
      <c r="F466" s="32"/>
      <c r="G466" s="32"/>
      <c r="H466" s="40"/>
      <c r="I466" s="33"/>
      <c r="J466" s="42"/>
      <c r="K466" s="34"/>
      <c r="L466" s="43"/>
      <c r="M466" s="33"/>
      <c r="N466" s="35"/>
      <c r="O466" s="36"/>
      <c r="P466" s="37"/>
      <c r="Q466" s="38"/>
      <c r="R466" s="39"/>
      <c r="S466" s="1"/>
      <c r="T466" s="1"/>
      <c r="U466" s="1"/>
      <c r="V466" s="1"/>
      <c r="W466" s="1"/>
      <c r="X466" s="1"/>
      <c r="Y466" s="1"/>
      <c r="Z466" s="1"/>
      <c r="AA466" s="1"/>
      <c r="AB466" s="1"/>
    </row>
    <row r="467" spans="1:28" ht="16.5" x14ac:dyDescent="0.2">
      <c r="A467" s="30">
        <v>461</v>
      </c>
      <c r="B467" s="41"/>
      <c r="C467" s="31"/>
      <c r="D467" s="36"/>
      <c r="E467" s="31"/>
      <c r="F467" s="32"/>
      <c r="G467" s="32"/>
      <c r="H467" s="40"/>
      <c r="I467" s="33"/>
      <c r="J467" s="42"/>
      <c r="K467" s="34"/>
      <c r="L467" s="43"/>
      <c r="M467" s="33"/>
      <c r="N467" s="35"/>
      <c r="O467" s="36"/>
      <c r="P467" s="37"/>
      <c r="Q467" s="38"/>
      <c r="R467" s="39"/>
      <c r="S467" s="1"/>
      <c r="T467" s="1"/>
      <c r="U467" s="1"/>
      <c r="V467" s="1"/>
      <c r="W467" s="1"/>
      <c r="X467" s="1"/>
      <c r="Y467" s="1"/>
      <c r="Z467" s="1"/>
      <c r="AA467" s="1"/>
      <c r="AB467" s="1"/>
    </row>
    <row r="468" spans="1:28" ht="16.5" x14ac:dyDescent="0.2">
      <c r="A468" s="30">
        <v>462</v>
      </c>
      <c r="B468" s="41"/>
      <c r="C468" s="31"/>
      <c r="D468" s="36"/>
      <c r="E468" s="31"/>
      <c r="F468" s="32"/>
      <c r="G468" s="32"/>
      <c r="H468" s="40"/>
      <c r="I468" s="33"/>
      <c r="J468" s="42"/>
      <c r="K468" s="34"/>
      <c r="L468" s="43"/>
      <c r="M468" s="33"/>
      <c r="N468" s="35"/>
      <c r="O468" s="36"/>
      <c r="P468" s="37"/>
      <c r="Q468" s="38"/>
      <c r="R468" s="39"/>
      <c r="S468" s="1"/>
      <c r="T468" s="1"/>
      <c r="U468" s="1"/>
      <c r="V468" s="1"/>
      <c r="W468" s="1"/>
      <c r="X468" s="1"/>
      <c r="Y468" s="1"/>
      <c r="Z468" s="1"/>
      <c r="AA468" s="1"/>
      <c r="AB468" s="1"/>
    </row>
    <row r="469" spans="1:28" ht="16.5" x14ac:dyDescent="0.2">
      <c r="A469" s="30">
        <v>463</v>
      </c>
      <c r="B469" s="41"/>
      <c r="C469" s="31"/>
      <c r="D469" s="36"/>
      <c r="E469" s="31"/>
      <c r="F469" s="32"/>
      <c r="G469" s="32"/>
      <c r="H469" s="40"/>
      <c r="I469" s="33"/>
      <c r="J469" s="42"/>
      <c r="K469" s="34"/>
      <c r="L469" s="43"/>
      <c r="M469" s="33"/>
      <c r="N469" s="35"/>
      <c r="O469" s="36"/>
      <c r="P469" s="37"/>
      <c r="Q469" s="38"/>
      <c r="R469" s="39"/>
      <c r="S469" s="1"/>
      <c r="T469" s="1"/>
      <c r="U469" s="1"/>
      <c r="V469" s="1"/>
      <c r="W469" s="1"/>
      <c r="X469" s="1"/>
      <c r="Y469" s="1"/>
      <c r="Z469" s="1"/>
      <c r="AA469" s="1"/>
      <c r="AB469" s="1"/>
    </row>
    <row r="470" spans="1:28" ht="16.5" x14ac:dyDescent="0.2">
      <c r="A470" s="30">
        <v>464</v>
      </c>
      <c r="B470" s="41"/>
      <c r="C470" s="31"/>
      <c r="D470" s="36"/>
      <c r="E470" s="31"/>
      <c r="F470" s="32"/>
      <c r="G470" s="32"/>
      <c r="H470" s="40"/>
      <c r="I470" s="33"/>
      <c r="J470" s="42"/>
      <c r="K470" s="34"/>
      <c r="L470" s="43"/>
      <c r="M470" s="33"/>
      <c r="N470" s="35"/>
      <c r="O470" s="36"/>
      <c r="P470" s="37"/>
      <c r="Q470" s="38"/>
      <c r="R470" s="39"/>
      <c r="S470" s="1"/>
      <c r="T470" s="1"/>
      <c r="U470" s="1"/>
      <c r="V470" s="1"/>
      <c r="W470" s="1"/>
      <c r="X470" s="1"/>
      <c r="Y470" s="1"/>
      <c r="Z470" s="1"/>
      <c r="AA470" s="1"/>
      <c r="AB470" s="1"/>
    </row>
    <row r="471" spans="1:28" ht="16.5" x14ac:dyDescent="0.2">
      <c r="A471" s="30">
        <v>465</v>
      </c>
      <c r="B471" s="41"/>
      <c r="C471" s="31"/>
      <c r="D471" s="36"/>
      <c r="E471" s="31"/>
      <c r="F471" s="32"/>
      <c r="G471" s="32"/>
      <c r="H471" s="40"/>
      <c r="I471" s="33"/>
      <c r="J471" s="42"/>
      <c r="K471" s="34"/>
      <c r="L471" s="43"/>
      <c r="M471" s="33"/>
      <c r="N471" s="35"/>
      <c r="O471" s="36"/>
      <c r="P471" s="37"/>
      <c r="Q471" s="38"/>
      <c r="R471" s="39"/>
      <c r="S471" s="1"/>
      <c r="T471" s="1"/>
      <c r="U471" s="1"/>
      <c r="V471" s="1"/>
      <c r="W471" s="1"/>
      <c r="X471" s="1"/>
      <c r="Y471" s="1"/>
      <c r="Z471" s="1"/>
      <c r="AA471" s="1"/>
      <c r="AB471" s="1"/>
    </row>
    <row r="472" spans="1:28" ht="16.5" x14ac:dyDescent="0.2">
      <c r="A472" s="30">
        <v>466</v>
      </c>
      <c r="B472" s="41"/>
      <c r="C472" s="31"/>
      <c r="D472" s="36"/>
      <c r="E472" s="31"/>
      <c r="F472" s="32"/>
      <c r="G472" s="32"/>
      <c r="H472" s="40"/>
      <c r="I472" s="33"/>
      <c r="J472" s="42"/>
      <c r="K472" s="34"/>
      <c r="L472" s="43"/>
      <c r="M472" s="33"/>
      <c r="N472" s="35"/>
      <c r="O472" s="36"/>
      <c r="P472" s="37"/>
      <c r="Q472" s="38"/>
      <c r="R472" s="39"/>
      <c r="S472" s="1"/>
      <c r="T472" s="1"/>
      <c r="U472" s="1"/>
      <c r="V472" s="1"/>
      <c r="W472" s="1"/>
      <c r="X472" s="1"/>
      <c r="Y472" s="1"/>
      <c r="Z472" s="1"/>
      <c r="AA472" s="1"/>
      <c r="AB472" s="1"/>
    </row>
    <row r="473" spans="1:28" ht="16.5" x14ac:dyDescent="0.2">
      <c r="A473" s="30">
        <v>467</v>
      </c>
      <c r="B473" s="41"/>
      <c r="C473" s="31"/>
      <c r="D473" s="36"/>
      <c r="E473" s="31"/>
      <c r="F473" s="32"/>
      <c r="G473" s="32"/>
      <c r="H473" s="40"/>
      <c r="I473" s="33"/>
      <c r="J473" s="42"/>
      <c r="K473" s="34"/>
      <c r="L473" s="43"/>
      <c r="M473" s="33"/>
      <c r="N473" s="35"/>
      <c r="O473" s="36"/>
      <c r="P473" s="37"/>
      <c r="Q473" s="38"/>
      <c r="R473" s="39"/>
      <c r="S473" s="1"/>
      <c r="T473" s="1"/>
      <c r="U473" s="1"/>
      <c r="V473" s="1"/>
      <c r="W473" s="1"/>
      <c r="X473" s="1"/>
      <c r="Y473" s="1"/>
      <c r="Z473" s="1"/>
      <c r="AA473" s="1"/>
      <c r="AB473" s="1"/>
    </row>
    <row r="474" spans="1:28" ht="16.5" x14ac:dyDescent="0.2">
      <c r="A474" s="30">
        <v>468</v>
      </c>
      <c r="B474" s="41"/>
      <c r="C474" s="31"/>
      <c r="D474" s="36"/>
      <c r="E474" s="31"/>
      <c r="F474" s="32"/>
      <c r="G474" s="32"/>
      <c r="H474" s="40"/>
      <c r="I474" s="33"/>
      <c r="J474" s="42"/>
      <c r="K474" s="34"/>
      <c r="L474" s="43"/>
      <c r="M474" s="33"/>
      <c r="N474" s="35"/>
      <c r="O474" s="36"/>
      <c r="P474" s="37"/>
      <c r="Q474" s="38"/>
      <c r="R474" s="39"/>
      <c r="S474" s="1"/>
      <c r="T474" s="1"/>
      <c r="U474" s="1"/>
      <c r="V474" s="1"/>
      <c r="W474" s="1"/>
      <c r="X474" s="1"/>
      <c r="Y474" s="1"/>
      <c r="Z474" s="1"/>
      <c r="AA474" s="1"/>
      <c r="AB474" s="1"/>
    </row>
    <row r="475" spans="1:28" ht="16.5" x14ac:dyDescent="0.2">
      <c r="A475" s="30">
        <v>469</v>
      </c>
      <c r="B475" s="41"/>
      <c r="C475" s="31"/>
      <c r="D475" s="36"/>
      <c r="E475" s="31"/>
      <c r="F475" s="32"/>
      <c r="G475" s="32"/>
      <c r="H475" s="40"/>
      <c r="I475" s="33"/>
      <c r="J475" s="42"/>
      <c r="K475" s="34"/>
      <c r="L475" s="43"/>
      <c r="M475" s="33"/>
      <c r="N475" s="35"/>
      <c r="O475" s="36"/>
      <c r="P475" s="37"/>
      <c r="Q475" s="38"/>
      <c r="R475" s="39"/>
      <c r="S475" s="1"/>
      <c r="T475" s="1"/>
      <c r="U475" s="1"/>
      <c r="V475" s="1"/>
      <c r="W475" s="1"/>
      <c r="X475" s="1"/>
      <c r="Y475" s="1"/>
      <c r="Z475" s="1"/>
      <c r="AA475" s="1"/>
      <c r="AB475" s="1"/>
    </row>
    <row r="476" spans="1:28" ht="16.5" x14ac:dyDescent="0.2">
      <c r="A476" s="30">
        <v>470</v>
      </c>
      <c r="B476" s="41"/>
      <c r="C476" s="31"/>
      <c r="D476" s="36"/>
      <c r="E476" s="31"/>
      <c r="F476" s="32"/>
      <c r="G476" s="32"/>
      <c r="H476" s="40"/>
      <c r="I476" s="33"/>
      <c r="J476" s="42"/>
      <c r="K476" s="34"/>
      <c r="L476" s="43"/>
      <c r="M476" s="33"/>
      <c r="N476" s="35"/>
      <c r="O476" s="36"/>
      <c r="P476" s="37"/>
      <c r="Q476" s="38"/>
      <c r="R476" s="39"/>
      <c r="S476" s="1"/>
      <c r="T476" s="1"/>
      <c r="U476" s="1"/>
      <c r="V476" s="1"/>
      <c r="W476" s="1"/>
      <c r="X476" s="1"/>
      <c r="Y476" s="1"/>
      <c r="Z476" s="1"/>
      <c r="AA476" s="1"/>
      <c r="AB476" s="1"/>
    </row>
    <row r="477" spans="1:28" ht="16.5" x14ac:dyDescent="0.2">
      <c r="A477" s="30">
        <v>471</v>
      </c>
      <c r="B477" s="41"/>
      <c r="C477" s="31"/>
      <c r="D477" s="36"/>
      <c r="E477" s="31"/>
      <c r="F477" s="32"/>
      <c r="G477" s="32"/>
      <c r="H477" s="40"/>
      <c r="I477" s="33"/>
      <c r="J477" s="42"/>
      <c r="K477" s="34"/>
      <c r="L477" s="43"/>
      <c r="M477" s="33"/>
      <c r="N477" s="35"/>
      <c r="O477" s="36"/>
      <c r="P477" s="37"/>
      <c r="Q477" s="38"/>
      <c r="R477" s="39"/>
      <c r="S477" s="1"/>
      <c r="T477" s="1"/>
      <c r="U477" s="1"/>
      <c r="V477" s="1"/>
      <c r="W477" s="1"/>
      <c r="X477" s="1"/>
      <c r="Y477" s="1"/>
      <c r="Z477" s="1"/>
      <c r="AA477" s="1"/>
      <c r="AB477" s="1"/>
    </row>
    <row r="478" spans="1:28" ht="16.5" x14ac:dyDescent="0.2">
      <c r="A478" s="30">
        <v>472</v>
      </c>
      <c r="B478" s="41"/>
      <c r="C478" s="31"/>
      <c r="D478" s="36"/>
      <c r="E478" s="31"/>
      <c r="F478" s="32"/>
      <c r="G478" s="32"/>
      <c r="H478" s="40"/>
      <c r="I478" s="33"/>
      <c r="J478" s="42"/>
      <c r="K478" s="34"/>
      <c r="L478" s="43"/>
      <c r="M478" s="33"/>
      <c r="N478" s="35"/>
      <c r="O478" s="36"/>
      <c r="P478" s="37"/>
      <c r="Q478" s="38"/>
      <c r="R478" s="39"/>
      <c r="S478" s="1"/>
      <c r="T478" s="1"/>
      <c r="U478" s="1"/>
      <c r="V478" s="1"/>
      <c r="W478" s="1"/>
      <c r="X478" s="1"/>
      <c r="Y478" s="1"/>
      <c r="Z478" s="1"/>
      <c r="AA478" s="1"/>
      <c r="AB478" s="1"/>
    </row>
    <row r="479" spans="1:28" ht="16.5" x14ac:dyDescent="0.2">
      <c r="A479" s="30">
        <v>473</v>
      </c>
      <c r="B479" s="41"/>
      <c r="C479" s="31"/>
      <c r="D479" s="36"/>
      <c r="E479" s="31"/>
      <c r="F479" s="32"/>
      <c r="G479" s="32"/>
      <c r="H479" s="40"/>
      <c r="I479" s="33"/>
      <c r="J479" s="42"/>
      <c r="K479" s="34"/>
      <c r="L479" s="43"/>
      <c r="M479" s="33"/>
      <c r="N479" s="35"/>
      <c r="O479" s="36"/>
      <c r="P479" s="37"/>
      <c r="Q479" s="38"/>
      <c r="R479" s="39"/>
      <c r="S479" s="1"/>
      <c r="T479" s="1"/>
      <c r="U479" s="1"/>
      <c r="V479" s="1"/>
      <c r="W479" s="1"/>
      <c r="X479" s="1"/>
      <c r="Y479" s="1"/>
      <c r="Z479" s="1"/>
      <c r="AA479" s="1"/>
      <c r="AB479" s="1"/>
    </row>
    <row r="480" spans="1:28" ht="16.5" x14ac:dyDescent="0.2">
      <c r="A480" s="30">
        <v>474</v>
      </c>
      <c r="B480" s="41"/>
      <c r="C480" s="31"/>
      <c r="D480" s="36"/>
      <c r="E480" s="31"/>
      <c r="F480" s="32"/>
      <c r="G480" s="32"/>
      <c r="H480" s="40"/>
      <c r="I480" s="33"/>
      <c r="J480" s="42"/>
      <c r="K480" s="34"/>
      <c r="L480" s="43"/>
      <c r="M480" s="33"/>
      <c r="N480" s="35"/>
      <c r="O480" s="36"/>
      <c r="P480" s="37"/>
      <c r="Q480" s="38"/>
      <c r="R480" s="39"/>
      <c r="S480" s="1"/>
      <c r="T480" s="1"/>
      <c r="U480" s="1"/>
      <c r="V480" s="1"/>
      <c r="W480" s="1"/>
      <c r="X480" s="1"/>
      <c r="Y480" s="1"/>
      <c r="Z480" s="1"/>
      <c r="AA480" s="1"/>
      <c r="AB480" s="1"/>
    </row>
    <row r="481" spans="1:28" ht="16.5" x14ac:dyDescent="0.2">
      <c r="A481" s="30">
        <v>475</v>
      </c>
      <c r="B481" s="41"/>
      <c r="C481" s="31"/>
      <c r="D481" s="36"/>
      <c r="E481" s="31"/>
      <c r="F481" s="32"/>
      <c r="G481" s="32"/>
      <c r="H481" s="40"/>
      <c r="I481" s="33"/>
      <c r="J481" s="42"/>
      <c r="K481" s="34"/>
      <c r="L481" s="43"/>
      <c r="M481" s="33"/>
      <c r="N481" s="35"/>
      <c r="O481" s="36"/>
      <c r="P481" s="37"/>
      <c r="Q481" s="38"/>
      <c r="R481" s="39"/>
      <c r="S481" s="1"/>
      <c r="T481" s="1"/>
      <c r="U481" s="1"/>
      <c r="V481" s="1"/>
      <c r="W481" s="1"/>
      <c r="X481" s="1"/>
      <c r="Y481" s="1"/>
      <c r="Z481" s="1"/>
      <c r="AA481" s="1"/>
      <c r="AB481" s="1"/>
    </row>
    <row r="482" spans="1:28" ht="16.5" x14ac:dyDescent="0.2">
      <c r="A482" s="30">
        <v>476</v>
      </c>
      <c r="B482" s="41"/>
      <c r="C482" s="31"/>
      <c r="D482" s="36"/>
      <c r="E482" s="31"/>
      <c r="F482" s="32"/>
      <c r="G482" s="32"/>
      <c r="H482" s="40"/>
      <c r="I482" s="33"/>
      <c r="J482" s="42"/>
      <c r="K482" s="34"/>
      <c r="L482" s="43"/>
      <c r="M482" s="33"/>
      <c r="N482" s="35"/>
      <c r="O482" s="36"/>
      <c r="P482" s="37"/>
      <c r="Q482" s="38"/>
      <c r="R482" s="39"/>
      <c r="S482" s="1"/>
      <c r="T482" s="1"/>
      <c r="U482" s="1"/>
      <c r="V482" s="1"/>
      <c r="W482" s="1"/>
      <c r="X482" s="1"/>
      <c r="Y482" s="1"/>
      <c r="Z482" s="1"/>
      <c r="AA482" s="1"/>
      <c r="AB482" s="1"/>
    </row>
    <row r="483" spans="1:28" ht="16.5" x14ac:dyDescent="0.2">
      <c r="A483" s="30">
        <v>477</v>
      </c>
      <c r="B483" s="41"/>
      <c r="C483" s="31"/>
      <c r="D483" s="36"/>
      <c r="E483" s="31"/>
      <c r="F483" s="32"/>
      <c r="G483" s="32"/>
      <c r="H483" s="40"/>
      <c r="I483" s="33"/>
      <c r="J483" s="42"/>
      <c r="K483" s="34"/>
      <c r="L483" s="43"/>
      <c r="M483" s="33"/>
      <c r="N483" s="35"/>
      <c r="O483" s="36"/>
      <c r="P483" s="37"/>
      <c r="Q483" s="38"/>
      <c r="R483" s="39"/>
      <c r="S483" s="1"/>
      <c r="T483" s="1"/>
      <c r="U483" s="1"/>
      <c r="V483" s="1"/>
      <c r="W483" s="1"/>
      <c r="X483" s="1"/>
      <c r="Y483" s="1"/>
      <c r="Z483" s="1"/>
      <c r="AA483" s="1"/>
      <c r="AB483" s="1"/>
    </row>
    <row r="484" spans="1:28" ht="16.5" x14ac:dyDescent="0.2">
      <c r="A484" s="30">
        <v>478</v>
      </c>
      <c r="B484" s="41"/>
      <c r="C484" s="31"/>
      <c r="D484" s="36"/>
      <c r="E484" s="31"/>
      <c r="F484" s="32"/>
      <c r="G484" s="32"/>
      <c r="H484" s="40"/>
      <c r="I484" s="33"/>
      <c r="J484" s="42"/>
      <c r="K484" s="34"/>
      <c r="L484" s="43"/>
      <c r="M484" s="33"/>
      <c r="N484" s="35"/>
      <c r="O484" s="36"/>
      <c r="P484" s="37"/>
      <c r="Q484" s="38"/>
      <c r="R484" s="39"/>
      <c r="S484" s="1"/>
      <c r="T484" s="1"/>
      <c r="U484" s="1"/>
      <c r="V484" s="1"/>
      <c r="W484" s="1"/>
      <c r="X484" s="1"/>
      <c r="Y484" s="1"/>
      <c r="Z484" s="1"/>
      <c r="AA484" s="1"/>
      <c r="AB484" s="1"/>
    </row>
    <row r="485" spans="1:28" ht="16.5" x14ac:dyDescent="0.2">
      <c r="A485" s="30">
        <v>479</v>
      </c>
      <c r="B485" s="41"/>
      <c r="C485" s="31"/>
      <c r="D485" s="36"/>
      <c r="E485" s="31"/>
      <c r="F485" s="32"/>
      <c r="G485" s="32"/>
      <c r="H485" s="40"/>
      <c r="I485" s="33"/>
      <c r="J485" s="42"/>
      <c r="K485" s="34"/>
      <c r="L485" s="43"/>
      <c r="M485" s="33"/>
      <c r="N485" s="35"/>
      <c r="O485" s="36"/>
      <c r="P485" s="37"/>
      <c r="Q485" s="38"/>
      <c r="R485" s="39"/>
      <c r="S485" s="1"/>
      <c r="T485" s="1"/>
      <c r="U485" s="1"/>
      <c r="V485" s="1"/>
      <c r="W485" s="1"/>
      <c r="X485" s="1"/>
      <c r="Y485" s="1"/>
      <c r="Z485" s="1"/>
      <c r="AA485" s="1"/>
      <c r="AB485" s="1"/>
    </row>
    <row r="486" spans="1:28" ht="16.5" x14ac:dyDescent="0.2">
      <c r="A486" s="30">
        <v>480</v>
      </c>
      <c r="B486" s="41"/>
      <c r="C486" s="31"/>
      <c r="D486" s="36"/>
      <c r="E486" s="31"/>
      <c r="F486" s="32"/>
      <c r="G486" s="32"/>
      <c r="H486" s="40"/>
      <c r="I486" s="33"/>
      <c r="J486" s="42"/>
      <c r="K486" s="34"/>
      <c r="L486" s="43"/>
      <c r="M486" s="33"/>
      <c r="N486" s="35"/>
      <c r="O486" s="36"/>
      <c r="P486" s="37"/>
      <c r="Q486" s="38"/>
      <c r="R486" s="39"/>
      <c r="S486" s="1"/>
      <c r="T486" s="1"/>
      <c r="U486" s="1"/>
      <c r="V486" s="1"/>
      <c r="W486" s="1"/>
      <c r="X486" s="1"/>
      <c r="Y486" s="1"/>
      <c r="Z486" s="1"/>
      <c r="AA486" s="1"/>
      <c r="AB486" s="1"/>
    </row>
    <row r="487" spans="1:28" ht="16.5" x14ac:dyDescent="0.2">
      <c r="A487" s="30">
        <v>481</v>
      </c>
      <c r="B487" s="41"/>
      <c r="C487" s="31"/>
      <c r="D487" s="36"/>
      <c r="E487" s="31"/>
      <c r="F487" s="32"/>
      <c r="G487" s="32"/>
      <c r="H487" s="40"/>
      <c r="I487" s="33"/>
      <c r="J487" s="42"/>
      <c r="K487" s="34"/>
      <c r="L487" s="43"/>
      <c r="M487" s="33"/>
      <c r="N487" s="35"/>
      <c r="O487" s="36"/>
      <c r="P487" s="37"/>
      <c r="Q487" s="38"/>
      <c r="R487" s="39"/>
      <c r="S487" s="1"/>
      <c r="T487" s="1"/>
      <c r="U487" s="1"/>
      <c r="V487" s="1"/>
      <c r="W487" s="1"/>
      <c r="X487" s="1"/>
      <c r="Y487" s="1"/>
      <c r="Z487" s="1"/>
      <c r="AA487" s="1"/>
      <c r="AB487" s="1"/>
    </row>
    <row r="488" spans="1:28" ht="16.5" x14ac:dyDescent="0.2">
      <c r="A488" s="30">
        <v>482</v>
      </c>
      <c r="B488" s="41"/>
      <c r="C488" s="31"/>
      <c r="D488" s="36"/>
      <c r="E488" s="31"/>
      <c r="F488" s="32"/>
      <c r="G488" s="32"/>
      <c r="H488" s="40"/>
      <c r="I488" s="33"/>
      <c r="J488" s="42"/>
      <c r="K488" s="34"/>
      <c r="L488" s="43"/>
      <c r="M488" s="33"/>
      <c r="N488" s="35"/>
      <c r="O488" s="36"/>
      <c r="P488" s="37"/>
      <c r="Q488" s="38"/>
      <c r="R488" s="39"/>
      <c r="S488" s="1"/>
      <c r="T488" s="1"/>
      <c r="U488" s="1"/>
      <c r="V488" s="1"/>
      <c r="W488" s="1"/>
      <c r="X488" s="1"/>
      <c r="Y488" s="1"/>
      <c r="Z488" s="1"/>
      <c r="AA488" s="1"/>
      <c r="AB488" s="1"/>
    </row>
    <row r="489" spans="1:28" ht="16.5" x14ac:dyDescent="0.2">
      <c r="A489" s="30">
        <v>483</v>
      </c>
      <c r="B489" s="41"/>
      <c r="C489" s="31"/>
      <c r="D489" s="36"/>
      <c r="E489" s="31"/>
      <c r="F489" s="32"/>
      <c r="G489" s="32"/>
      <c r="H489" s="40"/>
      <c r="I489" s="33"/>
      <c r="J489" s="42"/>
      <c r="K489" s="34"/>
      <c r="L489" s="43"/>
      <c r="M489" s="33"/>
      <c r="N489" s="35"/>
      <c r="O489" s="36"/>
      <c r="P489" s="37"/>
      <c r="Q489" s="38"/>
      <c r="R489" s="39"/>
      <c r="S489" s="1"/>
      <c r="T489" s="1"/>
      <c r="U489" s="1"/>
      <c r="V489" s="1"/>
      <c r="W489" s="1"/>
      <c r="X489" s="1"/>
      <c r="Y489" s="1"/>
      <c r="Z489" s="1"/>
      <c r="AA489" s="1"/>
      <c r="AB489" s="1"/>
    </row>
    <row r="490" spans="1:28" ht="16.5" x14ac:dyDescent="0.2">
      <c r="A490" s="30">
        <v>484</v>
      </c>
      <c r="B490" s="41"/>
      <c r="C490" s="31"/>
      <c r="D490" s="36"/>
      <c r="E490" s="31"/>
      <c r="F490" s="32"/>
      <c r="G490" s="32"/>
      <c r="H490" s="40"/>
      <c r="I490" s="33"/>
      <c r="J490" s="42"/>
      <c r="K490" s="34"/>
      <c r="L490" s="43"/>
      <c r="M490" s="33"/>
      <c r="N490" s="35"/>
      <c r="O490" s="36"/>
      <c r="P490" s="37"/>
      <c r="Q490" s="38"/>
      <c r="R490" s="39"/>
      <c r="S490" s="1"/>
      <c r="T490" s="1"/>
      <c r="U490" s="1"/>
      <c r="V490" s="1"/>
      <c r="W490" s="1"/>
      <c r="X490" s="1"/>
      <c r="Y490" s="1"/>
      <c r="Z490" s="1"/>
      <c r="AA490" s="1"/>
      <c r="AB490" s="1"/>
    </row>
    <row r="491" spans="1:28" ht="16.5" x14ac:dyDescent="0.2">
      <c r="A491" s="30">
        <v>485</v>
      </c>
      <c r="B491" s="41"/>
      <c r="C491" s="31"/>
      <c r="D491" s="36"/>
      <c r="E491" s="31"/>
      <c r="F491" s="32"/>
      <c r="G491" s="32"/>
      <c r="H491" s="40"/>
      <c r="I491" s="33"/>
      <c r="J491" s="42"/>
      <c r="K491" s="34"/>
      <c r="L491" s="43"/>
      <c r="M491" s="33"/>
      <c r="N491" s="35"/>
      <c r="O491" s="36"/>
      <c r="P491" s="37"/>
      <c r="Q491" s="38"/>
      <c r="R491" s="39"/>
      <c r="S491" s="1"/>
      <c r="T491" s="1"/>
      <c r="U491" s="1"/>
      <c r="V491" s="1"/>
      <c r="W491" s="1"/>
      <c r="X491" s="1"/>
      <c r="Y491" s="1"/>
      <c r="Z491" s="1"/>
      <c r="AA491" s="1"/>
      <c r="AB491" s="1"/>
    </row>
    <row r="492" spans="1:28" ht="16.5" x14ac:dyDescent="0.2">
      <c r="A492" s="30">
        <v>486</v>
      </c>
      <c r="B492" s="41"/>
      <c r="C492" s="31"/>
      <c r="D492" s="36"/>
      <c r="E492" s="31"/>
      <c r="F492" s="32"/>
      <c r="G492" s="32"/>
      <c r="H492" s="40"/>
      <c r="I492" s="33"/>
      <c r="J492" s="42"/>
      <c r="K492" s="34"/>
      <c r="L492" s="43"/>
      <c r="M492" s="33"/>
      <c r="N492" s="35"/>
      <c r="O492" s="36"/>
      <c r="P492" s="37"/>
      <c r="Q492" s="38"/>
      <c r="R492" s="39"/>
      <c r="S492" s="1"/>
      <c r="T492" s="1"/>
      <c r="U492" s="1"/>
      <c r="V492" s="1"/>
      <c r="W492" s="1"/>
      <c r="X492" s="1"/>
      <c r="Y492" s="1"/>
      <c r="Z492" s="1"/>
      <c r="AA492" s="1"/>
      <c r="AB492" s="1"/>
    </row>
    <row r="493" spans="1:28" ht="16.5" x14ac:dyDescent="0.2">
      <c r="A493" s="30">
        <v>487</v>
      </c>
      <c r="B493" s="41"/>
      <c r="C493" s="31"/>
      <c r="D493" s="36"/>
      <c r="E493" s="31"/>
      <c r="F493" s="32"/>
      <c r="G493" s="32"/>
      <c r="H493" s="40"/>
      <c r="I493" s="33"/>
      <c r="J493" s="42"/>
      <c r="K493" s="34"/>
      <c r="L493" s="43"/>
      <c r="M493" s="33"/>
      <c r="N493" s="35"/>
      <c r="O493" s="36"/>
      <c r="P493" s="37"/>
      <c r="Q493" s="38"/>
      <c r="R493" s="39"/>
      <c r="S493" s="1"/>
      <c r="T493" s="1"/>
      <c r="U493" s="1"/>
      <c r="V493" s="1"/>
      <c r="W493" s="1"/>
      <c r="X493" s="1"/>
      <c r="Y493" s="1"/>
      <c r="Z493" s="1"/>
      <c r="AA493" s="1"/>
      <c r="AB493" s="1"/>
    </row>
    <row r="494" spans="1:28" ht="16.5" x14ac:dyDescent="0.2">
      <c r="A494" s="30">
        <v>488</v>
      </c>
      <c r="B494" s="41"/>
      <c r="C494" s="31"/>
      <c r="D494" s="36"/>
      <c r="E494" s="31"/>
      <c r="F494" s="32"/>
      <c r="G494" s="32"/>
      <c r="H494" s="40"/>
      <c r="I494" s="33"/>
      <c r="J494" s="42"/>
      <c r="K494" s="34"/>
      <c r="L494" s="43"/>
      <c r="M494" s="33"/>
      <c r="N494" s="35"/>
      <c r="O494" s="36"/>
      <c r="P494" s="37"/>
      <c r="Q494" s="38"/>
      <c r="R494" s="39"/>
      <c r="S494" s="1"/>
      <c r="T494" s="1"/>
      <c r="U494" s="1"/>
      <c r="V494" s="1"/>
      <c r="W494" s="1"/>
      <c r="X494" s="1"/>
      <c r="Y494" s="1"/>
      <c r="Z494" s="1"/>
      <c r="AA494" s="1"/>
      <c r="AB494" s="1"/>
    </row>
    <row r="495" spans="1:28" ht="16.5" x14ac:dyDescent="0.2">
      <c r="A495" s="30">
        <v>489</v>
      </c>
      <c r="B495" s="41"/>
      <c r="C495" s="31"/>
      <c r="D495" s="36"/>
      <c r="E495" s="31"/>
      <c r="F495" s="32"/>
      <c r="G495" s="32"/>
      <c r="H495" s="40"/>
      <c r="I495" s="33"/>
      <c r="J495" s="42"/>
      <c r="K495" s="34"/>
      <c r="L495" s="43"/>
      <c r="M495" s="33"/>
      <c r="N495" s="35"/>
      <c r="O495" s="36"/>
      <c r="P495" s="37"/>
      <c r="Q495" s="38"/>
      <c r="R495" s="39"/>
      <c r="S495" s="1"/>
      <c r="T495" s="1"/>
      <c r="U495" s="1"/>
      <c r="V495" s="1"/>
      <c r="W495" s="1"/>
      <c r="X495" s="1"/>
      <c r="Y495" s="1"/>
      <c r="Z495" s="1"/>
      <c r="AA495" s="1"/>
      <c r="AB495" s="1"/>
    </row>
    <row r="496" spans="1:28" ht="16.5" x14ac:dyDescent="0.2">
      <c r="A496" s="30">
        <v>490</v>
      </c>
      <c r="B496" s="41"/>
      <c r="C496" s="31"/>
      <c r="D496" s="36"/>
      <c r="E496" s="31"/>
      <c r="F496" s="32"/>
      <c r="G496" s="32"/>
      <c r="H496" s="40"/>
      <c r="I496" s="33"/>
      <c r="J496" s="42"/>
      <c r="K496" s="34"/>
      <c r="L496" s="43"/>
      <c r="M496" s="33"/>
      <c r="N496" s="35"/>
      <c r="O496" s="36"/>
      <c r="P496" s="37"/>
      <c r="Q496" s="38"/>
      <c r="R496" s="39"/>
      <c r="S496" s="1"/>
      <c r="T496" s="1"/>
      <c r="U496" s="1"/>
      <c r="V496" s="1"/>
      <c r="W496" s="1"/>
      <c r="X496" s="1"/>
      <c r="Y496" s="1"/>
      <c r="Z496" s="1"/>
      <c r="AA496" s="1"/>
      <c r="AB496" s="1"/>
    </row>
    <row r="497" spans="1:28" ht="16.5" x14ac:dyDescent="0.2">
      <c r="A497" s="30">
        <v>491</v>
      </c>
      <c r="B497" s="41"/>
      <c r="C497" s="31"/>
      <c r="D497" s="36"/>
      <c r="E497" s="31"/>
      <c r="F497" s="32"/>
      <c r="G497" s="32"/>
      <c r="H497" s="40"/>
      <c r="I497" s="33"/>
      <c r="J497" s="42"/>
      <c r="K497" s="34"/>
      <c r="L497" s="43"/>
      <c r="M497" s="33"/>
      <c r="N497" s="35"/>
      <c r="O497" s="36"/>
      <c r="P497" s="37"/>
      <c r="Q497" s="38"/>
      <c r="R497" s="39"/>
      <c r="S497" s="1"/>
      <c r="T497" s="1"/>
      <c r="U497" s="1"/>
      <c r="V497" s="1"/>
      <c r="W497" s="1"/>
      <c r="X497" s="1"/>
      <c r="Y497" s="1"/>
      <c r="Z497" s="1"/>
      <c r="AA497" s="1"/>
      <c r="AB497" s="1"/>
    </row>
    <row r="498" spans="1:28" ht="16.5" x14ac:dyDescent="0.2">
      <c r="A498" s="30">
        <v>492</v>
      </c>
      <c r="B498" s="41"/>
      <c r="C498" s="31"/>
      <c r="D498" s="36"/>
      <c r="E498" s="31"/>
      <c r="F498" s="32"/>
      <c r="G498" s="32"/>
      <c r="H498" s="40"/>
      <c r="I498" s="33"/>
      <c r="J498" s="42"/>
      <c r="K498" s="34"/>
      <c r="L498" s="43"/>
      <c r="M498" s="33"/>
      <c r="N498" s="35"/>
      <c r="O498" s="36"/>
      <c r="P498" s="37"/>
      <c r="Q498" s="38"/>
      <c r="R498" s="39"/>
      <c r="S498" s="1"/>
      <c r="T498" s="1"/>
      <c r="U498" s="1"/>
      <c r="V498" s="1"/>
      <c r="W498" s="1"/>
      <c r="X498" s="1"/>
      <c r="Y498" s="1"/>
      <c r="Z498" s="1"/>
      <c r="AA498" s="1"/>
      <c r="AB498" s="1"/>
    </row>
    <row r="499" spans="1:28" ht="16.5" x14ac:dyDescent="0.2">
      <c r="A499" s="30">
        <v>493</v>
      </c>
      <c r="B499" s="41"/>
      <c r="C499" s="31"/>
      <c r="D499" s="36"/>
      <c r="E499" s="31"/>
      <c r="F499" s="32"/>
      <c r="G499" s="32"/>
      <c r="H499" s="40"/>
      <c r="I499" s="33"/>
      <c r="J499" s="42"/>
      <c r="K499" s="34"/>
      <c r="L499" s="43"/>
      <c r="M499" s="33"/>
      <c r="N499" s="35"/>
      <c r="O499" s="36"/>
      <c r="P499" s="37"/>
      <c r="Q499" s="38"/>
      <c r="R499" s="39"/>
      <c r="S499" s="1"/>
      <c r="T499" s="1"/>
      <c r="U499" s="1"/>
      <c r="V499" s="1"/>
      <c r="W499" s="1"/>
      <c r="X499" s="1"/>
      <c r="Y499" s="1"/>
      <c r="Z499" s="1"/>
      <c r="AA499" s="1"/>
      <c r="AB499" s="1"/>
    </row>
    <row r="500" spans="1:28" ht="16.5" x14ac:dyDescent="0.2">
      <c r="A500" s="30">
        <v>494</v>
      </c>
      <c r="B500" s="41"/>
      <c r="C500" s="31"/>
      <c r="D500" s="36"/>
      <c r="E500" s="31"/>
      <c r="F500" s="32"/>
      <c r="G500" s="32"/>
      <c r="H500" s="40"/>
      <c r="I500" s="33"/>
      <c r="J500" s="42"/>
      <c r="K500" s="34"/>
      <c r="L500" s="43"/>
      <c r="M500" s="33"/>
      <c r="N500" s="35"/>
      <c r="O500" s="36"/>
      <c r="P500" s="37"/>
      <c r="Q500" s="38"/>
      <c r="R500" s="39"/>
      <c r="S500" s="1"/>
      <c r="T500" s="1"/>
      <c r="U500" s="1"/>
      <c r="V500" s="1"/>
      <c r="W500" s="1"/>
      <c r="X500" s="1"/>
      <c r="Y500" s="1"/>
      <c r="Z500" s="1"/>
      <c r="AA500" s="1"/>
      <c r="AB500" s="1"/>
    </row>
    <row r="501" spans="1:28" ht="16.5" x14ac:dyDescent="0.2">
      <c r="A501" s="30">
        <v>495</v>
      </c>
      <c r="B501" s="41"/>
      <c r="C501" s="31"/>
      <c r="D501" s="36"/>
      <c r="E501" s="31"/>
      <c r="F501" s="32"/>
      <c r="G501" s="32"/>
      <c r="H501" s="40"/>
      <c r="I501" s="33"/>
      <c r="J501" s="42"/>
      <c r="K501" s="34"/>
      <c r="L501" s="43"/>
      <c r="M501" s="33"/>
      <c r="N501" s="35"/>
      <c r="O501" s="36"/>
      <c r="P501" s="37"/>
      <c r="Q501" s="38"/>
      <c r="R501" s="39"/>
      <c r="S501" s="1"/>
      <c r="T501" s="1"/>
      <c r="U501" s="1"/>
      <c r="V501" s="1"/>
      <c r="W501" s="1"/>
      <c r="X501" s="1"/>
      <c r="Y501" s="1"/>
      <c r="Z501" s="1"/>
      <c r="AA501" s="1"/>
      <c r="AB501" s="1"/>
    </row>
    <row r="502" spans="1:28" ht="16.5" x14ac:dyDescent="0.2">
      <c r="A502" s="30">
        <v>496</v>
      </c>
      <c r="B502" s="41"/>
      <c r="C502" s="31"/>
      <c r="D502" s="36"/>
      <c r="E502" s="31"/>
      <c r="F502" s="32"/>
      <c r="G502" s="32"/>
      <c r="H502" s="40"/>
      <c r="I502" s="33"/>
      <c r="J502" s="42"/>
      <c r="K502" s="34"/>
      <c r="L502" s="43"/>
      <c r="M502" s="33"/>
      <c r="N502" s="35"/>
      <c r="O502" s="36"/>
      <c r="P502" s="37"/>
      <c r="Q502" s="38"/>
      <c r="R502" s="39"/>
      <c r="S502" s="1"/>
      <c r="T502" s="1"/>
      <c r="U502" s="1"/>
      <c r="V502" s="1"/>
      <c r="W502" s="1"/>
      <c r="X502" s="1"/>
      <c r="Y502" s="1"/>
      <c r="Z502" s="1"/>
      <c r="AA502" s="1"/>
      <c r="AB502" s="1"/>
    </row>
    <row r="503" spans="1:28" ht="16.5" x14ac:dyDescent="0.2">
      <c r="A503" s="30">
        <v>497</v>
      </c>
      <c r="B503" s="41"/>
      <c r="C503" s="31"/>
      <c r="D503" s="36"/>
      <c r="E503" s="31"/>
      <c r="F503" s="32"/>
      <c r="G503" s="32"/>
      <c r="H503" s="40"/>
      <c r="I503" s="33"/>
      <c r="J503" s="42"/>
      <c r="K503" s="34"/>
      <c r="L503" s="43"/>
      <c r="M503" s="33"/>
      <c r="N503" s="35"/>
      <c r="O503" s="36"/>
      <c r="P503" s="37"/>
      <c r="Q503" s="38"/>
      <c r="R503" s="39"/>
      <c r="S503" s="1"/>
      <c r="T503" s="1"/>
      <c r="U503" s="1"/>
      <c r="V503" s="1"/>
      <c r="W503" s="1"/>
      <c r="X503" s="1"/>
      <c r="Y503" s="1"/>
      <c r="Z503" s="1"/>
      <c r="AA503" s="1"/>
      <c r="AB503" s="1"/>
    </row>
    <row r="504" spans="1:28" ht="16.5" x14ac:dyDescent="0.2">
      <c r="A504" s="30">
        <v>498</v>
      </c>
      <c r="B504" s="41"/>
      <c r="C504" s="31"/>
      <c r="D504" s="36"/>
      <c r="E504" s="31"/>
      <c r="F504" s="32"/>
      <c r="G504" s="32"/>
      <c r="H504" s="40"/>
      <c r="I504" s="33"/>
      <c r="J504" s="42"/>
      <c r="K504" s="34"/>
      <c r="L504" s="43"/>
      <c r="M504" s="33"/>
      <c r="N504" s="35"/>
      <c r="O504" s="36"/>
      <c r="P504" s="37"/>
      <c r="Q504" s="38"/>
      <c r="R504" s="39"/>
      <c r="S504" s="1"/>
      <c r="T504" s="1"/>
      <c r="U504" s="1"/>
      <c r="V504" s="1"/>
      <c r="W504" s="1"/>
      <c r="X504" s="1"/>
      <c r="Y504" s="1"/>
      <c r="Z504" s="1"/>
      <c r="AA504" s="1"/>
      <c r="AB504" s="1"/>
    </row>
    <row r="505" spans="1:28" ht="16.5" x14ac:dyDescent="0.2">
      <c r="A505" s="30">
        <v>499</v>
      </c>
      <c r="B505" s="41"/>
      <c r="C505" s="31"/>
      <c r="D505" s="36"/>
      <c r="E505" s="31"/>
      <c r="F505" s="32"/>
      <c r="G505" s="32"/>
      <c r="H505" s="40"/>
      <c r="I505" s="33"/>
      <c r="J505" s="42"/>
      <c r="K505" s="34"/>
      <c r="L505" s="43"/>
      <c r="M505" s="33"/>
      <c r="N505" s="35"/>
      <c r="O505" s="36"/>
      <c r="P505" s="37"/>
      <c r="Q505" s="38"/>
      <c r="R505" s="39"/>
      <c r="S505" s="1"/>
      <c r="T505" s="1"/>
      <c r="U505" s="1"/>
      <c r="V505" s="1"/>
      <c r="W505" s="1"/>
      <c r="X505" s="1"/>
      <c r="Y505" s="1"/>
      <c r="Z505" s="1"/>
      <c r="AA505" s="1"/>
      <c r="AB505" s="1"/>
    </row>
    <row r="506" spans="1:28" ht="16.5" x14ac:dyDescent="0.2">
      <c r="A506" s="30">
        <v>500</v>
      </c>
      <c r="B506" s="41"/>
      <c r="C506" s="31"/>
      <c r="D506" s="36"/>
      <c r="E506" s="31"/>
      <c r="F506" s="32"/>
      <c r="G506" s="32"/>
      <c r="H506" s="40"/>
      <c r="I506" s="33"/>
      <c r="J506" s="42"/>
      <c r="K506" s="34"/>
      <c r="L506" s="43"/>
      <c r="M506" s="33"/>
      <c r="N506" s="35"/>
      <c r="O506" s="36"/>
      <c r="P506" s="37"/>
      <c r="Q506" s="38"/>
      <c r="R506" s="39"/>
      <c r="S506" s="1"/>
      <c r="T506" s="1"/>
      <c r="U506" s="1"/>
      <c r="V506" s="1"/>
      <c r="W506" s="1"/>
      <c r="X506" s="1"/>
      <c r="Y506" s="1"/>
      <c r="Z506" s="1"/>
      <c r="AA506" s="1"/>
      <c r="AB506" s="1"/>
    </row>
    <row r="507" spans="1:28" x14ac:dyDescent="0.2">
      <c r="D507" s="27"/>
      <c r="W507" s="28"/>
    </row>
    <row r="508" spans="1:28" x14ac:dyDescent="0.2">
      <c r="D508" s="27"/>
      <c r="W508" s="28"/>
    </row>
    <row r="509" spans="1:28" x14ac:dyDescent="0.2">
      <c r="D509" s="27"/>
      <c r="W509" s="28"/>
    </row>
    <row r="510" spans="1:28" x14ac:dyDescent="0.2">
      <c r="D510" s="27"/>
      <c r="W510" s="28"/>
    </row>
    <row r="511" spans="1:28" x14ac:dyDescent="0.2">
      <c r="D511" s="27"/>
      <c r="W511" s="28"/>
    </row>
    <row r="512" spans="1:28" x14ac:dyDescent="0.2">
      <c r="D512" s="27"/>
      <c r="W512" s="28"/>
    </row>
    <row r="513" spans="4:23" x14ac:dyDescent="0.2">
      <c r="D513" s="27"/>
      <c r="W513" s="28"/>
    </row>
    <row r="514" spans="4:23" x14ac:dyDescent="0.2">
      <c r="D514" s="27"/>
      <c r="W514" s="28"/>
    </row>
    <row r="515" spans="4:23" x14ac:dyDescent="0.2">
      <c r="D515" s="27"/>
      <c r="W515" s="28"/>
    </row>
    <row r="516" spans="4:23" x14ac:dyDescent="0.2">
      <c r="D516" s="27"/>
      <c r="W516" s="28"/>
    </row>
    <row r="517" spans="4:23" x14ac:dyDescent="0.2">
      <c r="D517" s="27"/>
      <c r="W517" s="28"/>
    </row>
    <row r="518" spans="4:23" x14ac:dyDescent="0.2">
      <c r="D518" s="27"/>
      <c r="W518" s="28"/>
    </row>
    <row r="519" spans="4:23" x14ac:dyDescent="0.2">
      <c r="D519" s="27"/>
      <c r="W519" s="28"/>
    </row>
    <row r="520" spans="4:23" x14ac:dyDescent="0.2">
      <c r="D520" s="27"/>
      <c r="W520" s="28"/>
    </row>
    <row r="521" spans="4:23" x14ac:dyDescent="0.2">
      <c r="D521" s="27"/>
      <c r="W521" s="28"/>
    </row>
    <row r="522" spans="4:23" x14ac:dyDescent="0.2">
      <c r="D522" s="27"/>
      <c r="W522" s="28"/>
    </row>
    <row r="523" spans="4:23" x14ac:dyDescent="0.2">
      <c r="D523" s="27"/>
      <c r="W523" s="28"/>
    </row>
    <row r="524" spans="4:23" x14ac:dyDescent="0.2">
      <c r="D524" s="27"/>
      <c r="W524" s="28"/>
    </row>
    <row r="525" spans="4:23" x14ac:dyDescent="0.2">
      <c r="D525" s="27"/>
      <c r="W525" s="28"/>
    </row>
    <row r="526" spans="4:23" x14ac:dyDescent="0.2">
      <c r="D526" s="27"/>
      <c r="W526" s="28"/>
    </row>
    <row r="527" spans="4:23" x14ac:dyDescent="0.2">
      <c r="D527" s="27"/>
      <c r="W527" s="28"/>
    </row>
    <row r="528" spans="4:23" x14ac:dyDescent="0.2">
      <c r="D528" s="27"/>
      <c r="W528" s="28"/>
    </row>
    <row r="529" spans="4:23" x14ac:dyDescent="0.2">
      <c r="D529" s="27"/>
      <c r="W529" s="28"/>
    </row>
    <row r="530" spans="4:23" x14ac:dyDescent="0.2">
      <c r="D530" s="27"/>
      <c r="W530" s="28"/>
    </row>
    <row r="531" spans="4:23" x14ac:dyDescent="0.2">
      <c r="D531" s="27"/>
      <c r="W531" s="28"/>
    </row>
    <row r="532" spans="4:23" x14ac:dyDescent="0.2">
      <c r="D532" s="27"/>
      <c r="W532" s="28"/>
    </row>
    <row r="533" spans="4:23" x14ac:dyDescent="0.2">
      <c r="D533" s="27"/>
      <c r="W533" s="28"/>
    </row>
    <row r="534" spans="4:23" x14ac:dyDescent="0.2">
      <c r="D534" s="27"/>
      <c r="W534" s="28"/>
    </row>
    <row r="535" spans="4:23" x14ac:dyDescent="0.2">
      <c r="D535" s="27"/>
      <c r="W535" s="28"/>
    </row>
    <row r="536" spans="4:23" x14ac:dyDescent="0.2">
      <c r="D536" s="27"/>
      <c r="W536" s="28"/>
    </row>
    <row r="537" spans="4:23" x14ac:dyDescent="0.2">
      <c r="D537" s="27"/>
      <c r="W537" s="28"/>
    </row>
    <row r="538" spans="4:23" x14ac:dyDescent="0.2">
      <c r="D538" s="27"/>
      <c r="W538" s="28"/>
    </row>
    <row r="539" spans="4:23" x14ac:dyDescent="0.2">
      <c r="D539" s="27"/>
      <c r="W539" s="28"/>
    </row>
    <row r="540" spans="4:23" x14ac:dyDescent="0.2">
      <c r="D540" s="27"/>
      <c r="W540" s="28"/>
    </row>
    <row r="541" spans="4:23" x14ac:dyDescent="0.2">
      <c r="D541" s="27"/>
      <c r="W541" s="28"/>
    </row>
    <row r="542" spans="4:23" x14ac:dyDescent="0.2">
      <c r="D542" s="27"/>
      <c r="W542" s="28"/>
    </row>
    <row r="543" spans="4:23" x14ac:dyDescent="0.2">
      <c r="D543" s="27"/>
      <c r="W543" s="28"/>
    </row>
    <row r="544" spans="4:23" x14ac:dyDescent="0.2">
      <c r="D544" s="27"/>
      <c r="W544" s="28"/>
    </row>
    <row r="545" spans="4:23" x14ac:dyDescent="0.2">
      <c r="D545" s="27"/>
      <c r="W545" s="28"/>
    </row>
    <row r="546" spans="4:23" x14ac:dyDescent="0.2">
      <c r="D546" s="27"/>
      <c r="W546" s="28"/>
    </row>
    <row r="547" spans="4:23" x14ac:dyDescent="0.2">
      <c r="D547" s="27"/>
      <c r="W547" s="28"/>
    </row>
    <row r="548" spans="4:23" x14ac:dyDescent="0.2">
      <c r="D548" s="27"/>
      <c r="W548" s="28"/>
    </row>
    <row r="549" spans="4:23" x14ac:dyDescent="0.2">
      <c r="D549" s="27"/>
      <c r="W549" s="28"/>
    </row>
    <row r="550" spans="4:23" x14ac:dyDescent="0.2">
      <c r="D550" s="27"/>
      <c r="W550" s="28"/>
    </row>
    <row r="551" spans="4:23" x14ac:dyDescent="0.2">
      <c r="D551" s="27"/>
      <c r="W551" s="28"/>
    </row>
    <row r="552" spans="4:23" x14ac:dyDescent="0.2">
      <c r="D552" s="27"/>
      <c r="W552" s="28"/>
    </row>
    <row r="553" spans="4:23" x14ac:dyDescent="0.2">
      <c r="D553" s="27"/>
      <c r="W553" s="28"/>
    </row>
    <row r="554" spans="4:23" x14ac:dyDescent="0.2">
      <c r="D554" s="27"/>
      <c r="W554" s="28"/>
    </row>
    <row r="555" spans="4:23" x14ac:dyDescent="0.2">
      <c r="D555" s="27"/>
      <c r="W555" s="28"/>
    </row>
    <row r="556" spans="4:23" x14ac:dyDescent="0.2">
      <c r="D556" s="27"/>
      <c r="W556" s="28"/>
    </row>
    <row r="557" spans="4:23" x14ac:dyDescent="0.2">
      <c r="D557" s="27"/>
      <c r="W557" s="28"/>
    </row>
    <row r="558" spans="4:23" x14ac:dyDescent="0.2">
      <c r="D558" s="27"/>
      <c r="W558" s="28"/>
    </row>
    <row r="559" spans="4:23" x14ac:dyDescent="0.2">
      <c r="D559" s="27"/>
      <c r="W559" s="28"/>
    </row>
    <row r="560" spans="4:23" x14ac:dyDescent="0.2">
      <c r="D560" s="27"/>
      <c r="W560" s="28"/>
    </row>
    <row r="561" spans="4:23" x14ac:dyDescent="0.2">
      <c r="D561" s="27"/>
      <c r="W561" s="28"/>
    </row>
    <row r="562" spans="4:23" x14ac:dyDescent="0.2">
      <c r="D562" s="27"/>
      <c r="W562" s="28"/>
    </row>
    <row r="563" spans="4:23" x14ac:dyDescent="0.2">
      <c r="D563" s="27"/>
      <c r="W563" s="28"/>
    </row>
    <row r="564" spans="4:23" x14ac:dyDescent="0.2">
      <c r="D564" s="27"/>
      <c r="W564" s="28"/>
    </row>
    <row r="565" spans="4:23" x14ac:dyDescent="0.2">
      <c r="D565" s="27"/>
      <c r="W565" s="28"/>
    </row>
    <row r="566" spans="4:23" x14ac:dyDescent="0.2">
      <c r="D566" s="27"/>
      <c r="W566" s="28"/>
    </row>
    <row r="567" spans="4:23" x14ac:dyDescent="0.2">
      <c r="D567" s="27"/>
      <c r="W567" s="28"/>
    </row>
    <row r="568" spans="4:23" x14ac:dyDescent="0.2">
      <c r="D568" s="27"/>
      <c r="W568" s="28"/>
    </row>
    <row r="569" spans="4:23" x14ac:dyDescent="0.2">
      <c r="D569" s="27"/>
      <c r="W569" s="28"/>
    </row>
    <row r="570" spans="4:23" x14ac:dyDescent="0.2">
      <c r="D570" s="27"/>
      <c r="W570" s="28"/>
    </row>
    <row r="571" spans="4:23" x14ac:dyDescent="0.2">
      <c r="D571" s="27"/>
      <c r="W571" s="28"/>
    </row>
    <row r="572" spans="4:23" x14ac:dyDescent="0.2">
      <c r="D572" s="27"/>
      <c r="W572" s="28"/>
    </row>
    <row r="573" spans="4:23" x14ac:dyDescent="0.2">
      <c r="D573" s="27"/>
      <c r="W573" s="28"/>
    </row>
    <row r="574" spans="4:23" x14ac:dyDescent="0.2">
      <c r="D574" s="27"/>
      <c r="W574" s="28"/>
    </row>
    <row r="575" spans="4:23" x14ac:dyDescent="0.2">
      <c r="D575" s="27"/>
      <c r="W575" s="28"/>
    </row>
    <row r="576" spans="4:23" x14ac:dyDescent="0.2">
      <c r="D576" s="27"/>
      <c r="W576" s="28"/>
    </row>
    <row r="577" spans="4:23" x14ac:dyDescent="0.2">
      <c r="D577" s="27"/>
      <c r="W577" s="28"/>
    </row>
    <row r="578" spans="4:23" x14ac:dyDescent="0.2">
      <c r="D578" s="27"/>
      <c r="W578" s="28"/>
    </row>
    <row r="579" spans="4:23" x14ac:dyDescent="0.2">
      <c r="D579" s="27"/>
      <c r="W579" s="28"/>
    </row>
    <row r="580" spans="4:23" x14ac:dyDescent="0.2">
      <c r="D580" s="27"/>
      <c r="W580" s="28"/>
    </row>
    <row r="581" spans="4:23" x14ac:dyDescent="0.2">
      <c r="D581" s="27"/>
      <c r="W581" s="28"/>
    </row>
    <row r="582" spans="4:23" x14ac:dyDescent="0.2">
      <c r="D582" s="27"/>
      <c r="W582" s="28"/>
    </row>
    <row r="583" spans="4:23" x14ac:dyDescent="0.2">
      <c r="D583" s="27"/>
      <c r="W583" s="28"/>
    </row>
    <row r="584" spans="4:23" x14ac:dyDescent="0.2">
      <c r="D584" s="27"/>
      <c r="W584" s="28"/>
    </row>
    <row r="585" spans="4:23" x14ac:dyDescent="0.2">
      <c r="D585" s="27"/>
      <c r="W585" s="28"/>
    </row>
    <row r="586" spans="4:23" x14ac:dyDescent="0.2">
      <c r="D586" s="27"/>
      <c r="W586" s="28"/>
    </row>
    <row r="587" spans="4:23" x14ac:dyDescent="0.2">
      <c r="D587" s="27"/>
      <c r="W587" s="28"/>
    </row>
    <row r="588" spans="4:23" x14ac:dyDescent="0.2">
      <c r="D588" s="27"/>
      <c r="W588" s="28"/>
    </row>
    <row r="589" spans="4:23" x14ac:dyDescent="0.2">
      <c r="D589" s="27"/>
      <c r="W589" s="28"/>
    </row>
    <row r="590" spans="4:23" x14ac:dyDescent="0.2">
      <c r="D590" s="27"/>
      <c r="W590" s="28"/>
    </row>
    <row r="591" spans="4:23" x14ac:dyDescent="0.2">
      <c r="D591" s="27"/>
      <c r="W591" s="28"/>
    </row>
    <row r="592" spans="4:23" x14ac:dyDescent="0.2">
      <c r="D592" s="27"/>
      <c r="W592" s="28"/>
    </row>
    <row r="593" spans="4:23" x14ac:dyDescent="0.2">
      <c r="D593" s="27"/>
      <c r="W593" s="28"/>
    </row>
    <row r="594" spans="4:23" x14ac:dyDescent="0.2">
      <c r="D594" s="27"/>
      <c r="W594" s="28"/>
    </row>
    <row r="595" spans="4:23" x14ac:dyDescent="0.2">
      <c r="D595" s="27"/>
      <c r="W595" s="28"/>
    </row>
    <row r="596" spans="4:23" x14ac:dyDescent="0.2">
      <c r="D596" s="27"/>
      <c r="W596" s="28"/>
    </row>
    <row r="597" spans="4:23" x14ac:dyDescent="0.2">
      <c r="D597" s="27"/>
      <c r="W597" s="28"/>
    </row>
    <row r="598" spans="4:23" x14ac:dyDescent="0.2">
      <c r="D598" s="27"/>
      <c r="W598" s="28"/>
    </row>
    <row r="599" spans="4:23" x14ac:dyDescent="0.2">
      <c r="D599" s="27"/>
      <c r="W599" s="28"/>
    </row>
    <row r="600" spans="4:23" x14ac:dyDescent="0.2">
      <c r="D600" s="27"/>
      <c r="W600" s="28"/>
    </row>
    <row r="601" spans="4:23" x14ac:dyDescent="0.2">
      <c r="D601" s="27"/>
      <c r="W601" s="28"/>
    </row>
    <row r="602" spans="4:23" x14ac:dyDescent="0.2">
      <c r="D602" s="27"/>
      <c r="W602" s="28"/>
    </row>
    <row r="603" spans="4:23" x14ac:dyDescent="0.2">
      <c r="D603" s="27"/>
      <c r="W603" s="28"/>
    </row>
    <row r="604" spans="4:23" x14ac:dyDescent="0.2">
      <c r="D604" s="27"/>
      <c r="W604" s="28"/>
    </row>
    <row r="605" spans="4:23" x14ac:dyDescent="0.2">
      <c r="D605" s="27"/>
      <c r="W605" s="28"/>
    </row>
    <row r="606" spans="4:23" x14ac:dyDescent="0.2">
      <c r="V606" s="28"/>
    </row>
    <row r="607" spans="4:23" x14ac:dyDescent="0.2">
      <c r="V607" s="28"/>
    </row>
    <row r="608" spans="4:23" x14ac:dyDescent="0.2">
      <c r="V608" s="28"/>
    </row>
    <row r="609" spans="22:22" x14ac:dyDescent="0.2">
      <c r="V609" s="28"/>
    </row>
    <row r="610" spans="22:22" x14ac:dyDescent="0.2">
      <c r="V610" s="28"/>
    </row>
    <row r="611" spans="22:22" x14ac:dyDescent="0.2">
      <c r="V611" s="28"/>
    </row>
    <row r="612" spans="22:22" x14ac:dyDescent="0.2">
      <c r="V612" s="28"/>
    </row>
    <row r="613" spans="22:22" x14ac:dyDescent="0.2">
      <c r="V613" s="28"/>
    </row>
    <row r="614" spans="22:22" x14ac:dyDescent="0.2">
      <c r="V614" s="28"/>
    </row>
    <row r="615" spans="22:22" x14ac:dyDescent="0.2">
      <c r="V615" s="28"/>
    </row>
    <row r="616" spans="22:22" x14ac:dyDescent="0.2">
      <c r="V616" s="28"/>
    </row>
    <row r="617" spans="22:22" x14ac:dyDescent="0.2">
      <c r="V617" s="28"/>
    </row>
    <row r="618" spans="22:22" x14ac:dyDescent="0.2">
      <c r="V618" s="28"/>
    </row>
    <row r="619" spans="22:22" x14ac:dyDescent="0.2">
      <c r="V619" s="28"/>
    </row>
    <row r="620" spans="22:22" x14ac:dyDescent="0.2">
      <c r="V620" s="28"/>
    </row>
    <row r="621" spans="22:22" x14ac:dyDescent="0.2">
      <c r="V621" s="28"/>
    </row>
    <row r="622" spans="22:22" x14ac:dyDescent="0.2">
      <c r="V622" s="28"/>
    </row>
    <row r="623" spans="22:22" x14ac:dyDescent="0.2">
      <c r="V623" s="28"/>
    </row>
    <row r="624" spans="22:22" x14ac:dyDescent="0.2">
      <c r="V624" s="28"/>
    </row>
    <row r="625" spans="22:22" x14ac:dyDescent="0.2">
      <c r="V625" s="28"/>
    </row>
    <row r="626" spans="22:22" x14ac:dyDescent="0.2">
      <c r="V626" s="28"/>
    </row>
    <row r="627" spans="22:22" x14ac:dyDescent="0.2">
      <c r="V627" s="28"/>
    </row>
    <row r="628" spans="22:22" x14ac:dyDescent="0.2">
      <c r="V628" s="28"/>
    </row>
    <row r="629" spans="22:22" x14ac:dyDescent="0.2">
      <c r="V629" s="28"/>
    </row>
    <row r="630" spans="22:22" x14ac:dyDescent="0.2">
      <c r="V630" s="28"/>
    </row>
    <row r="631" spans="22:22" x14ac:dyDescent="0.2">
      <c r="V631" s="28"/>
    </row>
    <row r="632" spans="22:22" x14ac:dyDescent="0.2">
      <c r="V632" s="28"/>
    </row>
    <row r="633" spans="22:22" x14ac:dyDescent="0.2">
      <c r="V633" s="28"/>
    </row>
  </sheetData>
  <mergeCells count="32">
    <mergeCell ref="B227:B228"/>
    <mergeCell ref="B237:B238"/>
    <mergeCell ref="B257:B258"/>
    <mergeCell ref="B263:B264"/>
    <mergeCell ref="B279:B284"/>
    <mergeCell ref="B196:B197"/>
    <mergeCell ref="B202:B203"/>
    <mergeCell ref="B211:B214"/>
    <mergeCell ref="B175:B176"/>
    <mergeCell ref="B177:B178"/>
    <mergeCell ref="B186:B187"/>
    <mergeCell ref="B192:B193"/>
    <mergeCell ref="B194:B195"/>
    <mergeCell ref="B145:B146"/>
    <mergeCell ref="B164:B165"/>
    <mergeCell ref="B173:B174"/>
    <mergeCell ref="B124:B125"/>
    <mergeCell ref="B130:B131"/>
    <mergeCell ref="B135:B136"/>
    <mergeCell ref="B87:B88"/>
    <mergeCell ref="B94:B95"/>
    <mergeCell ref="B109:B110"/>
    <mergeCell ref="B68:B69"/>
    <mergeCell ref="B73:B74"/>
    <mergeCell ref="B82:B83"/>
    <mergeCell ref="B84:B85"/>
    <mergeCell ref="B24:B25"/>
    <mergeCell ref="B38:B39"/>
    <mergeCell ref="B46:B47"/>
    <mergeCell ref="B48:B49"/>
    <mergeCell ref="B8:B9"/>
    <mergeCell ref="B13:B15"/>
  </mergeCells>
  <conditionalFormatting sqref="I288:J506 B285:C287 M288:M506 F285:F287 O288:O506 H285:H287">
    <cfRule type="containsText" dxfId="1" priority="5" operator="containsText" text="Giảm">
      <formula>NOT(ISERROR(SEARCH("Giảm",B285)))</formula>
    </cfRule>
  </conditionalFormatting>
  <conditionalFormatting sqref="D288:D506">
    <cfRule type="containsText" dxfId="0" priority="1" operator="containsText" text="Giảm">
      <formula>NOT(ISERROR(SEARCH("Giảm",D288)))</formula>
    </cfRule>
  </conditionalFormatting>
  <dataValidations count="1">
    <dataValidation type="list" allowBlank="1" sqref="C4" xr:uid="{8B9F84A8-84E1-4A8A-A357-0A042688CE87}">
      <formula1>"Tất cả,CRPT,FX,EIDX,INDEX,IND1,IND2,IND3,IND4"</formula1>
    </dataValidation>
  </dataValidations>
  <hyperlinks>
    <hyperlink ref="J8" r:id="rId1" tooltip="Ả Rập Xê Út" display="https://cacnuoc.vn/a-rap-xe-ut/" xr:uid="{461D94F8-4335-40B2-9C77-4483977F3AF3}"/>
    <hyperlink ref="J9" r:id="rId2" tooltip="Afghanistan" display="https://cacnuoc.vn/afghanistan/" xr:uid="{C15537C6-22BC-4B7E-A121-892689A57E4B}"/>
    <hyperlink ref="J10" r:id="rId3" tooltip="Ai Cập" display="https://cacnuoc.vn/ai-cap/" xr:uid="{3E452639-27B7-434E-889E-8DA327DE43AC}"/>
    <hyperlink ref="J11" r:id="rId4" tooltip="Albania" display="https://cacnuoc.vn/albania/" xr:uid="{3EE88872-B2F7-4D67-A3E7-E5BB3D48EBA7}"/>
    <hyperlink ref="J12" r:id="rId5" tooltip="Algeria" display="https://cacnuoc.vn/an-gie-ri/" xr:uid="{5849E618-CE51-4E59-A9AA-D40759F431EF}"/>
    <hyperlink ref="J13" r:id="rId6" tooltip="Ấn Độ" display="https://cacnuoc.vn/an-do/" xr:uid="{A5C3545C-9EB1-4339-AA84-A2E30FFA820C}"/>
    <hyperlink ref="J14" r:id="rId7" tooltip="Andorra" display="https://cacnuoc.vn/andorra/" xr:uid="{CE9466F6-BB2C-4F80-86E1-241B169D24C4}"/>
    <hyperlink ref="J15" r:id="rId8" tooltip="Angola" display="https://cacnuoc.vn/ang-go-la/" xr:uid="{04DB945A-6F2E-473B-A22F-741FB53085FD}"/>
    <hyperlink ref="J16" r:id="rId9" tooltip="Anh" display="https://cacnuoc.vn/anh/" xr:uid="{64BF6978-5AB8-4426-88AB-A756B81005DB}"/>
    <hyperlink ref="J17" r:id="rId10" tooltip="Antigua và Barbuda" display="https://cacnuoc.vn/antigua-va-barbuda/" xr:uid="{D86C6BE8-AAD7-4AB0-9A43-F2C476C802AC}"/>
    <hyperlink ref="J18" r:id="rId11" tooltip="Áo" display="https://cacnuoc.vn/ao/" xr:uid="{0081E057-14D6-4F96-AA1C-39E3A747EC11}"/>
    <hyperlink ref="J19" r:id="rId12" tooltip="Argentina" display="https://cacnuoc.vn/argentina/" xr:uid="{0A65319D-C541-4EFC-94FE-F79E8BB76C62}"/>
    <hyperlink ref="J20" r:id="rId13" tooltip="Armenia" display="https://cacnuoc.vn/armenia/" xr:uid="{66ED00D7-61BA-4D05-9887-D4640580C3E4}"/>
    <hyperlink ref="J21" r:id="rId14" tooltip="Azerbaijan" display="https://cacnuoc.vn/azerbaijan/" xr:uid="{037CCD93-195D-44C9-AB48-CD8B18C0E7B9}"/>
    <hyperlink ref="J22" r:id="rId15" tooltip="Ba Lan" display="https://cacnuoc.vn/ba-lan/" xr:uid="{554BC38C-15B3-4BC9-B673-AF687A3C8346}"/>
    <hyperlink ref="J23" r:id="rId16" tooltip="Bắc Macedonia" display="https://cacnuoc.vn/macedonia/" xr:uid="{3D589E6E-14C5-470F-9A0E-524BA4DE37D4}"/>
    <hyperlink ref="J24" r:id="rId17" tooltip="Bahamas" display="https://cacnuoc.vn/bahamas/" xr:uid="{E643D498-4CDB-4F03-BDB0-2025A99623D0}"/>
    <hyperlink ref="J25" r:id="rId18" tooltip="Bahrain" display="https://cacnuoc.vn/bahrain/" xr:uid="{2ABF2965-F9D8-4357-9450-EF3AFF24AC37}"/>
    <hyperlink ref="J26" r:id="rId19" tooltip="Bangladesh" display="https://cacnuoc.vn/bangladesh/" xr:uid="{94A0165A-F1CC-45D9-81F3-8E0084BF0B8A}"/>
    <hyperlink ref="J27" r:id="rId20" tooltip="Barbados" display="https://cacnuoc.vn/barbados/" xr:uid="{DF52EAAE-DA09-4D71-A8D1-9FE6365B006F}"/>
    <hyperlink ref="J28" r:id="rId21" tooltip="﻿Belarus" display="https://cacnuoc.vn/belarus/" xr:uid="{C69D0047-4DC6-48F4-A656-274F42FF515F}"/>
    <hyperlink ref="J29" r:id="rId22" tooltip="Belize" display="https://cacnuoc.vn/belize/" xr:uid="{742E60BF-2D65-4862-8EAF-67D503706808}"/>
    <hyperlink ref="J30" r:id="rId23" tooltip="Bénin" display="https://cacnuoc.vn/benin/" xr:uid="{F03E0BD4-CAA8-4842-8CCF-6911FEA9080B}"/>
    <hyperlink ref="J31" r:id="rId24" tooltip="Bhutan" display="https://cacnuoc.vn/bhutan/" xr:uid="{0AA0CD1B-F6F2-4C9A-B81B-D1162D86B7BC}"/>
    <hyperlink ref="J32" r:id="rId25" tooltip="Bỉ" display="https://cacnuoc.vn/bi/" xr:uid="{36A097C1-A92A-4A28-A1F2-E7D962B83D34}"/>
    <hyperlink ref="J33" r:id="rId26" tooltip="Bờ Biển Ngà" display="https://cacnuoc.vn/bo-bien-nga/" xr:uid="{01C9B15B-951C-43AE-94CC-F03BD28C1E96}"/>
    <hyperlink ref="J34" r:id="rId27" tooltip="Bồ Đào Nha" display="https://cacnuoc.vn/bo-dao-nha/" xr:uid="{8DD21A8A-3D05-4113-B114-BF6F569F401C}"/>
    <hyperlink ref="J35" r:id="rId28" tooltip="Bolivia" display="https://cacnuoc.vn/bolivia/" xr:uid="{82E5ECCC-DEBD-4270-8864-C464C9979948}"/>
    <hyperlink ref="J36" r:id="rId29" tooltip="Bosnia và Herzegovina" display="https://cacnuoc.vn/bosnia-va-herzegovina/" xr:uid="{2DBBBCF0-0CE5-462B-AABC-24A685517E94}"/>
    <hyperlink ref="J37" r:id="rId30" tooltip="Botswana" display="https://cacnuoc.vn/bot-xoa-na/" xr:uid="{3752C711-47F9-4CEA-823A-AFF8F743610C}"/>
    <hyperlink ref="J38" r:id="rId31" tooltip="Brazil" display="https://cacnuoc.vn/brazil/" xr:uid="{2B5B0F5F-1A56-4AC9-8381-357ADCE2F2E1}"/>
    <hyperlink ref="J39" r:id="rId32" tooltip="Brunei" display="https://cacnuoc.vn/brunei/" xr:uid="{444D197E-49A1-4087-8EF3-AA055850488A}"/>
    <hyperlink ref="J40" r:id="rId33" tooltip="Bulgaria" display="https://cacnuoc.vn/bulgaria/" xr:uid="{AC7A840F-36D4-4C1C-8320-BFDF82ED6683}"/>
    <hyperlink ref="J41" r:id="rId34" tooltip="Burkina Faso" display="https://cacnuoc.vn/buoc-ki-na-pha-xo/" xr:uid="{1B2C44B3-3C79-4E1C-8FB4-72A713B6AB27}"/>
    <hyperlink ref="J42" r:id="rId35" tooltip="Burundi" display="https://cacnuoc.vn/bu-run-di/" xr:uid="{1FA0EACE-7978-4545-B147-050B2E80FD0C}"/>
    <hyperlink ref="J43" r:id="rId36" tooltip="Các tiểu vương quốc Ả Rập Thống nhất" display="https://cacnuoc.vn/cac-tieu-vuong-quoc-a-rap-thong-nhat/" xr:uid="{433755BD-2BC7-405D-A94C-8483DCF420F4}"/>
    <hyperlink ref="J44" r:id="rId37" tooltip="Cameroon" display="https://cacnuoc.vn/ca-mo-run/" xr:uid="{F1D36C4F-CDAA-4172-BBED-44C9B1AD57D3}"/>
    <hyperlink ref="J45" r:id="rId38" tooltip="Campuchia" display="https://cacnuoc.vn/campuchia/" xr:uid="{3A5058F0-0239-4E1F-82B6-1BC5EA87EDC1}"/>
    <hyperlink ref="J46" r:id="rId39" tooltip="Canada" display="https://cacnuoc.vn/canada/" xr:uid="{9BAC96A0-6429-48B2-8F11-C201F0873E63}"/>
    <hyperlink ref="J47" r:id="rId40" tooltip="Cape Verde" display="https://cacnuoc.vn/cap-ve/" xr:uid="{1F0BB765-1F7B-4C61-AC3A-3B0F7E73DA48}"/>
    <hyperlink ref="J48" r:id="rId41" tooltip="Chad" display="https://cacnuoc.vn/sat/" xr:uid="{C2F86126-59D1-4706-B115-F0068EFF2C18}"/>
    <hyperlink ref="J49" r:id="rId42" tooltip="Chile" display="https://cacnuoc.vn/chile/" xr:uid="{2FACAFEC-FD3B-49EE-9764-BFE406F9A7A9}"/>
    <hyperlink ref="J50" r:id="rId43" tooltip="Colombia" display="https://cacnuoc.vn/colombia/" xr:uid="{1034EE06-EB9F-4BA1-80D8-E55C13F84B2D}"/>
    <hyperlink ref="J51" r:id="rId44" tooltip="Comoros" display="https://cacnuoc.vn/comoros/" xr:uid="{D47579D6-7516-43AA-AA33-227BBA352219}"/>
    <hyperlink ref="J52" r:id="rId45" tooltip="Cộng hòa Congo" display="https://cacnuoc.vn/cong-hoa-cong-go/" xr:uid="{286E0E62-F5E9-43CB-A2FB-752346A75147}"/>
    <hyperlink ref="J53" r:id="rId46" tooltip="Cộng hòa dân chủ Congo" display="https://cacnuoc.vn/cong-hoa-dan-chu-cong-go/" xr:uid="{B155F4FD-D279-4060-BF08-E0379303F6D6}"/>
    <hyperlink ref="J54" r:id="rId47" tooltip="Cộng hòa Dominican" display="https://cacnuoc.vn/cong-hoa-dominican/" xr:uid="{5B3E35A7-2A58-43C8-8BCA-BA25830F05A7}"/>
    <hyperlink ref="J55" r:id="rId48" tooltip="Cộng hòa Séc" display="https://cacnuoc.vn/cong-hoa-sec/" xr:uid="{369B48B3-1A58-4BB1-B850-9B02458AA219}"/>
    <hyperlink ref="J56" r:id="rId49" tooltip="Cộng hòa Trung Phi" display="https://cacnuoc.vn/cong-hoa-trung-phi/" xr:uid="{70B32CDD-97E7-4250-A5E8-9A9EFF52DAA4}"/>
    <hyperlink ref="J57" r:id="rId50" tooltip="Costa Rica" display="https://cacnuoc.vn/costa-rica/" xr:uid="{7C1CE269-E1D4-4ED8-9080-6FD2B0017643}"/>
    <hyperlink ref="J58" r:id="rId51" tooltip="Croatia" display="https://cacnuoc.vn/croatia/" xr:uid="{76AB6B18-B321-4801-AE83-8CA8B9569700}"/>
    <hyperlink ref="J59" r:id="rId52" tooltip="Cuba" display="https://cacnuoc.vn/cuba/" xr:uid="{6F25843C-5B11-47A3-A296-A7569ACD42EE}"/>
    <hyperlink ref="J60" r:id="rId53" tooltip="Djibouti" display="https://cacnuoc.vn/djibouti/" xr:uid="{B8748362-84BF-4E1F-BBB6-C7750553322B}"/>
    <hyperlink ref="J61" r:id="rId54" tooltip="Dominica" display="https://cacnuoc.vn/dominica/" xr:uid="{E916EB99-AB70-474F-B458-22DF385C1056}"/>
    <hyperlink ref="J62" r:id="rId55" tooltip="Đài Loan" display="https://cacnuoc.vn/dai-loan/" xr:uid="{433D7F75-66DA-4D2A-9E3F-7E42F9E1C9A2}"/>
    <hyperlink ref="J63" r:id="rId56" tooltip="Đan Mạch" display="https://cacnuoc.vn/dan-mach/" xr:uid="{EBD0AB8A-A324-4F65-BA7D-1A698A6D532A}"/>
    <hyperlink ref="J64" r:id="rId57" tooltip="Đông Timor" display="https://cacnuoc.vn/dong-timor/" xr:uid="{AFC8DAF6-58AD-4B18-B5B8-9DEB60F910CC}"/>
    <hyperlink ref="J65" r:id="rId58" tooltip="Đức" display="https://cacnuoc.vn/duc/" xr:uid="{F1F7C476-F6DF-49EA-84C2-B8D98AD7CD4E}"/>
    <hyperlink ref="J66" r:id="rId59" tooltip="Ecuador" display="https://cacnuoc.vn/ecuador/" xr:uid="{6EDC4F61-9EFF-4EFD-B4C9-695D15E4B74D}"/>
    <hyperlink ref="J67" r:id="rId60" tooltip="El Salvador" display="https://cacnuoc.vn/el-salvador/" xr:uid="{D7144C5F-FD62-40DA-A479-41086F50F3C3}"/>
    <hyperlink ref="J68" r:id="rId61" tooltip="Eritrea" display="https://cacnuoc.vn/eritrea/" xr:uid="{F09F3930-75A7-4EF4-86E3-740EE0B92B40}"/>
    <hyperlink ref="J69" r:id="rId62" tooltip="﻿Estonia" display="https://cacnuoc.vn/estonia/" xr:uid="{22F0388E-1B35-4DC5-8384-F1CBD45904BA}"/>
    <hyperlink ref="J70" r:id="rId63" tooltip="Ethiopia" display="https://cacnuoc.vn/ethiopia/" xr:uid="{09A71BEA-26ED-416E-AACE-73803D92A67A}"/>
    <hyperlink ref="J71" r:id="rId64" tooltip="Fiji" display="https://cacnuoc.vn/fiji/" xr:uid="{AC7DF1DE-B127-48B7-B6FE-503D8810E9A8}"/>
    <hyperlink ref="J72" r:id="rId65" tooltip="Gabon" display="https://cacnuoc.vn/gabon/" xr:uid="{19E3855A-857D-47B3-8005-BCF1623E548B}"/>
    <hyperlink ref="J73" r:id="rId66" tooltip="Gambia" display="https://cacnuoc.vn/gambia/" xr:uid="{BDB5B30D-D6B5-458B-A584-579A67BBC351}"/>
    <hyperlink ref="J74" r:id="rId67" tooltip="Georgia" display="https://cacnuoc.vn/georgia/" xr:uid="{0C6D4C23-53DF-4ED6-93E6-E2A0C8F4D3E0}"/>
    <hyperlink ref="J75" r:id="rId68" tooltip="Ghana" display="https://cacnuoc.vn/ghana/" xr:uid="{168797A3-BE47-4FCE-A246-A4AD2099517C}"/>
    <hyperlink ref="J76" r:id="rId69" tooltip="Grenada" display="https://cacnuoc.vn/grenada/" xr:uid="{70118A48-2764-44E7-9DC2-F12BF6FF9CC5}"/>
    <hyperlink ref="J77" r:id="rId70" tooltip="Guatemala" display="https://cacnuoc.vn/guatemala/" xr:uid="{2082E912-AA98-409A-83CA-63EE371128B8}"/>
    <hyperlink ref="J78" r:id="rId71" tooltip="Guinea" display="https://cacnuoc.vn/guinea/" xr:uid="{E0E4B3EB-D669-4E6A-A1B4-77894EB312A5}"/>
    <hyperlink ref="J79" r:id="rId72" tooltip="Guinea Xích đạo" display="https://cacnuoc.vn/equatorial-guinea/" xr:uid="{17812832-8AC4-4F91-A504-1AA94FE776C5}"/>
    <hyperlink ref="J80" r:id="rId73" tooltip="Guinea-Bissau" display="https://cacnuoc.vn/guinea-bissau/" xr:uid="{E9ECE2A5-5EF3-413D-9916-CA4B1BB8BD11}"/>
    <hyperlink ref="J81" r:id="rId74" tooltip="Guyana" display="https://cacnuoc.vn/guyana/" xr:uid="{21FF8051-6728-475F-91EA-AA25786894B5}"/>
    <hyperlink ref="J82" r:id="rId75" tooltip="Hà Lan" display="https://cacnuoc.vn/ha-lan/" xr:uid="{AB6C2D9A-0DD1-471E-93F9-46E95FE26A42}"/>
    <hyperlink ref="J83" r:id="rId76" tooltip="Haiti" display="https://cacnuoc.vn/haiti/" xr:uid="{F314B8F4-8A1D-440E-8F2C-0135004DF0C1}"/>
    <hyperlink ref="J84" r:id="rId77" tooltip="Hàn Quốc" display="https://cacnuoc.vn/han-quoc/" xr:uid="{47C64248-7D4D-4A3E-A9E4-18A006C9B335}"/>
    <hyperlink ref="J85" r:id="rId78" tooltip="Hoa Kỳ" display="https://cacnuoc.vn/hoa-ky/" xr:uid="{83C218C7-7DF9-40AE-8CF5-3CA4B5042AB9}"/>
    <hyperlink ref="J86" r:id="rId79" tooltip="Honduras" display="https://cacnuoc.vn/honduras/" xr:uid="{CD4E7363-0B63-42DC-8D0A-502657F3EAC7}"/>
    <hyperlink ref="J87" r:id="rId80" tooltip="Hungary" display="https://cacnuoc.vn/hungary/" xr:uid="{0F0377E6-517D-478C-BE53-43576F965FEA}"/>
    <hyperlink ref="J88" r:id="rId81" tooltip="Hy Lạp" display="https://cacnuoc.vn/hy-lap/" xr:uid="{2F60C073-F475-4967-B6C2-ABAAD63A8F51}"/>
    <hyperlink ref="J89" r:id="rId82" tooltip="Iceland" display="https://cacnuoc.vn/iceland/" xr:uid="{7156BABF-E9CF-41FC-8655-A4DEB34C64AF}"/>
    <hyperlink ref="J90" r:id="rId83" tooltip="Indonesia" display="https://cacnuoc.vn/indonesia/" xr:uid="{7FB95189-A64C-498E-92BD-6FA52390F24E}"/>
    <hyperlink ref="J91" r:id="rId84" tooltip="Iran" display="https://cacnuoc.vn/iran/" xr:uid="{6D4A546A-93F5-4A1D-8168-DA61D188ED1D}"/>
    <hyperlink ref="J92" r:id="rId85" tooltip="Iraq" display="https://cacnuoc.vn/iraq/" xr:uid="{9694A3C8-B6C6-458D-895F-4B966655E5EC}"/>
    <hyperlink ref="J93" r:id="rId86" tooltip="Ireland" display="https://cacnuoc.vn/ireland/" xr:uid="{92F154BA-ED70-4890-BB6B-5E8A0A4AFF7C}"/>
    <hyperlink ref="J94" r:id="rId87" tooltip="Israel" display="https://cacnuoc.vn/israel/" xr:uid="{8A6564D4-EE88-4AE5-838A-EAE7EDB8573E}"/>
    <hyperlink ref="J95" r:id="rId88" tooltip="Jamaica" display="https://cacnuoc.vn/jamaica/" xr:uid="{072FCA7B-548F-4B78-95D3-15767738DE8B}"/>
    <hyperlink ref="J96" r:id="rId89" tooltip="Jordan" display="https://cacnuoc.vn/jordan/" xr:uid="{263A798F-6415-4BCA-93D0-7E9C6BF9ED35}"/>
    <hyperlink ref="J97" r:id="rId90" tooltip="Kazakhstan" display="https://cacnuoc.vn/kazakhstan/" xr:uid="{B352644C-4811-42A1-8837-F7667CB4BDD7}"/>
    <hyperlink ref="J98" r:id="rId91" tooltip="Kenya" display="https://cacnuoc.vn/kenya/" xr:uid="{5EAE711E-D9F8-4CEA-8C5F-80094617D3B3}"/>
    <hyperlink ref="J99" r:id="rId92" tooltip="Kiribati" display="https://cacnuoc.vn/kiribati/" xr:uid="{4943D038-A198-4AB3-9415-1AEADB492780}"/>
    <hyperlink ref="J100" r:id="rId93" tooltip="Kosovo" display="https://cacnuoc.vn/kosovo/" xr:uid="{97F56B20-A84A-4E4E-8F90-0151F33D6A96}"/>
    <hyperlink ref="J101" r:id="rId94" tooltip="Kuwait" display="https://cacnuoc.vn/kuwait/" xr:uid="{A431A634-015A-4BBF-8134-054C3C646E81}"/>
    <hyperlink ref="J102" r:id="rId95" tooltip="Kyrgyzstan" display="https://cacnuoc.vn/kyrgyzstan/" xr:uid="{65FD81EE-7FBB-4935-B481-4811E2FD1054}"/>
    <hyperlink ref="J103" r:id="rId96" tooltip="Lào" display="https://cacnuoc.vn/lao/" xr:uid="{C3AFC48A-C62E-45E5-9556-BC9826B4BD31}"/>
    <hyperlink ref="J104" r:id="rId97" tooltip="Latvia" display="https://cacnuoc.vn/latvia/" xr:uid="{3CD07C84-35CF-4B4F-90B0-97D623941161}"/>
    <hyperlink ref="J105" r:id="rId98" tooltip="Lesotho" display="https://cacnuoc.vn/lesotho/" xr:uid="{8B489FA7-D588-4E45-A17B-52CCC9F59FF3}"/>
    <hyperlink ref="J106" r:id="rId99" tooltip="Liban" display="https://cacnuoc.vn/liban/" xr:uid="{F86F5980-9691-4D59-9D29-D44F740639BD}"/>
    <hyperlink ref="J107" r:id="rId100" tooltip="Liberia" display="https://cacnuoc.vn/liberia/" xr:uid="{9B1B5C7B-8D9B-4CCA-9DAE-4F9663BB884C}"/>
    <hyperlink ref="J108" r:id="rId101" tooltip="Libya" display="https://cacnuoc.vn/libya/" xr:uid="{330FD720-DE55-43B1-A8D5-9ADCC39414D2}"/>
    <hyperlink ref="J109" r:id="rId102" tooltip="Liechtenstein" display="https://cacnuoc.vn/liechtenstein/" xr:uid="{511A3A11-26B2-4F4F-A42B-497FAACD8BCC}"/>
    <hyperlink ref="J110" r:id="rId103" tooltip="Liên bang Micronesia" display="https://cacnuoc.vn/lien-bang-micronesia/" xr:uid="{C476D240-83D8-42C6-AA47-2CD436F6F688}"/>
    <hyperlink ref="J111" r:id="rId104" tooltip="Lithuania" display="https://cacnuoc.vn/lithuania/" xr:uid="{71D6DBF9-0232-47B6-90A4-27191FCDA2DD}"/>
    <hyperlink ref="J112" r:id="rId105" tooltip="Luxembourg" display="https://cacnuoc.vn/luxembourg/" xr:uid="{830603F4-E132-4ECD-80FF-99961A7B1C7E}"/>
    <hyperlink ref="J113" r:id="rId106" tooltip="Ma-rốc" display="https://cacnuoc.vn/ma-roc/" xr:uid="{2134794B-0242-4DA5-813F-27696B407BB7}"/>
    <hyperlink ref="J114" r:id="rId107" tooltip="Madagascar" display="https://cacnuoc.vn/madagascar/" xr:uid="{402BD2E0-24FD-433B-B9C6-F3EFF1A9D208}"/>
    <hyperlink ref="J115" r:id="rId108" tooltip="Malawi" display="https://cacnuoc.vn/malawi/" xr:uid="{10956472-05B9-49AA-BDF3-B01A42B685F6}"/>
    <hyperlink ref="J116" r:id="rId109" tooltip="Malaysia" display="https://cacnuoc.vn/malaysia/" xr:uid="{AA1D4921-EBD3-401F-BAD1-63112D3FA6D0}"/>
    <hyperlink ref="J117" r:id="rId110" tooltip="Maldives" display="https://cacnuoc.vn/maldives/" xr:uid="{033AFE5C-E25D-44D6-B8A0-F01608EDDB31}"/>
    <hyperlink ref="J118" r:id="rId111" tooltip="Mali" display="https://cacnuoc.vn/mali/" xr:uid="{39F484E4-0912-4850-8733-B9A56A887222}"/>
    <hyperlink ref="J119" r:id="rId112" tooltip="Malta" display="https://cacnuoc.vn/malta/" xr:uid="{8757030A-DC88-480F-A5DE-410C0AF260A1}"/>
    <hyperlink ref="J120" r:id="rId113" tooltip="Mauritania" display="https://cacnuoc.vn/mauritania/" xr:uid="{E7838638-EB29-4310-A005-C71688252C93}"/>
    <hyperlink ref="J121" r:id="rId114" tooltip="Mauritius" display="https://cacnuoc.vn/mauritius/" xr:uid="{B2E251E2-FC65-42D6-9176-51A45055FAEB}"/>
    <hyperlink ref="J122" r:id="rId115" tooltip="Mexico" display="https://cacnuoc.vn/mexico/" xr:uid="{5437264B-F000-4E16-B906-3D3141BBA926}"/>
    <hyperlink ref="J123" r:id="rId116" tooltip="﻿Moldova" display="https://cacnuoc.vn/%ef%bb%bfmoldova/" xr:uid="{F142AA3D-81A2-47B5-B819-D3D0A56C60DF}"/>
    <hyperlink ref="J124" r:id="rId117" tooltip="Monaco" display="https://cacnuoc.vn/monaco/" xr:uid="{D3F211FB-D7A5-46D3-BEEF-4D75F7DFC835}"/>
    <hyperlink ref="J125" r:id="rId118" tooltip="Mông Cổ" display="https://cacnuoc.vn/mong-co/" xr:uid="{74A746E5-E2AA-4CD7-B770-20BE84786B8D}"/>
    <hyperlink ref="J126" r:id="rId119" tooltip="Montenegro" display="https://cacnuoc.vn/montenegro/" xr:uid="{B549B724-EEE3-4754-A6BF-5BCBB820E070}"/>
    <hyperlink ref="J127" r:id="rId120" tooltip="Mozambique" display="https://cacnuoc.vn/mozambique/" xr:uid="{6912203B-B3AB-4A4A-9E50-6872F338CA26}"/>
    <hyperlink ref="J128" r:id="rId121" tooltip="Myanmar" display="https://cacnuoc.vn/myanmar/" xr:uid="{638C966F-3356-4EB6-A4D3-B5348B985839}"/>
    <hyperlink ref="J129" r:id="rId122" tooltip="Na Uy" display="https://cacnuoc.vn/na-uy/" xr:uid="{E612D05A-15A4-4836-B722-920ECD1F2076}"/>
    <hyperlink ref="J130" r:id="rId123" tooltip="Nam Phi" display="https://cacnuoc.vn/nam-phi/" xr:uid="{7030E173-544C-448B-B684-D884B5E64E28}"/>
    <hyperlink ref="J131" r:id="rId124" tooltip="Nam Sudan" display="https://cacnuoc.vn/nam-sudan/" xr:uid="{02746AFA-BB0A-435F-BB56-22AB29AE391E}"/>
    <hyperlink ref="J132" r:id="rId125" tooltip="Namibia" display="https://cacnuoc.vn/namibia/" xr:uid="{8407BE0E-DCCD-40E1-BB82-66BB4586C1CE}"/>
    <hyperlink ref="J133" r:id="rId126" tooltip="Nauru" display="https://cacnuoc.vn/nauru/" xr:uid="{B8BB8DEA-EA2D-436F-8C6B-B26D22249489}"/>
    <hyperlink ref="J134" r:id="rId127" tooltip="Nepal" display="https://cacnuoc.vn/nepal/" xr:uid="{08C96685-BD9B-4B4E-8A85-91CB0480A0F1}"/>
    <hyperlink ref="J135" r:id="rId128" tooltip="New Zealand" display="https://cacnuoc.vn/new-zealand/" xr:uid="{634B5B8D-EA14-456E-8F4E-788B76C9E7B6}"/>
    <hyperlink ref="J136" r:id="rId129" tooltip="Nga" display="https://cacnuoc.vn/nga/" xr:uid="{98E8A73A-D829-4575-9FAD-B320DE165A52}"/>
    <hyperlink ref="J137" r:id="rId130" tooltip="Nhật Bản" display="https://cacnuoc.vn/nhat-ban/" xr:uid="{54E89AC3-9B34-4D08-A308-D4FA847F3133}"/>
    <hyperlink ref="J138" r:id="rId131" tooltip="Nicaragua" display="https://cacnuoc.vn/nicaragua/" xr:uid="{FB320118-A56D-4604-B8FF-35C019186974}"/>
    <hyperlink ref="J139" r:id="rId132" tooltip="Niger" display="https://cacnuoc.vn/niger/" xr:uid="{A446EB76-D0DA-409C-9259-7E304A52FE2B}"/>
    <hyperlink ref="J140" r:id="rId133" tooltip="Nigeria" display="https://cacnuoc.vn/ni-gie-ri-a/" xr:uid="{E0F811F4-0359-422E-BDF0-2384BCCE5F06}"/>
    <hyperlink ref="J141" r:id="rId134" tooltip="Oman" display="https://cacnuoc.vn/oman/" xr:uid="{DEDF00E5-69A3-4C36-9800-72DFA3538A42}"/>
    <hyperlink ref="J142" r:id="rId135" tooltip="Pakistan" display="https://cacnuoc.vn/pakistan/" xr:uid="{9CA6C140-29EE-4244-8940-E7CB889D0C5E}"/>
    <hyperlink ref="J143" r:id="rId136" tooltip="Palau" display="https://cacnuoc.vn/palau/" xr:uid="{862C5DAE-9AC4-4082-8A58-79C27E216908}"/>
    <hyperlink ref="J144" r:id="rId137" tooltip="Palestine" display="https://cacnuoc.vn/palestine/" xr:uid="{4870833B-F7CA-4248-A7C9-64FAD5D671C4}"/>
    <hyperlink ref="J145" r:id="rId138" tooltip="Panama" display="https://cacnuoc.vn/panama/" xr:uid="{2EB22502-DF65-4FC3-90EC-65CB986CE6C2}"/>
    <hyperlink ref="J146" r:id="rId139" tooltip="Papua New Guinea" display="https://cacnuoc.vn/papua-new-guinea/" xr:uid="{A3D523E0-5E4E-48B4-B5BE-42144506D042}"/>
    <hyperlink ref="J147" r:id="rId140" tooltip="Paraguay" display="https://cacnuoc.vn/paraguay/" xr:uid="{2554D089-3490-4F66-BDD5-52B0349A66A6}"/>
    <hyperlink ref="J148" r:id="rId141" tooltip="Peru" display="https://cacnuoc.vn/peru/" xr:uid="{E39FEEA8-D2B6-48D6-BBBD-E246F8B64F39}"/>
    <hyperlink ref="J149" r:id="rId142" tooltip="Phần Lan" display="https://cacnuoc.vn/phan-lan/" xr:uid="{1A953D56-0A05-4957-B70F-59267F7635A0}"/>
    <hyperlink ref="J150" r:id="rId143" tooltip="Pháp" display="https://cacnuoc.vn/phap/" xr:uid="{8C9142F8-AF6C-4168-A79B-66D88A5AD2DE}"/>
    <hyperlink ref="J151" r:id="rId144" tooltip="Philippines" display="https://cacnuoc.vn/philippines/" xr:uid="{ECA14CFB-66DF-4D3E-B4B4-63C1D5B4E29D}"/>
    <hyperlink ref="J152" r:id="rId145" tooltip="Qatar" display="https://cacnuoc.vn/qatar/" xr:uid="{E3CE6C88-9E3D-4D9C-A479-BA5DBC6DADF7}"/>
    <hyperlink ref="J153" r:id="rId146" tooltip="Quần đảo Marshall" display="https://cacnuoc.vn/quan-dao-marshall/" xr:uid="{93F831BC-0B0E-4C04-9DC8-701DF1AF98E7}"/>
    <hyperlink ref="J154" r:id="rId147" tooltip="Quần đảo Solomon" display="https://cacnuoc.vn/quan-dao-solomon/" xr:uid="{042B51E1-1E48-4916-B306-93A584531654}"/>
    <hyperlink ref="J155" r:id="rId148" tooltip="Romania" display="https://cacnuoc.vn/rumania/" xr:uid="{3313BC8A-9C0A-456B-B3AC-96F7510D5A6E}"/>
    <hyperlink ref="J156" r:id="rId149" tooltip="Rwanda" display="https://cacnuoc.vn/rwanda/" xr:uid="{6876DF95-6599-40C9-ADBB-5E43734A885B}"/>
    <hyperlink ref="J157" r:id="rId150" tooltip="Saint Kitts và Nevis" display="https://cacnuoc.vn/saint-kitts-nevis/" xr:uid="{FD535383-230D-4C76-ABFD-8696E334A0FC}"/>
    <hyperlink ref="J158" r:id="rId151" tooltip="Saint Lucia" display="https://cacnuoc.vn/saint-lucia/" xr:uid="{69D350D1-6B2D-41A2-B5C3-285FE8EEB7DD}"/>
    <hyperlink ref="J159" r:id="rId152" tooltip="Saint Vincent và Grenadines" display="https://cacnuoc.vn/saint-vincent-va-grenadines/" xr:uid="{84814B2A-158C-4C55-9E5F-2EAE1A4C5156}"/>
    <hyperlink ref="J160" r:id="rId153" tooltip="Samoa" display="https://cacnuoc.vn/samoa/" xr:uid="{306D491F-A973-4961-8032-68C49AB70CC5}"/>
    <hyperlink ref="J161" r:id="rId154" tooltip="San Marino" display="https://cacnuoc.vn/san-marino/" xr:uid="{7C650937-95EB-4D47-B94E-BA8E6FEDC1F3}"/>
    <hyperlink ref="J162" r:id="rId155" tooltip="São Tomé và Príncipe" display="https://cacnuoc.vn/sao-tome-va-principe/" xr:uid="{BC9B283D-3D7F-410E-88D8-FE5F397F1C21}"/>
    <hyperlink ref="J163" r:id="rId156" tooltip="Senegal" display="https://cacnuoc.vn/senegal/" xr:uid="{95E090FC-A0CE-42EB-BBFC-B68ED7AE61AA}"/>
    <hyperlink ref="J164" r:id="rId157" tooltip="Serbia" display="https://cacnuoc.vn/serbia/" xr:uid="{D7107975-5E72-4179-8B2B-6C568242EAB5}"/>
    <hyperlink ref="J165" r:id="rId158" tooltip="Seychelles" display="https://cacnuoc.vn/seychelles/" xr:uid="{54A41C03-5D13-4985-8DDE-A57B7FA0E11B}"/>
    <hyperlink ref="J166" r:id="rId159" tooltip="Sierra Leone" display="https://cacnuoc.vn/sierra-leone/" xr:uid="{3FC69A93-8B74-4E45-BFC3-82F46073B7D2}"/>
    <hyperlink ref="J167" r:id="rId160" tooltip="Singapore" display="https://cacnuoc.vn/singapore/" xr:uid="{4613CB66-238F-4F49-9335-A32DF427C4EF}"/>
    <hyperlink ref="J168" r:id="rId161" tooltip="Síp" display="https://cacnuoc.vn/sip-2/" xr:uid="{D1EB819B-9ABA-486A-A1D6-3B9ECB2F28A3}"/>
    <hyperlink ref="J169" r:id="rId162" tooltip="Slovakia" display="https://cacnuoc.vn/slovakia/" xr:uid="{55987ACF-C7F5-483F-AA9B-D81415CD10FC}"/>
    <hyperlink ref="J170" r:id="rId163" tooltip="Slovenia" display="https://cacnuoc.vn/slovenia/" xr:uid="{6A2377F0-964D-4295-A043-B85FF083BAC8}"/>
    <hyperlink ref="J171" r:id="rId164" tooltip="Somalia" display="https://cacnuoc.vn/somalia/" xr:uid="{9536B09E-786C-41DD-8177-8DE636A276E6}"/>
    <hyperlink ref="J172" r:id="rId165" tooltip="Sri Lanka" display="https://cacnuoc.vn/sri-lanka/" xr:uid="{63C1E041-A79A-4133-A393-A0DBB5610623}"/>
    <hyperlink ref="J173" r:id="rId166" tooltip="Sudan" display="https://cacnuoc.vn/sudan/" xr:uid="{C9C1E1FB-34CD-4BAC-98BC-8003839EEEE0}"/>
    <hyperlink ref="J174" r:id="rId167" tooltip="Suriname" display="https://cacnuoc.vn/suriname/" xr:uid="{82250490-7971-4486-AA38-7D05DE0E0C40}"/>
    <hyperlink ref="J175" r:id="rId168" tooltip="Swaziland" display="https://cacnuoc.vn/swaziland/" xr:uid="{FAD0AE08-F861-48E3-89C5-4904240E7F21}"/>
    <hyperlink ref="J176" r:id="rId169" tooltip="Syria" display="https://cacnuoc.vn/syria/" xr:uid="{B6D07AE4-6287-4BC0-AC85-DF986CA412A9}"/>
    <hyperlink ref="J177" r:id="rId170" tooltip="Tajikistan" display="https://cacnuoc.vn/tajikistan/" xr:uid="{4C1DA5F9-85F8-4F7E-9E88-B0F244B2D04A}"/>
    <hyperlink ref="J178" r:id="rId171" tooltip="Tanzania" display="https://cacnuoc.vn/tanzania/" xr:uid="{E7BF0003-0DFE-4CB2-9A78-566B87932F5F}"/>
    <hyperlink ref="J179" r:id="rId172" tooltip="Tây Ban Nha" display="https://cacnuoc.vn/tay-ban-nha/" xr:uid="{00211709-7B84-4AE9-9299-83D0E914480D}"/>
    <hyperlink ref="J180" r:id="rId173" tooltip="Thái Lan" display="https://cacnuoc.vn/thai-lan/" xr:uid="{B3F71AD3-652E-4050-9D91-0F7E9E0E85AD}"/>
    <hyperlink ref="J181" r:id="rId174" tooltip="Thành Vatican" display="https://cacnuoc.vn/thanh-vatican/" xr:uid="{310AD613-2B74-4472-8BD7-08A8FA7E5C27}"/>
    <hyperlink ref="J182" r:id="rId175" tooltip="Thổ Nhĩ Kỳ" display="https://cacnuoc.vn/tho-nhi-ky/" xr:uid="{F230785F-95A7-45D9-ACD0-2FC759A92146}"/>
    <hyperlink ref="J183" r:id="rId176" tooltip="Thụy Điển" display="https://cacnuoc.vn/thuy-dien/" xr:uid="{50617E26-0C4A-4FB8-8D54-38DE4DCB2CEC}"/>
    <hyperlink ref="J184" r:id="rId177" tooltip="Thụy Sĩ" display="https://cacnuoc.vn/thuy-si/" xr:uid="{A5B74567-9DB1-4675-9142-789A89994A2D}"/>
    <hyperlink ref="J185" r:id="rId178" tooltip="Togo" display="https://cacnuoc.vn/togo/" xr:uid="{4D3AE829-3EA3-4087-AE31-6137E334D8A5}"/>
    <hyperlink ref="J186" r:id="rId179" tooltip="Tonga" display="https://cacnuoc.vn/tonga/" xr:uid="{8B0B8D46-E3A9-41C1-B622-F739417CD4FE}"/>
    <hyperlink ref="J187" r:id="rId180" tooltip="Triều Tiên" display="https://cacnuoc.vn/trieu-tien/" xr:uid="{1B893645-E9B6-4991-920E-C2BB9468D512}"/>
    <hyperlink ref="J188" r:id="rId181" tooltip="Trinidad và Tobago" display="https://cacnuoc.vn/trinidad-va-tobago/" xr:uid="{0A2902B5-4E4E-4E0F-89E3-A1DF50F70CEF}"/>
    <hyperlink ref="J189" r:id="rId182" tooltip="Trung Quốc" display="https://cacnuoc.vn/trung-quoc/" xr:uid="{6099960E-4DA6-4169-AFC1-264853721677}"/>
    <hyperlink ref="J190" r:id="rId183" tooltip="Tunisia" display="https://cacnuoc.vn/tunisia/" xr:uid="{CC50EB77-6E12-40EF-9895-FB3998D1AD4F}"/>
    <hyperlink ref="J191" r:id="rId184" tooltip="Turkmenistan" display="https://cacnuoc.vn/turkmenistan/" xr:uid="{84D8CE38-5B6E-4658-B038-28922A257673}"/>
    <hyperlink ref="J192" r:id="rId185" tooltip="Tuvalu" display="https://cacnuoc.vn/tuvalu/" xr:uid="{F134B6B6-1B28-4E57-9619-EBB64A82DEBA}"/>
    <hyperlink ref="J193" r:id="rId186" tooltip="Úc" display="https://cacnuoc.vn/uc/" xr:uid="{53927B69-BCE4-4C71-8353-68FCA16D68CE}"/>
    <hyperlink ref="J194" r:id="rId187" tooltip="Uganda" display="https://cacnuoc.vn/uganda/" xr:uid="{A676A6C4-7F5B-442C-9B2D-DC35004E6212}"/>
    <hyperlink ref="J195" r:id="rId188" tooltip="Ukraine" display="https://cacnuoc.vn/ukaine/" xr:uid="{F28DF6E4-934C-4CD5-A3ED-2EC9F78B7614}"/>
    <hyperlink ref="J196" r:id="rId189" tooltip="Uruguay" display="https://cacnuoc.vn/uruguay/" xr:uid="{F53F3B6C-30FE-447A-A606-60241E4A8302}"/>
    <hyperlink ref="J197" r:id="rId190" tooltip="Uzbekistan" display="https://cacnuoc.vn/uzbekistan/" xr:uid="{8E6A97D2-7AEE-49B9-8055-880CE8705708}"/>
    <hyperlink ref="J198" r:id="rId191" tooltip="Vanuatu" display="https://cacnuoc.vn/vanuatu/" xr:uid="{FBF9F795-2A79-4A45-9DD2-0F5986C65FC9}"/>
    <hyperlink ref="J199" r:id="rId192" tooltip="Venezuela" display="https://cacnuoc.vn/venezuela/" xr:uid="{1E5101B8-A517-42C7-93BF-BA5669CF9C25}"/>
    <hyperlink ref="J200" r:id="rId193" tooltip="Việt Nam" display="https://cacnuoc.vn/viet-nam/" xr:uid="{4D12E580-CFAC-4A87-B291-FE48CE876F7C}"/>
    <hyperlink ref="J201" r:id="rId194" display="https://cacnuoc.vn/y/" xr:uid="{253F29B0-A5DC-433F-9AFF-58E2A24034D3}"/>
    <hyperlink ref="J202" r:id="rId195" tooltip="Yemen" display="https://cacnuoc.vn/yemen/" xr:uid="{D7C4649F-1EB9-40F1-813A-DC57277C8AD8}"/>
    <hyperlink ref="J203" r:id="rId196" tooltip="Zambia" display="https://cacnuoc.vn/zambia/" xr:uid="{7F57B3A6-3471-42F4-B247-BD319735C06F}"/>
    <hyperlink ref="J204" r:id="rId197" tooltip="Zimbabwe" display="https://cacnuoc.vn/zimbabwe/" xr:uid="{20D7BB4D-7FC1-4086-BD09-33D0E07FD3FB}"/>
  </hyperlinks>
  <pageMargins left="0.7" right="0.7" top="0.75" bottom="0.75" header="0.3" footer="0.3"/>
  <pageSetup orientation="portrait" r:id="rId198"/>
  <drawing r:id="rId199"/>
  <legacyDrawing r:id="rId200"/>
  <mc:AlternateContent xmlns:mc="http://schemas.openxmlformats.org/markup-compatibility/2006">
    <mc:Choice Requires="x14">
      <controls>
        <mc:AlternateContent xmlns:mc="http://schemas.openxmlformats.org/markup-compatibility/2006">
          <mc:Choice Requires="x14">
            <control shapeId="263169" r:id="rId201" name="btn_ChBx_Realtime">
              <controlPr defaultSize="0" print="0" autoFill="0" autoLine="0" autoPict="0" macro="[0]!btn_ChBx_Realtime_Click">
                <anchor>
                  <from>
                    <xdr:col>2</xdr:col>
                    <xdr:colOff>552450</xdr:colOff>
                    <xdr:row>1</xdr:row>
                    <xdr:rowOff>47625</xdr:rowOff>
                  </from>
                  <to>
                    <xdr:col>2</xdr:col>
                    <xdr:colOff>1885950</xdr:colOff>
                    <xdr:row>1</xdr:row>
                    <xdr:rowOff>276225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0C693-483A-409D-9430-60C12BA6BF91}">
  <sheetPr codeName="Sheet05_12">
    <tabColor rgb="FFFFC000"/>
  </sheetPr>
  <dimension ref="A1:Z499"/>
  <sheetViews>
    <sheetView workbookViewId="0">
      <pane xSplit="1" ySplit="7" topLeftCell="B8" activePane="bottomRight" state="frozen"/>
      <selection activeCell="C9" sqref="C9"/>
      <selection pane="topRight" activeCell="C9" sqref="C9"/>
      <selection pane="bottomLeft" activeCell="C9" sqref="C9"/>
      <selection pane="bottomRight" activeCell="G13" sqref="G13"/>
    </sheetView>
  </sheetViews>
  <sheetFormatPr defaultColWidth="9" defaultRowHeight="14.25" x14ac:dyDescent="0.2"/>
  <cols>
    <col min="1" max="1" width="6.375" style="59" customWidth="1"/>
    <col min="2" max="2" width="17.375" style="60" customWidth="1"/>
    <col min="3" max="3" width="23.125" style="59" customWidth="1"/>
    <col min="4" max="4" width="14.25" style="59" customWidth="1"/>
    <col min="5" max="5" width="13.875" style="59" customWidth="1"/>
    <col min="6" max="7" width="11.875" style="59" bestFit="1" customWidth="1"/>
    <col min="8" max="8" width="15" style="59" customWidth="1"/>
    <col min="9" max="9" width="15.25" style="59" customWidth="1"/>
    <col min="10" max="10" width="8.875" style="59" customWidth="1"/>
    <col min="11" max="11" width="14.125" style="59" customWidth="1"/>
    <col min="12" max="26" width="17.375" style="59" customWidth="1"/>
    <col min="27" max="16384" width="9" style="59"/>
  </cols>
  <sheetData>
    <row r="1" spans="1:26" ht="23.25" customHeight="1" x14ac:dyDescent="0.2">
      <c r="A1" s="56"/>
      <c r="B1" s="57" t="s">
        <v>35</v>
      </c>
      <c r="C1" s="58"/>
      <c r="D1" s="58"/>
      <c r="E1" s="58"/>
      <c r="F1" s="58"/>
      <c r="G1" s="58"/>
      <c r="H1" s="58"/>
      <c r="I1" s="58"/>
      <c r="J1" s="58"/>
      <c r="K1" s="58"/>
      <c r="L1" s="56"/>
      <c r="M1" s="56"/>
      <c r="N1" s="56"/>
      <c r="O1" s="56"/>
      <c r="P1" s="56"/>
      <c r="Q1" s="56"/>
      <c r="R1" s="56"/>
      <c r="S1" s="56"/>
      <c r="T1" s="56"/>
      <c r="U1" s="56"/>
      <c r="V1" s="56"/>
      <c r="W1" s="56"/>
      <c r="X1" s="56"/>
      <c r="Y1" s="56"/>
      <c r="Z1" s="56"/>
    </row>
    <row r="2" spans="1:26" ht="24.75" customHeight="1" x14ac:dyDescent="0.2">
      <c r="A2" s="56"/>
      <c r="B2" s="2"/>
      <c r="C2" s="22" t="s">
        <v>34</v>
      </c>
      <c r="D2" s="22" t="s">
        <v>3</v>
      </c>
      <c r="E2" s="22" t="s">
        <v>21</v>
      </c>
      <c r="F2" s="22" t="s">
        <v>22</v>
      </c>
      <c r="G2" s="1"/>
      <c r="H2" s="1"/>
      <c r="I2" s="1"/>
      <c r="J2" s="1"/>
      <c r="K2" s="56"/>
      <c r="L2" s="56"/>
      <c r="M2" s="56"/>
      <c r="N2" s="56"/>
      <c r="O2" s="56"/>
      <c r="P2" s="56"/>
      <c r="Q2" s="56"/>
      <c r="R2" s="56"/>
      <c r="S2" s="56"/>
      <c r="T2" s="56"/>
      <c r="U2" s="56"/>
      <c r="V2" s="56"/>
      <c r="W2" s="56"/>
      <c r="X2" s="56"/>
      <c r="Y2" s="56"/>
    </row>
    <row r="3" spans="1:26" ht="18.75" customHeight="1" x14ac:dyDescent="0.2">
      <c r="A3" s="56"/>
      <c r="B3" s="11" t="s">
        <v>20</v>
      </c>
      <c r="C3" s="7">
        <f>SUM(G7:G106)</f>
        <v>0</v>
      </c>
      <c r="D3" s="7">
        <f>SUM(I7:I106)</f>
        <v>0</v>
      </c>
      <c r="E3" s="7">
        <f>SUM(J7:J106)</f>
        <v>0</v>
      </c>
      <c r="F3" s="14">
        <f>SUM(K7:K106)/COUNTA(K7:K106)</f>
        <v>0</v>
      </c>
      <c r="G3" s="1"/>
      <c r="H3" s="1"/>
      <c r="I3" s="1"/>
      <c r="J3" s="1"/>
      <c r="K3" s="56"/>
      <c r="L3" s="56"/>
      <c r="M3" s="56"/>
      <c r="N3" s="56"/>
      <c r="O3" s="56"/>
      <c r="P3" s="56"/>
      <c r="Q3" s="56"/>
      <c r="R3" s="56"/>
      <c r="S3" s="56"/>
      <c r="T3" s="56"/>
      <c r="U3" s="56"/>
      <c r="V3" s="56"/>
      <c r="W3" s="56"/>
      <c r="X3" s="56"/>
      <c r="Y3" s="56"/>
    </row>
    <row r="4" spans="1:26" ht="18.75" customHeight="1" x14ac:dyDescent="0.2">
      <c r="A4" s="56"/>
      <c r="B4" s="12" t="s">
        <v>24</v>
      </c>
      <c r="C4" s="13" t="s">
        <v>25</v>
      </c>
      <c r="D4" s="5" t="s">
        <v>15</v>
      </c>
      <c r="E4" s="10"/>
      <c r="F4" s="10"/>
      <c r="G4" s="1"/>
      <c r="H4" s="1"/>
      <c r="I4" s="1"/>
      <c r="J4" s="1"/>
      <c r="K4" s="56"/>
      <c r="L4" s="56"/>
      <c r="M4" s="56"/>
      <c r="N4" s="56"/>
      <c r="O4" s="56"/>
      <c r="P4" s="56"/>
      <c r="Q4" s="56"/>
      <c r="R4" s="56"/>
      <c r="S4" s="56"/>
      <c r="T4" s="56"/>
      <c r="U4" s="56"/>
      <c r="V4" s="56"/>
      <c r="W4" s="56"/>
      <c r="X4" s="56"/>
      <c r="Y4" s="56"/>
    </row>
    <row r="5" spans="1:26" ht="17.25" customHeight="1" x14ac:dyDescent="0.2">
      <c r="A5" s="1"/>
      <c r="B5" s="20" t="s">
        <v>78</v>
      </c>
      <c r="C5" s="1"/>
      <c r="D5" s="1"/>
      <c r="E5" s="1"/>
      <c r="F5" s="1"/>
      <c r="G5" s="1"/>
      <c r="H5" s="1"/>
      <c r="I5" s="1"/>
      <c r="J5" s="1"/>
      <c r="K5" s="56"/>
      <c r="L5" s="56"/>
      <c r="M5" s="56"/>
      <c r="N5" s="56"/>
      <c r="O5" s="56"/>
      <c r="P5" s="56"/>
      <c r="Q5" s="56"/>
      <c r="R5" s="56"/>
      <c r="S5" s="56"/>
      <c r="T5" s="56"/>
      <c r="U5" s="56"/>
      <c r="V5" s="56"/>
      <c r="W5" s="56"/>
      <c r="X5" s="56"/>
      <c r="Y5" s="56"/>
    </row>
    <row r="6" spans="1:26" ht="18" customHeight="1" x14ac:dyDescent="0.2">
      <c r="A6" s="56"/>
      <c r="B6" s="20" t="s">
        <v>37</v>
      </c>
      <c r="C6" s="21" t="s">
        <v>38</v>
      </c>
      <c r="D6" s="21" t="s">
        <v>39</v>
      </c>
      <c r="E6" s="21" t="s">
        <v>40</v>
      </c>
      <c r="F6" s="56"/>
      <c r="G6" s="56"/>
      <c r="H6" s="56"/>
      <c r="I6" s="56"/>
      <c r="J6" s="56"/>
      <c r="K6" s="56"/>
      <c r="L6" s="56"/>
      <c r="M6" s="56"/>
      <c r="N6" s="56"/>
      <c r="O6" s="56"/>
      <c r="P6" s="56"/>
      <c r="Q6" s="56"/>
      <c r="R6" s="56"/>
      <c r="S6" s="56"/>
      <c r="T6" s="56"/>
      <c r="U6" s="56"/>
      <c r="V6" s="56"/>
      <c r="W6" s="56"/>
      <c r="X6" s="56"/>
      <c r="Y6" s="56"/>
      <c r="Z6" s="56"/>
    </row>
    <row r="7" spans="1:26" ht="18" customHeight="1" x14ac:dyDescent="0.2">
      <c r="A7" s="56"/>
      <c r="B7" s="66" t="s">
        <v>41</v>
      </c>
      <c r="C7" s="72" t="s">
        <v>42</v>
      </c>
      <c r="D7" s="8" t="s">
        <v>43</v>
      </c>
      <c r="E7" s="9" t="s">
        <v>44</v>
      </c>
      <c r="F7" s="56"/>
      <c r="G7" s="56"/>
      <c r="H7" s="56"/>
      <c r="I7" s="56"/>
      <c r="J7" s="56"/>
      <c r="K7" s="56"/>
      <c r="L7" s="56"/>
      <c r="M7" s="56"/>
      <c r="N7" s="56"/>
      <c r="O7" s="56"/>
      <c r="P7" s="56"/>
      <c r="Q7" s="56"/>
      <c r="R7" s="56"/>
      <c r="S7" s="56"/>
      <c r="T7" s="56"/>
      <c r="U7" s="56"/>
      <c r="V7" s="56"/>
      <c r="W7" s="56"/>
      <c r="X7" s="56"/>
      <c r="Y7" s="56"/>
      <c r="Z7" s="56"/>
    </row>
    <row r="8" spans="1:26" ht="18" customHeight="1" x14ac:dyDescent="0.2">
      <c r="A8" s="56"/>
      <c r="B8" s="67"/>
      <c r="C8" s="73" t="s">
        <v>45</v>
      </c>
      <c r="D8" s="6" t="s">
        <v>46</v>
      </c>
      <c r="E8" s="7" t="s">
        <v>44</v>
      </c>
      <c r="F8" s="56"/>
      <c r="G8" s="56"/>
      <c r="H8" s="56"/>
      <c r="I8" s="56"/>
      <c r="J8" s="56"/>
      <c r="K8" s="56"/>
      <c r="L8" s="56"/>
      <c r="M8" s="56"/>
      <c r="N8" s="56"/>
      <c r="O8" s="56"/>
      <c r="P8" s="56"/>
      <c r="Q8" s="56"/>
      <c r="R8" s="56"/>
      <c r="S8" s="56"/>
      <c r="T8" s="56"/>
      <c r="U8" s="56"/>
      <c r="V8" s="56"/>
      <c r="W8" s="56"/>
      <c r="X8" s="56"/>
      <c r="Y8" s="56"/>
      <c r="Z8" s="56"/>
    </row>
    <row r="9" spans="1:26" ht="18" customHeight="1" x14ac:dyDescent="0.2">
      <c r="A9" s="56"/>
      <c r="B9" s="68"/>
      <c r="C9" s="72" t="s">
        <v>47</v>
      </c>
      <c r="D9" s="8" t="s">
        <v>46</v>
      </c>
      <c r="E9" s="9" t="s">
        <v>48</v>
      </c>
      <c r="F9" s="56"/>
      <c r="G9" s="56"/>
      <c r="H9" s="56"/>
      <c r="I9" s="56"/>
      <c r="J9" s="56"/>
      <c r="K9" s="56"/>
      <c r="L9" s="56"/>
      <c r="M9" s="56"/>
      <c r="N9" s="56"/>
      <c r="O9" s="56"/>
      <c r="P9" s="56"/>
      <c r="Q9" s="56"/>
      <c r="R9" s="56"/>
      <c r="S9" s="56"/>
      <c r="T9" s="56"/>
      <c r="U9" s="56"/>
      <c r="V9" s="56"/>
      <c r="W9" s="56"/>
      <c r="X9" s="56"/>
      <c r="Y9" s="56"/>
      <c r="Z9" s="56"/>
    </row>
    <row r="10" spans="1:26" ht="18" customHeight="1" x14ac:dyDescent="0.2">
      <c r="A10" s="56"/>
      <c r="B10" s="67"/>
      <c r="C10" s="73" t="s">
        <v>49</v>
      </c>
      <c r="D10" s="6" t="s">
        <v>43</v>
      </c>
      <c r="E10" s="7" t="s">
        <v>44</v>
      </c>
      <c r="F10" s="56"/>
      <c r="G10" s="56"/>
      <c r="H10" s="56"/>
      <c r="I10" s="56"/>
      <c r="J10" s="56"/>
      <c r="K10" s="56"/>
      <c r="L10" s="56"/>
      <c r="M10" s="56"/>
      <c r="N10" s="56"/>
      <c r="O10" s="56"/>
      <c r="P10" s="56"/>
      <c r="Q10" s="56"/>
      <c r="R10" s="56"/>
      <c r="S10" s="56"/>
      <c r="T10" s="56"/>
      <c r="U10" s="56"/>
      <c r="V10" s="56"/>
      <c r="W10" s="56"/>
      <c r="X10" s="56"/>
      <c r="Y10" s="56"/>
      <c r="Z10" s="56"/>
    </row>
    <row r="11" spans="1:26" ht="18" customHeight="1" x14ac:dyDescent="0.2">
      <c r="A11" s="56"/>
      <c r="B11" s="69"/>
      <c r="C11" s="72" t="s">
        <v>50</v>
      </c>
      <c r="D11" s="8" t="s">
        <v>51</v>
      </c>
      <c r="E11" s="9" t="s">
        <v>52</v>
      </c>
      <c r="F11" s="56"/>
      <c r="G11" s="56"/>
      <c r="H11" s="56"/>
      <c r="I11" s="56"/>
      <c r="J11" s="56"/>
      <c r="K11" s="56"/>
      <c r="L11" s="56"/>
      <c r="M11" s="56"/>
      <c r="N11" s="56"/>
      <c r="O11" s="56"/>
      <c r="P11" s="56"/>
      <c r="Q11" s="56"/>
      <c r="R11" s="56"/>
      <c r="S11" s="56"/>
      <c r="T11" s="56"/>
      <c r="U11" s="56"/>
      <c r="V11" s="56"/>
      <c r="W11" s="56"/>
      <c r="X11" s="56"/>
      <c r="Y11" s="56"/>
      <c r="Z11" s="56"/>
    </row>
    <row r="12" spans="1:26" ht="18" customHeight="1" x14ac:dyDescent="0.2">
      <c r="A12" s="56"/>
      <c r="B12" s="70" t="s">
        <v>53</v>
      </c>
      <c r="C12" s="73" t="s">
        <v>42</v>
      </c>
      <c r="D12" s="6" t="s">
        <v>43</v>
      </c>
      <c r="E12" s="7" t="s">
        <v>54</v>
      </c>
      <c r="F12" s="56"/>
      <c r="G12" s="56"/>
      <c r="H12" s="56"/>
      <c r="I12" s="56"/>
      <c r="J12" s="56"/>
      <c r="K12" s="56"/>
      <c r="L12" s="56"/>
      <c r="M12" s="56"/>
      <c r="N12" s="56"/>
      <c r="O12" s="56"/>
      <c r="P12" s="56"/>
      <c r="Q12" s="56"/>
      <c r="R12" s="56"/>
      <c r="S12" s="56"/>
      <c r="T12" s="56"/>
      <c r="U12" s="56"/>
      <c r="V12" s="56"/>
      <c r="W12" s="56"/>
      <c r="X12" s="56"/>
      <c r="Y12" s="56"/>
      <c r="Z12" s="56"/>
    </row>
    <row r="13" spans="1:26" ht="18" customHeight="1" x14ac:dyDescent="0.2">
      <c r="A13" s="56"/>
      <c r="B13" s="68"/>
      <c r="C13" s="72" t="s">
        <v>45</v>
      </c>
      <c r="D13" s="8" t="s">
        <v>46</v>
      </c>
      <c r="E13" s="9" t="s">
        <v>44</v>
      </c>
      <c r="F13" s="56"/>
      <c r="G13" s="56"/>
      <c r="H13" s="56"/>
      <c r="I13" s="56"/>
      <c r="J13" s="56"/>
      <c r="K13" s="56"/>
      <c r="L13" s="56"/>
      <c r="M13" s="56"/>
      <c r="N13" s="56"/>
      <c r="O13" s="56"/>
      <c r="P13" s="56"/>
      <c r="Q13" s="56"/>
      <c r="R13" s="56"/>
      <c r="S13" s="56"/>
      <c r="T13" s="56"/>
      <c r="U13" s="56"/>
      <c r="V13" s="56"/>
      <c r="W13" s="56"/>
      <c r="X13" s="56"/>
      <c r="Y13" s="56"/>
      <c r="Z13" s="56"/>
    </row>
    <row r="14" spans="1:26" ht="18" customHeight="1" x14ac:dyDescent="0.2">
      <c r="A14" s="56"/>
      <c r="B14" s="67"/>
      <c r="C14" s="73" t="s">
        <v>47</v>
      </c>
      <c r="D14" s="6" t="s">
        <v>46</v>
      </c>
      <c r="E14" s="7" t="s">
        <v>48</v>
      </c>
      <c r="F14" s="56"/>
      <c r="G14" s="56"/>
      <c r="H14" s="56"/>
      <c r="I14" s="56"/>
      <c r="J14" s="56"/>
      <c r="K14" s="56"/>
      <c r="L14" s="56"/>
      <c r="M14" s="56"/>
      <c r="N14" s="56"/>
      <c r="O14" s="56"/>
      <c r="P14" s="56"/>
      <c r="Q14" s="56"/>
      <c r="R14" s="56"/>
      <c r="S14" s="56"/>
      <c r="T14" s="56"/>
      <c r="U14" s="56"/>
      <c r="V14" s="56"/>
      <c r="W14" s="56"/>
      <c r="X14" s="56"/>
      <c r="Y14" s="56"/>
      <c r="Z14" s="56"/>
    </row>
    <row r="15" spans="1:26" ht="18" customHeight="1" x14ac:dyDescent="0.2">
      <c r="A15" s="56"/>
      <c r="B15" s="68"/>
      <c r="C15" s="72" t="s">
        <v>55</v>
      </c>
      <c r="D15" s="8" t="s">
        <v>56</v>
      </c>
      <c r="E15" s="9" t="s">
        <v>57</v>
      </c>
      <c r="F15" s="56"/>
      <c r="G15" s="56"/>
      <c r="H15" s="56"/>
      <c r="I15" s="56"/>
      <c r="J15" s="56"/>
      <c r="K15" s="56"/>
      <c r="L15" s="56"/>
      <c r="M15" s="56"/>
      <c r="N15" s="56"/>
      <c r="O15" s="56"/>
      <c r="P15" s="56"/>
      <c r="Q15" s="56"/>
      <c r="R15" s="56"/>
      <c r="S15" s="56"/>
      <c r="T15" s="56"/>
      <c r="U15" s="56"/>
      <c r="V15" s="56"/>
      <c r="W15" s="56"/>
      <c r="X15" s="56"/>
      <c r="Y15" s="56"/>
      <c r="Z15" s="56"/>
    </row>
    <row r="16" spans="1:26" ht="18" customHeight="1" x14ac:dyDescent="0.2">
      <c r="A16" s="56"/>
      <c r="B16" s="71"/>
      <c r="C16" s="73" t="s">
        <v>49</v>
      </c>
      <c r="D16" s="6" t="s">
        <v>43</v>
      </c>
      <c r="E16" s="7" t="s">
        <v>44</v>
      </c>
      <c r="F16" s="56"/>
      <c r="G16" s="56"/>
      <c r="H16" s="56"/>
      <c r="I16" s="56"/>
      <c r="J16" s="56"/>
      <c r="K16" s="56"/>
      <c r="L16" s="56"/>
      <c r="M16" s="56"/>
      <c r="N16" s="56"/>
      <c r="O16" s="56"/>
      <c r="P16" s="56"/>
      <c r="Q16" s="56"/>
      <c r="R16" s="56"/>
      <c r="S16" s="56"/>
      <c r="T16" s="56"/>
      <c r="U16" s="56"/>
      <c r="V16" s="56"/>
      <c r="W16" s="56"/>
      <c r="X16" s="56"/>
      <c r="Y16" s="56"/>
      <c r="Z16" s="56"/>
    </row>
    <row r="17" spans="1:26" ht="18" customHeight="1" x14ac:dyDescent="0.2">
      <c r="A17" s="56"/>
      <c r="B17" s="66" t="s">
        <v>58</v>
      </c>
      <c r="C17" s="72" t="s">
        <v>42</v>
      </c>
      <c r="D17" s="8" t="s">
        <v>43</v>
      </c>
      <c r="E17" s="9" t="s">
        <v>54</v>
      </c>
      <c r="F17" s="56"/>
      <c r="G17" s="56"/>
      <c r="H17" s="56"/>
      <c r="I17" s="56"/>
      <c r="J17" s="56"/>
      <c r="K17" s="56"/>
      <c r="L17" s="56"/>
      <c r="M17" s="56"/>
      <c r="N17" s="56"/>
      <c r="O17" s="56"/>
      <c r="P17" s="56"/>
      <c r="Q17" s="56"/>
      <c r="R17" s="56"/>
      <c r="S17" s="56"/>
      <c r="T17" s="56"/>
      <c r="U17" s="56"/>
      <c r="V17" s="56"/>
      <c r="W17" s="56"/>
      <c r="X17" s="56"/>
      <c r="Y17" s="56"/>
      <c r="Z17" s="56"/>
    </row>
    <row r="18" spans="1:26" ht="18" customHeight="1" x14ac:dyDescent="0.2">
      <c r="A18" s="56"/>
      <c r="B18" s="67"/>
      <c r="C18" s="73" t="s">
        <v>45</v>
      </c>
      <c r="D18" s="6" t="s">
        <v>46</v>
      </c>
      <c r="E18" s="7" t="s">
        <v>44</v>
      </c>
      <c r="F18" s="56"/>
      <c r="G18" s="56"/>
      <c r="H18" s="56"/>
      <c r="I18" s="56"/>
      <c r="J18" s="56"/>
      <c r="K18" s="56"/>
      <c r="L18" s="56"/>
      <c r="M18" s="56"/>
      <c r="N18" s="56"/>
      <c r="O18" s="56"/>
      <c r="P18" s="56"/>
      <c r="Q18" s="56"/>
      <c r="R18" s="56"/>
      <c r="S18" s="56"/>
      <c r="T18" s="56"/>
      <c r="U18" s="56"/>
      <c r="V18" s="56"/>
      <c r="W18" s="56"/>
      <c r="X18" s="56"/>
      <c r="Y18" s="56"/>
      <c r="Z18" s="56"/>
    </row>
    <row r="19" spans="1:26" ht="18" customHeight="1" x14ac:dyDescent="0.2">
      <c r="A19" s="56"/>
      <c r="B19" s="69"/>
      <c r="C19" s="72" t="s">
        <v>47</v>
      </c>
      <c r="D19" s="8" t="s">
        <v>46</v>
      </c>
      <c r="E19" s="9" t="s">
        <v>44</v>
      </c>
      <c r="F19" s="56"/>
      <c r="G19" s="56"/>
      <c r="H19" s="56"/>
      <c r="I19" s="56"/>
      <c r="J19" s="56"/>
      <c r="K19" s="56"/>
      <c r="L19" s="56"/>
      <c r="M19" s="56"/>
      <c r="N19" s="56"/>
      <c r="O19" s="56"/>
      <c r="P19" s="56"/>
      <c r="Q19" s="56"/>
      <c r="R19" s="56"/>
      <c r="S19" s="56"/>
      <c r="T19" s="56"/>
      <c r="U19" s="56"/>
      <c r="V19" s="56"/>
      <c r="W19" s="56"/>
      <c r="X19" s="56"/>
      <c r="Y19" s="56"/>
      <c r="Z19" s="56"/>
    </row>
    <row r="20" spans="1:26" ht="18" customHeight="1" x14ac:dyDescent="0.2">
      <c r="A20" s="56"/>
      <c r="B20" s="18" t="s">
        <v>59</v>
      </c>
      <c r="C20" s="73" t="s">
        <v>42</v>
      </c>
      <c r="D20" s="6" t="s">
        <v>43</v>
      </c>
      <c r="E20" s="7" t="s">
        <v>54</v>
      </c>
      <c r="F20" s="56"/>
      <c r="G20" s="56"/>
      <c r="H20" s="56"/>
      <c r="I20" s="56"/>
      <c r="J20" s="56"/>
      <c r="K20" s="56"/>
      <c r="L20" s="56"/>
      <c r="M20" s="56"/>
      <c r="N20" s="56"/>
      <c r="O20" s="56"/>
      <c r="P20" s="56"/>
      <c r="Q20" s="56"/>
      <c r="R20" s="56"/>
      <c r="S20" s="56"/>
      <c r="T20" s="56"/>
      <c r="U20" s="56"/>
      <c r="V20" s="56"/>
      <c r="W20" s="56"/>
      <c r="X20" s="56"/>
      <c r="Y20" s="56"/>
      <c r="Z20" s="56"/>
    </row>
    <row r="21" spans="1:26" ht="18" customHeight="1" x14ac:dyDescent="0.2">
      <c r="A21" s="56"/>
      <c r="B21" s="17" t="s">
        <v>60</v>
      </c>
      <c r="C21" s="72" t="s">
        <v>42</v>
      </c>
      <c r="D21" s="8" t="s">
        <v>43</v>
      </c>
      <c r="E21" s="9" t="s">
        <v>54</v>
      </c>
      <c r="F21" s="56"/>
      <c r="G21" s="56"/>
      <c r="H21" s="56"/>
      <c r="I21" s="56"/>
      <c r="J21" s="56"/>
      <c r="K21" s="56"/>
      <c r="L21" s="56"/>
      <c r="M21" s="56"/>
      <c r="N21" s="56"/>
      <c r="O21" s="56"/>
      <c r="P21" s="56"/>
      <c r="Q21" s="56"/>
      <c r="R21" s="56"/>
      <c r="S21" s="56"/>
      <c r="T21" s="56"/>
      <c r="U21" s="56"/>
      <c r="V21" s="56"/>
      <c r="W21" s="56"/>
      <c r="X21" s="56"/>
      <c r="Y21" s="56"/>
      <c r="Z21" s="56"/>
    </row>
    <row r="22" spans="1:26" ht="18" customHeight="1" x14ac:dyDescent="0.2">
      <c r="A22" s="56"/>
      <c r="B22" s="18" t="s">
        <v>61</v>
      </c>
      <c r="C22" s="73" t="s">
        <v>42</v>
      </c>
      <c r="D22" s="6" t="s">
        <v>62</v>
      </c>
      <c r="E22" s="7" t="s">
        <v>63</v>
      </c>
      <c r="F22" s="56"/>
      <c r="G22" s="56"/>
      <c r="H22" s="56"/>
      <c r="I22" s="56"/>
      <c r="J22" s="56"/>
      <c r="K22" s="56"/>
      <c r="L22" s="56"/>
      <c r="M22" s="56"/>
      <c r="N22" s="56"/>
      <c r="O22" s="56"/>
      <c r="P22" s="56"/>
      <c r="Q22" s="56"/>
      <c r="R22" s="56"/>
      <c r="S22" s="56"/>
      <c r="T22" s="56"/>
      <c r="U22" s="56"/>
      <c r="V22" s="56"/>
      <c r="W22" s="56"/>
      <c r="X22" s="56"/>
      <c r="Y22" s="56"/>
      <c r="Z22" s="56"/>
    </row>
    <row r="23" spans="1:26" ht="18" customHeight="1" x14ac:dyDescent="0.2">
      <c r="A23" s="56"/>
      <c r="B23" s="17" t="s">
        <v>64</v>
      </c>
      <c r="C23" s="72" t="s">
        <v>42</v>
      </c>
      <c r="D23" s="8" t="s">
        <v>65</v>
      </c>
      <c r="E23" s="9" t="s">
        <v>54</v>
      </c>
      <c r="F23" s="56"/>
      <c r="G23" s="56"/>
      <c r="H23" s="56"/>
      <c r="I23" s="56"/>
      <c r="J23" s="56"/>
      <c r="K23" s="56"/>
      <c r="L23" s="56"/>
      <c r="M23" s="56"/>
      <c r="N23" s="56"/>
      <c r="O23" s="56"/>
      <c r="P23" s="56"/>
      <c r="Q23" s="56"/>
      <c r="R23" s="56"/>
      <c r="S23" s="56"/>
      <c r="T23" s="56"/>
      <c r="U23" s="56"/>
      <c r="V23" s="56"/>
      <c r="W23" s="56"/>
      <c r="X23" s="56"/>
      <c r="Y23" s="56"/>
      <c r="Z23" s="56"/>
    </row>
    <row r="24" spans="1:26" ht="18" customHeight="1" x14ac:dyDescent="0.2">
      <c r="A24" s="56"/>
      <c r="B24" s="18" t="s">
        <v>66</v>
      </c>
      <c r="C24" s="73" t="s">
        <v>42</v>
      </c>
      <c r="D24" s="6" t="s">
        <v>43</v>
      </c>
      <c r="E24" s="7" t="s">
        <v>44</v>
      </c>
      <c r="F24" s="56"/>
      <c r="G24" s="56"/>
      <c r="H24" s="56"/>
      <c r="I24" s="56"/>
      <c r="J24" s="56"/>
      <c r="K24" s="56"/>
      <c r="L24" s="56"/>
      <c r="M24" s="56"/>
      <c r="N24" s="56"/>
      <c r="O24" s="56"/>
      <c r="P24" s="56"/>
      <c r="Q24" s="56"/>
      <c r="R24" s="56"/>
      <c r="S24" s="56"/>
      <c r="T24" s="56"/>
      <c r="U24" s="56"/>
      <c r="V24" s="56"/>
      <c r="W24" s="56"/>
      <c r="X24" s="56"/>
      <c r="Y24" s="56"/>
      <c r="Z24" s="56"/>
    </row>
    <row r="25" spans="1:26" ht="18" customHeight="1" x14ac:dyDescent="0.2">
      <c r="A25" s="56"/>
      <c r="B25" s="17" t="s">
        <v>67</v>
      </c>
      <c r="C25" s="72" t="s">
        <v>42</v>
      </c>
      <c r="D25" s="8" t="s">
        <v>43</v>
      </c>
      <c r="E25" s="9" t="s">
        <v>44</v>
      </c>
      <c r="F25" s="56"/>
      <c r="G25" s="56"/>
      <c r="H25" s="56"/>
      <c r="I25" s="56"/>
      <c r="J25" s="56"/>
      <c r="K25" s="56"/>
      <c r="L25" s="56"/>
      <c r="M25" s="56"/>
      <c r="N25" s="56"/>
      <c r="O25" s="56"/>
      <c r="P25" s="56"/>
      <c r="Q25" s="56"/>
      <c r="R25" s="56"/>
      <c r="S25" s="56"/>
      <c r="T25" s="56"/>
      <c r="U25" s="56"/>
      <c r="V25" s="56"/>
      <c r="W25" s="56"/>
      <c r="X25" s="56"/>
      <c r="Y25" s="56"/>
      <c r="Z25" s="56"/>
    </row>
    <row r="26" spans="1:26" ht="18" customHeight="1" x14ac:dyDescent="0.2">
      <c r="A26" s="56"/>
      <c r="B26" s="18" t="s">
        <v>68</v>
      </c>
      <c r="C26" s="73" t="s">
        <v>42</v>
      </c>
      <c r="D26" s="6" t="s">
        <v>43</v>
      </c>
      <c r="E26" s="7" t="s">
        <v>44</v>
      </c>
      <c r="F26" s="56"/>
      <c r="G26" s="56"/>
      <c r="H26" s="56"/>
      <c r="I26" s="56"/>
      <c r="J26" s="56"/>
      <c r="K26" s="56"/>
      <c r="L26" s="56"/>
      <c r="M26" s="56"/>
      <c r="N26" s="56"/>
      <c r="O26" s="56"/>
      <c r="P26" s="56"/>
      <c r="Q26" s="56"/>
      <c r="R26" s="56"/>
      <c r="S26" s="56"/>
      <c r="T26" s="56"/>
      <c r="U26" s="56"/>
      <c r="V26" s="56"/>
      <c r="W26" s="56"/>
      <c r="X26" s="56"/>
      <c r="Y26" s="56"/>
      <c r="Z26" s="56"/>
    </row>
    <row r="27" spans="1:26" ht="18" customHeight="1" x14ac:dyDescent="0.2">
      <c r="A27" s="56"/>
      <c r="B27" s="17" t="s">
        <v>69</v>
      </c>
      <c r="C27" s="72" t="s">
        <v>42</v>
      </c>
      <c r="D27" s="8" t="s">
        <v>70</v>
      </c>
      <c r="E27" s="9" t="s">
        <v>71</v>
      </c>
      <c r="F27" s="56"/>
      <c r="G27" s="56"/>
      <c r="H27" s="56"/>
      <c r="I27" s="56"/>
      <c r="J27" s="56"/>
      <c r="K27" s="56"/>
      <c r="L27" s="56"/>
      <c r="M27" s="56"/>
      <c r="N27" s="56"/>
      <c r="O27" s="56"/>
      <c r="P27" s="56"/>
      <c r="Q27" s="56"/>
      <c r="R27" s="56"/>
      <c r="S27" s="56"/>
      <c r="T27" s="56"/>
      <c r="U27" s="56"/>
      <c r="V27" s="56"/>
      <c r="W27" s="56"/>
      <c r="X27" s="56"/>
      <c r="Y27" s="56"/>
      <c r="Z27" s="56"/>
    </row>
    <row r="28" spans="1:26" ht="18" customHeight="1" x14ac:dyDescent="0.2">
      <c r="A28" s="56"/>
      <c r="B28" s="18" t="s">
        <v>72</v>
      </c>
      <c r="C28" s="73" t="s">
        <v>42</v>
      </c>
      <c r="D28" s="6" t="s">
        <v>43</v>
      </c>
      <c r="E28" s="7" t="s">
        <v>54</v>
      </c>
      <c r="F28" s="56"/>
      <c r="G28" s="56"/>
      <c r="H28" s="56"/>
      <c r="I28" s="56"/>
      <c r="J28" s="56"/>
      <c r="K28" s="56"/>
      <c r="L28" s="56"/>
      <c r="M28" s="56"/>
      <c r="N28" s="56"/>
      <c r="O28" s="56"/>
      <c r="P28" s="56"/>
      <c r="Q28" s="56"/>
      <c r="R28" s="56"/>
      <c r="S28" s="56"/>
      <c r="T28" s="56"/>
      <c r="U28" s="56"/>
      <c r="V28" s="56"/>
      <c r="W28" s="56"/>
      <c r="X28" s="56"/>
      <c r="Y28" s="56"/>
      <c r="Z28" s="56"/>
    </row>
    <row r="29" spans="1:26" ht="18" customHeight="1" x14ac:dyDescent="0.2">
      <c r="A29" s="56"/>
      <c r="B29" s="17" t="s">
        <v>73</v>
      </c>
      <c r="C29" s="72" t="s">
        <v>42</v>
      </c>
      <c r="D29" s="8" t="s">
        <v>65</v>
      </c>
      <c r="E29" s="9" t="s">
        <v>54</v>
      </c>
      <c r="F29" s="56"/>
      <c r="G29" s="56"/>
      <c r="H29" s="56"/>
      <c r="I29" s="56"/>
      <c r="J29" s="56"/>
      <c r="K29" s="56"/>
      <c r="L29" s="56"/>
      <c r="M29" s="56"/>
      <c r="N29" s="56"/>
      <c r="O29" s="56"/>
      <c r="P29" s="56"/>
      <c r="Q29" s="56"/>
      <c r="R29" s="56"/>
      <c r="S29" s="56"/>
      <c r="T29" s="56"/>
      <c r="U29" s="56"/>
      <c r="V29" s="56"/>
      <c r="W29" s="56"/>
      <c r="X29" s="56"/>
      <c r="Y29" s="56"/>
      <c r="Z29" s="56"/>
    </row>
    <row r="30" spans="1:26" ht="18" customHeight="1" x14ac:dyDescent="0.2">
      <c r="A30" s="56"/>
      <c r="B30" s="18" t="s">
        <v>74</v>
      </c>
      <c r="C30" s="73" t="s">
        <v>42</v>
      </c>
      <c r="D30" s="6" t="s">
        <v>65</v>
      </c>
      <c r="E30" s="7" t="s">
        <v>54</v>
      </c>
      <c r="F30" s="56"/>
      <c r="G30" s="56"/>
      <c r="H30" s="56"/>
      <c r="I30" s="56"/>
      <c r="J30" s="56"/>
      <c r="K30" s="56"/>
      <c r="L30" s="56"/>
      <c r="M30" s="56"/>
      <c r="N30" s="56"/>
      <c r="O30" s="56"/>
      <c r="P30" s="56"/>
      <c r="Q30" s="56"/>
      <c r="R30" s="56"/>
      <c r="S30" s="56"/>
      <c r="T30" s="56"/>
      <c r="U30" s="56"/>
      <c r="V30" s="56"/>
      <c r="W30" s="56"/>
      <c r="X30" s="56"/>
      <c r="Y30" s="56"/>
      <c r="Z30" s="56"/>
    </row>
    <row r="31" spans="1:26" ht="18" customHeight="1" x14ac:dyDescent="0.2">
      <c r="A31" s="56"/>
      <c r="B31" s="17" t="s">
        <v>75</v>
      </c>
      <c r="C31" s="72" t="s">
        <v>42</v>
      </c>
      <c r="D31" s="8" t="s">
        <v>65</v>
      </c>
      <c r="E31" s="9" t="s">
        <v>54</v>
      </c>
      <c r="F31" s="56"/>
      <c r="G31" s="56"/>
      <c r="H31" s="56"/>
      <c r="I31" s="56"/>
      <c r="J31" s="56"/>
      <c r="K31" s="56"/>
      <c r="L31" s="56"/>
      <c r="M31" s="56"/>
      <c r="N31" s="56"/>
      <c r="O31" s="56"/>
      <c r="P31" s="56"/>
      <c r="Q31" s="56"/>
      <c r="R31" s="56"/>
      <c r="S31" s="56"/>
      <c r="T31" s="56"/>
      <c r="U31" s="56"/>
      <c r="V31" s="56"/>
      <c r="W31" s="56"/>
      <c r="X31" s="56"/>
      <c r="Y31" s="56"/>
      <c r="Z31" s="56"/>
    </row>
    <row r="32" spans="1:26" ht="18" customHeight="1" x14ac:dyDescent="0.2">
      <c r="A32" s="56"/>
      <c r="B32" s="18" t="s">
        <v>76</v>
      </c>
      <c r="C32" s="73" t="s">
        <v>42</v>
      </c>
      <c r="D32" s="6" t="s">
        <v>65</v>
      </c>
      <c r="E32" s="7" t="s">
        <v>54</v>
      </c>
      <c r="F32" s="56"/>
      <c r="G32" s="56"/>
      <c r="H32" s="56"/>
      <c r="I32" s="56"/>
      <c r="J32" s="56"/>
      <c r="K32" s="56"/>
      <c r="L32" s="56"/>
      <c r="M32" s="56"/>
      <c r="N32" s="56"/>
      <c r="O32" s="56"/>
      <c r="P32" s="56"/>
      <c r="Q32" s="56"/>
      <c r="R32" s="56"/>
      <c r="S32" s="56"/>
      <c r="T32" s="56"/>
      <c r="U32" s="56"/>
      <c r="V32" s="56"/>
      <c r="W32" s="56"/>
      <c r="X32" s="56"/>
      <c r="Y32" s="56"/>
      <c r="Z32" s="56"/>
    </row>
    <row r="33" spans="1:26" ht="18" customHeight="1" x14ac:dyDescent="0.2">
      <c r="A33" s="56"/>
      <c r="B33" s="17" t="s">
        <v>77</v>
      </c>
      <c r="C33" s="72" t="s">
        <v>45</v>
      </c>
      <c r="D33" s="8" t="s">
        <v>46</v>
      </c>
      <c r="E33" s="9" t="s">
        <v>44</v>
      </c>
      <c r="F33" s="56"/>
      <c r="G33" s="56"/>
      <c r="H33" s="56"/>
      <c r="I33" s="56"/>
      <c r="J33" s="56"/>
      <c r="K33" s="56"/>
      <c r="L33" s="56"/>
      <c r="M33" s="56"/>
      <c r="N33" s="56"/>
      <c r="O33" s="56"/>
      <c r="P33" s="56"/>
      <c r="Q33" s="56"/>
      <c r="R33" s="56"/>
      <c r="S33" s="56"/>
      <c r="T33" s="56"/>
      <c r="U33" s="56"/>
      <c r="V33" s="56"/>
      <c r="W33" s="56"/>
      <c r="X33" s="56"/>
      <c r="Y33" s="56"/>
      <c r="Z33" s="56"/>
    </row>
    <row r="34" spans="1:26" ht="18" customHeight="1" x14ac:dyDescent="0.2">
      <c r="A34" s="56"/>
      <c r="B34" s="18"/>
      <c r="C34" s="73"/>
      <c r="D34" s="6"/>
      <c r="E34" s="7"/>
      <c r="F34" s="56"/>
      <c r="G34" s="56"/>
      <c r="H34" s="56"/>
      <c r="I34" s="56"/>
      <c r="J34" s="56"/>
      <c r="K34" s="56"/>
      <c r="L34" s="56"/>
      <c r="M34" s="56"/>
      <c r="N34" s="56"/>
      <c r="O34" s="56"/>
      <c r="P34" s="56"/>
      <c r="Q34" s="56"/>
      <c r="R34" s="56"/>
      <c r="S34" s="56"/>
      <c r="T34" s="56"/>
      <c r="U34" s="56"/>
      <c r="V34" s="56"/>
      <c r="W34" s="56"/>
      <c r="X34" s="56"/>
      <c r="Y34" s="56"/>
      <c r="Z34" s="56"/>
    </row>
    <row r="35" spans="1:26" ht="18" customHeight="1" x14ac:dyDescent="0.2">
      <c r="A35" s="56"/>
      <c r="B35" s="17"/>
      <c r="C35" s="72"/>
      <c r="D35" s="8"/>
      <c r="E35" s="9"/>
      <c r="F35" s="56"/>
      <c r="G35" s="56"/>
      <c r="H35" s="56"/>
      <c r="I35" s="56"/>
      <c r="J35" s="56"/>
      <c r="K35" s="56"/>
      <c r="L35" s="56"/>
      <c r="M35" s="56"/>
      <c r="N35" s="56"/>
      <c r="O35" s="56"/>
      <c r="P35" s="56"/>
      <c r="Q35" s="56"/>
      <c r="R35" s="56"/>
      <c r="S35" s="56"/>
      <c r="T35" s="56"/>
      <c r="U35" s="56"/>
      <c r="V35" s="56"/>
      <c r="W35" s="56"/>
      <c r="X35" s="56"/>
      <c r="Y35" s="56"/>
      <c r="Z35" s="56"/>
    </row>
    <row r="36" spans="1:26" ht="18" customHeight="1" x14ac:dyDescent="0.2">
      <c r="A36" s="56"/>
      <c r="B36" s="18"/>
      <c r="C36" s="73"/>
      <c r="D36" s="6"/>
      <c r="E36" s="7"/>
      <c r="F36" s="56"/>
      <c r="G36" s="56"/>
      <c r="H36" s="56"/>
      <c r="I36" s="56"/>
      <c r="J36" s="56"/>
      <c r="K36" s="56"/>
      <c r="L36" s="56"/>
      <c r="M36" s="56"/>
      <c r="N36" s="56"/>
      <c r="O36" s="56"/>
      <c r="P36" s="56"/>
      <c r="Q36" s="56"/>
      <c r="R36" s="56"/>
      <c r="S36" s="56"/>
      <c r="T36" s="56"/>
      <c r="U36" s="56"/>
      <c r="V36" s="56"/>
      <c r="W36" s="56"/>
      <c r="X36" s="56"/>
      <c r="Y36" s="56"/>
      <c r="Z36" s="56"/>
    </row>
    <row r="37" spans="1:26" ht="18" customHeight="1" x14ac:dyDescent="0.2">
      <c r="A37" s="56"/>
      <c r="B37" s="17"/>
      <c r="C37" s="72"/>
      <c r="D37" s="8"/>
      <c r="E37" s="9"/>
      <c r="F37" s="56"/>
      <c r="G37" s="56"/>
      <c r="H37" s="56"/>
      <c r="I37" s="56"/>
      <c r="J37" s="56"/>
      <c r="K37" s="56"/>
      <c r="L37" s="56"/>
      <c r="M37" s="56"/>
      <c r="N37" s="56"/>
      <c r="O37" s="56"/>
      <c r="P37" s="56"/>
      <c r="Q37" s="56"/>
      <c r="R37" s="56"/>
      <c r="S37" s="56"/>
      <c r="T37" s="56"/>
      <c r="U37" s="56"/>
      <c r="V37" s="56"/>
      <c r="W37" s="56"/>
      <c r="X37" s="56"/>
      <c r="Y37" s="56"/>
      <c r="Z37" s="56"/>
    </row>
    <row r="38" spans="1:26" ht="18" customHeight="1" x14ac:dyDescent="0.2">
      <c r="A38" s="56"/>
      <c r="B38" s="18"/>
      <c r="C38" s="73"/>
      <c r="D38" s="6"/>
      <c r="E38" s="7"/>
      <c r="F38" s="56"/>
      <c r="G38" s="56"/>
      <c r="H38" s="56"/>
      <c r="I38" s="56"/>
      <c r="J38" s="56"/>
      <c r="K38" s="56"/>
      <c r="L38" s="56"/>
      <c r="M38" s="56"/>
      <c r="N38" s="56"/>
      <c r="O38" s="56"/>
      <c r="P38" s="56"/>
      <c r="Q38" s="56"/>
      <c r="R38" s="56"/>
      <c r="S38" s="56"/>
      <c r="T38" s="56"/>
      <c r="U38" s="56"/>
      <c r="V38" s="56"/>
      <c r="W38" s="56"/>
      <c r="X38" s="56"/>
      <c r="Y38" s="56"/>
      <c r="Z38" s="56"/>
    </row>
    <row r="39" spans="1:26" ht="18" customHeight="1" x14ac:dyDescent="0.2">
      <c r="A39" s="56"/>
      <c r="B39" s="17"/>
      <c r="C39" s="72"/>
      <c r="D39" s="8"/>
      <c r="E39" s="9"/>
      <c r="F39" s="56"/>
      <c r="G39" s="56"/>
      <c r="H39" s="56"/>
      <c r="I39" s="56"/>
      <c r="J39" s="56"/>
      <c r="K39" s="56"/>
      <c r="L39" s="56"/>
      <c r="M39" s="56"/>
      <c r="N39" s="56"/>
      <c r="O39" s="56"/>
      <c r="P39" s="56"/>
      <c r="Q39" s="56"/>
      <c r="R39" s="56"/>
      <c r="S39" s="56"/>
      <c r="T39" s="56"/>
      <c r="U39" s="56"/>
      <c r="V39" s="56"/>
      <c r="W39" s="56"/>
      <c r="X39" s="56"/>
      <c r="Y39" s="56"/>
      <c r="Z39" s="56"/>
    </row>
    <row r="40" spans="1:26" ht="18" customHeight="1" x14ac:dyDescent="0.2">
      <c r="A40" s="56"/>
      <c r="B40" s="18"/>
      <c r="C40" s="73"/>
      <c r="D40" s="6"/>
      <c r="E40" s="7"/>
      <c r="F40" s="56"/>
      <c r="G40" s="56"/>
      <c r="H40" s="56"/>
      <c r="I40" s="56"/>
      <c r="J40" s="56"/>
      <c r="K40" s="56"/>
      <c r="L40" s="56"/>
      <c r="M40" s="56"/>
      <c r="N40" s="56"/>
      <c r="O40" s="56"/>
      <c r="P40" s="56"/>
      <c r="Q40" s="56"/>
      <c r="R40" s="56"/>
      <c r="S40" s="56"/>
      <c r="T40" s="56"/>
      <c r="U40" s="56"/>
      <c r="V40" s="56"/>
      <c r="W40" s="56"/>
      <c r="X40" s="56"/>
      <c r="Y40" s="56"/>
      <c r="Z40" s="56"/>
    </row>
    <row r="41" spans="1:26" ht="18" customHeight="1" x14ac:dyDescent="0.2">
      <c r="A41" s="56"/>
      <c r="B41" s="17"/>
      <c r="C41" s="72"/>
      <c r="D41" s="8"/>
      <c r="E41" s="9"/>
      <c r="F41" s="56"/>
      <c r="G41" s="56"/>
      <c r="H41" s="56"/>
      <c r="I41" s="56"/>
      <c r="J41" s="56"/>
      <c r="K41" s="56"/>
      <c r="L41" s="56"/>
      <c r="M41" s="56"/>
      <c r="N41" s="56"/>
      <c r="O41" s="56"/>
      <c r="P41" s="56"/>
      <c r="Q41" s="56"/>
      <c r="R41" s="56"/>
      <c r="S41" s="56"/>
      <c r="T41" s="56"/>
      <c r="U41" s="56"/>
      <c r="V41" s="56"/>
      <c r="W41" s="56"/>
      <c r="X41" s="56"/>
      <c r="Y41" s="56"/>
      <c r="Z41" s="56"/>
    </row>
    <row r="42" spans="1:26" ht="18" customHeight="1" x14ac:dyDescent="0.2">
      <c r="A42" s="56"/>
      <c r="B42" s="18"/>
      <c r="C42" s="73"/>
      <c r="D42" s="6"/>
      <c r="E42" s="7"/>
      <c r="F42" s="56"/>
      <c r="G42" s="56"/>
      <c r="H42" s="56"/>
      <c r="I42" s="56"/>
      <c r="J42" s="56"/>
      <c r="K42" s="56"/>
      <c r="L42" s="56"/>
      <c r="M42" s="56"/>
      <c r="N42" s="56"/>
      <c r="O42" s="56"/>
      <c r="P42" s="56"/>
      <c r="Q42" s="56"/>
      <c r="R42" s="56"/>
      <c r="S42" s="56"/>
      <c r="T42" s="56"/>
      <c r="U42" s="56"/>
      <c r="V42" s="56"/>
      <c r="W42" s="56"/>
      <c r="X42" s="56"/>
      <c r="Y42" s="56"/>
      <c r="Z42" s="56"/>
    </row>
    <row r="43" spans="1:26" ht="18" customHeight="1" x14ac:dyDescent="0.2">
      <c r="A43" s="56"/>
      <c r="B43" s="17"/>
      <c r="C43" s="72"/>
      <c r="D43" s="8"/>
      <c r="E43" s="9"/>
      <c r="F43" s="56"/>
      <c r="G43" s="56"/>
      <c r="H43" s="56"/>
      <c r="I43" s="56"/>
      <c r="J43" s="56"/>
      <c r="K43" s="56"/>
      <c r="L43" s="56"/>
      <c r="M43" s="56"/>
      <c r="N43" s="56"/>
      <c r="O43" s="56"/>
      <c r="P43" s="56"/>
      <c r="Q43" s="56"/>
      <c r="R43" s="56"/>
      <c r="S43" s="56"/>
      <c r="T43" s="56"/>
      <c r="U43" s="56"/>
      <c r="V43" s="56"/>
      <c r="W43" s="56"/>
      <c r="X43" s="56"/>
      <c r="Y43" s="56"/>
      <c r="Z43" s="56"/>
    </row>
    <row r="44" spans="1:26" ht="18" customHeight="1" x14ac:dyDescent="0.2">
      <c r="A44" s="56"/>
      <c r="B44" s="18"/>
      <c r="C44" s="73"/>
      <c r="D44" s="6"/>
      <c r="E44" s="7"/>
      <c r="F44" s="56"/>
      <c r="G44" s="56"/>
      <c r="H44" s="56"/>
      <c r="I44" s="56"/>
      <c r="J44" s="56"/>
      <c r="K44" s="56"/>
      <c r="L44" s="56"/>
      <c r="M44" s="56"/>
      <c r="N44" s="56"/>
      <c r="O44" s="56"/>
      <c r="P44" s="56"/>
      <c r="Q44" s="56"/>
      <c r="R44" s="56"/>
      <c r="S44" s="56"/>
      <c r="T44" s="56"/>
      <c r="U44" s="56"/>
      <c r="V44" s="56"/>
      <c r="W44" s="56"/>
      <c r="X44" s="56"/>
      <c r="Y44" s="56"/>
      <c r="Z44" s="56"/>
    </row>
    <row r="45" spans="1:26" ht="18" customHeight="1" x14ac:dyDescent="0.2">
      <c r="A45" s="56"/>
      <c r="B45" s="17"/>
      <c r="C45" s="72"/>
      <c r="D45" s="8"/>
      <c r="E45" s="9"/>
      <c r="F45" s="56"/>
      <c r="G45" s="56"/>
      <c r="H45" s="56"/>
      <c r="I45" s="56"/>
      <c r="J45" s="56"/>
      <c r="K45" s="56"/>
      <c r="L45" s="56"/>
      <c r="M45" s="56"/>
      <c r="N45" s="56"/>
      <c r="O45" s="56"/>
      <c r="P45" s="56"/>
      <c r="Q45" s="56"/>
      <c r="R45" s="56"/>
      <c r="S45" s="56"/>
      <c r="T45" s="56"/>
      <c r="U45" s="56"/>
      <c r="V45" s="56"/>
      <c r="W45" s="56"/>
      <c r="X45" s="56"/>
      <c r="Y45" s="56"/>
      <c r="Z45" s="56"/>
    </row>
    <row r="46" spans="1:26" ht="18" customHeight="1" x14ac:dyDescent="0.2">
      <c r="A46" s="56"/>
      <c r="B46" s="18"/>
      <c r="C46" s="73"/>
      <c r="D46" s="6"/>
      <c r="E46" s="7"/>
      <c r="F46" s="56"/>
      <c r="G46" s="56"/>
      <c r="H46" s="56"/>
      <c r="I46" s="56"/>
      <c r="J46" s="56"/>
      <c r="K46" s="56"/>
      <c r="L46" s="56"/>
      <c r="M46" s="56"/>
      <c r="N46" s="56"/>
      <c r="O46" s="56"/>
      <c r="P46" s="56"/>
      <c r="Q46" s="56"/>
      <c r="R46" s="56"/>
      <c r="S46" s="56"/>
      <c r="T46" s="56"/>
      <c r="U46" s="56"/>
      <c r="V46" s="56"/>
      <c r="W46" s="56"/>
      <c r="X46" s="56"/>
      <c r="Y46" s="56"/>
      <c r="Z46" s="56"/>
    </row>
    <row r="47" spans="1:26" ht="18" customHeight="1" x14ac:dyDescent="0.2">
      <c r="A47" s="56"/>
      <c r="B47" s="17"/>
      <c r="C47" s="72"/>
      <c r="D47" s="8"/>
      <c r="E47" s="9"/>
      <c r="F47" s="56"/>
      <c r="G47" s="56"/>
      <c r="H47" s="56"/>
      <c r="I47" s="56"/>
      <c r="J47" s="56"/>
      <c r="K47" s="56"/>
      <c r="L47" s="56"/>
      <c r="M47" s="56"/>
      <c r="N47" s="56"/>
      <c r="O47" s="56"/>
      <c r="P47" s="56"/>
      <c r="Q47" s="56"/>
      <c r="R47" s="56"/>
      <c r="S47" s="56"/>
      <c r="T47" s="56"/>
      <c r="U47" s="56"/>
      <c r="V47" s="56"/>
      <c r="W47" s="56"/>
      <c r="X47" s="56"/>
      <c r="Y47" s="56"/>
      <c r="Z47" s="56"/>
    </row>
    <row r="48" spans="1:26" ht="18" customHeight="1" x14ac:dyDescent="0.2">
      <c r="A48" s="56"/>
      <c r="B48" s="18"/>
      <c r="C48" s="73"/>
      <c r="D48" s="6"/>
      <c r="E48" s="7"/>
      <c r="F48" s="56"/>
      <c r="G48" s="56"/>
      <c r="H48" s="56"/>
      <c r="I48" s="56"/>
      <c r="J48" s="56"/>
      <c r="K48" s="56"/>
      <c r="L48" s="56"/>
      <c r="M48" s="56"/>
      <c r="N48" s="56"/>
      <c r="O48" s="56"/>
      <c r="P48" s="56"/>
      <c r="Q48" s="56"/>
      <c r="R48" s="56"/>
      <c r="S48" s="56"/>
      <c r="T48" s="56"/>
      <c r="U48" s="56"/>
      <c r="V48" s="56"/>
      <c r="W48" s="56"/>
      <c r="X48" s="56"/>
      <c r="Y48" s="56"/>
      <c r="Z48" s="56"/>
    </row>
    <row r="49" spans="1:26" ht="18" customHeight="1" x14ac:dyDescent="0.2">
      <c r="A49" s="56"/>
      <c r="B49" s="17"/>
      <c r="C49" s="72"/>
      <c r="D49" s="8"/>
      <c r="E49" s="9"/>
      <c r="F49" s="56"/>
      <c r="G49" s="56"/>
      <c r="H49" s="56"/>
      <c r="I49" s="56"/>
      <c r="J49" s="56"/>
      <c r="K49" s="56"/>
      <c r="L49" s="56"/>
      <c r="M49" s="56"/>
      <c r="N49" s="56"/>
      <c r="O49" s="56"/>
      <c r="P49" s="56"/>
      <c r="Q49" s="56"/>
      <c r="R49" s="56"/>
      <c r="S49" s="56"/>
      <c r="T49" s="56"/>
      <c r="U49" s="56"/>
      <c r="V49" s="56"/>
      <c r="W49" s="56"/>
      <c r="X49" s="56"/>
      <c r="Y49" s="56"/>
      <c r="Z49" s="56"/>
    </row>
    <row r="50" spans="1:26" ht="18" customHeight="1" x14ac:dyDescent="0.2">
      <c r="A50" s="56"/>
      <c r="B50" s="18"/>
      <c r="C50" s="73"/>
      <c r="D50" s="6"/>
      <c r="E50" s="7"/>
      <c r="F50" s="56"/>
      <c r="G50" s="56"/>
      <c r="H50" s="56"/>
      <c r="I50" s="56"/>
      <c r="J50" s="56"/>
      <c r="K50" s="56"/>
      <c r="L50" s="56"/>
      <c r="M50" s="56"/>
      <c r="N50" s="56"/>
      <c r="O50" s="56"/>
      <c r="P50" s="56"/>
      <c r="Q50" s="56"/>
      <c r="R50" s="56"/>
      <c r="S50" s="56"/>
      <c r="T50" s="56"/>
      <c r="U50" s="56"/>
      <c r="V50" s="56"/>
      <c r="W50" s="56"/>
      <c r="X50" s="56"/>
      <c r="Y50" s="56"/>
      <c r="Z50" s="56"/>
    </row>
    <row r="51" spans="1:26" ht="18" customHeight="1" x14ac:dyDescent="0.2">
      <c r="A51" s="56"/>
      <c r="B51" s="17"/>
      <c r="C51" s="72"/>
      <c r="D51" s="8"/>
      <c r="E51" s="9"/>
      <c r="F51" s="56"/>
      <c r="G51" s="56"/>
      <c r="H51" s="56"/>
      <c r="I51" s="56"/>
      <c r="J51" s="56"/>
      <c r="K51" s="56"/>
      <c r="L51" s="56"/>
      <c r="M51" s="56"/>
      <c r="N51" s="56"/>
      <c r="O51" s="56"/>
      <c r="P51" s="56"/>
      <c r="Q51" s="56"/>
      <c r="R51" s="56"/>
      <c r="S51" s="56"/>
      <c r="T51" s="56"/>
      <c r="U51" s="56"/>
      <c r="V51" s="56"/>
      <c r="W51" s="56"/>
      <c r="X51" s="56"/>
      <c r="Y51" s="56"/>
      <c r="Z51" s="56"/>
    </row>
    <row r="52" spans="1:26" ht="18" customHeight="1" x14ac:dyDescent="0.2">
      <c r="A52" s="56"/>
      <c r="B52" s="18"/>
      <c r="C52" s="73"/>
      <c r="D52" s="6"/>
      <c r="E52" s="7"/>
      <c r="F52" s="56"/>
      <c r="G52" s="56"/>
      <c r="H52" s="56"/>
      <c r="I52" s="56"/>
      <c r="J52" s="56"/>
      <c r="K52" s="56"/>
      <c r="L52" s="56"/>
      <c r="M52" s="56"/>
      <c r="N52" s="56"/>
      <c r="O52" s="56"/>
      <c r="P52" s="56"/>
      <c r="Q52" s="56"/>
      <c r="R52" s="56"/>
      <c r="S52" s="56"/>
      <c r="T52" s="56"/>
      <c r="U52" s="56"/>
      <c r="V52" s="56"/>
      <c r="W52" s="56"/>
      <c r="X52" s="56"/>
      <c r="Y52" s="56"/>
      <c r="Z52" s="56"/>
    </row>
    <row r="53" spans="1:26" ht="18" customHeight="1" x14ac:dyDescent="0.2">
      <c r="A53" s="56"/>
      <c r="B53" s="17"/>
      <c r="C53" s="72"/>
      <c r="D53" s="8"/>
      <c r="E53" s="9"/>
      <c r="F53" s="56"/>
      <c r="G53" s="56"/>
      <c r="H53" s="56"/>
      <c r="I53" s="56"/>
      <c r="J53" s="56"/>
      <c r="K53" s="56"/>
      <c r="L53" s="56"/>
      <c r="M53" s="56"/>
      <c r="N53" s="56"/>
      <c r="O53" s="56"/>
      <c r="P53" s="56"/>
      <c r="Q53" s="56"/>
      <c r="R53" s="56"/>
      <c r="S53" s="56"/>
      <c r="T53" s="56"/>
      <c r="U53" s="56"/>
      <c r="V53" s="56"/>
      <c r="W53" s="56"/>
      <c r="X53" s="56"/>
      <c r="Y53" s="56"/>
      <c r="Z53" s="56"/>
    </row>
    <row r="54" spans="1:26" ht="18" customHeight="1" x14ac:dyDescent="0.2">
      <c r="A54" s="56"/>
      <c r="B54" s="18"/>
      <c r="C54" s="73"/>
      <c r="D54" s="6"/>
      <c r="E54" s="7"/>
      <c r="F54" s="56"/>
      <c r="G54" s="56"/>
      <c r="H54" s="56"/>
      <c r="I54" s="56"/>
      <c r="J54" s="56"/>
      <c r="K54" s="56"/>
      <c r="L54" s="56"/>
      <c r="M54" s="56"/>
      <c r="N54" s="56"/>
      <c r="O54" s="56"/>
      <c r="P54" s="56"/>
      <c r="Q54" s="56"/>
      <c r="R54" s="56"/>
      <c r="S54" s="56"/>
      <c r="T54" s="56"/>
      <c r="U54" s="56"/>
      <c r="V54" s="56"/>
      <c r="W54" s="56"/>
      <c r="X54" s="56"/>
      <c r="Y54" s="56"/>
      <c r="Z54" s="56"/>
    </row>
    <row r="55" spans="1:26" ht="18" customHeight="1" x14ac:dyDescent="0.2">
      <c r="A55" s="56"/>
      <c r="B55" s="17"/>
      <c r="C55" s="72"/>
      <c r="D55" s="8"/>
      <c r="E55" s="9"/>
      <c r="F55" s="56"/>
      <c r="G55" s="56"/>
      <c r="H55" s="56"/>
      <c r="I55" s="56"/>
      <c r="J55" s="56"/>
      <c r="K55" s="56"/>
      <c r="L55" s="56"/>
      <c r="M55" s="56"/>
      <c r="N55" s="56"/>
      <c r="O55" s="56"/>
      <c r="P55" s="56"/>
      <c r="Q55" s="56"/>
      <c r="R55" s="56"/>
      <c r="S55" s="56"/>
      <c r="T55" s="56"/>
      <c r="U55" s="56"/>
      <c r="V55" s="56"/>
      <c r="W55" s="56"/>
      <c r="X55" s="56"/>
      <c r="Y55" s="56"/>
      <c r="Z55" s="56"/>
    </row>
    <row r="56" spans="1:26" ht="18" customHeight="1" x14ac:dyDescent="0.2">
      <c r="A56" s="56"/>
      <c r="B56" s="56"/>
      <c r="C56" s="56"/>
      <c r="D56" s="56"/>
      <c r="E56" s="56"/>
      <c r="F56" s="56"/>
      <c r="G56" s="56" t="str">
        <f t="shared" ref="G56:G70" si="0">IF(AND(ISNUMBER(E56),ISNUMBER(F56)), E56*F56,"")</f>
        <v/>
      </c>
      <c r="H56" s="56"/>
      <c r="I56" s="56" t="str">
        <f t="shared" ref="I56:I70" si="1">IF(AND(ISNUMBER(H56),ISNUMBER(F56)),H56*E56,"")</f>
        <v/>
      </c>
      <c r="J56" s="56" t="str">
        <f t="shared" ref="J56:J70" si="2">IF(AND(ISNUMBER(I56),ISNUMBER(G56)),I56-G56,"")</f>
        <v/>
      </c>
      <c r="K56" s="56" t="str">
        <f t="shared" ref="K56:K70" si="3">IF(AND(ISNUMBER(J56),ISNUMBER(G56)),J56/G56*100,"")</f>
        <v/>
      </c>
      <c r="L56" s="56"/>
      <c r="M56" s="56"/>
      <c r="N56" s="56"/>
      <c r="O56" s="56"/>
      <c r="P56" s="56"/>
      <c r="Q56" s="56"/>
      <c r="R56" s="56"/>
      <c r="S56" s="56"/>
      <c r="T56" s="56"/>
      <c r="U56" s="56"/>
      <c r="V56" s="56"/>
      <c r="W56" s="56"/>
      <c r="X56" s="56"/>
      <c r="Y56" s="56"/>
      <c r="Z56" s="56"/>
    </row>
    <row r="57" spans="1:26" ht="18" customHeight="1" x14ac:dyDescent="0.2">
      <c r="A57" s="56"/>
      <c r="B57" s="56"/>
      <c r="C57" s="56"/>
      <c r="D57" s="56"/>
      <c r="E57" s="56"/>
      <c r="F57" s="56"/>
      <c r="G57" s="56" t="str">
        <f t="shared" si="0"/>
        <v/>
      </c>
      <c r="H57" s="56"/>
      <c r="I57" s="56" t="str">
        <f t="shared" si="1"/>
        <v/>
      </c>
      <c r="J57" s="56" t="str">
        <f t="shared" si="2"/>
        <v/>
      </c>
      <c r="K57" s="56" t="str">
        <f t="shared" si="3"/>
        <v/>
      </c>
      <c r="L57" s="56"/>
      <c r="M57" s="56"/>
      <c r="N57" s="56"/>
      <c r="O57" s="56"/>
      <c r="P57" s="56"/>
      <c r="Q57" s="56"/>
      <c r="R57" s="56"/>
      <c r="S57" s="56"/>
      <c r="T57" s="56"/>
      <c r="U57" s="56"/>
      <c r="V57" s="56"/>
      <c r="W57" s="56"/>
      <c r="X57" s="56"/>
      <c r="Y57" s="56"/>
      <c r="Z57" s="56"/>
    </row>
    <row r="58" spans="1:26" ht="18" customHeight="1" x14ac:dyDescent="0.2">
      <c r="A58" s="56"/>
      <c r="B58" s="56"/>
      <c r="C58" s="56"/>
      <c r="D58" s="56"/>
      <c r="E58" s="56"/>
      <c r="F58" s="56"/>
      <c r="G58" s="56" t="str">
        <f t="shared" si="0"/>
        <v/>
      </c>
      <c r="H58" s="56"/>
      <c r="I58" s="56" t="str">
        <f t="shared" si="1"/>
        <v/>
      </c>
      <c r="J58" s="56" t="str">
        <f t="shared" si="2"/>
        <v/>
      </c>
      <c r="K58" s="56" t="str">
        <f t="shared" si="3"/>
        <v/>
      </c>
      <c r="L58" s="56"/>
      <c r="M58" s="56"/>
      <c r="N58" s="56"/>
      <c r="O58" s="56"/>
      <c r="P58" s="56"/>
      <c r="Q58" s="56"/>
      <c r="R58" s="56"/>
      <c r="S58" s="56"/>
      <c r="T58" s="56"/>
      <c r="U58" s="56"/>
      <c r="V58" s="56"/>
      <c r="W58" s="56"/>
      <c r="X58" s="56"/>
      <c r="Y58" s="56"/>
      <c r="Z58" s="56"/>
    </row>
    <row r="59" spans="1:26" ht="18" customHeight="1" x14ac:dyDescent="0.2">
      <c r="A59" s="56"/>
      <c r="B59" s="56"/>
      <c r="C59" s="56"/>
      <c r="D59" s="56"/>
      <c r="E59" s="56"/>
      <c r="F59" s="56"/>
      <c r="G59" s="56" t="str">
        <f t="shared" si="0"/>
        <v/>
      </c>
      <c r="H59" s="56"/>
      <c r="I59" s="56" t="str">
        <f t="shared" si="1"/>
        <v/>
      </c>
      <c r="J59" s="56" t="str">
        <f t="shared" si="2"/>
        <v/>
      </c>
      <c r="K59" s="56" t="str">
        <f t="shared" si="3"/>
        <v/>
      </c>
      <c r="L59" s="56"/>
      <c r="M59" s="56"/>
      <c r="N59" s="56"/>
      <c r="O59" s="56"/>
      <c r="P59" s="56"/>
      <c r="Q59" s="56"/>
      <c r="R59" s="56"/>
      <c r="S59" s="56"/>
      <c r="T59" s="56"/>
      <c r="U59" s="56"/>
      <c r="V59" s="56"/>
      <c r="W59" s="56"/>
      <c r="X59" s="56"/>
      <c r="Y59" s="56"/>
      <c r="Z59" s="56"/>
    </row>
    <row r="60" spans="1:26" ht="18" customHeight="1" x14ac:dyDescent="0.2">
      <c r="A60" s="56"/>
      <c r="B60" s="56"/>
      <c r="C60" s="56"/>
      <c r="D60" s="56"/>
      <c r="E60" s="56"/>
      <c r="F60" s="56"/>
      <c r="G60" s="56" t="str">
        <f t="shared" si="0"/>
        <v/>
      </c>
      <c r="H60" s="56"/>
      <c r="I60" s="56" t="str">
        <f t="shared" si="1"/>
        <v/>
      </c>
      <c r="J60" s="56" t="str">
        <f t="shared" si="2"/>
        <v/>
      </c>
      <c r="K60" s="56" t="str">
        <f t="shared" si="3"/>
        <v/>
      </c>
      <c r="L60" s="56"/>
      <c r="M60" s="56"/>
      <c r="N60" s="56"/>
      <c r="O60" s="56"/>
      <c r="P60" s="56"/>
      <c r="Q60" s="56"/>
      <c r="R60" s="56"/>
      <c r="S60" s="56"/>
      <c r="T60" s="56"/>
      <c r="U60" s="56"/>
      <c r="V60" s="56"/>
      <c r="W60" s="56"/>
      <c r="X60" s="56"/>
      <c r="Y60" s="56"/>
      <c r="Z60" s="56"/>
    </row>
    <row r="61" spans="1:26" ht="18" customHeight="1" x14ac:dyDescent="0.2">
      <c r="A61" s="56"/>
      <c r="B61" s="56"/>
      <c r="C61" s="56"/>
      <c r="D61" s="56"/>
      <c r="E61" s="56"/>
      <c r="F61" s="56"/>
      <c r="G61" s="56" t="str">
        <f t="shared" si="0"/>
        <v/>
      </c>
      <c r="H61" s="56"/>
      <c r="I61" s="56" t="str">
        <f t="shared" si="1"/>
        <v/>
      </c>
      <c r="J61" s="56" t="str">
        <f t="shared" si="2"/>
        <v/>
      </c>
      <c r="K61" s="56" t="str">
        <f t="shared" si="3"/>
        <v/>
      </c>
      <c r="L61" s="56"/>
      <c r="M61" s="56"/>
      <c r="N61" s="56"/>
      <c r="O61" s="56"/>
      <c r="P61" s="56"/>
      <c r="Q61" s="56"/>
      <c r="R61" s="56"/>
      <c r="S61" s="56"/>
      <c r="T61" s="56"/>
      <c r="U61" s="56"/>
      <c r="V61" s="56"/>
      <c r="W61" s="56"/>
      <c r="X61" s="56"/>
      <c r="Y61" s="56"/>
      <c r="Z61" s="56"/>
    </row>
    <row r="62" spans="1:26" ht="18" customHeight="1" x14ac:dyDescent="0.2">
      <c r="A62" s="56"/>
      <c r="B62" s="56"/>
      <c r="C62" s="56"/>
      <c r="D62" s="56"/>
      <c r="E62" s="56"/>
      <c r="F62" s="56"/>
      <c r="G62" s="56" t="str">
        <f t="shared" si="0"/>
        <v/>
      </c>
      <c r="H62" s="56"/>
      <c r="I62" s="56" t="str">
        <f t="shared" si="1"/>
        <v/>
      </c>
      <c r="J62" s="56" t="str">
        <f t="shared" si="2"/>
        <v/>
      </c>
      <c r="K62" s="56" t="str">
        <f t="shared" si="3"/>
        <v/>
      </c>
      <c r="L62" s="56"/>
      <c r="M62" s="56"/>
      <c r="N62" s="56"/>
      <c r="O62" s="56"/>
      <c r="P62" s="56"/>
      <c r="Q62" s="56"/>
      <c r="R62" s="56"/>
      <c r="S62" s="56"/>
      <c r="T62" s="56"/>
      <c r="U62" s="56"/>
      <c r="V62" s="56"/>
      <c r="W62" s="56"/>
      <c r="X62" s="56"/>
      <c r="Y62" s="56"/>
      <c r="Z62" s="56"/>
    </row>
    <row r="63" spans="1:26" ht="18" customHeight="1" x14ac:dyDescent="0.2">
      <c r="A63" s="56"/>
      <c r="B63" s="56"/>
      <c r="C63" s="56"/>
      <c r="D63" s="56"/>
      <c r="E63" s="56"/>
      <c r="F63" s="56"/>
      <c r="G63" s="56" t="str">
        <f t="shared" si="0"/>
        <v/>
      </c>
      <c r="H63" s="56"/>
      <c r="I63" s="56" t="str">
        <f t="shared" si="1"/>
        <v/>
      </c>
      <c r="J63" s="56" t="str">
        <f t="shared" si="2"/>
        <v/>
      </c>
      <c r="K63" s="56" t="str">
        <f t="shared" si="3"/>
        <v/>
      </c>
      <c r="L63" s="56"/>
      <c r="M63" s="56"/>
      <c r="N63" s="56"/>
      <c r="O63" s="56"/>
      <c r="P63" s="56"/>
      <c r="Q63" s="56"/>
      <c r="R63" s="56"/>
      <c r="S63" s="56"/>
      <c r="T63" s="56"/>
      <c r="U63" s="56"/>
      <c r="V63" s="56"/>
      <c r="W63" s="56"/>
      <c r="X63" s="56"/>
      <c r="Y63" s="56"/>
      <c r="Z63" s="56"/>
    </row>
    <row r="64" spans="1:26" ht="18" customHeight="1" x14ac:dyDescent="0.2">
      <c r="A64" s="56"/>
      <c r="B64" s="56"/>
      <c r="C64" s="56"/>
      <c r="D64" s="56"/>
      <c r="E64" s="56"/>
      <c r="F64" s="56"/>
      <c r="G64" s="56" t="str">
        <f t="shared" si="0"/>
        <v/>
      </c>
      <c r="H64" s="56"/>
      <c r="I64" s="56" t="str">
        <f t="shared" si="1"/>
        <v/>
      </c>
      <c r="J64" s="56" t="str">
        <f t="shared" si="2"/>
        <v/>
      </c>
      <c r="K64" s="56" t="str">
        <f t="shared" si="3"/>
        <v/>
      </c>
      <c r="L64" s="56"/>
      <c r="M64" s="56"/>
      <c r="N64" s="56"/>
      <c r="O64" s="56"/>
      <c r="P64" s="56"/>
      <c r="Q64" s="56"/>
      <c r="R64" s="56"/>
      <c r="S64" s="56"/>
      <c r="T64" s="56"/>
      <c r="U64" s="56"/>
      <c r="V64" s="56"/>
      <c r="W64" s="56"/>
      <c r="X64" s="56"/>
      <c r="Y64" s="56"/>
      <c r="Z64" s="56"/>
    </row>
    <row r="65" spans="1:26" ht="18" customHeight="1" x14ac:dyDescent="0.2">
      <c r="A65" s="56"/>
      <c r="B65" s="56"/>
      <c r="C65" s="56"/>
      <c r="D65" s="56"/>
      <c r="E65" s="56"/>
      <c r="F65" s="56"/>
      <c r="G65" s="56" t="str">
        <f t="shared" si="0"/>
        <v/>
      </c>
      <c r="H65" s="56"/>
      <c r="I65" s="56" t="str">
        <f t="shared" si="1"/>
        <v/>
      </c>
      <c r="J65" s="56" t="str">
        <f t="shared" si="2"/>
        <v/>
      </c>
      <c r="K65" s="56" t="str">
        <f t="shared" si="3"/>
        <v/>
      </c>
      <c r="L65" s="56"/>
      <c r="M65" s="56"/>
      <c r="N65" s="56"/>
      <c r="O65" s="56"/>
      <c r="P65" s="56"/>
      <c r="Q65" s="56"/>
      <c r="R65" s="56"/>
      <c r="S65" s="56"/>
      <c r="T65" s="56"/>
      <c r="U65" s="56"/>
      <c r="V65" s="56"/>
      <c r="W65" s="56"/>
      <c r="X65" s="56"/>
      <c r="Y65" s="56"/>
      <c r="Z65" s="56"/>
    </row>
    <row r="66" spans="1:26" ht="18" customHeight="1" x14ac:dyDescent="0.2">
      <c r="A66" s="56"/>
      <c r="B66" s="56"/>
      <c r="C66" s="56"/>
      <c r="D66" s="56"/>
      <c r="E66" s="56"/>
      <c r="F66" s="56"/>
      <c r="G66" s="56" t="str">
        <f t="shared" si="0"/>
        <v/>
      </c>
      <c r="H66" s="56"/>
      <c r="I66" s="56" t="str">
        <f t="shared" si="1"/>
        <v/>
      </c>
      <c r="J66" s="56" t="str">
        <f t="shared" si="2"/>
        <v/>
      </c>
      <c r="K66" s="56" t="str">
        <f t="shared" si="3"/>
        <v/>
      </c>
      <c r="L66" s="56"/>
      <c r="M66" s="56"/>
      <c r="N66" s="56"/>
      <c r="O66" s="56"/>
      <c r="P66" s="56"/>
      <c r="Q66" s="56"/>
      <c r="R66" s="56"/>
      <c r="S66" s="56"/>
      <c r="T66" s="56"/>
      <c r="U66" s="56"/>
      <c r="V66" s="56"/>
      <c r="W66" s="56"/>
      <c r="X66" s="56"/>
      <c r="Y66" s="56"/>
      <c r="Z66" s="56"/>
    </row>
    <row r="67" spans="1:26" ht="18" customHeight="1" x14ac:dyDescent="0.2">
      <c r="A67" s="56"/>
      <c r="B67" s="56"/>
      <c r="C67" s="56"/>
      <c r="D67" s="56"/>
      <c r="E67" s="56"/>
      <c r="F67" s="56"/>
      <c r="G67" s="56" t="str">
        <f t="shared" si="0"/>
        <v/>
      </c>
      <c r="H67" s="56"/>
      <c r="I67" s="56" t="str">
        <f t="shared" si="1"/>
        <v/>
      </c>
      <c r="J67" s="56" t="str">
        <f t="shared" si="2"/>
        <v/>
      </c>
      <c r="K67" s="56" t="str">
        <f t="shared" si="3"/>
        <v/>
      </c>
      <c r="L67" s="56"/>
      <c r="M67" s="56"/>
      <c r="N67" s="56"/>
      <c r="O67" s="56"/>
      <c r="P67" s="56"/>
      <c r="Q67" s="56"/>
      <c r="R67" s="56"/>
      <c r="S67" s="56"/>
      <c r="T67" s="56"/>
      <c r="U67" s="56"/>
      <c r="V67" s="56"/>
      <c r="W67" s="56"/>
      <c r="X67" s="56"/>
      <c r="Y67" s="56"/>
      <c r="Z67" s="56"/>
    </row>
    <row r="68" spans="1:26" ht="18" customHeight="1" x14ac:dyDescent="0.2">
      <c r="A68" s="56"/>
      <c r="B68" s="56"/>
      <c r="C68" s="56"/>
      <c r="D68" s="56"/>
      <c r="E68" s="56"/>
      <c r="F68" s="56"/>
      <c r="G68" s="56" t="str">
        <f t="shared" si="0"/>
        <v/>
      </c>
      <c r="H68" s="56"/>
      <c r="I68" s="56" t="str">
        <f t="shared" si="1"/>
        <v/>
      </c>
      <c r="J68" s="56" t="str">
        <f t="shared" si="2"/>
        <v/>
      </c>
      <c r="K68" s="56" t="str">
        <f t="shared" si="3"/>
        <v/>
      </c>
      <c r="L68" s="56"/>
      <c r="M68" s="56"/>
      <c r="N68" s="56"/>
      <c r="O68" s="56"/>
      <c r="P68" s="56"/>
      <c r="Q68" s="56"/>
      <c r="R68" s="56"/>
      <c r="S68" s="56"/>
      <c r="T68" s="56"/>
      <c r="U68" s="56"/>
      <c r="V68" s="56"/>
      <c r="W68" s="56"/>
      <c r="X68" s="56"/>
      <c r="Y68" s="56"/>
      <c r="Z68" s="56"/>
    </row>
    <row r="69" spans="1:26" ht="18" customHeight="1" x14ac:dyDescent="0.2">
      <c r="A69" s="56"/>
      <c r="B69" s="56"/>
      <c r="C69" s="56"/>
      <c r="D69" s="56"/>
      <c r="E69" s="56"/>
      <c r="F69" s="56"/>
      <c r="G69" s="56" t="str">
        <f t="shared" si="0"/>
        <v/>
      </c>
      <c r="H69" s="56"/>
      <c r="I69" s="56" t="str">
        <f t="shared" si="1"/>
        <v/>
      </c>
      <c r="J69" s="56" t="str">
        <f t="shared" si="2"/>
        <v/>
      </c>
      <c r="K69" s="56" t="str">
        <f t="shared" si="3"/>
        <v/>
      </c>
      <c r="L69" s="56"/>
      <c r="M69" s="56"/>
      <c r="N69" s="56"/>
      <c r="O69" s="56"/>
      <c r="P69" s="56"/>
      <c r="Q69" s="56"/>
      <c r="R69" s="56"/>
      <c r="S69" s="56"/>
      <c r="T69" s="56"/>
      <c r="U69" s="56"/>
      <c r="V69" s="56"/>
      <c r="W69" s="56"/>
      <c r="X69" s="56"/>
      <c r="Y69" s="56"/>
      <c r="Z69" s="56"/>
    </row>
    <row r="70" spans="1:26" ht="18" customHeight="1" x14ac:dyDescent="0.2">
      <c r="A70" s="56"/>
      <c r="B70" s="56"/>
      <c r="C70" s="56"/>
      <c r="D70" s="56"/>
      <c r="E70" s="56"/>
      <c r="F70" s="56"/>
      <c r="G70" s="56" t="str">
        <f t="shared" si="0"/>
        <v/>
      </c>
      <c r="H70" s="56"/>
      <c r="I70" s="56" t="str">
        <f t="shared" si="1"/>
        <v/>
      </c>
      <c r="J70" s="56" t="str">
        <f t="shared" si="2"/>
        <v/>
      </c>
      <c r="K70" s="56" t="str">
        <f t="shared" si="3"/>
        <v/>
      </c>
      <c r="L70" s="56"/>
      <c r="M70" s="56"/>
      <c r="N70" s="56"/>
      <c r="O70" s="56"/>
      <c r="P70" s="56"/>
      <c r="Q70" s="56"/>
      <c r="R70" s="56"/>
      <c r="S70" s="56"/>
      <c r="T70" s="56"/>
      <c r="U70" s="56"/>
      <c r="V70" s="56"/>
      <c r="W70" s="56"/>
      <c r="X70" s="56"/>
      <c r="Y70" s="56"/>
      <c r="Z70" s="56"/>
    </row>
    <row r="71" spans="1:26" ht="18" customHeight="1" x14ac:dyDescent="0.2">
      <c r="A71" s="56"/>
      <c r="B71" s="56"/>
      <c r="C71" s="56"/>
      <c r="D71" s="56"/>
      <c r="E71" s="56"/>
      <c r="F71" s="56"/>
      <c r="G71" s="56" t="str">
        <f t="shared" ref="G71:G102" si="4">IF(AND(ISNUMBER(E71),ISNUMBER(F71)), E71*F71,"")</f>
        <v/>
      </c>
      <c r="H71" s="56"/>
      <c r="I71" s="56" t="str">
        <f t="shared" ref="I71:I102" si="5">IF(AND(ISNUMBER(H71),ISNUMBER(F71)),H71*E71,"")</f>
        <v/>
      </c>
      <c r="J71" s="56" t="str">
        <f t="shared" ref="J71:J102" si="6">IF(AND(ISNUMBER(I71),ISNUMBER(G71)),I71-G71,"")</f>
        <v/>
      </c>
      <c r="K71" s="56" t="str">
        <f t="shared" ref="K71:K102" si="7">IF(AND(ISNUMBER(J71),ISNUMBER(G71)),J71/G71*100,"")</f>
        <v/>
      </c>
      <c r="L71" s="56"/>
      <c r="M71" s="56"/>
      <c r="N71" s="56"/>
      <c r="O71" s="56"/>
      <c r="P71" s="56"/>
      <c r="Q71" s="56"/>
      <c r="R71" s="56"/>
      <c r="S71" s="56"/>
      <c r="T71" s="56"/>
      <c r="U71" s="56"/>
      <c r="V71" s="56"/>
      <c r="W71" s="56"/>
      <c r="X71" s="56"/>
      <c r="Y71" s="56"/>
      <c r="Z71" s="56"/>
    </row>
    <row r="72" spans="1:26" ht="18" customHeight="1" x14ac:dyDescent="0.2">
      <c r="A72" s="56"/>
      <c r="B72" s="56"/>
      <c r="C72" s="56"/>
      <c r="D72" s="56"/>
      <c r="E72" s="56"/>
      <c r="F72" s="56"/>
      <c r="G72" s="56" t="str">
        <f t="shared" si="4"/>
        <v/>
      </c>
      <c r="H72" s="56"/>
      <c r="I72" s="56" t="str">
        <f t="shared" si="5"/>
        <v/>
      </c>
      <c r="J72" s="56" t="str">
        <f t="shared" si="6"/>
        <v/>
      </c>
      <c r="K72" s="56" t="str">
        <f t="shared" si="7"/>
        <v/>
      </c>
      <c r="L72" s="56"/>
      <c r="M72" s="56"/>
      <c r="N72" s="56"/>
      <c r="O72" s="56"/>
      <c r="P72" s="56"/>
      <c r="Q72" s="56"/>
      <c r="R72" s="56"/>
      <c r="S72" s="56"/>
      <c r="T72" s="56"/>
      <c r="U72" s="56"/>
      <c r="V72" s="56"/>
      <c r="W72" s="56"/>
      <c r="X72" s="56"/>
      <c r="Y72" s="56"/>
      <c r="Z72" s="56"/>
    </row>
    <row r="73" spans="1:26" ht="18" customHeight="1" x14ac:dyDescent="0.2">
      <c r="A73" s="56"/>
      <c r="B73" s="56"/>
      <c r="C73" s="56"/>
      <c r="D73" s="56"/>
      <c r="E73" s="56"/>
      <c r="F73" s="56"/>
      <c r="G73" s="56" t="str">
        <f t="shared" si="4"/>
        <v/>
      </c>
      <c r="H73" s="56"/>
      <c r="I73" s="56" t="str">
        <f t="shared" si="5"/>
        <v/>
      </c>
      <c r="J73" s="56" t="str">
        <f t="shared" si="6"/>
        <v/>
      </c>
      <c r="K73" s="56" t="str">
        <f t="shared" si="7"/>
        <v/>
      </c>
      <c r="L73" s="56"/>
      <c r="M73" s="56"/>
      <c r="N73" s="56"/>
      <c r="O73" s="56"/>
      <c r="P73" s="56"/>
      <c r="Q73" s="56"/>
      <c r="R73" s="56"/>
      <c r="S73" s="56"/>
      <c r="T73" s="56"/>
      <c r="U73" s="56"/>
      <c r="V73" s="56"/>
      <c r="W73" s="56"/>
      <c r="X73" s="56"/>
      <c r="Y73" s="56"/>
      <c r="Z73" s="56"/>
    </row>
    <row r="74" spans="1:26" ht="18" customHeight="1" x14ac:dyDescent="0.2">
      <c r="A74" s="56"/>
      <c r="B74" s="56"/>
      <c r="C74" s="56"/>
      <c r="D74" s="56"/>
      <c r="E74" s="56"/>
      <c r="F74" s="56"/>
      <c r="G74" s="56" t="str">
        <f t="shared" si="4"/>
        <v/>
      </c>
      <c r="H74" s="56"/>
      <c r="I74" s="56" t="str">
        <f t="shared" si="5"/>
        <v/>
      </c>
      <c r="J74" s="56" t="str">
        <f t="shared" si="6"/>
        <v/>
      </c>
      <c r="K74" s="56" t="str">
        <f t="shared" si="7"/>
        <v/>
      </c>
      <c r="L74" s="56"/>
      <c r="M74" s="56"/>
      <c r="N74" s="56"/>
      <c r="O74" s="56"/>
      <c r="P74" s="56"/>
      <c r="Q74" s="56"/>
      <c r="R74" s="56"/>
      <c r="S74" s="56"/>
      <c r="T74" s="56"/>
      <c r="U74" s="56"/>
      <c r="V74" s="56"/>
      <c r="W74" s="56"/>
      <c r="X74" s="56"/>
      <c r="Y74" s="56"/>
      <c r="Z74" s="56"/>
    </row>
    <row r="75" spans="1:26" ht="18" customHeight="1" x14ac:dyDescent="0.2">
      <c r="A75" s="56"/>
      <c r="B75" s="56"/>
      <c r="C75" s="56"/>
      <c r="D75" s="56"/>
      <c r="E75" s="56"/>
      <c r="F75" s="56"/>
      <c r="G75" s="56" t="str">
        <f t="shared" si="4"/>
        <v/>
      </c>
      <c r="H75" s="56"/>
      <c r="I75" s="56" t="str">
        <f t="shared" si="5"/>
        <v/>
      </c>
      <c r="J75" s="56" t="str">
        <f t="shared" si="6"/>
        <v/>
      </c>
      <c r="K75" s="56" t="str">
        <f t="shared" si="7"/>
        <v/>
      </c>
      <c r="L75" s="56"/>
      <c r="M75" s="56"/>
      <c r="N75" s="56"/>
      <c r="O75" s="56"/>
      <c r="P75" s="56"/>
      <c r="Q75" s="56"/>
      <c r="R75" s="56"/>
      <c r="S75" s="56"/>
      <c r="T75" s="56"/>
      <c r="U75" s="56"/>
      <c r="V75" s="56"/>
      <c r="W75" s="56"/>
      <c r="X75" s="56"/>
      <c r="Y75" s="56"/>
      <c r="Z75" s="56"/>
    </row>
    <row r="76" spans="1:26" ht="18" customHeight="1" x14ac:dyDescent="0.2">
      <c r="A76" s="56"/>
      <c r="B76" s="56"/>
      <c r="C76" s="56"/>
      <c r="D76" s="56"/>
      <c r="E76" s="56"/>
      <c r="F76" s="56"/>
      <c r="G76" s="56" t="str">
        <f t="shared" si="4"/>
        <v/>
      </c>
      <c r="H76" s="56"/>
      <c r="I76" s="56" t="str">
        <f t="shared" si="5"/>
        <v/>
      </c>
      <c r="J76" s="56" t="str">
        <f t="shared" si="6"/>
        <v/>
      </c>
      <c r="K76" s="56" t="str">
        <f t="shared" si="7"/>
        <v/>
      </c>
      <c r="L76" s="56"/>
      <c r="M76" s="56"/>
      <c r="N76" s="56"/>
      <c r="O76" s="56"/>
      <c r="P76" s="56"/>
      <c r="Q76" s="56"/>
      <c r="R76" s="56"/>
      <c r="S76" s="56"/>
      <c r="T76" s="56"/>
      <c r="U76" s="56"/>
      <c r="V76" s="56"/>
      <c r="W76" s="56"/>
      <c r="X76" s="56"/>
      <c r="Y76" s="56"/>
      <c r="Z76" s="56"/>
    </row>
    <row r="77" spans="1:26" ht="18" customHeight="1" x14ac:dyDescent="0.2">
      <c r="A77" s="56"/>
      <c r="B77" s="56"/>
      <c r="C77" s="56"/>
      <c r="D77" s="56"/>
      <c r="E77" s="56"/>
      <c r="F77" s="56"/>
      <c r="G77" s="56" t="str">
        <f t="shared" si="4"/>
        <v/>
      </c>
      <c r="H77" s="56"/>
      <c r="I77" s="56" t="str">
        <f t="shared" si="5"/>
        <v/>
      </c>
      <c r="J77" s="56" t="str">
        <f t="shared" si="6"/>
        <v/>
      </c>
      <c r="K77" s="56" t="str">
        <f t="shared" si="7"/>
        <v/>
      </c>
      <c r="L77" s="56"/>
      <c r="M77" s="56"/>
      <c r="N77" s="56"/>
      <c r="O77" s="56"/>
      <c r="P77" s="56"/>
      <c r="Q77" s="56"/>
      <c r="R77" s="56"/>
      <c r="S77" s="56"/>
      <c r="T77" s="56"/>
      <c r="U77" s="56"/>
      <c r="V77" s="56"/>
      <c r="W77" s="56"/>
      <c r="X77" s="56"/>
      <c r="Y77" s="56"/>
      <c r="Z77" s="56"/>
    </row>
    <row r="78" spans="1:26" ht="18" customHeight="1" x14ac:dyDescent="0.2">
      <c r="A78" s="56"/>
      <c r="B78" s="56"/>
      <c r="C78" s="56"/>
      <c r="D78" s="56"/>
      <c r="E78" s="56"/>
      <c r="F78" s="56"/>
      <c r="G78" s="56" t="str">
        <f t="shared" si="4"/>
        <v/>
      </c>
      <c r="H78" s="56"/>
      <c r="I78" s="56" t="str">
        <f t="shared" si="5"/>
        <v/>
      </c>
      <c r="J78" s="56" t="str">
        <f t="shared" si="6"/>
        <v/>
      </c>
      <c r="K78" s="56" t="str">
        <f t="shared" si="7"/>
        <v/>
      </c>
      <c r="L78" s="56"/>
      <c r="M78" s="56"/>
      <c r="N78" s="56"/>
      <c r="O78" s="56"/>
      <c r="P78" s="56"/>
      <c r="Q78" s="56"/>
      <c r="R78" s="56"/>
      <c r="S78" s="56"/>
      <c r="T78" s="56"/>
      <c r="U78" s="56"/>
      <c r="V78" s="56"/>
      <c r="W78" s="56"/>
      <c r="X78" s="56"/>
      <c r="Y78" s="56"/>
      <c r="Z78" s="56"/>
    </row>
    <row r="79" spans="1:26" ht="18" customHeight="1" x14ac:dyDescent="0.2">
      <c r="A79" s="56"/>
      <c r="B79" s="56"/>
      <c r="C79" s="56"/>
      <c r="D79" s="56"/>
      <c r="E79" s="56"/>
      <c r="F79" s="56"/>
      <c r="G79" s="56" t="str">
        <f t="shared" si="4"/>
        <v/>
      </c>
      <c r="H79" s="56"/>
      <c r="I79" s="56" t="str">
        <f t="shared" si="5"/>
        <v/>
      </c>
      <c r="J79" s="56" t="str">
        <f t="shared" si="6"/>
        <v/>
      </c>
      <c r="K79" s="56" t="str">
        <f t="shared" si="7"/>
        <v/>
      </c>
      <c r="L79" s="56"/>
      <c r="M79" s="56"/>
      <c r="N79" s="56"/>
      <c r="O79" s="56"/>
      <c r="P79" s="56"/>
      <c r="Q79" s="56"/>
      <c r="R79" s="56"/>
      <c r="S79" s="56"/>
      <c r="T79" s="56"/>
      <c r="U79" s="56"/>
      <c r="V79" s="56"/>
      <c r="W79" s="56"/>
      <c r="X79" s="56"/>
      <c r="Y79" s="56"/>
      <c r="Z79" s="56"/>
    </row>
    <row r="80" spans="1:26" ht="18" customHeight="1" x14ac:dyDescent="0.2">
      <c r="A80" s="56"/>
      <c r="B80" s="56"/>
      <c r="C80" s="56"/>
      <c r="D80" s="56"/>
      <c r="E80" s="56"/>
      <c r="F80" s="56"/>
      <c r="G80" s="56" t="str">
        <f t="shared" si="4"/>
        <v/>
      </c>
      <c r="H80" s="56"/>
      <c r="I80" s="56" t="str">
        <f t="shared" si="5"/>
        <v/>
      </c>
      <c r="J80" s="56" t="str">
        <f t="shared" si="6"/>
        <v/>
      </c>
      <c r="K80" s="56" t="str">
        <f t="shared" si="7"/>
        <v/>
      </c>
      <c r="L80" s="56"/>
      <c r="M80" s="56"/>
      <c r="N80" s="56"/>
      <c r="O80" s="56"/>
      <c r="P80" s="56"/>
      <c r="Q80" s="56"/>
      <c r="R80" s="56"/>
      <c r="S80" s="56"/>
      <c r="T80" s="56"/>
      <c r="U80" s="56"/>
      <c r="V80" s="56"/>
      <c r="W80" s="56"/>
      <c r="X80" s="56"/>
      <c r="Y80" s="56"/>
      <c r="Z80" s="56"/>
    </row>
    <row r="81" spans="1:26" ht="18" customHeight="1" x14ac:dyDescent="0.2">
      <c r="A81" s="56"/>
      <c r="B81" s="56"/>
      <c r="C81" s="56"/>
      <c r="D81" s="56"/>
      <c r="E81" s="56"/>
      <c r="F81" s="56"/>
      <c r="G81" s="56" t="str">
        <f t="shared" si="4"/>
        <v/>
      </c>
      <c r="H81" s="56"/>
      <c r="I81" s="56" t="str">
        <f t="shared" si="5"/>
        <v/>
      </c>
      <c r="J81" s="56" t="str">
        <f t="shared" si="6"/>
        <v/>
      </c>
      <c r="K81" s="56" t="str">
        <f t="shared" si="7"/>
        <v/>
      </c>
      <c r="L81" s="56"/>
      <c r="M81" s="56"/>
      <c r="N81" s="56"/>
      <c r="O81" s="56"/>
      <c r="P81" s="56"/>
      <c r="Q81" s="56"/>
      <c r="R81" s="56"/>
      <c r="S81" s="56"/>
      <c r="T81" s="56"/>
      <c r="U81" s="56"/>
      <c r="V81" s="56"/>
      <c r="W81" s="56"/>
      <c r="X81" s="56"/>
      <c r="Y81" s="56"/>
      <c r="Z81" s="56"/>
    </row>
    <row r="82" spans="1:26" ht="18" customHeight="1" x14ac:dyDescent="0.2">
      <c r="A82" s="56"/>
      <c r="B82" s="56"/>
      <c r="C82" s="56"/>
      <c r="D82" s="56"/>
      <c r="E82" s="56"/>
      <c r="F82" s="56"/>
      <c r="G82" s="56" t="str">
        <f t="shared" si="4"/>
        <v/>
      </c>
      <c r="H82" s="56"/>
      <c r="I82" s="56" t="str">
        <f t="shared" si="5"/>
        <v/>
      </c>
      <c r="J82" s="56" t="str">
        <f t="shared" si="6"/>
        <v/>
      </c>
      <c r="K82" s="56" t="str">
        <f t="shared" si="7"/>
        <v/>
      </c>
      <c r="L82" s="56"/>
      <c r="M82" s="56"/>
      <c r="N82" s="56"/>
      <c r="O82" s="56"/>
      <c r="P82" s="56"/>
      <c r="Q82" s="56"/>
      <c r="R82" s="56"/>
      <c r="S82" s="56"/>
      <c r="T82" s="56"/>
      <c r="U82" s="56"/>
      <c r="V82" s="56"/>
      <c r="W82" s="56"/>
      <c r="X82" s="56"/>
      <c r="Y82" s="56"/>
      <c r="Z82" s="56"/>
    </row>
    <row r="83" spans="1:26" ht="18" customHeight="1" x14ac:dyDescent="0.2">
      <c r="A83" s="56"/>
      <c r="B83" s="56"/>
      <c r="C83" s="56"/>
      <c r="D83" s="56"/>
      <c r="E83" s="56"/>
      <c r="F83" s="56"/>
      <c r="G83" s="56" t="str">
        <f t="shared" si="4"/>
        <v/>
      </c>
      <c r="H83" s="56"/>
      <c r="I83" s="56" t="str">
        <f t="shared" si="5"/>
        <v/>
      </c>
      <c r="J83" s="56" t="str">
        <f t="shared" si="6"/>
        <v/>
      </c>
      <c r="K83" s="56" t="str">
        <f t="shared" si="7"/>
        <v/>
      </c>
      <c r="L83" s="56"/>
      <c r="M83" s="56"/>
      <c r="N83" s="56"/>
      <c r="O83" s="56"/>
      <c r="P83" s="56"/>
      <c r="Q83" s="56"/>
      <c r="R83" s="56"/>
      <c r="S83" s="56"/>
      <c r="T83" s="56"/>
      <c r="U83" s="56"/>
      <c r="V83" s="56"/>
      <c r="W83" s="56"/>
      <c r="X83" s="56"/>
      <c r="Y83" s="56"/>
      <c r="Z83" s="56"/>
    </row>
    <row r="84" spans="1:26" ht="18" customHeight="1" x14ac:dyDescent="0.2">
      <c r="A84" s="56"/>
      <c r="B84" s="56"/>
      <c r="C84" s="56"/>
      <c r="D84" s="56"/>
      <c r="E84" s="56"/>
      <c r="F84" s="56"/>
      <c r="G84" s="56" t="str">
        <f t="shared" si="4"/>
        <v/>
      </c>
      <c r="H84" s="56"/>
      <c r="I84" s="56" t="str">
        <f t="shared" si="5"/>
        <v/>
      </c>
      <c r="J84" s="56" t="str">
        <f t="shared" si="6"/>
        <v/>
      </c>
      <c r="K84" s="56" t="str">
        <f t="shared" si="7"/>
        <v/>
      </c>
      <c r="L84" s="56"/>
      <c r="M84" s="56"/>
      <c r="N84" s="56"/>
      <c r="O84" s="56"/>
      <c r="P84" s="56"/>
      <c r="Q84" s="56"/>
      <c r="R84" s="56"/>
      <c r="S84" s="56"/>
      <c r="T84" s="56"/>
      <c r="U84" s="56"/>
      <c r="V84" s="56"/>
      <c r="W84" s="56"/>
      <c r="X84" s="56"/>
      <c r="Y84" s="56"/>
      <c r="Z84" s="56"/>
    </row>
    <row r="85" spans="1:26" ht="18" customHeight="1" x14ac:dyDescent="0.2">
      <c r="A85" s="56"/>
      <c r="B85" s="56"/>
      <c r="C85" s="56"/>
      <c r="D85" s="56"/>
      <c r="E85" s="56"/>
      <c r="F85" s="56"/>
      <c r="G85" s="56" t="str">
        <f t="shared" si="4"/>
        <v/>
      </c>
      <c r="H85" s="56"/>
      <c r="I85" s="56" t="str">
        <f t="shared" si="5"/>
        <v/>
      </c>
      <c r="J85" s="56" t="str">
        <f t="shared" si="6"/>
        <v/>
      </c>
      <c r="K85" s="56" t="str">
        <f t="shared" si="7"/>
        <v/>
      </c>
      <c r="L85" s="56"/>
      <c r="M85" s="56"/>
      <c r="N85" s="56"/>
      <c r="O85" s="56"/>
      <c r="P85" s="56"/>
      <c r="Q85" s="56"/>
      <c r="R85" s="56"/>
      <c r="S85" s="56"/>
      <c r="T85" s="56"/>
      <c r="U85" s="56"/>
      <c r="V85" s="56"/>
      <c r="W85" s="56"/>
      <c r="X85" s="56"/>
      <c r="Y85" s="56"/>
      <c r="Z85" s="56"/>
    </row>
    <row r="86" spans="1:26" ht="18" customHeight="1" x14ac:dyDescent="0.2">
      <c r="A86" s="56"/>
      <c r="B86" s="56"/>
      <c r="C86" s="56"/>
      <c r="D86" s="56"/>
      <c r="E86" s="56"/>
      <c r="F86" s="56"/>
      <c r="G86" s="56" t="str">
        <f t="shared" si="4"/>
        <v/>
      </c>
      <c r="H86" s="56"/>
      <c r="I86" s="56" t="str">
        <f t="shared" si="5"/>
        <v/>
      </c>
      <c r="J86" s="56" t="str">
        <f t="shared" si="6"/>
        <v/>
      </c>
      <c r="K86" s="56" t="str">
        <f t="shared" si="7"/>
        <v/>
      </c>
      <c r="L86" s="56"/>
      <c r="M86" s="56"/>
      <c r="N86" s="56"/>
      <c r="O86" s="56"/>
      <c r="P86" s="56"/>
      <c r="Q86" s="56"/>
      <c r="R86" s="56"/>
      <c r="S86" s="56"/>
      <c r="T86" s="56"/>
      <c r="U86" s="56"/>
      <c r="V86" s="56"/>
      <c r="W86" s="56"/>
      <c r="X86" s="56"/>
      <c r="Y86" s="56"/>
      <c r="Z86" s="56"/>
    </row>
    <row r="87" spans="1:26" ht="18" customHeight="1" x14ac:dyDescent="0.2">
      <c r="A87" s="56"/>
      <c r="B87" s="56"/>
      <c r="C87" s="56"/>
      <c r="D87" s="56"/>
      <c r="E87" s="56"/>
      <c r="F87" s="56"/>
      <c r="G87" s="56" t="str">
        <f t="shared" si="4"/>
        <v/>
      </c>
      <c r="H87" s="56"/>
      <c r="I87" s="56" t="str">
        <f t="shared" si="5"/>
        <v/>
      </c>
      <c r="J87" s="56" t="str">
        <f t="shared" si="6"/>
        <v/>
      </c>
      <c r="K87" s="56" t="str">
        <f t="shared" si="7"/>
        <v/>
      </c>
      <c r="L87" s="56"/>
      <c r="M87" s="56"/>
      <c r="N87" s="56"/>
      <c r="O87" s="56"/>
      <c r="P87" s="56"/>
      <c r="Q87" s="56"/>
      <c r="R87" s="56"/>
      <c r="S87" s="56"/>
      <c r="T87" s="56"/>
      <c r="U87" s="56"/>
      <c r="V87" s="56"/>
      <c r="W87" s="56"/>
      <c r="X87" s="56"/>
      <c r="Y87" s="56"/>
      <c r="Z87" s="56"/>
    </row>
    <row r="88" spans="1:26" ht="18" customHeight="1" x14ac:dyDescent="0.2">
      <c r="A88" s="56"/>
      <c r="B88" s="56"/>
      <c r="C88" s="56"/>
      <c r="D88" s="56"/>
      <c r="E88" s="56"/>
      <c r="F88" s="56"/>
      <c r="G88" s="56" t="str">
        <f t="shared" si="4"/>
        <v/>
      </c>
      <c r="H88" s="56"/>
      <c r="I88" s="56" t="str">
        <f t="shared" si="5"/>
        <v/>
      </c>
      <c r="J88" s="56" t="str">
        <f t="shared" si="6"/>
        <v/>
      </c>
      <c r="K88" s="56" t="str">
        <f t="shared" si="7"/>
        <v/>
      </c>
      <c r="L88" s="56"/>
      <c r="M88" s="56"/>
      <c r="N88" s="56"/>
      <c r="O88" s="56"/>
      <c r="P88" s="56"/>
      <c r="Q88" s="56"/>
      <c r="R88" s="56"/>
      <c r="S88" s="56"/>
      <c r="T88" s="56"/>
      <c r="U88" s="56"/>
      <c r="V88" s="56"/>
      <c r="W88" s="56"/>
      <c r="X88" s="56"/>
      <c r="Y88" s="56"/>
      <c r="Z88" s="56"/>
    </row>
    <row r="89" spans="1:26" ht="18" customHeight="1" x14ac:dyDescent="0.2">
      <c r="A89" s="56"/>
      <c r="B89" s="56"/>
      <c r="C89" s="56"/>
      <c r="D89" s="56"/>
      <c r="E89" s="56"/>
      <c r="F89" s="56"/>
      <c r="G89" s="56" t="str">
        <f t="shared" si="4"/>
        <v/>
      </c>
      <c r="H89" s="56"/>
      <c r="I89" s="56" t="str">
        <f t="shared" si="5"/>
        <v/>
      </c>
      <c r="J89" s="56" t="str">
        <f t="shared" si="6"/>
        <v/>
      </c>
      <c r="K89" s="56" t="str">
        <f t="shared" si="7"/>
        <v/>
      </c>
      <c r="L89" s="56"/>
      <c r="M89" s="56"/>
      <c r="N89" s="56"/>
      <c r="O89" s="56"/>
      <c r="P89" s="56"/>
      <c r="Q89" s="56"/>
      <c r="R89" s="56"/>
      <c r="S89" s="56"/>
      <c r="T89" s="56"/>
      <c r="U89" s="56"/>
      <c r="V89" s="56"/>
      <c r="W89" s="56"/>
      <c r="X89" s="56"/>
      <c r="Y89" s="56"/>
      <c r="Z89" s="56"/>
    </row>
    <row r="90" spans="1:26" ht="18" customHeight="1" x14ac:dyDescent="0.2">
      <c r="A90" s="56"/>
      <c r="B90" s="56"/>
      <c r="C90" s="56"/>
      <c r="D90" s="56"/>
      <c r="E90" s="56"/>
      <c r="F90" s="56"/>
      <c r="G90" s="56" t="str">
        <f t="shared" si="4"/>
        <v/>
      </c>
      <c r="H90" s="56"/>
      <c r="I90" s="56" t="str">
        <f t="shared" si="5"/>
        <v/>
      </c>
      <c r="J90" s="56" t="str">
        <f t="shared" si="6"/>
        <v/>
      </c>
      <c r="K90" s="56" t="str">
        <f t="shared" si="7"/>
        <v/>
      </c>
      <c r="L90" s="56"/>
      <c r="M90" s="56"/>
      <c r="N90" s="56"/>
      <c r="O90" s="56"/>
      <c r="P90" s="56"/>
      <c r="Q90" s="56"/>
      <c r="R90" s="56"/>
      <c r="S90" s="56"/>
      <c r="T90" s="56"/>
      <c r="U90" s="56"/>
      <c r="V90" s="56"/>
      <c r="W90" s="56"/>
      <c r="X90" s="56"/>
      <c r="Y90" s="56"/>
      <c r="Z90" s="56"/>
    </row>
    <row r="91" spans="1:26" ht="18" customHeight="1" x14ac:dyDescent="0.2">
      <c r="A91" s="56"/>
      <c r="B91" s="56"/>
      <c r="C91" s="56"/>
      <c r="D91" s="56"/>
      <c r="E91" s="56"/>
      <c r="F91" s="56"/>
      <c r="G91" s="56" t="str">
        <f t="shared" si="4"/>
        <v/>
      </c>
      <c r="H91" s="56"/>
      <c r="I91" s="56" t="str">
        <f t="shared" si="5"/>
        <v/>
      </c>
      <c r="J91" s="56" t="str">
        <f t="shared" si="6"/>
        <v/>
      </c>
      <c r="K91" s="56" t="str">
        <f t="shared" si="7"/>
        <v/>
      </c>
      <c r="L91" s="56"/>
      <c r="M91" s="56"/>
      <c r="N91" s="56"/>
      <c r="O91" s="56"/>
      <c r="P91" s="56"/>
      <c r="Q91" s="56"/>
      <c r="R91" s="56"/>
      <c r="S91" s="56"/>
      <c r="T91" s="56"/>
      <c r="U91" s="56"/>
      <c r="V91" s="56"/>
      <c r="W91" s="56"/>
      <c r="X91" s="56"/>
      <c r="Y91" s="56"/>
      <c r="Z91" s="56"/>
    </row>
    <row r="92" spans="1:26" ht="18" customHeight="1" x14ac:dyDescent="0.2">
      <c r="A92" s="56"/>
      <c r="B92" s="56"/>
      <c r="C92" s="56"/>
      <c r="D92" s="56"/>
      <c r="E92" s="56"/>
      <c r="F92" s="56"/>
      <c r="G92" s="56" t="str">
        <f t="shared" si="4"/>
        <v/>
      </c>
      <c r="H92" s="56"/>
      <c r="I92" s="56" t="str">
        <f t="shared" si="5"/>
        <v/>
      </c>
      <c r="J92" s="56" t="str">
        <f t="shared" si="6"/>
        <v/>
      </c>
      <c r="K92" s="56" t="str">
        <f t="shared" si="7"/>
        <v/>
      </c>
      <c r="L92" s="56"/>
      <c r="M92" s="56"/>
      <c r="N92" s="56"/>
      <c r="O92" s="56"/>
      <c r="P92" s="56"/>
      <c r="Q92" s="56"/>
      <c r="R92" s="56"/>
      <c r="S92" s="56"/>
      <c r="T92" s="56"/>
      <c r="U92" s="56"/>
      <c r="V92" s="56"/>
      <c r="W92" s="56"/>
      <c r="X92" s="56"/>
      <c r="Y92" s="56"/>
      <c r="Z92" s="56"/>
    </row>
    <row r="93" spans="1:26" ht="18" customHeight="1" x14ac:dyDescent="0.2">
      <c r="A93" s="56"/>
      <c r="B93" s="56"/>
      <c r="C93" s="56"/>
      <c r="D93" s="56"/>
      <c r="E93" s="56"/>
      <c r="F93" s="56"/>
      <c r="G93" s="56" t="str">
        <f t="shared" si="4"/>
        <v/>
      </c>
      <c r="H93" s="56"/>
      <c r="I93" s="56" t="str">
        <f t="shared" si="5"/>
        <v/>
      </c>
      <c r="J93" s="56" t="str">
        <f t="shared" si="6"/>
        <v/>
      </c>
      <c r="K93" s="56" t="str">
        <f t="shared" si="7"/>
        <v/>
      </c>
      <c r="L93" s="56"/>
      <c r="M93" s="56"/>
      <c r="N93" s="56"/>
      <c r="O93" s="56"/>
      <c r="P93" s="56"/>
      <c r="Q93" s="56"/>
      <c r="R93" s="56"/>
      <c r="S93" s="56"/>
      <c r="T93" s="56"/>
      <c r="U93" s="56"/>
      <c r="V93" s="56"/>
      <c r="W93" s="56"/>
      <c r="X93" s="56"/>
      <c r="Y93" s="56"/>
      <c r="Z93" s="56"/>
    </row>
    <row r="94" spans="1:26" ht="18" customHeight="1" x14ac:dyDescent="0.2">
      <c r="A94" s="56"/>
      <c r="B94" s="56"/>
      <c r="C94" s="56"/>
      <c r="D94" s="56"/>
      <c r="E94" s="56"/>
      <c r="F94" s="56"/>
      <c r="G94" s="56" t="str">
        <f t="shared" si="4"/>
        <v/>
      </c>
      <c r="H94" s="56"/>
      <c r="I94" s="56" t="str">
        <f t="shared" si="5"/>
        <v/>
      </c>
      <c r="J94" s="56" t="str">
        <f t="shared" si="6"/>
        <v/>
      </c>
      <c r="K94" s="56" t="str">
        <f t="shared" si="7"/>
        <v/>
      </c>
      <c r="L94" s="56"/>
      <c r="M94" s="56"/>
      <c r="N94" s="56"/>
      <c r="O94" s="56"/>
      <c r="P94" s="56"/>
      <c r="Q94" s="56"/>
      <c r="R94" s="56"/>
      <c r="S94" s="56"/>
      <c r="T94" s="56"/>
      <c r="U94" s="56"/>
      <c r="V94" s="56"/>
      <c r="W94" s="56"/>
      <c r="X94" s="56"/>
      <c r="Y94" s="56"/>
      <c r="Z94" s="56"/>
    </row>
    <row r="95" spans="1:26" ht="18" customHeight="1" x14ac:dyDescent="0.2">
      <c r="A95" s="56"/>
      <c r="B95" s="56"/>
      <c r="C95" s="56"/>
      <c r="D95" s="56"/>
      <c r="E95" s="56"/>
      <c r="F95" s="56"/>
      <c r="G95" s="56" t="str">
        <f t="shared" si="4"/>
        <v/>
      </c>
      <c r="H95" s="56"/>
      <c r="I95" s="56" t="str">
        <f t="shared" si="5"/>
        <v/>
      </c>
      <c r="J95" s="56" t="str">
        <f t="shared" si="6"/>
        <v/>
      </c>
      <c r="K95" s="56" t="str">
        <f t="shared" si="7"/>
        <v/>
      </c>
      <c r="L95" s="56"/>
      <c r="M95" s="56"/>
      <c r="N95" s="56"/>
      <c r="O95" s="56"/>
      <c r="P95" s="56"/>
      <c r="Q95" s="56"/>
      <c r="R95" s="56"/>
      <c r="S95" s="56"/>
      <c r="T95" s="56"/>
      <c r="U95" s="56"/>
      <c r="V95" s="56"/>
      <c r="W95" s="56"/>
      <c r="X95" s="56"/>
      <c r="Y95" s="56"/>
      <c r="Z95" s="56"/>
    </row>
    <row r="96" spans="1:26" ht="18" customHeight="1" x14ac:dyDescent="0.2">
      <c r="A96" s="56"/>
      <c r="B96" s="56"/>
      <c r="C96" s="56"/>
      <c r="D96" s="56"/>
      <c r="E96" s="56"/>
      <c r="F96" s="56"/>
      <c r="G96" s="56" t="str">
        <f t="shared" si="4"/>
        <v/>
      </c>
      <c r="H96" s="56"/>
      <c r="I96" s="56" t="str">
        <f t="shared" si="5"/>
        <v/>
      </c>
      <c r="J96" s="56" t="str">
        <f t="shared" si="6"/>
        <v/>
      </c>
      <c r="K96" s="56" t="str">
        <f t="shared" si="7"/>
        <v/>
      </c>
      <c r="L96" s="56"/>
      <c r="M96" s="56"/>
      <c r="N96" s="56"/>
      <c r="O96" s="56"/>
      <c r="P96" s="56"/>
      <c r="Q96" s="56"/>
      <c r="R96" s="56"/>
      <c r="S96" s="56"/>
      <c r="T96" s="56"/>
      <c r="U96" s="56"/>
      <c r="V96" s="56"/>
      <c r="W96" s="56"/>
      <c r="X96" s="56"/>
      <c r="Y96" s="56"/>
      <c r="Z96" s="56"/>
    </row>
    <row r="97" spans="1:26" ht="18" customHeight="1" x14ac:dyDescent="0.2">
      <c r="A97" s="56"/>
      <c r="B97" s="56"/>
      <c r="C97" s="56"/>
      <c r="D97" s="56"/>
      <c r="E97" s="56"/>
      <c r="F97" s="56"/>
      <c r="G97" s="56" t="str">
        <f t="shared" si="4"/>
        <v/>
      </c>
      <c r="H97" s="56"/>
      <c r="I97" s="56" t="str">
        <f t="shared" si="5"/>
        <v/>
      </c>
      <c r="J97" s="56" t="str">
        <f t="shared" si="6"/>
        <v/>
      </c>
      <c r="K97" s="56" t="str">
        <f t="shared" si="7"/>
        <v/>
      </c>
      <c r="L97" s="56"/>
      <c r="M97" s="56"/>
      <c r="N97" s="56"/>
      <c r="O97" s="56"/>
      <c r="P97" s="56"/>
      <c r="Q97" s="56"/>
      <c r="R97" s="56"/>
      <c r="S97" s="56"/>
      <c r="T97" s="56"/>
      <c r="U97" s="56"/>
      <c r="V97" s="56"/>
      <c r="W97" s="56"/>
      <c r="X97" s="56"/>
      <c r="Y97" s="56"/>
      <c r="Z97" s="56"/>
    </row>
    <row r="98" spans="1:26" ht="18" customHeight="1" x14ac:dyDescent="0.2">
      <c r="A98" s="56"/>
      <c r="B98" s="56"/>
      <c r="C98" s="56"/>
      <c r="D98" s="56"/>
      <c r="E98" s="56"/>
      <c r="F98" s="56"/>
      <c r="G98" s="56" t="str">
        <f t="shared" si="4"/>
        <v/>
      </c>
      <c r="H98" s="56"/>
      <c r="I98" s="56" t="str">
        <f t="shared" si="5"/>
        <v/>
      </c>
      <c r="J98" s="56" t="str">
        <f t="shared" si="6"/>
        <v/>
      </c>
      <c r="K98" s="56" t="str">
        <f t="shared" si="7"/>
        <v/>
      </c>
      <c r="L98" s="56"/>
      <c r="M98" s="56"/>
      <c r="N98" s="56"/>
      <c r="O98" s="56"/>
      <c r="P98" s="56"/>
      <c r="Q98" s="56"/>
      <c r="R98" s="56"/>
      <c r="S98" s="56"/>
      <c r="T98" s="56"/>
      <c r="U98" s="56"/>
      <c r="V98" s="56"/>
      <c r="W98" s="56"/>
      <c r="X98" s="56"/>
      <c r="Y98" s="56"/>
      <c r="Z98" s="56"/>
    </row>
    <row r="99" spans="1:26" ht="18" customHeight="1" x14ac:dyDescent="0.2">
      <c r="A99" s="56"/>
      <c r="B99" s="56"/>
      <c r="C99" s="56"/>
      <c r="D99" s="56"/>
      <c r="E99" s="56"/>
      <c r="F99" s="56"/>
      <c r="G99" s="56" t="str">
        <f t="shared" si="4"/>
        <v/>
      </c>
      <c r="H99" s="56"/>
      <c r="I99" s="56" t="str">
        <f t="shared" si="5"/>
        <v/>
      </c>
      <c r="J99" s="56" t="str">
        <f t="shared" si="6"/>
        <v/>
      </c>
      <c r="K99" s="56" t="str">
        <f t="shared" si="7"/>
        <v/>
      </c>
      <c r="L99" s="56"/>
      <c r="M99" s="56"/>
      <c r="N99" s="56"/>
      <c r="O99" s="56"/>
      <c r="P99" s="56"/>
      <c r="Q99" s="56"/>
      <c r="R99" s="56"/>
      <c r="S99" s="56"/>
      <c r="T99" s="56"/>
      <c r="U99" s="56"/>
      <c r="V99" s="56"/>
      <c r="W99" s="56"/>
      <c r="X99" s="56"/>
      <c r="Y99" s="56"/>
      <c r="Z99" s="56"/>
    </row>
    <row r="100" spans="1:26" ht="18" customHeight="1" x14ac:dyDescent="0.2">
      <c r="A100" s="56"/>
      <c r="B100" s="56"/>
      <c r="C100" s="56"/>
      <c r="D100" s="56"/>
      <c r="E100" s="56"/>
      <c r="F100" s="56"/>
      <c r="G100" s="56" t="str">
        <f t="shared" si="4"/>
        <v/>
      </c>
      <c r="H100" s="56"/>
      <c r="I100" s="56" t="str">
        <f t="shared" si="5"/>
        <v/>
      </c>
      <c r="J100" s="56" t="str">
        <f t="shared" si="6"/>
        <v/>
      </c>
      <c r="K100" s="56" t="str">
        <f t="shared" si="7"/>
        <v/>
      </c>
      <c r="L100" s="56"/>
      <c r="M100" s="56"/>
      <c r="N100" s="56"/>
      <c r="O100" s="56"/>
      <c r="P100" s="56"/>
      <c r="Q100" s="56"/>
      <c r="R100" s="56"/>
      <c r="S100" s="56"/>
      <c r="T100" s="56"/>
      <c r="U100" s="56"/>
      <c r="V100" s="56"/>
      <c r="W100" s="56"/>
      <c r="X100" s="56"/>
      <c r="Y100" s="56"/>
      <c r="Z100" s="56"/>
    </row>
    <row r="101" spans="1:26" ht="18" customHeight="1" x14ac:dyDescent="0.2">
      <c r="A101" s="56"/>
      <c r="B101" s="56"/>
      <c r="C101" s="56"/>
      <c r="D101" s="56"/>
      <c r="E101" s="56"/>
      <c r="F101" s="56"/>
      <c r="G101" s="56" t="str">
        <f t="shared" si="4"/>
        <v/>
      </c>
      <c r="H101" s="56"/>
      <c r="I101" s="56" t="str">
        <f t="shared" si="5"/>
        <v/>
      </c>
      <c r="J101" s="56" t="str">
        <f t="shared" si="6"/>
        <v/>
      </c>
      <c r="K101" s="56" t="str">
        <f t="shared" si="7"/>
        <v/>
      </c>
      <c r="L101" s="56"/>
      <c r="M101" s="56"/>
      <c r="N101" s="56"/>
      <c r="O101" s="56"/>
      <c r="P101" s="56"/>
      <c r="Q101" s="56"/>
      <c r="R101" s="56"/>
      <c r="S101" s="56"/>
      <c r="T101" s="56"/>
      <c r="U101" s="56"/>
      <c r="V101" s="56"/>
      <c r="W101" s="56"/>
      <c r="X101" s="56"/>
      <c r="Y101" s="56"/>
      <c r="Z101" s="56"/>
    </row>
    <row r="102" spans="1:26" ht="18" customHeight="1" x14ac:dyDescent="0.2">
      <c r="A102" s="56"/>
      <c r="B102" s="56"/>
      <c r="C102" s="56"/>
      <c r="D102" s="56"/>
      <c r="E102" s="56"/>
      <c r="F102" s="56"/>
      <c r="G102" s="56" t="str">
        <f t="shared" si="4"/>
        <v/>
      </c>
      <c r="H102" s="56"/>
      <c r="I102" s="56" t="str">
        <f t="shared" si="5"/>
        <v/>
      </c>
      <c r="J102" s="56" t="str">
        <f t="shared" si="6"/>
        <v/>
      </c>
      <c r="K102" s="56" t="str">
        <f t="shared" si="7"/>
        <v/>
      </c>
      <c r="L102" s="56"/>
      <c r="M102" s="56"/>
      <c r="N102" s="56"/>
      <c r="O102" s="56"/>
      <c r="P102" s="56"/>
      <c r="Q102" s="56"/>
      <c r="R102" s="56"/>
      <c r="S102" s="56"/>
      <c r="T102" s="56"/>
      <c r="U102" s="56"/>
      <c r="V102" s="56"/>
      <c r="W102" s="56"/>
      <c r="X102" s="56"/>
      <c r="Y102" s="56"/>
      <c r="Z102" s="56"/>
    </row>
    <row r="103" spans="1:26" ht="18" customHeight="1" x14ac:dyDescent="0.2">
      <c r="A103" s="56"/>
      <c r="B103" s="56"/>
      <c r="C103" s="56"/>
      <c r="D103" s="56"/>
      <c r="E103" s="56"/>
      <c r="F103" s="56"/>
      <c r="G103" s="56" t="str">
        <f>IF(AND(ISNUMBER(E103),ISNUMBER(F103)), E103*F103,"")</f>
        <v/>
      </c>
      <c r="H103" s="56"/>
      <c r="I103" s="56" t="str">
        <f>IF(AND(ISNUMBER(H103),ISNUMBER(F103)),H103*E103,"")</f>
        <v/>
      </c>
      <c r="J103" s="56" t="str">
        <f>IF(AND(ISNUMBER(I103),ISNUMBER(G103)),I103-G103,"")</f>
        <v/>
      </c>
      <c r="K103" s="56" t="str">
        <f>IF(AND(ISNUMBER(J103),ISNUMBER(G103)),J103/G103*100,"")</f>
        <v/>
      </c>
      <c r="L103" s="56"/>
      <c r="M103" s="56"/>
      <c r="N103" s="56"/>
      <c r="O103" s="56"/>
      <c r="P103" s="56"/>
      <c r="Q103" s="56"/>
      <c r="R103" s="56"/>
      <c r="S103" s="56"/>
      <c r="T103" s="56"/>
      <c r="U103" s="56"/>
      <c r="V103" s="56"/>
      <c r="W103" s="56"/>
      <c r="X103" s="56"/>
      <c r="Y103" s="56"/>
      <c r="Z103" s="56"/>
    </row>
    <row r="104" spans="1:26" ht="18" customHeight="1" x14ac:dyDescent="0.2">
      <c r="A104" s="56"/>
      <c r="B104" s="56"/>
      <c r="C104" s="56"/>
      <c r="D104" s="56"/>
      <c r="E104" s="56"/>
      <c r="F104" s="56"/>
      <c r="G104" s="56" t="str">
        <f>IF(AND(ISNUMBER(E104),ISNUMBER(F104)), E104*F104,"")</f>
        <v/>
      </c>
      <c r="H104" s="56"/>
      <c r="I104" s="56" t="str">
        <f>IF(AND(ISNUMBER(H104),ISNUMBER(F104)),H104*E104,"")</f>
        <v/>
      </c>
      <c r="J104" s="56" t="str">
        <f>IF(AND(ISNUMBER(I104),ISNUMBER(G104)),I104-G104,"")</f>
        <v/>
      </c>
      <c r="K104" s="56" t="str">
        <f>IF(AND(ISNUMBER(J104),ISNUMBER(G104)),J104/G104*100,"")</f>
        <v/>
      </c>
      <c r="L104" s="56"/>
      <c r="M104" s="56"/>
      <c r="N104" s="56"/>
      <c r="O104" s="56"/>
      <c r="P104" s="56"/>
      <c r="Q104" s="56"/>
      <c r="R104" s="56"/>
      <c r="S104" s="56"/>
      <c r="T104" s="56"/>
      <c r="U104" s="56"/>
      <c r="V104" s="56"/>
      <c r="W104" s="56"/>
      <c r="X104" s="56"/>
      <c r="Y104" s="56"/>
      <c r="Z104" s="56"/>
    </row>
    <row r="105" spans="1:26" ht="18" customHeight="1" x14ac:dyDescent="0.2">
      <c r="A105" s="56"/>
      <c r="B105" s="56"/>
      <c r="C105" s="56"/>
      <c r="D105" s="56"/>
      <c r="E105" s="56"/>
      <c r="F105" s="56"/>
      <c r="G105" s="56" t="str">
        <f>IF(AND(ISNUMBER(E105),ISNUMBER(F105)), E105*F105,"")</f>
        <v/>
      </c>
      <c r="H105" s="56"/>
      <c r="I105" s="56" t="str">
        <f>IF(AND(ISNUMBER(H105),ISNUMBER(F105)),H105*E105,"")</f>
        <v/>
      </c>
      <c r="J105" s="56" t="str">
        <f>IF(AND(ISNUMBER(I105),ISNUMBER(G105)),I105-G105,"")</f>
        <v/>
      </c>
      <c r="K105" s="56" t="str">
        <f>IF(AND(ISNUMBER(J105),ISNUMBER(G105)),J105/G105*100,"")</f>
        <v/>
      </c>
      <c r="L105" s="56"/>
      <c r="M105" s="56"/>
      <c r="N105" s="56"/>
      <c r="O105" s="56"/>
      <c r="P105" s="56"/>
      <c r="Q105" s="56"/>
      <c r="R105" s="56"/>
      <c r="S105" s="56"/>
      <c r="T105" s="56"/>
      <c r="U105" s="56"/>
      <c r="V105" s="56"/>
      <c r="W105" s="56"/>
      <c r="X105" s="56"/>
      <c r="Y105" s="56"/>
      <c r="Z105" s="56"/>
    </row>
    <row r="106" spans="1:26" ht="18" customHeight="1" x14ac:dyDescent="0.2">
      <c r="A106" s="56"/>
      <c r="B106" s="56"/>
      <c r="C106" s="56"/>
      <c r="D106" s="56"/>
      <c r="E106" s="56"/>
      <c r="F106" s="56"/>
      <c r="G106" s="56" t="str">
        <f>IF(AND(ISNUMBER(E106),ISNUMBER(F106)), E106*F106,"")</f>
        <v/>
      </c>
      <c r="H106" s="56"/>
      <c r="I106" s="56" t="str">
        <f>IF(AND(ISNUMBER(H106),ISNUMBER(F106)),H106*E106,"")</f>
        <v/>
      </c>
      <c r="J106" s="56" t="str">
        <f>IF(AND(ISNUMBER(I106),ISNUMBER(G106)),I106-G106,"")</f>
        <v/>
      </c>
      <c r="K106" s="56" t="str">
        <f>IF(AND(ISNUMBER(J106),ISNUMBER(G106)),J106/G106*100,"")</f>
        <v/>
      </c>
      <c r="L106" s="56"/>
      <c r="M106" s="56"/>
      <c r="N106" s="56"/>
      <c r="O106" s="56"/>
      <c r="P106" s="56"/>
      <c r="Q106" s="56"/>
      <c r="R106" s="56"/>
      <c r="S106" s="56"/>
      <c r="T106" s="56"/>
      <c r="U106" s="56"/>
      <c r="V106" s="56"/>
      <c r="W106" s="56"/>
      <c r="X106" s="56"/>
      <c r="Y106" s="56"/>
      <c r="Z106" s="56"/>
    </row>
    <row r="107" spans="1:26" ht="18" customHeight="1" x14ac:dyDescent="0.2">
      <c r="A107" s="56"/>
      <c r="B107" s="56"/>
      <c r="C107" s="56"/>
      <c r="D107" s="56"/>
      <c r="E107" s="56"/>
      <c r="F107" s="56"/>
      <c r="G107" s="56"/>
      <c r="H107" s="56"/>
      <c r="I107" s="56"/>
      <c r="J107" s="56"/>
      <c r="K107" s="56"/>
      <c r="L107" s="56"/>
      <c r="M107" s="56"/>
      <c r="N107" s="56"/>
      <c r="O107" s="56"/>
      <c r="P107" s="56"/>
      <c r="Q107" s="56"/>
      <c r="R107" s="56"/>
      <c r="S107" s="56"/>
      <c r="T107" s="56"/>
      <c r="U107" s="56"/>
      <c r="V107" s="56"/>
      <c r="W107" s="56"/>
      <c r="X107" s="56"/>
      <c r="Y107" s="56"/>
      <c r="Z107" s="56"/>
    </row>
    <row r="108" spans="1:26" ht="18" customHeight="1" x14ac:dyDescent="0.2">
      <c r="A108" s="56"/>
      <c r="B108" s="56"/>
      <c r="C108" s="56"/>
      <c r="D108" s="56"/>
      <c r="E108" s="56"/>
      <c r="F108" s="56"/>
      <c r="G108" s="56"/>
      <c r="H108" s="56"/>
      <c r="I108" s="56"/>
      <c r="J108" s="56"/>
      <c r="K108" s="56"/>
      <c r="L108" s="56"/>
      <c r="M108" s="56"/>
      <c r="N108" s="56"/>
      <c r="O108" s="56"/>
      <c r="P108" s="56"/>
      <c r="Q108" s="56"/>
      <c r="R108" s="56"/>
      <c r="S108" s="56"/>
      <c r="T108" s="56"/>
      <c r="U108" s="56"/>
      <c r="V108" s="56"/>
      <c r="W108" s="56"/>
      <c r="X108" s="56"/>
      <c r="Y108" s="56"/>
      <c r="Z108" s="56"/>
    </row>
    <row r="109" spans="1:26" ht="18" customHeight="1" x14ac:dyDescent="0.2">
      <c r="A109" s="56"/>
      <c r="B109" s="56"/>
      <c r="C109" s="56"/>
      <c r="D109" s="56"/>
      <c r="E109" s="56"/>
      <c r="F109" s="56"/>
      <c r="G109" s="56"/>
      <c r="H109" s="56"/>
      <c r="I109" s="56"/>
      <c r="J109" s="56"/>
      <c r="K109" s="56"/>
      <c r="L109" s="56"/>
      <c r="M109" s="56"/>
      <c r="N109" s="56"/>
      <c r="O109" s="56"/>
      <c r="P109" s="56"/>
      <c r="Q109" s="56"/>
      <c r="R109" s="56"/>
      <c r="S109" s="56"/>
      <c r="T109" s="56"/>
      <c r="U109" s="56"/>
      <c r="V109" s="56"/>
      <c r="W109" s="56"/>
      <c r="X109" s="56"/>
      <c r="Y109" s="56"/>
      <c r="Z109" s="56"/>
    </row>
    <row r="110" spans="1:26" ht="18" customHeight="1" x14ac:dyDescent="0.2">
      <c r="A110" s="56"/>
      <c r="B110" s="56"/>
      <c r="C110" s="56"/>
      <c r="D110" s="56"/>
      <c r="E110" s="56"/>
      <c r="F110" s="56"/>
      <c r="G110" s="56"/>
      <c r="H110" s="56"/>
      <c r="I110" s="56"/>
      <c r="J110" s="56"/>
      <c r="K110" s="56"/>
      <c r="L110" s="56"/>
      <c r="M110" s="56"/>
      <c r="N110" s="56"/>
      <c r="O110" s="56"/>
      <c r="P110" s="56"/>
      <c r="Q110" s="56"/>
      <c r="R110" s="56"/>
      <c r="S110" s="56"/>
      <c r="T110" s="56"/>
      <c r="U110" s="56"/>
      <c r="V110" s="56"/>
      <c r="W110" s="56"/>
      <c r="X110" s="56"/>
      <c r="Y110" s="56"/>
      <c r="Z110" s="56"/>
    </row>
    <row r="111" spans="1:26" ht="18" customHeight="1" x14ac:dyDescent="0.2">
      <c r="A111" s="56"/>
      <c r="B111" s="56"/>
      <c r="C111" s="56"/>
      <c r="D111" s="56"/>
      <c r="E111" s="56"/>
      <c r="F111" s="56"/>
      <c r="G111" s="56"/>
      <c r="H111" s="56"/>
      <c r="I111" s="56"/>
      <c r="J111" s="56"/>
      <c r="K111" s="56"/>
      <c r="L111" s="56"/>
      <c r="M111" s="56"/>
      <c r="N111" s="56"/>
      <c r="O111" s="56"/>
      <c r="P111" s="56"/>
      <c r="Q111" s="56"/>
      <c r="R111" s="56"/>
      <c r="S111" s="56"/>
      <c r="T111" s="56"/>
      <c r="U111" s="56"/>
      <c r="V111" s="56"/>
      <c r="W111" s="56"/>
      <c r="X111" s="56"/>
      <c r="Y111" s="56"/>
      <c r="Z111" s="56"/>
    </row>
    <row r="112" spans="1:26" ht="18" customHeight="1" x14ac:dyDescent="0.2">
      <c r="A112" s="56"/>
      <c r="B112" s="56"/>
      <c r="C112" s="56"/>
      <c r="D112" s="56"/>
      <c r="E112" s="56"/>
      <c r="F112" s="56"/>
      <c r="G112" s="56"/>
      <c r="H112" s="56"/>
      <c r="I112" s="56"/>
      <c r="J112" s="56"/>
      <c r="K112" s="56"/>
      <c r="L112" s="56"/>
      <c r="M112" s="56"/>
      <c r="N112" s="56"/>
      <c r="O112" s="56"/>
      <c r="P112" s="56"/>
      <c r="Q112" s="56"/>
      <c r="R112" s="56"/>
      <c r="S112" s="56"/>
      <c r="T112" s="56"/>
      <c r="U112" s="56"/>
      <c r="V112" s="56"/>
      <c r="W112" s="56"/>
      <c r="X112" s="56"/>
      <c r="Y112" s="56"/>
      <c r="Z112" s="56"/>
    </row>
    <row r="113" spans="1:26" ht="18" customHeight="1" x14ac:dyDescent="0.2">
      <c r="A113" s="56"/>
      <c r="B113" s="56"/>
      <c r="C113" s="56"/>
      <c r="D113" s="56"/>
      <c r="E113" s="56"/>
      <c r="F113" s="56"/>
      <c r="G113" s="56"/>
      <c r="H113" s="56"/>
      <c r="I113" s="56"/>
      <c r="J113" s="56"/>
      <c r="K113" s="56"/>
      <c r="L113" s="56"/>
      <c r="M113" s="56"/>
      <c r="N113" s="56"/>
      <c r="O113" s="56"/>
      <c r="P113" s="56"/>
      <c r="Q113" s="56"/>
      <c r="R113" s="56"/>
      <c r="S113" s="56"/>
      <c r="T113" s="56"/>
      <c r="U113" s="56"/>
      <c r="V113" s="56"/>
      <c r="W113" s="56"/>
      <c r="X113" s="56"/>
      <c r="Y113" s="56"/>
      <c r="Z113" s="56"/>
    </row>
    <row r="114" spans="1:26" ht="18" customHeight="1" x14ac:dyDescent="0.2">
      <c r="A114" s="56"/>
      <c r="B114" s="56"/>
      <c r="C114" s="56"/>
      <c r="D114" s="56"/>
      <c r="E114" s="56"/>
      <c r="F114" s="56"/>
      <c r="G114" s="56"/>
      <c r="H114" s="56"/>
      <c r="I114" s="56"/>
      <c r="J114" s="56"/>
      <c r="K114" s="56"/>
      <c r="L114" s="56"/>
      <c r="M114" s="56"/>
      <c r="N114" s="56"/>
      <c r="O114" s="56"/>
      <c r="P114" s="56"/>
      <c r="Q114" s="56"/>
      <c r="R114" s="56"/>
      <c r="S114" s="56"/>
      <c r="T114" s="56"/>
      <c r="U114" s="56"/>
      <c r="V114" s="56"/>
      <c r="W114" s="56"/>
      <c r="X114" s="56"/>
      <c r="Y114" s="56"/>
      <c r="Z114" s="56"/>
    </row>
    <row r="115" spans="1:26" ht="18" customHeight="1" x14ac:dyDescent="0.2">
      <c r="A115" s="56"/>
      <c r="B115" s="56"/>
      <c r="C115" s="56"/>
      <c r="D115" s="56"/>
      <c r="E115" s="56"/>
      <c r="F115" s="56"/>
      <c r="G115" s="56"/>
      <c r="H115" s="56"/>
      <c r="I115" s="56"/>
      <c r="J115" s="56"/>
      <c r="K115" s="56"/>
      <c r="L115" s="56"/>
      <c r="M115" s="56"/>
      <c r="N115" s="56"/>
      <c r="O115" s="56"/>
      <c r="P115" s="56"/>
      <c r="Q115" s="56"/>
      <c r="R115" s="56"/>
      <c r="S115" s="56"/>
      <c r="T115" s="56"/>
      <c r="U115" s="56"/>
      <c r="V115" s="56"/>
      <c r="W115" s="56"/>
      <c r="X115" s="56"/>
      <c r="Y115" s="56"/>
      <c r="Z115" s="56"/>
    </row>
    <row r="116" spans="1:26" ht="18" customHeight="1" x14ac:dyDescent="0.2">
      <c r="A116" s="56"/>
      <c r="B116" s="56"/>
      <c r="C116" s="56"/>
      <c r="D116" s="56"/>
      <c r="E116" s="56"/>
      <c r="F116" s="56"/>
      <c r="G116" s="56"/>
      <c r="H116" s="56"/>
      <c r="I116" s="56"/>
      <c r="J116" s="56"/>
      <c r="K116" s="56"/>
      <c r="L116" s="56"/>
      <c r="M116" s="56"/>
      <c r="N116" s="56"/>
      <c r="O116" s="56"/>
      <c r="P116" s="56"/>
      <c r="Q116" s="56"/>
      <c r="R116" s="56"/>
      <c r="S116" s="56"/>
      <c r="T116" s="56"/>
      <c r="U116" s="56"/>
      <c r="V116" s="56"/>
      <c r="W116" s="56"/>
      <c r="X116" s="56"/>
      <c r="Y116" s="56"/>
      <c r="Z116" s="56"/>
    </row>
    <row r="117" spans="1:26" ht="18" customHeight="1" x14ac:dyDescent="0.2">
      <c r="A117" s="56"/>
      <c r="B117" s="56"/>
      <c r="C117" s="56"/>
      <c r="D117" s="56"/>
      <c r="E117" s="56"/>
      <c r="F117" s="56"/>
      <c r="G117" s="56"/>
      <c r="H117" s="56"/>
      <c r="I117" s="56"/>
      <c r="J117" s="56"/>
      <c r="K117" s="56"/>
      <c r="L117" s="56"/>
      <c r="M117" s="56"/>
      <c r="N117" s="56"/>
      <c r="O117" s="56"/>
      <c r="P117" s="56"/>
      <c r="Q117" s="56"/>
      <c r="R117" s="56"/>
      <c r="S117" s="56"/>
      <c r="T117" s="56"/>
      <c r="U117" s="56"/>
      <c r="V117" s="56"/>
      <c r="W117" s="56"/>
      <c r="X117" s="56"/>
      <c r="Y117" s="56"/>
      <c r="Z117" s="56"/>
    </row>
    <row r="118" spans="1:26" ht="18" customHeight="1" x14ac:dyDescent="0.2">
      <c r="A118" s="56"/>
      <c r="B118" s="56"/>
      <c r="C118" s="56"/>
      <c r="D118" s="56"/>
      <c r="E118" s="56"/>
      <c r="F118" s="56"/>
      <c r="G118" s="56"/>
      <c r="H118" s="56"/>
      <c r="I118" s="56"/>
      <c r="J118" s="56"/>
      <c r="K118" s="56"/>
      <c r="L118" s="56"/>
      <c r="M118" s="56"/>
      <c r="N118" s="56"/>
      <c r="O118" s="56"/>
      <c r="P118" s="56"/>
      <c r="Q118" s="56"/>
      <c r="R118" s="56"/>
      <c r="S118" s="56"/>
      <c r="T118" s="56"/>
      <c r="U118" s="56"/>
      <c r="V118" s="56"/>
      <c r="W118" s="56"/>
      <c r="X118" s="56"/>
      <c r="Y118" s="56"/>
      <c r="Z118" s="56"/>
    </row>
    <row r="119" spans="1:26" ht="18" customHeight="1" x14ac:dyDescent="0.2">
      <c r="A119" s="56"/>
      <c r="B119" s="56"/>
      <c r="C119" s="56"/>
      <c r="D119" s="56"/>
      <c r="E119" s="56"/>
      <c r="F119" s="56"/>
      <c r="G119" s="56"/>
      <c r="H119" s="56"/>
      <c r="I119" s="56"/>
      <c r="J119" s="56"/>
      <c r="K119" s="56"/>
      <c r="L119" s="56"/>
      <c r="M119" s="56"/>
      <c r="N119" s="56"/>
      <c r="O119" s="56"/>
      <c r="P119" s="56"/>
      <c r="Q119" s="56"/>
      <c r="R119" s="56"/>
      <c r="S119" s="56"/>
      <c r="T119" s="56"/>
      <c r="U119" s="56"/>
      <c r="V119" s="56"/>
      <c r="W119" s="56"/>
      <c r="X119" s="56"/>
      <c r="Y119" s="56"/>
      <c r="Z119" s="56"/>
    </row>
    <row r="120" spans="1:26" ht="18" customHeight="1" x14ac:dyDescent="0.2">
      <c r="A120" s="56"/>
      <c r="B120" s="56"/>
      <c r="C120" s="56"/>
      <c r="D120" s="56"/>
      <c r="E120" s="56"/>
      <c r="F120" s="56"/>
      <c r="G120" s="56"/>
      <c r="H120" s="56"/>
      <c r="I120" s="56"/>
      <c r="J120" s="56"/>
      <c r="K120" s="56"/>
      <c r="L120" s="56"/>
      <c r="M120" s="56"/>
      <c r="N120" s="56"/>
      <c r="O120" s="56"/>
      <c r="P120" s="56"/>
      <c r="Q120" s="56"/>
      <c r="R120" s="56"/>
      <c r="S120" s="56"/>
      <c r="T120" s="56"/>
      <c r="U120" s="56"/>
      <c r="V120" s="56"/>
      <c r="W120" s="56"/>
      <c r="X120" s="56"/>
      <c r="Y120" s="56"/>
      <c r="Z120" s="56"/>
    </row>
    <row r="121" spans="1:26" ht="18" customHeight="1" x14ac:dyDescent="0.2">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row>
    <row r="122" spans="1:26" ht="18" customHeight="1" x14ac:dyDescent="0.2">
      <c r="A122" s="56"/>
      <c r="B122" s="56"/>
      <c r="C122" s="56"/>
      <c r="D122" s="56"/>
      <c r="E122" s="56"/>
      <c r="F122" s="56"/>
      <c r="G122" s="56"/>
      <c r="H122" s="56"/>
      <c r="I122" s="56"/>
      <c r="J122" s="56"/>
      <c r="K122" s="56"/>
      <c r="L122" s="56"/>
      <c r="M122" s="56"/>
      <c r="N122" s="56"/>
      <c r="O122" s="56"/>
      <c r="P122" s="56"/>
      <c r="Q122" s="56"/>
      <c r="R122" s="56"/>
      <c r="S122" s="56"/>
      <c r="T122" s="56"/>
      <c r="U122" s="56"/>
      <c r="V122" s="56"/>
      <c r="W122" s="56"/>
      <c r="X122" s="56"/>
      <c r="Y122" s="56"/>
      <c r="Z122" s="56"/>
    </row>
    <row r="123" spans="1:26" ht="18" customHeight="1" x14ac:dyDescent="0.2">
      <c r="A123" s="56"/>
      <c r="B123" s="56"/>
      <c r="C123" s="56"/>
      <c r="D123" s="56"/>
      <c r="E123" s="56"/>
      <c r="F123" s="56"/>
      <c r="G123" s="56"/>
      <c r="H123" s="56"/>
      <c r="I123" s="56"/>
      <c r="J123" s="56"/>
      <c r="K123" s="56"/>
      <c r="L123" s="56"/>
      <c r="M123" s="56"/>
      <c r="N123" s="56"/>
      <c r="O123" s="56"/>
      <c r="P123" s="56"/>
      <c r="Q123" s="56"/>
      <c r="R123" s="56"/>
      <c r="S123" s="56"/>
      <c r="T123" s="56"/>
      <c r="U123" s="56"/>
      <c r="V123" s="56"/>
      <c r="W123" s="56"/>
      <c r="X123" s="56"/>
      <c r="Y123" s="56"/>
      <c r="Z123" s="56"/>
    </row>
    <row r="124" spans="1:26" ht="18" customHeight="1" x14ac:dyDescent="0.2">
      <c r="A124" s="56"/>
      <c r="B124" s="56"/>
      <c r="C124" s="56"/>
      <c r="D124" s="56"/>
      <c r="E124" s="56"/>
      <c r="F124" s="56"/>
      <c r="G124" s="56"/>
      <c r="H124" s="56"/>
      <c r="I124" s="56"/>
      <c r="J124" s="56"/>
      <c r="K124" s="56"/>
      <c r="L124" s="56"/>
      <c r="M124" s="56"/>
      <c r="N124" s="56"/>
      <c r="O124" s="56"/>
      <c r="P124" s="56"/>
      <c r="Q124" s="56"/>
      <c r="R124" s="56"/>
      <c r="S124" s="56"/>
      <c r="T124" s="56"/>
      <c r="U124" s="56"/>
      <c r="V124" s="56"/>
      <c r="W124" s="56"/>
      <c r="X124" s="56"/>
      <c r="Y124" s="56"/>
      <c r="Z124" s="56"/>
    </row>
    <row r="125" spans="1:26" ht="18" customHeight="1" x14ac:dyDescent="0.2">
      <c r="A125" s="56"/>
      <c r="B125" s="56"/>
      <c r="C125" s="56"/>
      <c r="D125" s="56"/>
      <c r="E125" s="56"/>
      <c r="F125" s="56"/>
      <c r="G125" s="56"/>
      <c r="H125" s="56"/>
      <c r="I125" s="56"/>
      <c r="J125" s="56"/>
      <c r="K125" s="56"/>
      <c r="L125" s="56"/>
      <c r="M125" s="56"/>
      <c r="N125" s="56"/>
      <c r="O125" s="56"/>
      <c r="P125" s="56"/>
      <c r="Q125" s="56"/>
      <c r="R125" s="56"/>
      <c r="S125" s="56"/>
      <c r="T125" s="56"/>
      <c r="U125" s="56"/>
      <c r="V125" s="56"/>
      <c r="W125" s="56"/>
      <c r="X125" s="56"/>
      <c r="Y125" s="56"/>
      <c r="Z125" s="56"/>
    </row>
    <row r="126" spans="1:26" ht="18" customHeight="1" x14ac:dyDescent="0.2">
      <c r="A126" s="56"/>
      <c r="B126" s="56"/>
      <c r="C126" s="56"/>
      <c r="D126" s="56"/>
      <c r="E126" s="56"/>
      <c r="F126" s="56"/>
      <c r="G126" s="56"/>
      <c r="H126" s="56"/>
      <c r="I126" s="56"/>
      <c r="J126" s="56"/>
      <c r="K126" s="56"/>
      <c r="L126" s="56"/>
      <c r="M126" s="56"/>
      <c r="N126" s="56"/>
      <c r="O126" s="56"/>
      <c r="P126" s="56"/>
      <c r="Q126" s="56"/>
      <c r="R126" s="56"/>
      <c r="S126" s="56"/>
      <c r="T126" s="56"/>
      <c r="U126" s="56"/>
      <c r="V126" s="56"/>
      <c r="W126" s="56"/>
      <c r="X126" s="56"/>
      <c r="Y126" s="56"/>
      <c r="Z126" s="56"/>
    </row>
    <row r="127" spans="1:26" ht="18" customHeight="1" x14ac:dyDescent="0.2">
      <c r="A127" s="56"/>
      <c r="B127" s="56"/>
      <c r="C127" s="56"/>
      <c r="D127" s="56"/>
      <c r="E127" s="56"/>
      <c r="F127" s="56"/>
      <c r="G127" s="56"/>
      <c r="H127" s="56"/>
      <c r="I127" s="56"/>
      <c r="J127" s="56"/>
      <c r="K127" s="56"/>
      <c r="L127" s="56"/>
      <c r="M127" s="56"/>
      <c r="N127" s="56"/>
      <c r="O127" s="56"/>
      <c r="P127" s="56"/>
      <c r="Q127" s="56"/>
      <c r="R127" s="56"/>
      <c r="S127" s="56"/>
      <c r="T127" s="56"/>
      <c r="U127" s="56"/>
      <c r="V127" s="56"/>
      <c r="W127" s="56"/>
      <c r="X127" s="56"/>
      <c r="Y127" s="56"/>
      <c r="Z127" s="56"/>
    </row>
    <row r="128" spans="1:26" ht="18" customHeight="1" x14ac:dyDescent="0.2">
      <c r="A128" s="56"/>
      <c r="B128" s="56"/>
      <c r="C128" s="56"/>
      <c r="D128" s="56"/>
      <c r="E128" s="56"/>
      <c r="F128" s="56"/>
      <c r="G128" s="56"/>
      <c r="H128" s="56"/>
      <c r="I128" s="56"/>
      <c r="J128" s="56"/>
      <c r="K128" s="56"/>
      <c r="L128" s="56"/>
      <c r="M128" s="56"/>
      <c r="N128" s="56"/>
      <c r="O128" s="56"/>
      <c r="P128" s="56"/>
      <c r="Q128" s="56"/>
      <c r="R128" s="56"/>
      <c r="S128" s="56"/>
      <c r="T128" s="56"/>
      <c r="U128" s="56"/>
      <c r="V128" s="56"/>
      <c r="W128" s="56"/>
      <c r="X128" s="56"/>
      <c r="Y128" s="56"/>
      <c r="Z128" s="56"/>
    </row>
    <row r="129" spans="1:26" ht="18" customHeight="1" x14ac:dyDescent="0.2">
      <c r="A129" s="56"/>
      <c r="B129" s="56"/>
      <c r="C129" s="56"/>
      <c r="D129" s="56"/>
      <c r="E129" s="56"/>
      <c r="F129" s="56"/>
      <c r="G129" s="56"/>
      <c r="H129" s="56"/>
      <c r="I129" s="56"/>
      <c r="J129" s="56"/>
      <c r="K129" s="56"/>
      <c r="L129" s="56"/>
      <c r="M129" s="56"/>
      <c r="N129" s="56"/>
      <c r="O129" s="56"/>
      <c r="P129" s="56"/>
      <c r="Q129" s="56"/>
      <c r="R129" s="56"/>
      <c r="S129" s="56"/>
      <c r="T129" s="56"/>
      <c r="U129" s="56"/>
      <c r="V129" s="56"/>
      <c r="W129" s="56"/>
      <c r="X129" s="56"/>
      <c r="Y129" s="56"/>
      <c r="Z129" s="56"/>
    </row>
    <row r="130" spans="1:26" ht="18" customHeight="1" x14ac:dyDescent="0.2">
      <c r="A130" s="56"/>
      <c r="B130" s="56"/>
      <c r="C130" s="56"/>
      <c r="D130" s="56"/>
      <c r="E130" s="56"/>
      <c r="F130" s="56"/>
      <c r="G130" s="56"/>
      <c r="H130" s="56"/>
      <c r="I130" s="56"/>
      <c r="J130" s="56"/>
      <c r="K130" s="56"/>
      <c r="L130" s="56"/>
      <c r="M130" s="56"/>
      <c r="N130" s="56"/>
      <c r="O130" s="56"/>
      <c r="P130" s="56"/>
      <c r="Q130" s="56"/>
      <c r="R130" s="56"/>
      <c r="S130" s="56"/>
      <c r="T130" s="56"/>
      <c r="U130" s="56"/>
      <c r="V130" s="56"/>
      <c r="W130" s="56"/>
      <c r="X130" s="56"/>
      <c r="Y130" s="56"/>
      <c r="Z130" s="56"/>
    </row>
    <row r="131" spans="1:26" ht="18" customHeight="1" x14ac:dyDescent="0.2">
      <c r="A131" s="56"/>
      <c r="B131" s="56"/>
      <c r="C131" s="56"/>
      <c r="D131" s="56"/>
      <c r="E131" s="56"/>
      <c r="F131" s="56"/>
      <c r="G131" s="56"/>
      <c r="H131" s="56"/>
      <c r="I131" s="56"/>
      <c r="J131" s="56"/>
      <c r="K131" s="56"/>
      <c r="L131" s="56"/>
      <c r="M131" s="56"/>
      <c r="N131" s="56"/>
      <c r="O131" s="56"/>
      <c r="P131" s="56"/>
      <c r="Q131" s="56"/>
      <c r="R131" s="56"/>
      <c r="S131" s="56"/>
      <c r="T131" s="56"/>
      <c r="U131" s="56"/>
      <c r="V131" s="56"/>
      <c r="W131" s="56"/>
      <c r="X131" s="56"/>
      <c r="Y131" s="56"/>
      <c r="Z131" s="56"/>
    </row>
    <row r="132" spans="1:26" ht="18" customHeight="1" x14ac:dyDescent="0.2">
      <c r="A132" s="56"/>
      <c r="B132" s="56"/>
      <c r="C132" s="56"/>
      <c r="D132" s="56"/>
      <c r="E132" s="56"/>
      <c r="F132" s="56"/>
      <c r="G132" s="56"/>
      <c r="H132" s="56"/>
      <c r="I132" s="56"/>
      <c r="J132" s="56"/>
      <c r="K132" s="56"/>
      <c r="L132" s="56"/>
      <c r="M132" s="56"/>
      <c r="N132" s="56"/>
      <c r="O132" s="56"/>
      <c r="P132" s="56"/>
      <c r="Q132" s="56"/>
      <c r="R132" s="56"/>
      <c r="S132" s="56"/>
      <c r="T132" s="56"/>
      <c r="U132" s="56"/>
      <c r="V132" s="56"/>
      <c r="W132" s="56"/>
      <c r="X132" s="56"/>
      <c r="Y132" s="56"/>
      <c r="Z132" s="56"/>
    </row>
    <row r="133" spans="1:26" ht="18" customHeight="1" x14ac:dyDescent="0.2">
      <c r="A133" s="56"/>
      <c r="B133" s="56"/>
      <c r="C133" s="56"/>
      <c r="D133" s="56"/>
      <c r="E133" s="56"/>
      <c r="F133" s="56"/>
      <c r="G133" s="56"/>
      <c r="H133" s="56"/>
      <c r="I133" s="56"/>
      <c r="J133" s="56"/>
      <c r="K133" s="56"/>
      <c r="L133" s="56"/>
      <c r="M133" s="56"/>
      <c r="N133" s="56"/>
      <c r="O133" s="56"/>
      <c r="P133" s="56"/>
      <c r="Q133" s="56"/>
      <c r="R133" s="56"/>
      <c r="S133" s="56"/>
      <c r="T133" s="56"/>
      <c r="U133" s="56"/>
      <c r="V133" s="56"/>
      <c r="W133" s="56"/>
      <c r="X133" s="56"/>
      <c r="Y133" s="56"/>
      <c r="Z133" s="56"/>
    </row>
    <row r="134" spans="1:26" ht="18" customHeight="1" x14ac:dyDescent="0.2">
      <c r="A134" s="56"/>
      <c r="B134" s="56"/>
      <c r="C134" s="56"/>
      <c r="D134" s="56"/>
      <c r="E134" s="56"/>
      <c r="F134" s="56"/>
      <c r="G134" s="56"/>
      <c r="H134" s="56"/>
      <c r="I134" s="56"/>
      <c r="J134" s="56"/>
      <c r="K134" s="56"/>
      <c r="L134" s="56"/>
      <c r="M134" s="56"/>
      <c r="N134" s="56"/>
      <c r="O134" s="56"/>
      <c r="P134" s="56"/>
      <c r="Q134" s="56"/>
      <c r="R134" s="56"/>
      <c r="S134" s="56"/>
      <c r="T134" s="56"/>
      <c r="U134" s="56"/>
      <c r="V134" s="56"/>
      <c r="W134" s="56"/>
      <c r="X134" s="56"/>
      <c r="Y134" s="56"/>
      <c r="Z134" s="56"/>
    </row>
    <row r="135" spans="1:26" ht="18" customHeight="1" x14ac:dyDescent="0.2">
      <c r="A135" s="56"/>
      <c r="B135" s="56"/>
      <c r="C135" s="56"/>
      <c r="D135" s="56"/>
      <c r="E135" s="56"/>
      <c r="F135" s="56"/>
      <c r="G135" s="56"/>
      <c r="H135" s="56"/>
      <c r="I135" s="56"/>
      <c r="J135" s="56"/>
      <c r="K135" s="56"/>
      <c r="L135" s="56"/>
      <c r="M135" s="56"/>
      <c r="N135" s="56"/>
      <c r="O135" s="56"/>
      <c r="P135" s="56"/>
      <c r="Q135" s="56"/>
      <c r="R135" s="56"/>
      <c r="S135" s="56"/>
      <c r="T135" s="56"/>
      <c r="U135" s="56"/>
      <c r="V135" s="56"/>
      <c r="W135" s="56"/>
      <c r="X135" s="56"/>
      <c r="Y135" s="56"/>
      <c r="Z135" s="56"/>
    </row>
    <row r="136" spans="1:26" ht="18" customHeight="1" x14ac:dyDescent="0.2">
      <c r="A136" s="56"/>
      <c r="B136" s="56"/>
      <c r="C136" s="56"/>
      <c r="D136" s="56"/>
      <c r="E136" s="56"/>
      <c r="F136" s="56"/>
      <c r="G136" s="56"/>
      <c r="H136" s="56"/>
      <c r="I136" s="56"/>
      <c r="J136" s="56"/>
      <c r="K136" s="56"/>
      <c r="L136" s="56"/>
      <c r="M136" s="56"/>
      <c r="N136" s="56"/>
      <c r="O136" s="56"/>
      <c r="P136" s="56"/>
      <c r="Q136" s="56"/>
      <c r="R136" s="56"/>
      <c r="S136" s="56"/>
      <c r="T136" s="56"/>
      <c r="U136" s="56"/>
      <c r="V136" s="56"/>
      <c r="W136" s="56"/>
      <c r="X136" s="56"/>
      <c r="Y136" s="56"/>
      <c r="Z136" s="56"/>
    </row>
    <row r="137" spans="1:26" ht="18" customHeight="1" x14ac:dyDescent="0.2">
      <c r="A137" s="56"/>
      <c r="B137" s="56"/>
      <c r="C137" s="56"/>
      <c r="D137" s="56"/>
      <c r="E137" s="56"/>
      <c r="F137" s="56"/>
      <c r="G137" s="56"/>
      <c r="H137" s="56"/>
      <c r="I137" s="56"/>
      <c r="J137" s="56"/>
      <c r="K137" s="56"/>
      <c r="L137" s="56"/>
      <c r="M137" s="56"/>
      <c r="N137" s="56"/>
      <c r="O137" s="56"/>
      <c r="P137" s="56"/>
      <c r="Q137" s="56"/>
      <c r="R137" s="56"/>
      <c r="S137" s="56"/>
      <c r="T137" s="56"/>
      <c r="U137" s="56"/>
      <c r="V137" s="56"/>
      <c r="W137" s="56"/>
      <c r="X137" s="56"/>
      <c r="Y137" s="56"/>
      <c r="Z137" s="56"/>
    </row>
    <row r="138" spans="1:26" ht="18" customHeight="1" x14ac:dyDescent="0.2">
      <c r="A138" s="56"/>
      <c r="B138" s="56"/>
      <c r="C138" s="56"/>
      <c r="D138" s="56"/>
      <c r="E138" s="56"/>
      <c r="F138" s="56"/>
      <c r="G138" s="56"/>
      <c r="H138" s="56"/>
      <c r="I138" s="56"/>
      <c r="J138" s="56"/>
      <c r="K138" s="56"/>
      <c r="L138" s="56"/>
      <c r="M138" s="56"/>
      <c r="N138" s="56"/>
      <c r="O138" s="56"/>
      <c r="P138" s="56"/>
      <c r="Q138" s="56"/>
      <c r="R138" s="56"/>
      <c r="S138" s="56"/>
      <c r="T138" s="56"/>
      <c r="U138" s="56"/>
      <c r="V138" s="56"/>
      <c r="W138" s="56"/>
      <c r="X138" s="56"/>
      <c r="Y138" s="56"/>
      <c r="Z138" s="56"/>
    </row>
    <row r="139" spans="1:26" ht="18" customHeight="1" x14ac:dyDescent="0.2">
      <c r="A139" s="56"/>
      <c r="B139" s="56"/>
      <c r="C139" s="56"/>
      <c r="D139" s="56"/>
      <c r="E139" s="56"/>
      <c r="F139" s="56"/>
      <c r="G139" s="56"/>
      <c r="H139" s="56"/>
      <c r="I139" s="56"/>
      <c r="J139" s="56"/>
      <c r="K139" s="56"/>
      <c r="L139" s="56"/>
      <c r="M139" s="56"/>
      <c r="N139" s="56"/>
      <c r="O139" s="56"/>
      <c r="P139" s="56"/>
      <c r="Q139" s="56"/>
      <c r="R139" s="56"/>
      <c r="S139" s="56"/>
      <c r="T139" s="56"/>
      <c r="U139" s="56"/>
      <c r="V139" s="56"/>
      <c r="W139" s="56"/>
      <c r="X139" s="56"/>
      <c r="Y139" s="56"/>
      <c r="Z139" s="56"/>
    </row>
    <row r="140" spans="1:26" ht="18" customHeight="1" x14ac:dyDescent="0.2">
      <c r="A140" s="56"/>
      <c r="B140" s="56"/>
      <c r="C140" s="56"/>
      <c r="D140" s="56"/>
      <c r="E140" s="56"/>
      <c r="F140" s="56"/>
      <c r="G140" s="56"/>
      <c r="H140" s="56"/>
      <c r="I140" s="56"/>
      <c r="J140" s="56"/>
      <c r="K140" s="56"/>
      <c r="L140" s="56"/>
      <c r="M140" s="56"/>
      <c r="N140" s="56"/>
      <c r="O140" s="56"/>
      <c r="P140" s="56"/>
      <c r="Q140" s="56"/>
      <c r="R140" s="56"/>
      <c r="S140" s="56"/>
      <c r="T140" s="56"/>
      <c r="U140" s="56"/>
      <c r="V140" s="56"/>
      <c r="W140" s="56"/>
      <c r="X140" s="56"/>
      <c r="Y140" s="56"/>
      <c r="Z140" s="56"/>
    </row>
    <row r="141" spans="1:26" ht="18" customHeight="1" x14ac:dyDescent="0.2">
      <c r="A141" s="56"/>
      <c r="B141" s="56"/>
      <c r="C141" s="56"/>
      <c r="D141" s="56"/>
      <c r="E141" s="56"/>
      <c r="F141" s="56"/>
      <c r="G141" s="56"/>
      <c r="H141" s="56"/>
      <c r="I141" s="56"/>
      <c r="J141" s="56"/>
      <c r="K141" s="56"/>
      <c r="L141" s="56"/>
      <c r="M141" s="56"/>
      <c r="N141" s="56"/>
      <c r="O141" s="56"/>
      <c r="P141" s="56"/>
      <c r="Q141" s="56"/>
      <c r="R141" s="56"/>
      <c r="S141" s="56"/>
      <c r="T141" s="56"/>
      <c r="U141" s="56"/>
      <c r="V141" s="56"/>
      <c r="W141" s="56"/>
      <c r="X141" s="56"/>
      <c r="Y141" s="56"/>
      <c r="Z141" s="56"/>
    </row>
    <row r="142" spans="1:26" ht="18" customHeight="1" x14ac:dyDescent="0.2">
      <c r="A142" s="56"/>
      <c r="B142" s="56"/>
      <c r="C142" s="56"/>
      <c r="D142" s="56"/>
      <c r="E142" s="56"/>
      <c r="F142" s="56"/>
      <c r="G142" s="56"/>
      <c r="H142" s="56"/>
      <c r="I142" s="56"/>
      <c r="J142" s="56"/>
      <c r="K142" s="56"/>
      <c r="L142" s="56"/>
      <c r="M142" s="56"/>
      <c r="N142" s="56"/>
      <c r="O142" s="56"/>
      <c r="P142" s="56"/>
      <c r="Q142" s="56"/>
      <c r="R142" s="56"/>
      <c r="S142" s="56"/>
      <c r="T142" s="56"/>
      <c r="U142" s="56"/>
      <c r="V142" s="56"/>
      <c r="W142" s="56"/>
      <c r="X142" s="56"/>
      <c r="Y142" s="56"/>
      <c r="Z142" s="56"/>
    </row>
    <row r="143" spans="1:26" ht="18" customHeight="1" x14ac:dyDescent="0.2">
      <c r="A143" s="56"/>
      <c r="B143" s="56"/>
      <c r="C143" s="56"/>
      <c r="D143" s="56"/>
      <c r="E143" s="56"/>
      <c r="F143" s="56"/>
      <c r="G143" s="56"/>
      <c r="H143" s="56"/>
      <c r="I143" s="56"/>
      <c r="J143" s="56"/>
      <c r="K143" s="56"/>
      <c r="L143" s="56"/>
      <c r="M143" s="56"/>
      <c r="N143" s="56"/>
      <c r="O143" s="56"/>
      <c r="P143" s="56"/>
      <c r="Q143" s="56"/>
      <c r="R143" s="56"/>
      <c r="S143" s="56"/>
      <c r="T143" s="56"/>
      <c r="U143" s="56"/>
      <c r="V143" s="56"/>
      <c r="W143" s="56"/>
      <c r="X143" s="56"/>
      <c r="Y143" s="56"/>
      <c r="Z143" s="56"/>
    </row>
    <row r="144" spans="1:26" ht="18" customHeight="1" x14ac:dyDescent="0.2">
      <c r="A144" s="56"/>
      <c r="B144" s="56"/>
      <c r="C144" s="56"/>
      <c r="D144" s="56"/>
      <c r="E144" s="56"/>
      <c r="F144" s="56"/>
      <c r="G144" s="56"/>
      <c r="H144" s="56"/>
      <c r="I144" s="56"/>
      <c r="J144" s="56"/>
      <c r="K144" s="56"/>
      <c r="L144" s="56"/>
      <c r="M144" s="56"/>
      <c r="N144" s="56"/>
      <c r="O144" s="56"/>
      <c r="P144" s="56"/>
      <c r="Q144" s="56"/>
      <c r="R144" s="56"/>
      <c r="S144" s="56"/>
      <c r="T144" s="56"/>
      <c r="U144" s="56"/>
      <c r="V144" s="56"/>
      <c r="W144" s="56"/>
      <c r="X144" s="56"/>
      <c r="Y144" s="56"/>
      <c r="Z144" s="56"/>
    </row>
    <row r="145" spans="1:26" ht="18" customHeight="1" x14ac:dyDescent="0.2">
      <c r="A145" s="56"/>
      <c r="B145" s="56"/>
      <c r="C145" s="56"/>
      <c r="D145" s="56"/>
      <c r="E145" s="56"/>
      <c r="F145" s="56"/>
      <c r="G145" s="56"/>
      <c r="H145" s="56"/>
      <c r="I145" s="56"/>
      <c r="J145" s="56"/>
      <c r="K145" s="56"/>
      <c r="L145" s="56"/>
      <c r="M145" s="56"/>
      <c r="N145" s="56"/>
      <c r="O145" s="56"/>
      <c r="P145" s="56"/>
      <c r="Q145" s="56"/>
      <c r="R145" s="56"/>
      <c r="S145" s="56"/>
      <c r="T145" s="56"/>
      <c r="U145" s="56"/>
      <c r="V145" s="56"/>
      <c r="W145" s="56"/>
      <c r="X145" s="56"/>
      <c r="Y145" s="56"/>
      <c r="Z145" s="56"/>
    </row>
    <row r="146" spans="1:26" ht="18" customHeight="1" x14ac:dyDescent="0.2">
      <c r="A146" s="56"/>
      <c r="B146" s="56"/>
      <c r="C146" s="56"/>
      <c r="D146" s="56"/>
      <c r="E146" s="56"/>
      <c r="F146" s="56"/>
      <c r="G146" s="56"/>
      <c r="H146" s="56"/>
      <c r="I146" s="56"/>
      <c r="J146" s="56"/>
      <c r="K146" s="56"/>
      <c r="L146" s="56"/>
      <c r="M146" s="56"/>
      <c r="N146" s="56"/>
      <c r="O146" s="56"/>
      <c r="P146" s="56"/>
      <c r="Q146" s="56"/>
      <c r="R146" s="56"/>
      <c r="S146" s="56"/>
      <c r="T146" s="56"/>
      <c r="U146" s="56"/>
      <c r="V146" s="56"/>
      <c r="W146" s="56"/>
      <c r="X146" s="56"/>
      <c r="Y146" s="56"/>
      <c r="Z146" s="56"/>
    </row>
    <row r="147" spans="1:26" ht="18" customHeight="1" x14ac:dyDescent="0.2">
      <c r="A147" s="56"/>
      <c r="B147" s="56"/>
      <c r="C147" s="56"/>
      <c r="D147" s="56"/>
      <c r="E147" s="56"/>
      <c r="F147" s="56"/>
      <c r="G147" s="56"/>
      <c r="H147" s="56"/>
      <c r="I147" s="56"/>
      <c r="J147" s="56"/>
      <c r="K147" s="56"/>
      <c r="L147" s="56"/>
      <c r="M147" s="56"/>
      <c r="N147" s="56"/>
      <c r="O147" s="56"/>
      <c r="P147" s="56"/>
      <c r="Q147" s="56"/>
      <c r="R147" s="56"/>
      <c r="S147" s="56"/>
      <c r="T147" s="56"/>
      <c r="U147" s="56"/>
      <c r="V147" s="56"/>
      <c r="W147" s="56"/>
      <c r="X147" s="56"/>
      <c r="Y147" s="56"/>
      <c r="Z147" s="56"/>
    </row>
    <row r="148" spans="1:26" ht="18" customHeight="1" x14ac:dyDescent="0.2">
      <c r="A148" s="56"/>
      <c r="B148" s="56"/>
      <c r="C148" s="56"/>
      <c r="D148" s="56"/>
      <c r="E148" s="56"/>
      <c r="F148" s="56"/>
      <c r="G148" s="56"/>
      <c r="H148" s="56"/>
      <c r="I148" s="56"/>
      <c r="J148" s="56"/>
      <c r="K148" s="56"/>
      <c r="L148" s="56"/>
      <c r="M148" s="56"/>
      <c r="N148" s="56"/>
      <c r="O148" s="56"/>
      <c r="P148" s="56"/>
      <c r="Q148" s="56"/>
      <c r="R148" s="56"/>
      <c r="S148" s="56"/>
      <c r="T148" s="56"/>
      <c r="U148" s="56"/>
      <c r="V148" s="56"/>
      <c r="W148" s="56"/>
      <c r="X148" s="56"/>
      <c r="Y148" s="56"/>
      <c r="Z148" s="56"/>
    </row>
    <row r="149" spans="1:26" ht="18" customHeight="1" x14ac:dyDescent="0.2">
      <c r="A149" s="56"/>
      <c r="B149" s="56"/>
      <c r="C149" s="56"/>
      <c r="D149" s="56"/>
      <c r="E149" s="56"/>
      <c r="F149" s="56"/>
      <c r="G149" s="56"/>
      <c r="H149" s="56"/>
      <c r="I149" s="56"/>
      <c r="J149" s="56"/>
      <c r="K149" s="56"/>
      <c r="L149" s="56"/>
      <c r="M149" s="56"/>
      <c r="N149" s="56"/>
      <c r="O149" s="56"/>
      <c r="P149" s="56"/>
      <c r="Q149" s="56"/>
      <c r="R149" s="56"/>
      <c r="S149" s="56"/>
      <c r="T149" s="56"/>
      <c r="U149" s="56"/>
      <c r="V149" s="56"/>
      <c r="W149" s="56"/>
      <c r="X149" s="56"/>
      <c r="Y149" s="56"/>
      <c r="Z149" s="56"/>
    </row>
    <row r="150" spans="1:26" ht="18" customHeight="1" x14ac:dyDescent="0.2">
      <c r="A150" s="56"/>
      <c r="B150" s="56"/>
      <c r="C150" s="56"/>
      <c r="D150" s="56"/>
      <c r="E150" s="56"/>
      <c r="F150" s="56"/>
      <c r="G150" s="56"/>
      <c r="H150" s="56"/>
      <c r="I150" s="56"/>
      <c r="J150" s="56"/>
      <c r="K150" s="56"/>
      <c r="L150" s="56"/>
      <c r="M150" s="56"/>
      <c r="N150" s="56"/>
      <c r="O150" s="56"/>
      <c r="P150" s="56"/>
      <c r="Q150" s="56"/>
      <c r="R150" s="56"/>
      <c r="S150" s="56"/>
      <c r="T150" s="56"/>
      <c r="U150" s="56"/>
      <c r="V150" s="56"/>
      <c r="W150" s="56"/>
      <c r="X150" s="56"/>
      <c r="Y150" s="56"/>
      <c r="Z150" s="56"/>
    </row>
    <row r="151" spans="1:26" ht="18" customHeight="1" x14ac:dyDescent="0.2">
      <c r="A151" s="56"/>
      <c r="B151" s="56"/>
      <c r="C151" s="56"/>
      <c r="D151" s="56"/>
      <c r="E151" s="56"/>
      <c r="F151" s="56"/>
      <c r="G151" s="56"/>
      <c r="H151" s="56"/>
      <c r="I151" s="56"/>
      <c r="J151" s="56"/>
      <c r="K151" s="56"/>
      <c r="L151" s="56"/>
      <c r="M151" s="56"/>
      <c r="N151" s="56"/>
      <c r="O151" s="56"/>
      <c r="P151" s="56"/>
      <c r="Q151" s="56"/>
      <c r="R151" s="56"/>
      <c r="S151" s="56"/>
      <c r="T151" s="56"/>
      <c r="U151" s="56"/>
      <c r="V151" s="56"/>
      <c r="W151" s="56"/>
      <c r="X151" s="56"/>
      <c r="Y151" s="56"/>
      <c r="Z151" s="56"/>
    </row>
    <row r="152" spans="1:26" ht="18" customHeight="1" x14ac:dyDescent="0.2">
      <c r="A152" s="56"/>
      <c r="B152" s="56"/>
      <c r="C152" s="56"/>
      <c r="D152" s="56"/>
      <c r="E152" s="56"/>
      <c r="F152" s="56"/>
      <c r="G152" s="56"/>
      <c r="H152" s="56"/>
      <c r="I152" s="56"/>
      <c r="J152" s="56"/>
      <c r="K152" s="56"/>
      <c r="L152" s="56"/>
      <c r="M152" s="56"/>
      <c r="N152" s="56"/>
      <c r="O152" s="56"/>
      <c r="P152" s="56"/>
      <c r="Q152" s="56"/>
      <c r="R152" s="56"/>
      <c r="S152" s="56"/>
      <c r="T152" s="56"/>
      <c r="U152" s="56"/>
      <c r="V152" s="56"/>
      <c r="W152" s="56"/>
      <c r="X152" s="56"/>
      <c r="Y152" s="56"/>
      <c r="Z152" s="56"/>
    </row>
    <row r="153" spans="1:26" ht="18" customHeight="1" x14ac:dyDescent="0.2">
      <c r="A153" s="56"/>
      <c r="B153" s="56"/>
      <c r="C153" s="56"/>
      <c r="D153" s="56"/>
      <c r="E153" s="56"/>
      <c r="F153" s="56"/>
      <c r="G153" s="56"/>
      <c r="H153" s="56"/>
      <c r="I153" s="56"/>
      <c r="J153" s="56"/>
      <c r="K153" s="56"/>
      <c r="L153" s="56"/>
      <c r="M153" s="56"/>
      <c r="N153" s="56"/>
      <c r="O153" s="56"/>
      <c r="P153" s="56"/>
      <c r="Q153" s="56"/>
      <c r="R153" s="56"/>
      <c r="S153" s="56"/>
      <c r="T153" s="56"/>
      <c r="U153" s="56"/>
      <c r="V153" s="56"/>
      <c r="W153" s="56"/>
      <c r="X153" s="56"/>
      <c r="Y153" s="56"/>
      <c r="Z153" s="56"/>
    </row>
    <row r="154" spans="1:26" ht="18" customHeight="1" x14ac:dyDescent="0.2">
      <c r="A154" s="56"/>
      <c r="B154" s="56"/>
      <c r="C154" s="56"/>
      <c r="D154" s="56"/>
      <c r="E154" s="56"/>
      <c r="F154" s="56"/>
      <c r="G154" s="56"/>
      <c r="H154" s="56"/>
      <c r="I154" s="56"/>
      <c r="J154" s="56"/>
      <c r="K154" s="56"/>
      <c r="L154" s="56"/>
      <c r="M154" s="56"/>
      <c r="N154" s="56"/>
      <c r="O154" s="56"/>
      <c r="P154" s="56"/>
      <c r="Q154" s="56"/>
      <c r="R154" s="56"/>
      <c r="S154" s="56"/>
      <c r="T154" s="56"/>
      <c r="U154" s="56"/>
      <c r="V154" s="56"/>
      <c r="W154" s="56"/>
      <c r="X154" s="56"/>
      <c r="Y154" s="56"/>
      <c r="Z154" s="56"/>
    </row>
    <row r="155" spans="1:26" ht="18" customHeight="1" x14ac:dyDescent="0.2">
      <c r="A155" s="56"/>
      <c r="B155" s="56"/>
      <c r="C155" s="56"/>
      <c r="D155" s="56"/>
      <c r="E155" s="56"/>
      <c r="F155" s="56"/>
      <c r="G155" s="56"/>
      <c r="H155" s="56"/>
      <c r="I155" s="56"/>
      <c r="J155" s="56"/>
      <c r="K155" s="56"/>
      <c r="L155" s="56"/>
      <c r="M155" s="56"/>
      <c r="N155" s="56"/>
      <c r="O155" s="56"/>
      <c r="P155" s="56"/>
      <c r="Q155" s="56"/>
      <c r="R155" s="56"/>
      <c r="S155" s="56"/>
      <c r="T155" s="56"/>
      <c r="U155" s="56"/>
      <c r="V155" s="56"/>
      <c r="W155" s="56"/>
      <c r="X155" s="56"/>
      <c r="Y155" s="56"/>
      <c r="Z155" s="56"/>
    </row>
    <row r="156" spans="1:26" ht="18" customHeight="1" x14ac:dyDescent="0.2">
      <c r="A156" s="56"/>
      <c r="B156" s="56"/>
      <c r="C156" s="56"/>
      <c r="D156" s="56"/>
      <c r="E156" s="56"/>
      <c r="F156" s="56"/>
      <c r="G156" s="56"/>
      <c r="H156" s="56"/>
      <c r="I156" s="56"/>
      <c r="J156" s="56"/>
      <c r="K156" s="56"/>
      <c r="L156" s="56"/>
      <c r="M156" s="56"/>
      <c r="N156" s="56"/>
      <c r="O156" s="56"/>
      <c r="P156" s="56"/>
      <c r="Q156" s="56"/>
      <c r="R156" s="56"/>
      <c r="S156" s="56"/>
      <c r="T156" s="56"/>
      <c r="U156" s="56"/>
      <c r="V156" s="56"/>
      <c r="W156" s="56"/>
      <c r="X156" s="56"/>
      <c r="Y156" s="56"/>
      <c r="Z156" s="56"/>
    </row>
    <row r="157" spans="1:26" ht="18" customHeight="1" x14ac:dyDescent="0.2">
      <c r="A157" s="56"/>
      <c r="B157" s="56"/>
      <c r="C157" s="56"/>
      <c r="D157" s="56"/>
      <c r="E157" s="56"/>
      <c r="F157" s="56"/>
      <c r="G157" s="56"/>
      <c r="H157" s="56"/>
      <c r="I157" s="56"/>
      <c r="J157" s="56"/>
      <c r="K157" s="56"/>
      <c r="L157" s="56"/>
      <c r="M157" s="56"/>
      <c r="N157" s="56"/>
      <c r="O157" s="56"/>
      <c r="P157" s="56"/>
      <c r="Q157" s="56"/>
      <c r="R157" s="56"/>
      <c r="S157" s="56"/>
      <c r="T157" s="56"/>
      <c r="U157" s="56"/>
      <c r="V157" s="56"/>
      <c r="W157" s="56"/>
      <c r="X157" s="56"/>
      <c r="Y157" s="56"/>
      <c r="Z157" s="56"/>
    </row>
    <row r="158" spans="1:26" ht="18" customHeight="1" x14ac:dyDescent="0.2">
      <c r="A158" s="56"/>
      <c r="B158" s="56"/>
      <c r="C158" s="56"/>
      <c r="D158" s="56"/>
      <c r="E158" s="56"/>
      <c r="F158" s="56"/>
      <c r="G158" s="56"/>
      <c r="H158" s="56"/>
      <c r="I158" s="56"/>
      <c r="J158" s="56"/>
      <c r="K158" s="56"/>
      <c r="L158" s="56"/>
      <c r="M158" s="56"/>
      <c r="N158" s="56"/>
      <c r="O158" s="56"/>
      <c r="P158" s="56"/>
      <c r="Q158" s="56"/>
      <c r="R158" s="56"/>
      <c r="S158" s="56"/>
      <c r="T158" s="56"/>
      <c r="U158" s="56"/>
      <c r="V158" s="56"/>
      <c r="W158" s="56"/>
      <c r="X158" s="56"/>
      <c r="Y158" s="56"/>
      <c r="Z158" s="56"/>
    </row>
    <row r="159" spans="1:26" ht="18" customHeight="1" x14ac:dyDescent="0.2">
      <c r="A159" s="56"/>
      <c r="B159" s="56"/>
      <c r="C159" s="56"/>
      <c r="D159" s="56"/>
      <c r="E159" s="56"/>
      <c r="F159" s="56"/>
      <c r="G159" s="56"/>
      <c r="H159" s="56"/>
      <c r="I159" s="56"/>
      <c r="J159" s="56"/>
      <c r="K159" s="56"/>
      <c r="L159" s="56"/>
      <c r="M159" s="56"/>
      <c r="N159" s="56"/>
      <c r="O159" s="56"/>
      <c r="P159" s="56"/>
      <c r="Q159" s="56"/>
      <c r="R159" s="56"/>
      <c r="S159" s="56"/>
      <c r="T159" s="56"/>
      <c r="U159" s="56"/>
      <c r="V159" s="56"/>
      <c r="W159" s="56"/>
      <c r="X159" s="56"/>
      <c r="Y159" s="56"/>
      <c r="Z159" s="56"/>
    </row>
    <row r="160" spans="1:26" ht="18" customHeight="1" x14ac:dyDescent="0.2">
      <c r="A160" s="56"/>
      <c r="B160" s="56"/>
      <c r="C160" s="56"/>
      <c r="D160" s="56"/>
      <c r="E160" s="56"/>
      <c r="F160" s="56"/>
      <c r="G160" s="56"/>
      <c r="H160" s="56"/>
      <c r="I160" s="56"/>
      <c r="J160" s="56"/>
      <c r="K160" s="56"/>
      <c r="L160" s="56"/>
      <c r="M160" s="56"/>
      <c r="N160" s="56"/>
      <c r="O160" s="56"/>
      <c r="P160" s="56"/>
      <c r="Q160" s="56"/>
      <c r="R160" s="56"/>
      <c r="S160" s="56"/>
      <c r="T160" s="56"/>
      <c r="U160" s="56"/>
      <c r="V160" s="56"/>
      <c r="W160" s="56"/>
      <c r="X160" s="56"/>
      <c r="Y160" s="56"/>
      <c r="Z160" s="56"/>
    </row>
    <row r="161" spans="1:26" ht="18" customHeight="1" x14ac:dyDescent="0.2">
      <c r="A161" s="56"/>
      <c r="B161" s="56"/>
      <c r="C161" s="56"/>
      <c r="D161" s="56"/>
      <c r="E161" s="56"/>
      <c r="F161" s="56"/>
      <c r="G161" s="56"/>
      <c r="H161" s="56"/>
      <c r="I161" s="56"/>
      <c r="J161" s="56"/>
      <c r="K161" s="56"/>
      <c r="L161" s="56"/>
      <c r="M161" s="56"/>
      <c r="N161" s="56"/>
      <c r="O161" s="56"/>
      <c r="P161" s="56"/>
      <c r="Q161" s="56"/>
      <c r="R161" s="56"/>
      <c r="S161" s="56"/>
      <c r="T161" s="56"/>
      <c r="U161" s="56"/>
      <c r="V161" s="56"/>
      <c r="W161" s="56"/>
      <c r="X161" s="56"/>
      <c r="Y161" s="56"/>
      <c r="Z161" s="56"/>
    </row>
    <row r="162" spans="1:26" ht="18" customHeight="1" x14ac:dyDescent="0.2">
      <c r="A162" s="56"/>
      <c r="B162" s="56"/>
      <c r="C162" s="56"/>
      <c r="D162" s="56"/>
      <c r="E162" s="56"/>
      <c r="F162" s="56"/>
      <c r="G162" s="56"/>
      <c r="H162" s="56"/>
      <c r="I162" s="56"/>
      <c r="J162" s="56"/>
      <c r="K162" s="56"/>
      <c r="L162" s="56"/>
      <c r="M162" s="56"/>
      <c r="N162" s="56"/>
      <c r="O162" s="56"/>
      <c r="P162" s="56"/>
      <c r="Q162" s="56"/>
      <c r="R162" s="56"/>
      <c r="S162" s="56"/>
      <c r="T162" s="56"/>
      <c r="U162" s="56"/>
      <c r="V162" s="56"/>
      <c r="W162" s="56"/>
      <c r="X162" s="56"/>
      <c r="Y162" s="56"/>
      <c r="Z162" s="56"/>
    </row>
    <row r="163" spans="1:26" ht="18" customHeight="1" x14ac:dyDescent="0.2">
      <c r="A163" s="56"/>
      <c r="B163" s="56"/>
      <c r="C163" s="56"/>
      <c r="D163" s="56"/>
      <c r="E163" s="56"/>
      <c r="F163" s="56"/>
      <c r="G163" s="56"/>
      <c r="H163" s="56"/>
      <c r="I163" s="56"/>
      <c r="J163" s="56"/>
      <c r="K163" s="56"/>
      <c r="L163" s="56"/>
      <c r="M163" s="56"/>
      <c r="N163" s="56"/>
      <c r="O163" s="56"/>
      <c r="P163" s="56"/>
      <c r="Q163" s="56"/>
      <c r="R163" s="56"/>
      <c r="S163" s="56"/>
      <c r="T163" s="56"/>
      <c r="U163" s="56"/>
      <c r="V163" s="56"/>
      <c r="W163" s="56"/>
      <c r="X163" s="56"/>
      <c r="Y163" s="56"/>
      <c r="Z163" s="56"/>
    </row>
    <row r="164" spans="1:26" ht="18" customHeight="1" x14ac:dyDescent="0.2">
      <c r="A164" s="56"/>
      <c r="B164" s="56"/>
      <c r="C164" s="56"/>
      <c r="D164" s="56"/>
      <c r="E164" s="56"/>
      <c r="F164" s="56"/>
      <c r="G164" s="56"/>
      <c r="H164" s="56"/>
      <c r="I164" s="56"/>
      <c r="J164" s="56"/>
      <c r="K164" s="56"/>
      <c r="L164" s="56"/>
      <c r="M164" s="56"/>
      <c r="N164" s="56"/>
      <c r="O164" s="56"/>
      <c r="P164" s="56"/>
      <c r="Q164" s="56"/>
      <c r="R164" s="56"/>
      <c r="S164" s="56"/>
      <c r="T164" s="56"/>
      <c r="U164" s="56"/>
      <c r="V164" s="56"/>
      <c r="W164" s="56"/>
      <c r="X164" s="56"/>
      <c r="Y164" s="56"/>
      <c r="Z164" s="56"/>
    </row>
    <row r="165" spans="1:26" ht="18" customHeight="1" x14ac:dyDescent="0.2">
      <c r="A165" s="56"/>
      <c r="B165" s="56"/>
      <c r="C165" s="56"/>
      <c r="D165" s="56"/>
      <c r="E165" s="56"/>
      <c r="F165" s="56"/>
      <c r="G165" s="56"/>
      <c r="H165" s="56"/>
      <c r="I165" s="56"/>
      <c r="J165" s="56"/>
      <c r="K165" s="56"/>
      <c r="L165" s="56"/>
      <c r="M165" s="56"/>
      <c r="N165" s="56"/>
      <c r="O165" s="56"/>
      <c r="P165" s="56"/>
      <c r="Q165" s="56"/>
      <c r="R165" s="56"/>
      <c r="S165" s="56"/>
      <c r="T165" s="56"/>
      <c r="U165" s="56"/>
      <c r="V165" s="56"/>
      <c r="W165" s="56"/>
      <c r="X165" s="56"/>
      <c r="Y165" s="56"/>
      <c r="Z165" s="56"/>
    </row>
    <row r="166" spans="1:26" ht="18" customHeight="1" x14ac:dyDescent="0.2">
      <c r="A166" s="56"/>
      <c r="B166" s="56"/>
      <c r="C166" s="56"/>
      <c r="D166" s="56"/>
      <c r="E166" s="56"/>
      <c r="F166" s="56"/>
      <c r="G166" s="56"/>
      <c r="H166" s="56"/>
      <c r="I166" s="56"/>
      <c r="J166" s="56"/>
      <c r="K166" s="56"/>
      <c r="L166" s="56"/>
      <c r="M166" s="56"/>
      <c r="N166" s="56"/>
      <c r="O166" s="56"/>
      <c r="P166" s="56"/>
      <c r="Q166" s="56"/>
      <c r="R166" s="56"/>
      <c r="S166" s="56"/>
      <c r="T166" s="56"/>
      <c r="U166" s="56"/>
      <c r="V166" s="56"/>
      <c r="W166" s="56"/>
      <c r="X166" s="56"/>
      <c r="Y166" s="56"/>
      <c r="Z166" s="56"/>
    </row>
    <row r="167" spans="1:26" ht="18" customHeight="1" x14ac:dyDescent="0.2">
      <c r="A167" s="56"/>
      <c r="B167" s="56"/>
      <c r="C167" s="56"/>
      <c r="D167" s="56"/>
      <c r="E167" s="56"/>
      <c r="F167" s="56"/>
      <c r="G167" s="56"/>
      <c r="H167" s="56"/>
      <c r="I167" s="56"/>
      <c r="J167" s="56"/>
      <c r="K167" s="56"/>
      <c r="L167" s="56"/>
      <c r="M167" s="56"/>
      <c r="N167" s="56"/>
      <c r="O167" s="56"/>
      <c r="P167" s="56"/>
      <c r="Q167" s="56"/>
      <c r="R167" s="56"/>
      <c r="S167" s="56"/>
      <c r="T167" s="56"/>
      <c r="U167" s="56"/>
      <c r="V167" s="56"/>
      <c r="W167" s="56"/>
      <c r="X167" s="56"/>
      <c r="Y167" s="56"/>
      <c r="Z167" s="56"/>
    </row>
    <row r="168" spans="1:26" ht="18" customHeight="1" x14ac:dyDescent="0.2">
      <c r="A168" s="56"/>
      <c r="B168" s="56"/>
      <c r="C168" s="56"/>
      <c r="D168" s="56"/>
      <c r="E168" s="56"/>
      <c r="F168" s="56"/>
      <c r="G168" s="56"/>
      <c r="H168" s="56"/>
      <c r="I168" s="56"/>
      <c r="J168" s="56"/>
      <c r="K168" s="56"/>
      <c r="L168" s="56"/>
      <c r="M168" s="56"/>
      <c r="N168" s="56"/>
      <c r="O168" s="56"/>
      <c r="P168" s="56"/>
      <c r="Q168" s="56"/>
      <c r="R168" s="56"/>
      <c r="S168" s="56"/>
      <c r="T168" s="56"/>
      <c r="U168" s="56"/>
      <c r="V168" s="56"/>
      <c r="W168" s="56"/>
      <c r="X168" s="56"/>
      <c r="Y168" s="56"/>
      <c r="Z168" s="56"/>
    </row>
    <row r="169" spans="1:26" ht="18" customHeight="1" x14ac:dyDescent="0.2">
      <c r="A169" s="56"/>
      <c r="B169" s="56"/>
      <c r="C169" s="56"/>
      <c r="D169" s="56"/>
      <c r="E169" s="56"/>
      <c r="F169" s="56"/>
      <c r="G169" s="56"/>
      <c r="H169" s="56"/>
      <c r="I169" s="56"/>
      <c r="J169" s="56"/>
      <c r="K169" s="56"/>
      <c r="L169" s="56"/>
      <c r="M169" s="56"/>
      <c r="N169" s="56"/>
      <c r="O169" s="56"/>
      <c r="P169" s="56"/>
      <c r="Q169" s="56"/>
      <c r="R169" s="56"/>
      <c r="S169" s="56"/>
      <c r="T169" s="56"/>
      <c r="U169" s="56"/>
      <c r="V169" s="56"/>
      <c r="W169" s="56"/>
      <c r="X169" s="56"/>
      <c r="Y169" s="56"/>
      <c r="Z169" s="56"/>
    </row>
    <row r="170" spans="1:26" ht="18" customHeight="1" x14ac:dyDescent="0.2">
      <c r="A170" s="56"/>
      <c r="B170" s="56"/>
      <c r="C170" s="56"/>
      <c r="D170" s="56"/>
      <c r="E170" s="56"/>
      <c r="F170" s="56"/>
      <c r="G170" s="56"/>
      <c r="H170" s="56"/>
      <c r="I170" s="56"/>
      <c r="J170" s="56"/>
      <c r="K170" s="56"/>
      <c r="L170" s="56"/>
      <c r="M170" s="56"/>
      <c r="N170" s="56"/>
      <c r="O170" s="56"/>
      <c r="P170" s="56"/>
      <c r="Q170" s="56"/>
      <c r="R170" s="56"/>
      <c r="S170" s="56"/>
      <c r="T170" s="56"/>
      <c r="U170" s="56"/>
      <c r="V170" s="56"/>
      <c r="W170" s="56"/>
      <c r="X170" s="56"/>
      <c r="Y170" s="56"/>
      <c r="Z170" s="56"/>
    </row>
    <row r="171" spans="1:26" ht="18" customHeight="1" x14ac:dyDescent="0.2">
      <c r="A171" s="56"/>
      <c r="B171" s="56"/>
      <c r="C171" s="56"/>
      <c r="D171" s="56"/>
      <c r="E171" s="56"/>
      <c r="F171" s="56"/>
      <c r="G171" s="56"/>
      <c r="H171" s="56"/>
      <c r="I171" s="56"/>
      <c r="J171" s="56"/>
      <c r="K171" s="56"/>
      <c r="L171" s="56"/>
      <c r="M171" s="56"/>
      <c r="N171" s="56"/>
      <c r="O171" s="56"/>
      <c r="P171" s="56"/>
      <c r="Q171" s="56"/>
      <c r="R171" s="56"/>
      <c r="S171" s="56"/>
      <c r="T171" s="56"/>
      <c r="U171" s="56"/>
      <c r="V171" s="56"/>
      <c r="W171" s="56"/>
      <c r="X171" s="56"/>
      <c r="Y171" s="56"/>
      <c r="Z171" s="56"/>
    </row>
    <row r="172" spans="1:26" ht="18" customHeight="1" x14ac:dyDescent="0.2">
      <c r="A172" s="56"/>
      <c r="B172" s="56"/>
      <c r="C172" s="56"/>
      <c r="D172" s="56"/>
      <c r="E172" s="56"/>
      <c r="F172" s="56"/>
      <c r="G172" s="56"/>
      <c r="H172" s="56"/>
      <c r="I172" s="56"/>
      <c r="J172" s="56"/>
      <c r="K172" s="56"/>
      <c r="L172" s="56"/>
      <c r="M172" s="56"/>
      <c r="N172" s="56"/>
      <c r="O172" s="56"/>
      <c r="P172" s="56"/>
      <c r="Q172" s="56"/>
      <c r="R172" s="56"/>
      <c r="S172" s="56"/>
      <c r="T172" s="56"/>
      <c r="U172" s="56"/>
      <c r="V172" s="56"/>
      <c r="W172" s="56"/>
      <c r="X172" s="56"/>
      <c r="Y172" s="56"/>
      <c r="Z172" s="56"/>
    </row>
    <row r="173" spans="1:26" ht="18" customHeight="1" x14ac:dyDescent="0.2">
      <c r="A173" s="56"/>
      <c r="B173" s="56"/>
      <c r="C173" s="56"/>
      <c r="D173" s="56"/>
      <c r="E173" s="56"/>
      <c r="F173" s="56"/>
      <c r="G173" s="56"/>
      <c r="H173" s="56"/>
      <c r="I173" s="56"/>
      <c r="J173" s="56"/>
      <c r="K173" s="56"/>
      <c r="L173" s="56"/>
      <c r="M173" s="56"/>
      <c r="N173" s="56"/>
      <c r="O173" s="56"/>
      <c r="P173" s="56"/>
      <c r="Q173" s="56"/>
      <c r="R173" s="56"/>
      <c r="S173" s="56"/>
      <c r="T173" s="56"/>
      <c r="U173" s="56"/>
      <c r="V173" s="56"/>
      <c r="W173" s="56"/>
      <c r="X173" s="56"/>
      <c r="Y173" s="56"/>
      <c r="Z173" s="56"/>
    </row>
    <row r="174" spans="1:26" ht="18" customHeight="1" x14ac:dyDescent="0.2">
      <c r="A174" s="56"/>
      <c r="B174" s="56"/>
      <c r="C174" s="56"/>
      <c r="D174" s="56"/>
      <c r="E174" s="56"/>
      <c r="F174" s="56"/>
      <c r="G174" s="56"/>
      <c r="H174" s="56"/>
      <c r="I174" s="56"/>
      <c r="J174" s="56"/>
      <c r="K174" s="56"/>
      <c r="L174" s="56"/>
      <c r="M174" s="56"/>
      <c r="N174" s="56"/>
      <c r="O174" s="56"/>
      <c r="P174" s="56"/>
      <c r="Q174" s="56"/>
      <c r="R174" s="56"/>
      <c r="S174" s="56"/>
      <c r="T174" s="56"/>
      <c r="U174" s="56"/>
      <c r="V174" s="56"/>
      <c r="W174" s="56"/>
      <c r="X174" s="56"/>
      <c r="Y174" s="56"/>
      <c r="Z174" s="56"/>
    </row>
    <row r="175" spans="1:26" ht="18" customHeight="1" x14ac:dyDescent="0.2">
      <c r="A175" s="56"/>
      <c r="B175" s="56"/>
      <c r="C175" s="56"/>
      <c r="D175" s="56"/>
      <c r="E175" s="56"/>
      <c r="F175" s="56"/>
      <c r="G175" s="56"/>
      <c r="H175" s="56"/>
      <c r="I175" s="56"/>
      <c r="J175" s="56"/>
      <c r="K175" s="56"/>
      <c r="L175" s="56"/>
      <c r="M175" s="56"/>
      <c r="N175" s="56"/>
      <c r="O175" s="56"/>
      <c r="P175" s="56"/>
      <c r="Q175" s="56"/>
      <c r="R175" s="56"/>
      <c r="S175" s="56"/>
      <c r="T175" s="56"/>
      <c r="U175" s="56"/>
      <c r="V175" s="56"/>
      <c r="W175" s="56"/>
      <c r="X175" s="56"/>
      <c r="Y175" s="56"/>
      <c r="Z175" s="56"/>
    </row>
    <row r="176" spans="1:26" ht="18" customHeight="1" x14ac:dyDescent="0.2">
      <c r="A176" s="56"/>
      <c r="B176" s="56"/>
      <c r="C176" s="56"/>
      <c r="D176" s="56"/>
      <c r="E176" s="56"/>
      <c r="F176" s="56"/>
      <c r="G176" s="56"/>
      <c r="H176" s="56"/>
      <c r="I176" s="56"/>
      <c r="J176" s="56"/>
      <c r="K176" s="56"/>
      <c r="L176" s="56"/>
      <c r="M176" s="56"/>
      <c r="N176" s="56"/>
      <c r="O176" s="56"/>
      <c r="P176" s="56"/>
      <c r="Q176" s="56"/>
      <c r="R176" s="56"/>
      <c r="S176" s="56"/>
      <c r="T176" s="56"/>
      <c r="U176" s="56"/>
      <c r="V176" s="56"/>
      <c r="W176" s="56"/>
      <c r="X176" s="56"/>
      <c r="Y176" s="56"/>
      <c r="Z176" s="56"/>
    </row>
    <row r="177" spans="1:26" ht="18" customHeight="1" x14ac:dyDescent="0.2">
      <c r="A177" s="56"/>
      <c r="B177" s="56"/>
      <c r="C177" s="56"/>
      <c r="D177" s="56"/>
      <c r="E177" s="56"/>
      <c r="F177" s="56"/>
      <c r="G177" s="56"/>
      <c r="H177" s="56"/>
      <c r="I177" s="56"/>
      <c r="J177" s="56"/>
      <c r="K177" s="56"/>
      <c r="L177" s="56"/>
      <c r="M177" s="56"/>
      <c r="N177" s="56"/>
      <c r="O177" s="56"/>
      <c r="P177" s="56"/>
      <c r="Q177" s="56"/>
      <c r="R177" s="56"/>
      <c r="S177" s="56"/>
      <c r="T177" s="56"/>
      <c r="U177" s="56"/>
      <c r="V177" s="56"/>
      <c r="W177" s="56"/>
      <c r="X177" s="56"/>
      <c r="Y177" s="56"/>
      <c r="Z177" s="56"/>
    </row>
    <row r="178" spans="1:26" ht="18" customHeight="1" x14ac:dyDescent="0.2">
      <c r="A178" s="56"/>
      <c r="B178" s="56"/>
      <c r="C178" s="56"/>
      <c r="D178" s="56"/>
      <c r="E178" s="56"/>
      <c r="F178" s="56"/>
      <c r="G178" s="56"/>
      <c r="H178" s="56"/>
      <c r="I178" s="56"/>
      <c r="J178" s="56"/>
      <c r="K178" s="56"/>
      <c r="L178" s="56"/>
      <c r="M178" s="56"/>
      <c r="N178" s="56"/>
      <c r="O178" s="56"/>
      <c r="P178" s="56"/>
      <c r="Q178" s="56"/>
      <c r="R178" s="56"/>
      <c r="S178" s="56"/>
      <c r="T178" s="56"/>
      <c r="U178" s="56"/>
      <c r="V178" s="56"/>
      <c r="W178" s="56"/>
      <c r="X178" s="56"/>
      <c r="Y178" s="56"/>
      <c r="Z178" s="56"/>
    </row>
    <row r="179" spans="1:26" ht="18" customHeight="1" x14ac:dyDescent="0.2">
      <c r="A179" s="56"/>
      <c r="B179" s="56"/>
      <c r="C179" s="56"/>
      <c r="D179" s="56"/>
      <c r="E179" s="56"/>
      <c r="F179" s="56"/>
      <c r="G179" s="56"/>
      <c r="H179" s="56"/>
      <c r="I179" s="56"/>
      <c r="J179" s="56"/>
      <c r="K179" s="56"/>
      <c r="L179" s="56"/>
      <c r="M179" s="56"/>
      <c r="N179" s="56"/>
      <c r="O179" s="56"/>
      <c r="P179" s="56"/>
      <c r="Q179" s="56"/>
      <c r="R179" s="56"/>
      <c r="S179" s="56"/>
      <c r="T179" s="56"/>
      <c r="U179" s="56"/>
      <c r="V179" s="56"/>
      <c r="W179" s="56"/>
      <c r="X179" s="56"/>
      <c r="Y179" s="56"/>
      <c r="Z179" s="56"/>
    </row>
    <row r="180" spans="1:26" ht="18" customHeight="1" x14ac:dyDescent="0.2">
      <c r="A180" s="56"/>
      <c r="B180" s="56"/>
      <c r="C180" s="56"/>
      <c r="D180" s="56"/>
      <c r="E180" s="56"/>
      <c r="F180" s="56"/>
      <c r="G180" s="56"/>
      <c r="H180" s="56"/>
      <c r="I180" s="56"/>
      <c r="J180" s="56"/>
      <c r="K180" s="56"/>
      <c r="L180" s="56"/>
      <c r="M180" s="56"/>
      <c r="N180" s="56"/>
      <c r="O180" s="56"/>
      <c r="P180" s="56"/>
      <c r="Q180" s="56"/>
      <c r="R180" s="56"/>
      <c r="S180" s="56"/>
      <c r="T180" s="56"/>
      <c r="U180" s="56"/>
      <c r="V180" s="56"/>
      <c r="W180" s="56"/>
      <c r="X180" s="56"/>
      <c r="Y180" s="56"/>
      <c r="Z180" s="56"/>
    </row>
    <row r="181" spans="1:26" ht="18" customHeight="1" x14ac:dyDescent="0.2">
      <c r="A181" s="56"/>
      <c r="B181" s="56"/>
      <c r="C181" s="56"/>
      <c r="D181" s="56"/>
      <c r="E181" s="56"/>
      <c r="F181" s="56"/>
      <c r="G181" s="56"/>
      <c r="H181" s="56"/>
      <c r="I181" s="56"/>
      <c r="J181" s="56"/>
      <c r="K181" s="56"/>
      <c r="L181" s="56"/>
      <c r="M181" s="56"/>
      <c r="N181" s="56"/>
      <c r="O181" s="56"/>
      <c r="P181" s="56"/>
      <c r="Q181" s="56"/>
      <c r="R181" s="56"/>
      <c r="S181" s="56"/>
      <c r="T181" s="56"/>
      <c r="U181" s="56"/>
      <c r="V181" s="56"/>
      <c r="W181" s="56"/>
      <c r="X181" s="56"/>
      <c r="Y181" s="56"/>
      <c r="Z181" s="56"/>
    </row>
    <row r="182" spans="1:26" ht="18" customHeight="1" x14ac:dyDescent="0.2">
      <c r="A182" s="56"/>
      <c r="B182" s="56"/>
      <c r="C182" s="56"/>
      <c r="D182" s="56"/>
      <c r="E182" s="56"/>
      <c r="F182" s="56"/>
      <c r="G182" s="56"/>
      <c r="H182" s="56"/>
      <c r="I182" s="56"/>
      <c r="J182" s="56"/>
      <c r="K182" s="56"/>
      <c r="L182" s="56"/>
      <c r="M182" s="56"/>
      <c r="N182" s="56"/>
      <c r="O182" s="56"/>
      <c r="P182" s="56"/>
      <c r="Q182" s="56"/>
      <c r="R182" s="56"/>
      <c r="S182" s="56"/>
      <c r="T182" s="56"/>
      <c r="U182" s="56"/>
      <c r="V182" s="56"/>
      <c r="W182" s="56"/>
      <c r="X182" s="56"/>
      <c r="Y182" s="56"/>
      <c r="Z182" s="56"/>
    </row>
    <row r="183" spans="1:26" ht="18" customHeight="1" x14ac:dyDescent="0.2">
      <c r="A183" s="56"/>
      <c r="B183" s="56"/>
      <c r="C183" s="56"/>
      <c r="D183" s="56"/>
      <c r="E183" s="56"/>
      <c r="F183" s="56"/>
      <c r="G183" s="56"/>
      <c r="H183" s="56"/>
      <c r="I183" s="56"/>
      <c r="J183" s="56"/>
      <c r="K183" s="56"/>
      <c r="L183" s="56"/>
      <c r="M183" s="56"/>
      <c r="N183" s="56"/>
      <c r="O183" s="56"/>
      <c r="P183" s="56"/>
      <c r="Q183" s="56"/>
      <c r="R183" s="56"/>
      <c r="S183" s="56"/>
      <c r="T183" s="56"/>
      <c r="U183" s="56"/>
      <c r="V183" s="56"/>
      <c r="W183" s="56"/>
      <c r="X183" s="56"/>
      <c r="Y183" s="56"/>
      <c r="Z183" s="56"/>
    </row>
    <row r="184" spans="1:26" ht="18" customHeight="1" x14ac:dyDescent="0.2">
      <c r="A184" s="56"/>
      <c r="B184" s="56"/>
      <c r="C184" s="56"/>
      <c r="D184" s="56"/>
      <c r="E184" s="56"/>
      <c r="F184" s="56"/>
      <c r="G184" s="56"/>
      <c r="H184" s="56"/>
      <c r="I184" s="56"/>
      <c r="J184" s="56"/>
      <c r="K184" s="56"/>
      <c r="L184" s="56"/>
      <c r="M184" s="56"/>
      <c r="N184" s="56"/>
      <c r="O184" s="56"/>
      <c r="P184" s="56"/>
      <c r="Q184" s="56"/>
      <c r="R184" s="56"/>
      <c r="S184" s="56"/>
      <c r="T184" s="56"/>
      <c r="U184" s="56"/>
      <c r="V184" s="56"/>
      <c r="W184" s="56"/>
      <c r="X184" s="56"/>
      <c r="Y184" s="56"/>
      <c r="Z184" s="56"/>
    </row>
    <row r="185" spans="1:26" ht="18" customHeight="1" x14ac:dyDescent="0.2">
      <c r="A185" s="56"/>
      <c r="B185" s="56"/>
      <c r="C185" s="56"/>
      <c r="D185" s="56"/>
      <c r="E185" s="56"/>
      <c r="F185" s="56"/>
      <c r="G185" s="56"/>
      <c r="H185" s="56"/>
      <c r="I185" s="56"/>
      <c r="J185" s="56"/>
      <c r="K185" s="56"/>
      <c r="L185" s="56"/>
      <c r="M185" s="56"/>
      <c r="N185" s="56"/>
      <c r="O185" s="56"/>
      <c r="P185" s="56"/>
      <c r="Q185" s="56"/>
      <c r="R185" s="56"/>
      <c r="S185" s="56"/>
      <c r="T185" s="56"/>
      <c r="U185" s="56"/>
      <c r="V185" s="56"/>
      <c r="W185" s="56"/>
      <c r="X185" s="56"/>
      <c r="Y185" s="56"/>
      <c r="Z185" s="56"/>
    </row>
    <row r="186" spans="1:26" ht="18" customHeight="1" x14ac:dyDescent="0.2">
      <c r="A186" s="56"/>
      <c r="B186" s="56"/>
      <c r="C186" s="56"/>
      <c r="D186" s="56"/>
      <c r="E186" s="56"/>
      <c r="F186" s="56"/>
      <c r="G186" s="56"/>
      <c r="H186" s="56"/>
      <c r="I186" s="56"/>
      <c r="J186" s="56"/>
      <c r="K186" s="56"/>
      <c r="L186" s="56"/>
      <c r="M186" s="56"/>
      <c r="N186" s="56"/>
      <c r="O186" s="56"/>
      <c r="P186" s="56"/>
      <c r="Q186" s="56"/>
      <c r="R186" s="56"/>
      <c r="S186" s="56"/>
      <c r="T186" s="56"/>
      <c r="U186" s="56"/>
      <c r="V186" s="56"/>
      <c r="W186" s="56"/>
      <c r="X186" s="56"/>
      <c r="Y186" s="56"/>
      <c r="Z186" s="56"/>
    </row>
    <row r="187" spans="1:26" ht="18" customHeight="1" x14ac:dyDescent="0.2">
      <c r="A187" s="56"/>
      <c r="B187" s="56"/>
      <c r="C187" s="56"/>
      <c r="D187" s="56"/>
      <c r="E187" s="56"/>
      <c r="F187" s="56"/>
      <c r="G187" s="56"/>
      <c r="H187" s="56"/>
      <c r="I187" s="56"/>
      <c r="J187" s="56"/>
      <c r="K187" s="56"/>
      <c r="L187" s="56"/>
      <c r="M187" s="56"/>
      <c r="N187" s="56"/>
      <c r="O187" s="56"/>
      <c r="P187" s="56"/>
      <c r="Q187" s="56"/>
      <c r="R187" s="56"/>
      <c r="S187" s="56"/>
      <c r="T187" s="56"/>
      <c r="U187" s="56"/>
      <c r="V187" s="56"/>
      <c r="W187" s="56"/>
      <c r="X187" s="56"/>
      <c r="Y187" s="56"/>
      <c r="Z187" s="56"/>
    </row>
    <row r="188" spans="1:26" ht="18" customHeight="1" x14ac:dyDescent="0.2">
      <c r="A188" s="56"/>
      <c r="B188" s="56"/>
      <c r="C188" s="56"/>
      <c r="D188" s="56"/>
      <c r="E188" s="56"/>
      <c r="F188" s="56"/>
      <c r="G188" s="56"/>
      <c r="H188" s="56"/>
      <c r="I188" s="56"/>
      <c r="J188" s="56"/>
      <c r="K188" s="56"/>
      <c r="L188" s="56"/>
      <c r="M188" s="56"/>
      <c r="N188" s="56"/>
      <c r="O188" s="56"/>
      <c r="P188" s="56"/>
      <c r="Q188" s="56"/>
      <c r="R188" s="56"/>
      <c r="S188" s="56"/>
      <c r="T188" s="56"/>
      <c r="U188" s="56"/>
      <c r="V188" s="56"/>
      <c r="W188" s="56"/>
      <c r="X188" s="56"/>
      <c r="Y188" s="56"/>
      <c r="Z188" s="56"/>
    </row>
    <row r="189" spans="1:26" ht="18" customHeight="1" x14ac:dyDescent="0.2">
      <c r="A189" s="56"/>
      <c r="B189" s="56"/>
      <c r="C189" s="56"/>
      <c r="D189" s="56"/>
      <c r="E189" s="56"/>
      <c r="F189" s="56"/>
      <c r="G189" s="56"/>
      <c r="H189" s="56"/>
      <c r="I189" s="56"/>
      <c r="J189" s="56"/>
      <c r="K189" s="56"/>
      <c r="L189" s="56"/>
      <c r="M189" s="56"/>
      <c r="N189" s="56"/>
      <c r="O189" s="56"/>
      <c r="P189" s="56"/>
      <c r="Q189" s="56"/>
      <c r="R189" s="56"/>
      <c r="S189" s="56"/>
      <c r="T189" s="56"/>
      <c r="U189" s="56"/>
      <c r="V189" s="56"/>
      <c r="W189" s="56"/>
      <c r="X189" s="56"/>
      <c r="Y189" s="56"/>
      <c r="Z189" s="56"/>
    </row>
    <row r="190" spans="1:26" ht="18" customHeight="1" x14ac:dyDescent="0.2">
      <c r="A190" s="56"/>
      <c r="B190" s="56"/>
      <c r="C190" s="56"/>
      <c r="D190" s="56"/>
      <c r="E190" s="56"/>
      <c r="F190" s="56"/>
      <c r="G190" s="56"/>
      <c r="H190" s="56"/>
      <c r="I190" s="56"/>
      <c r="J190" s="56"/>
      <c r="K190" s="56"/>
      <c r="L190" s="56"/>
      <c r="M190" s="56"/>
      <c r="N190" s="56"/>
      <c r="O190" s="56"/>
      <c r="P190" s="56"/>
      <c r="Q190" s="56"/>
      <c r="R190" s="56"/>
      <c r="S190" s="56"/>
      <c r="T190" s="56"/>
      <c r="U190" s="56"/>
      <c r="V190" s="56"/>
      <c r="W190" s="56"/>
      <c r="X190" s="56"/>
      <c r="Y190" s="56"/>
      <c r="Z190" s="56"/>
    </row>
    <row r="191" spans="1:26" ht="18" customHeight="1" x14ac:dyDescent="0.2">
      <c r="A191" s="56"/>
      <c r="B191" s="56"/>
      <c r="C191" s="56"/>
      <c r="D191" s="56"/>
      <c r="E191" s="56"/>
      <c r="F191" s="56"/>
      <c r="G191" s="56"/>
      <c r="H191" s="56"/>
      <c r="I191" s="56"/>
      <c r="J191" s="56"/>
      <c r="K191" s="56"/>
      <c r="L191" s="56"/>
      <c r="M191" s="56"/>
      <c r="N191" s="56"/>
      <c r="O191" s="56"/>
      <c r="P191" s="56"/>
      <c r="Q191" s="56"/>
      <c r="R191" s="56"/>
      <c r="S191" s="56"/>
      <c r="T191" s="56"/>
      <c r="U191" s="56"/>
      <c r="V191" s="56"/>
      <c r="W191" s="56"/>
      <c r="X191" s="56"/>
      <c r="Y191" s="56"/>
      <c r="Z191" s="56"/>
    </row>
    <row r="192" spans="1:26" ht="18" customHeight="1" x14ac:dyDescent="0.2">
      <c r="A192" s="56"/>
      <c r="B192" s="56"/>
      <c r="C192" s="56"/>
      <c r="D192" s="56"/>
      <c r="E192" s="56"/>
      <c r="F192" s="56"/>
      <c r="G192" s="56"/>
      <c r="H192" s="56"/>
      <c r="I192" s="56"/>
      <c r="J192" s="56"/>
      <c r="K192" s="56"/>
      <c r="L192" s="56"/>
      <c r="M192" s="56"/>
      <c r="N192" s="56"/>
      <c r="O192" s="56"/>
      <c r="P192" s="56"/>
      <c r="Q192" s="56"/>
      <c r="R192" s="56"/>
      <c r="S192" s="56"/>
      <c r="T192" s="56"/>
      <c r="U192" s="56"/>
      <c r="V192" s="56"/>
      <c r="W192" s="56"/>
      <c r="X192" s="56"/>
      <c r="Y192" s="56"/>
      <c r="Z192" s="56"/>
    </row>
    <row r="193" spans="1:26" ht="18" customHeight="1" x14ac:dyDescent="0.2">
      <c r="A193" s="56"/>
      <c r="B193" s="56"/>
      <c r="C193" s="56"/>
      <c r="D193" s="56"/>
      <c r="E193" s="56"/>
      <c r="F193" s="56"/>
      <c r="G193" s="56"/>
      <c r="H193" s="56"/>
      <c r="I193" s="56"/>
      <c r="J193" s="56"/>
      <c r="K193" s="56"/>
      <c r="L193" s="56"/>
      <c r="M193" s="56"/>
      <c r="N193" s="56"/>
      <c r="O193" s="56"/>
      <c r="P193" s="56"/>
      <c r="Q193" s="56"/>
      <c r="R193" s="56"/>
      <c r="S193" s="56"/>
      <c r="T193" s="56"/>
      <c r="U193" s="56"/>
      <c r="V193" s="56"/>
      <c r="W193" s="56"/>
      <c r="X193" s="56"/>
      <c r="Y193" s="56"/>
      <c r="Z193" s="56"/>
    </row>
    <row r="194" spans="1:26" ht="18" customHeight="1" x14ac:dyDescent="0.2">
      <c r="A194" s="56"/>
      <c r="B194" s="56"/>
      <c r="C194" s="56"/>
      <c r="D194" s="56"/>
      <c r="E194" s="56"/>
      <c r="F194" s="56"/>
      <c r="G194" s="56"/>
      <c r="H194" s="56"/>
      <c r="I194" s="56"/>
      <c r="J194" s="56"/>
      <c r="K194" s="56"/>
      <c r="L194" s="56"/>
      <c r="M194" s="56"/>
      <c r="N194" s="56"/>
      <c r="O194" s="56"/>
      <c r="P194" s="56"/>
      <c r="Q194" s="56"/>
      <c r="R194" s="56"/>
      <c r="S194" s="56"/>
      <c r="T194" s="56"/>
      <c r="U194" s="56"/>
      <c r="V194" s="56"/>
      <c r="W194" s="56"/>
      <c r="X194" s="56"/>
      <c r="Y194" s="56"/>
      <c r="Z194" s="56"/>
    </row>
    <row r="195" spans="1:26" ht="18" customHeight="1" x14ac:dyDescent="0.2">
      <c r="A195" s="56"/>
      <c r="B195" s="56"/>
      <c r="C195" s="56"/>
      <c r="D195" s="56"/>
      <c r="E195" s="56"/>
      <c r="F195" s="56"/>
      <c r="G195" s="56"/>
      <c r="H195" s="56"/>
      <c r="I195" s="56"/>
      <c r="J195" s="56"/>
      <c r="K195" s="56"/>
      <c r="L195" s="56"/>
      <c r="M195" s="56"/>
      <c r="N195" s="56"/>
      <c r="O195" s="56"/>
      <c r="P195" s="56"/>
      <c r="Q195" s="56"/>
      <c r="R195" s="56"/>
      <c r="S195" s="56"/>
      <c r="T195" s="56"/>
      <c r="U195" s="56"/>
      <c r="V195" s="56"/>
      <c r="W195" s="56"/>
      <c r="X195" s="56"/>
      <c r="Y195" s="56"/>
      <c r="Z195" s="56"/>
    </row>
    <row r="196" spans="1:26" ht="18" customHeight="1" x14ac:dyDescent="0.2">
      <c r="A196" s="56"/>
      <c r="B196" s="56"/>
      <c r="C196" s="56"/>
      <c r="D196" s="56"/>
      <c r="E196" s="56"/>
      <c r="F196" s="56"/>
      <c r="G196" s="56"/>
      <c r="H196" s="56"/>
      <c r="I196" s="56"/>
      <c r="J196" s="56"/>
      <c r="K196" s="56"/>
      <c r="L196" s="56"/>
      <c r="M196" s="56"/>
      <c r="N196" s="56"/>
      <c r="O196" s="56"/>
      <c r="P196" s="56"/>
      <c r="Q196" s="56"/>
      <c r="R196" s="56"/>
      <c r="S196" s="56"/>
      <c r="T196" s="56"/>
      <c r="U196" s="56"/>
      <c r="V196" s="56"/>
      <c r="W196" s="56"/>
      <c r="X196" s="56"/>
      <c r="Y196" s="56"/>
      <c r="Z196" s="56"/>
    </row>
    <row r="197" spans="1:26" ht="18" customHeight="1" x14ac:dyDescent="0.2">
      <c r="A197" s="56"/>
      <c r="B197" s="56"/>
      <c r="C197" s="56"/>
      <c r="D197" s="56"/>
      <c r="E197" s="56"/>
      <c r="F197" s="56"/>
      <c r="G197" s="56"/>
      <c r="H197" s="56"/>
      <c r="I197" s="56"/>
      <c r="J197" s="56"/>
      <c r="K197" s="56"/>
      <c r="L197" s="56"/>
      <c r="M197" s="56"/>
      <c r="N197" s="56"/>
      <c r="O197" s="56"/>
      <c r="P197" s="56"/>
      <c r="Q197" s="56"/>
      <c r="R197" s="56"/>
      <c r="S197" s="56"/>
      <c r="T197" s="56"/>
      <c r="U197" s="56"/>
      <c r="V197" s="56"/>
      <c r="W197" s="56"/>
      <c r="X197" s="56"/>
      <c r="Y197" s="56"/>
      <c r="Z197" s="56"/>
    </row>
    <row r="198" spans="1:26" ht="18" customHeight="1" x14ac:dyDescent="0.2">
      <c r="A198" s="56"/>
      <c r="B198" s="56"/>
      <c r="C198" s="56"/>
      <c r="D198" s="56"/>
      <c r="E198" s="56"/>
      <c r="F198" s="56"/>
      <c r="G198" s="56"/>
      <c r="H198" s="56"/>
      <c r="I198" s="56"/>
      <c r="J198" s="56"/>
      <c r="K198" s="56"/>
      <c r="L198" s="56"/>
      <c r="M198" s="56"/>
      <c r="N198" s="56"/>
      <c r="O198" s="56"/>
      <c r="P198" s="56"/>
      <c r="Q198" s="56"/>
      <c r="R198" s="56"/>
      <c r="S198" s="56"/>
      <c r="T198" s="56"/>
      <c r="U198" s="56"/>
      <c r="V198" s="56"/>
      <c r="W198" s="56"/>
      <c r="X198" s="56"/>
      <c r="Y198" s="56"/>
      <c r="Z198" s="56"/>
    </row>
    <row r="199" spans="1:26" ht="18" customHeight="1" x14ac:dyDescent="0.2">
      <c r="A199" s="56"/>
      <c r="B199" s="56"/>
      <c r="C199" s="56"/>
      <c r="D199" s="56"/>
      <c r="E199" s="56"/>
      <c r="F199" s="56"/>
      <c r="G199" s="56"/>
      <c r="H199" s="56"/>
      <c r="I199" s="56"/>
      <c r="J199" s="56"/>
      <c r="K199" s="56"/>
      <c r="L199" s="56"/>
      <c r="M199" s="56"/>
      <c r="N199" s="56"/>
      <c r="O199" s="56"/>
      <c r="P199" s="56"/>
      <c r="Q199" s="56"/>
      <c r="R199" s="56"/>
      <c r="S199" s="56"/>
      <c r="T199" s="56"/>
      <c r="U199" s="56"/>
      <c r="V199" s="56"/>
      <c r="W199" s="56"/>
      <c r="X199" s="56"/>
      <c r="Y199" s="56"/>
      <c r="Z199" s="56"/>
    </row>
    <row r="200" spans="1:26" ht="18" customHeight="1" x14ac:dyDescent="0.2">
      <c r="A200" s="56"/>
      <c r="B200" s="56"/>
      <c r="C200" s="56"/>
      <c r="D200" s="56"/>
      <c r="E200" s="56"/>
      <c r="F200" s="56"/>
      <c r="G200" s="56"/>
      <c r="H200" s="56"/>
      <c r="I200" s="56"/>
      <c r="J200" s="56"/>
      <c r="K200" s="56"/>
      <c r="L200" s="56"/>
      <c r="M200" s="56"/>
      <c r="N200" s="56"/>
      <c r="O200" s="56"/>
      <c r="P200" s="56"/>
      <c r="Q200" s="56"/>
      <c r="R200" s="56"/>
      <c r="S200" s="56"/>
      <c r="T200" s="56"/>
      <c r="U200" s="56"/>
      <c r="V200" s="56"/>
      <c r="W200" s="56"/>
      <c r="X200" s="56"/>
      <c r="Y200" s="56"/>
      <c r="Z200" s="56"/>
    </row>
    <row r="201" spans="1:26" ht="18" customHeight="1" x14ac:dyDescent="0.2">
      <c r="A201" s="56"/>
      <c r="B201" s="56"/>
      <c r="C201" s="56"/>
      <c r="D201" s="56"/>
      <c r="E201" s="56"/>
      <c r="F201" s="56"/>
      <c r="G201" s="56"/>
      <c r="H201" s="56"/>
      <c r="I201" s="56"/>
      <c r="J201" s="56"/>
      <c r="K201" s="56"/>
      <c r="L201" s="56"/>
      <c r="M201" s="56"/>
      <c r="N201" s="56"/>
      <c r="O201" s="56"/>
      <c r="P201" s="56"/>
      <c r="Q201" s="56"/>
      <c r="R201" s="56"/>
      <c r="S201" s="56"/>
      <c r="T201" s="56"/>
      <c r="U201" s="56"/>
      <c r="V201" s="56"/>
      <c r="W201" s="56"/>
      <c r="X201" s="56"/>
      <c r="Y201" s="56"/>
      <c r="Z201" s="56"/>
    </row>
    <row r="202" spans="1:26" ht="18" customHeight="1" x14ac:dyDescent="0.2">
      <c r="A202" s="56"/>
      <c r="B202" s="56"/>
      <c r="C202" s="56"/>
      <c r="D202" s="56"/>
      <c r="E202" s="56"/>
      <c r="F202" s="56"/>
      <c r="G202" s="56"/>
      <c r="H202" s="56"/>
      <c r="I202" s="56"/>
      <c r="J202" s="56"/>
      <c r="K202" s="56"/>
      <c r="L202" s="56"/>
      <c r="M202" s="56"/>
      <c r="N202" s="56"/>
      <c r="O202" s="56"/>
      <c r="P202" s="56"/>
      <c r="Q202" s="56"/>
      <c r="R202" s="56"/>
      <c r="S202" s="56"/>
      <c r="T202" s="56"/>
      <c r="U202" s="56"/>
      <c r="V202" s="56"/>
      <c r="W202" s="56"/>
      <c r="X202" s="56"/>
      <c r="Y202" s="56"/>
      <c r="Z202" s="56"/>
    </row>
    <row r="203" spans="1:26" ht="18" customHeight="1" x14ac:dyDescent="0.2">
      <c r="A203" s="56"/>
      <c r="B203" s="56"/>
      <c r="C203" s="56"/>
      <c r="D203" s="56"/>
      <c r="E203" s="56"/>
      <c r="F203" s="56"/>
      <c r="G203" s="56"/>
      <c r="H203" s="56"/>
      <c r="I203" s="56"/>
      <c r="J203" s="56"/>
      <c r="K203" s="56"/>
      <c r="L203" s="56"/>
      <c r="M203" s="56"/>
      <c r="N203" s="56"/>
      <c r="O203" s="56"/>
      <c r="P203" s="56"/>
      <c r="Q203" s="56"/>
      <c r="R203" s="56"/>
      <c r="S203" s="56"/>
      <c r="T203" s="56"/>
      <c r="U203" s="56"/>
      <c r="V203" s="56"/>
      <c r="W203" s="56"/>
      <c r="X203" s="56"/>
      <c r="Y203" s="56"/>
      <c r="Z203" s="56"/>
    </row>
    <row r="204" spans="1:26" ht="18" customHeight="1" x14ac:dyDescent="0.2">
      <c r="A204" s="56"/>
      <c r="B204" s="56"/>
      <c r="C204" s="56"/>
      <c r="D204" s="56"/>
      <c r="E204" s="56"/>
      <c r="F204" s="56"/>
      <c r="G204" s="56"/>
      <c r="H204" s="56"/>
      <c r="I204" s="56"/>
      <c r="J204" s="56"/>
      <c r="K204" s="56"/>
      <c r="L204" s="56"/>
      <c r="M204" s="56"/>
      <c r="N204" s="56"/>
      <c r="O204" s="56"/>
      <c r="P204" s="56"/>
      <c r="Q204" s="56"/>
      <c r="R204" s="56"/>
      <c r="S204" s="56"/>
      <c r="T204" s="56"/>
      <c r="U204" s="56"/>
      <c r="V204" s="56"/>
      <c r="W204" s="56"/>
      <c r="X204" s="56"/>
      <c r="Y204" s="56"/>
      <c r="Z204" s="56"/>
    </row>
    <row r="205" spans="1:26" ht="18" customHeight="1" x14ac:dyDescent="0.2">
      <c r="A205" s="56"/>
      <c r="B205" s="56"/>
      <c r="C205" s="56"/>
      <c r="D205" s="56"/>
      <c r="E205" s="56"/>
      <c r="F205" s="56"/>
      <c r="G205" s="56"/>
      <c r="H205" s="56"/>
      <c r="I205" s="56"/>
      <c r="J205" s="56"/>
      <c r="K205" s="56"/>
      <c r="L205" s="56"/>
      <c r="M205" s="56"/>
      <c r="N205" s="56"/>
      <c r="O205" s="56"/>
      <c r="P205" s="56"/>
      <c r="Q205" s="56"/>
      <c r="R205" s="56"/>
      <c r="S205" s="56"/>
      <c r="T205" s="56"/>
      <c r="U205" s="56"/>
      <c r="V205" s="56"/>
      <c r="W205" s="56"/>
      <c r="X205" s="56"/>
      <c r="Y205" s="56"/>
      <c r="Z205" s="56"/>
    </row>
    <row r="206" spans="1:26" ht="18" customHeight="1" x14ac:dyDescent="0.2">
      <c r="A206" s="56"/>
      <c r="B206" s="56"/>
      <c r="C206" s="56"/>
      <c r="D206" s="56"/>
      <c r="E206" s="56"/>
      <c r="F206" s="56"/>
      <c r="G206" s="56"/>
      <c r="H206" s="56"/>
      <c r="I206" s="56"/>
      <c r="J206" s="56"/>
      <c r="K206" s="56"/>
      <c r="L206" s="56"/>
      <c r="M206" s="56"/>
      <c r="N206" s="56"/>
      <c r="O206" s="56"/>
      <c r="P206" s="56"/>
      <c r="Q206" s="56"/>
      <c r="R206" s="56"/>
      <c r="S206" s="56"/>
      <c r="T206" s="56"/>
      <c r="U206" s="56"/>
      <c r="V206" s="56"/>
      <c r="W206" s="56"/>
      <c r="X206" s="56"/>
      <c r="Y206" s="56"/>
      <c r="Z206" s="56"/>
    </row>
    <row r="207" spans="1:26" ht="18" customHeight="1" x14ac:dyDescent="0.2">
      <c r="A207" s="56"/>
      <c r="B207" s="56"/>
      <c r="C207" s="56"/>
      <c r="D207" s="56"/>
      <c r="E207" s="56"/>
      <c r="F207" s="56"/>
      <c r="G207" s="56"/>
      <c r="H207" s="56"/>
      <c r="I207" s="56"/>
      <c r="J207" s="56"/>
      <c r="K207" s="56"/>
      <c r="L207" s="56"/>
      <c r="M207" s="56"/>
      <c r="N207" s="56"/>
      <c r="O207" s="56"/>
      <c r="P207" s="56"/>
      <c r="Q207" s="56"/>
      <c r="R207" s="56"/>
      <c r="S207" s="56"/>
      <c r="T207" s="56"/>
      <c r="U207" s="56"/>
      <c r="V207" s="56"/>
      <c r="W207" s="56"/>
      <c r="X207" s="56"/>
      <c r="Y207" s="56"/>
      <c r="Z207" s="56"/>
    </row>
    <row r="208" spans="1:26" ht="18" customHeight="1" x14ac:dyDescent="0.2">
      <c r="A208" s="56"/>
      <c r="B208" s="56"/>
      <c r="C208" s="56"/>
      <c r="D208" s="56"/>
      <c r="E208" s="56"/>
      <c r="F208" s="56"/>
      <c r="G208" s="56"/>
      <c r="H208" s="56"/>
      <c r="I208" s="56"/>
      <c r="J208" s="56"/>
      <c r="K208" s="56"/>
      <c r="L208" s="56"/>
      <c r="M208" s="56"/>
      <c r="N208" s="56"/>
      <c r="O208" s="56"/>
      <c r="P208" s="56"/>
      <c r="Q208" s="56"/>
      <c r="R208" s="56"/>
      <c r="S208" s="56"/>
      <c r="T208" s="56"/>
      <c r="U208" s="56"/>
      <c r="V208" s="56"/>
      <c r="W208" s="56"/>
      <c r="X208" s="56"/>
      <c r="Y208" s="56"/>
      <c r="Z208" s="56"/>
    </row>
    <row r="209" spans="1:26" ht="18" customHeight="1" x14ac:dyDescent="0.2">
      <c r="A209" s="56"/>
      <c r="B209" s="56"/>
      <c r="C209" s="56"/>
      <c r="D209" s="56"/>
      <c r="E209" s="56"/>
      <c r="F209" s="56"/>
      <c r="G209" s="56"/>
      <c r="H209" s="56"/>
      <c r="I209" s="56"/>
      <c r="J209" s="56"/>
      <c r="K209" s="56"/>
      <c r="L209" s="56"/>
      <c r="M209" s="56"/>
      <c r="N209" s="56"/>
      <c r="O209" s="56"/>
      <c r="P209" s="56"/>
      <c r="Q209" s="56"/>
      <c r="R209" s="56"/>
      <c r="S209" s="56"/>
      <c r="T209" s="56"/>
      <c r="U209" s="56"/>
      <c r="V209" s="56"/>
      <c r="W209" s="56"/>
      <c r="X209" s="56"/>
      <c r="Y209" s="56"/>
      <c r="Z209" s="56"/>
    </row>
    <row r="210" spans="1:26" ht="18" customHeight="1" x14ac:dyDescent="0.2">
      <c r="A210" s="56"/>
      <c r="B210" s="56"/>
      <c r="C210" s="56"/>
      <c r="D210" s="56"/>
      <c r="E210" s="56"/>
      <c r="F210" s="56"/>
      <c r="G210" s="56"/>
      <c r="H210" s="56"/>
      <c r="I210" s="56"/>
      <c r="J210" s="56"/>
      <c r="K210" s="56"/>
      <c r="L210" s="56"/>
      <c r="M210" s="56"/>
      <c r="N210" s="56"/>
      <c r="O210" s="56"/>
      <c r="P210" s="56"/>
      <c r="Q210" s="56"/>
      <c r="R210" s="56"/>
      <c r="S210" s="56"/>
      <c r="T210" s="56"/>
      <c r="U210" s="56"/>
      <c r="V210" s="56"/>
      <c r="W210" s="56"/>
      <c r="X210" s="56"/>
      <c r="Y210" s="56"/>
      <c r="Z210" s="56"/>
    </row>
    <row r="211" spans="1:26" ht="18" customHeight="1" x14ac:dyDescent="0.2">
      <c r="A211" s="56"/>
      <c r="B211" s="56"/>
      <c r="C211" s="56"/>
      <c r="D211" s="56"/>
      <c r="E211" s="56"/>
      <c r="F211" s="56"/>
      <c r="G211" s="56"/>
      <c r="H211" s="56"/>
      <c r="I211" s="56"/>
      <c r="J211" s="56"/>
      <c r="K211" s="56"/>
      <c r="L211" s="56"/>
      <c r="M211" s="56"/>
      <c r="N211" s="56"/>
      <c r="O211" s="56"/>
      <c r="P211" s="56"/>
      <c r="Q211" s="56"/>
      <c r="R211" s="56"/>
      <c r="S211" s="56"/>
      <c r="T211" s="56"/>
      <c r="U211" s="56"/>
      <c r="V211" s="56"/>
      <c r="W211" s="56"/>
      <c r="X211" s="56"/>
      <c r="Y211" s="56"/>
      <c r="Z211" s="56"/>
    </row>
    <row r="212" spans="1:26" ht="18" customHeight="1" x14ac:dyDescent="0.2">
      <c r="A212" s="56"/>
      <c r="B212" s="56"/>
      <c r="C212" s="56"/>
      <c r="D212" s="56"/>
      <c r="E212" s="56"/>
      <c r="F212" s="56"/>
      <c r="G212" s="56"/>
      <c r="H212" s="56"/>
      <c r="I212" s="56"/>
      <c r="J212" s="56"/>
      <c r="K212" s="56"/>
      <c r="L212" s="56"/>
      <c r="M212" s="56"/>
      <c r="N212" s="56"/>
      <c r="O212" s="56"/>
      <c r="P212" s="56"/>
      <c r="Q212" s="56"/>
      <c r="R212" s="56"/>
      <c r="S212" s="56"/>
      <c r="T212" s="56"/>
      <c r="U212" s="56"/>
      <c r="V212" s="56"/>
      <c r="W212" s="56"/>
      <c r="X212" s="56"/>
      <c r="Y212" s="56"/>
      <c r="Z212" s="56"/>
    </row>
    <row r="213" spans="1:26" ht="18" customHeight="1" x14ac:dyDescent="0.2">
      <c r="A213" s="56"/>
      <c r="B213" s="56"/>
      <c r="C213" s="56"/>
      <c r="D213" s="56"/>
      <c r="E213" s="56"/>
      <c r="F213" s="56"/>
      <c r="G213" s="56"/>
      <c r="H213" s="56"/>
      <c r="I213" s="56"/>
      <c r="J213" s="56"/>
      <c r="K213" s="56"/>
      <c r="L213" s="56"/>
      <c r="M213" s="56"/>
      <c r="N213" s="56"/>
      <c r="O213" s="56"/>
      <c r="P213" s="56"/>
      <c r="Q213" s="56"/>
      <c r="R213" s="56"/>
      <c r="S213" s="56"/>
      <c r="T213" s="56"/>
      <c r="U213" s="56"/>
      <c r="V213" s="56"/>
      <c r="W213" s="56"/>
      <c r="X213" s="56"/>
      <c r="Y213" s="56"/>
      <c r="Z213" s="56"/>
    </row>
    <row r="214" spans="1:26" ht="18" customHeight="1" x14ac:dyDescent="0.2">
      <c r="A214" s="56"/>
      <c r="B214" s="56"/>
      <c r="C214" s="56"/>
      <c r="D214" s="56"/>
      <c r="E214" s="56"/>
      <c r="F214" s="56"/>
      <c r="G214" s="56"/>
      <c r="H214" s="56"/>
      <c r="I214" s="56"/>
      <c r="J214" s="56"/>
      <c r="K214" s="56"/>
      <c r="L214" s="56"/>
      <c r="M214" s="56"/>
      <c r="N214" s="56"/>
      <c r="O214" s="56"/>
      <c r="P214" s="56"/>
      <c r="Q214" s="56"/>
      <c r="R214" s="56"/>
      <c r="S214" s="56"/>
      <c r="T214" s="56"/>
      <c r="U214" s="56"/>
      <c r="V214" s="56"/>
      <c r="W214" s="56"/>
      <c r="X214" s="56"/>
      <c r="Y214" s="56"/>
      <c r="Z214" s="56"/>
    </row>
    <row r="215" spans="1:26" ht="18" customHeight="1" x14ac:dyDescent="0.2">
      <c r="A215" s="56"/>
      <c r="B215" s="56"/>
      <c r="C215" s="56"/>
      <c r="D215" s="56"/>
      <c r="E215" s="56"/>
      <c r="F215" s="56"/>
      <c r="G215" s="56"/>
      <c r="H215" s="56"/>
      <c r="I215" s="56"/>
      <c r="J215" s="56"/>
      <c r="K215" s="56"/>
      <c r="L215" s="56"/>
      <c r="M215" s="56"/>
      <c r="N215" s="56"/>
      <c r="O215" s="56"/>
      <c r="P215" s="56"/>
      <c r="Q215" s="56"/>
      <c r="R215" s="56"/>
      <c r="S215" s="56"/>
      <c r="T215" s="56"/>
      <c r="U215" s="56"/>
      <c r="V215" s="56"/>
      <c r="W215" s="56"/>
      <c r="X215" s="56"/>
      <c r="Y215" s="56"/>
      <c r="Z215" s="56"/>
    </row>
    <row r="216" spans="1:26" ht="18" customHeight="1" x14ac:dyDescent="0.2">
      <c r="A216" s="56"/>
      <c r="B216" s="56"/>
      <c r="C216" s="56"/>
      <c r="D216" s="56"/>
      <c r="E216" s="56"/>
      <c r="F216" s="56"/>
      <c r="G216" s="56"/>
      <c r="H216" s="56"/>
      <c r="I216" s="56"/>
      <c r="J216" s="56"/>
      <c r="K216" s="56"/>
      <c r="L216" s="56"/>
      <c r="M216" s="56"/>
      <c r="N216" s="56"/>
      <c r="O216" s="56"/>
      <c r="P216" s="56"/>
      <c r="Q216" s="56"/>
      <c r="R216" s="56"/>
      <c r="S216" s="56"/>
      <c r="T216" s="56"/>
      <c r="U216" s="56"/>
      <c r="V216" s="56"/>
      <c r="W216" s="56"/>
      <c r="X216" s="56"/>
      <c r="Y216" s="56"/>
      <c r="Z216" s="56"/>
    </row>
    <row r="217" spans="1:26" ht="18" customHeight="1" x14ac:dyDescent="0.2">
      <c r="A217" s="56"/>
      <c r="B217" s="56"/>
      <c r="C217" s="56"/>
      <c r="D217" s="56"/>
      <c r="E217" s="56"/>
      <c r="F217" s="56"/>
      <c r="G217" s="56"/>
      <c r="H217" s="56"/>
      <c r="I217" s="56"/>
      <c r="J217" s="56"/>
      <c r="K217" s="56"/>
      <c r="L217" s="56"/>
      <c r="M217" s="56"/>
      <c r="N217" s="56"/>
      <c r="O217" s="56"/>
      <c r="P217" s="56"/>
      <c r="Q217" s="56"/>
      <c r="R217" s="56"/>
      <c r="S217" s="56"/>
      <c r="T217" s="56"/>
      <c r="U217" s="56"/>
      <c r="V217" s="56"/>
      <c r="W217" s="56"/>
      <c r="X217" s="56"/>
      <c r="Y217" s="56"/>
      <c r="Z217" s="56"/>
    </row>
    <row r="218" spans="1:26" ht="18" customHeight="1" x14ac:dyDescent="0.2">
      <c r="A218" s="56"/>
      <c r="B218" s="56"/>
      <c r="C218" s="56"/>
      <c r="D218" s="56"/>
      <c r="E218" s="56"/>
      <c r="F218" s="56"/>
      <c r="G218" s="56"/>
      <c r="H218" s="56"/>
      <c r="I218" s="56"/>
      <c r="J218" s="56"/>
      <c r="K218" s="56"/>
      <c r="L218" s="56"/>
      <c r="M218" s="56"/>
      <c r="N218" s="56"/>
      <c r="O218" s="56"/>
      <c r="P218" s="56"/>
      <c r="Q218" s="56"/>
      <c r="R218" s="56"/>
      <c r="S218" s="56"/>
      <c r="T218" s="56"/>
      <c r="U218" s="56"/>
      <c r="V218" s="56"/>
      <c r="W218" s="56"/>
      <c r="X218" s="56"/>
      <c r="Y218" s="56"/>
      <c r="Z218" s="56"/>
    </row>
    <row r="219" spans="1:26" ht="18" customHeight="1" x14ac:dyDescent="0.2">
      <c r="A219" s="56"/>
      <c r="B219" s="56"/>
      <c r="C219" s="56"/>
      <c r="D219" s="56"/>
      <c r="E219" s="56"/>
      <c r="F219" s="56"/>
      <c r="G219" s="56"/>
      <c r="H219" s="56"/>
      <c r="I219" s="56"/>
      <c r="J219" s="56"/>
      <c r="K219" s="56"/>
      <c r="L219" s="56"/>
      <c r="M219" s="56"/>
      <c r="N219" s="56"/>
      <c r="O219" s="56"/>
      <c r="P219" s="56"/>
      <c r="Q219" s="56"/>
      <c r="R219" s="56"/>
      <c r="S219" s="56"/>
      <c r="T219" s="56"/>
      <c r="U219" s="56"/>
      <c r="V219" s="56"/>
      <c r="W219" s="56"/>
      <c r="X219" s="56"/>
      <c r="Y219" s="56"/>
      <c r="Z219" s="56"/>
    </row>
    <row r="220" spans="1:26" ht="18" customHeight="1" x14ac:dyDescent="0.2">
      <c r="A220" s="56"/>
      <c r="B220" s="56"/>
      <c r="C220" s="56"/>
      <c r="D220" s="56"/>
      <c r="E220" s="56"/>
      <c r="F220" s="56"/>
      <c r="G220" s="56"/>
      <c r="H220" s="56"/>
      <c r="I220" s="56"/>
      <c r="J220" s="56"/>
      <c r="K220" s="56"/>
      <c r="L220" s="56"/>
      <c r="M220" s="56"/>
      <c r="N220" s="56"/>
      <c r="O220" s="56"/>
      <c r="P220" s="56"/>
      <c r="Q220" s="56"/>
      <c r="R220" s="56"/>
      <c r="S220" s="56"/>
      <c r="T220" s="56"/>
      <c r="U220" s="56"/>
      <c r="V220" s="56"/>
      <c r="W220" s="56"/>
      <c r="X220" s="56"/>
      <c r="Y220" s="56"/>
      <c r="Z220" s="56"/>
    </row>
    <row r="221" spans="1:26" ht="18" customHeight="1" x14ac:dyDescent="0.2">
      <c r="A221" s="56"/>
      <c r="B221" s="56"/>
      <c r="C221" s="56"/>
      <c r="D221" s="56"/>
      <c r="E221" s="56"/>
      <c r="F221" s="56"/>
      <c r="G221" s="56"/>
      <c r="H221" s="56"/>
      <c r="I221" s="56"/>
      <c r="J221" s="56"/>
      <c r="K221" s="56"/>
      <c r="L221" s="56"/>
      <c r="M221" s="56"/>
      <c r="N221" s="56"/>
      <c r="O221" s="56"/>
      <c r="P221" s="56"/>
      <c r="Q221" s="56"/>
      <c r="R221" s="56"/>
      <c r="S221" s="56"/>
      <c r="T221" s="56"/>
      <c r="U221" s="56"/>
      <c r="V221" s="56"/>
      <c r="W221" s="56"/>
      <c r="X221" s="56"/>
      <c r="Y221" s="56"/>
      <c r="Z221" s="56"/>
    </row>
    <row r="222" spans="1:26" ht="18" customHeight="1" x14ac:dyDescent="0.2">
      <c r="A222" s="56"/>
      <c r="B222" s="56"/>
      <c r="C222" s="56"/>
      <c r="D222" s="56"/>
      <c r="E222" s="56"/>
      <c r="F222" s="56"/>
      <c r="G222" s="56"/>
      <c r="H222" s="56"/>
      <c r="I222" s="56"/>
      <c r="J222" s="56"/>
      <c r="K222" s="56"/>
      <c r="L222" s="56"/>
      <c r="M222" s="56"/>
      <c r="N222" s="56"/>
      <c r="O222" s="56"/>
      <c r="P222" s="56"/>
      <c r="Q222" s="56"/>
      <c r="R222" s="56"/>
      <c r="S222" s="56"/>
      <c r="T222" s="56"/>
      <c r="U222" s="56"/>
      <c r="V222" s="56"/>
      <c r="W222" s="56"/>
      <c r="X222" s="56"/>
      <c r="Y222" s="56"/>
      <c r="Z222" s="56"/>
    </row>
    <row r="223" spans="1:26" ht="18" customHeight="1" x14ac:dyDescent="0.2">
      <c r="A223" s="56"/>
      <c r="B223" s="56"/>
      <c r="C223" s="56"/>
      <c r="D223" s="56"/>
      <c r="E223" s="56"/>
      <c r="F223" s="56"/>
      <c r="G223" s="56"/>
      <c r="H223" s="56"/>
      <c r="I223" s="56"/>
      <c r="J223" s="56"/>
      <c r="K223" s="56"/>
      <c r="L223" s="56"/>
      <c r="M223" s="56"/>
      <c r="N223" s="56"/>
      <c r="O223" s="56"/>
      <c r="P223" s="56"/>
      <c r="Q223" s="56"/>
      <c r="R223" s="56"/>
      <c r="S223" s="56"/>
      <c r="T223" s="56"/>
      <c r="U223" s="56"/>
      <c r="V223" s="56"/>
      <c r="W223" s="56"/>
      <c r="X223" s="56"/>
      <c r="Y223" s="56"/>
      <c r="Z223" s="56"/>
    </row>
    <row r="224" spans="1:26" ht="18" customHeight="1" x14ac:dyDescent="0.2">
      <c r="A224" s="56"/>
      <c r="B224" s="56"/>
      <c r="C224" s="56"/>
      <c r="D224" s="56"/>
      <c r="E224" s="56"/>
      <c r="F224" s="56"/>
      <c r="G224" s="56"/>
      <c r="H224" s="56"/>
      <c r="I224" s="56"/>
      <c r="J224" s="56"/>
      <c r="K224" s="56"/>
      <c r="L224" s="56"/>
      <c r="M224" s="56"/>
      <c r="N224" s="56"/>
      <c r="O224" s="56"/>
      <c r="P224" s="56"/>
      <c r="Q224" s="56"/>
      <c r="R224" s="56"/>
      <c r="S224" s="56"/>
      <c r="T224" s="56"/>
      <c r="U224" s="56"/>
      <c r="V224" s="56"/>
      <c r="W224" s="56"/>
      <c r="X224" s="56"/>
      <c r="Y224" s="56"/>
      <c r="Z224" s="56"/>
    </row>
    <row r="225" spans="1:26" ht="18" customHeight="1" x14ac:dyDescent="0.2">
      <c r="A225" s="56"/>
      <c r="B225" s="56"/>
      <c r="C225" s="56"/>
      <c r="D225" s="56"/>
      <c r="E225" s="56"/>
      <c r="F225" s="56"/>
      <c r="G225" s="56"/>
      <c r="H225" s="56"/>
      <c r="I225" s="56"/>
      <c r="J225" s="56"/>
      <c r="K225" s="56"/>
      <c r="L225" s="56"/>
      <c r="M225" s="56"/>
      <c r="N225" s="56"/>
      <c r="O225" s="56"/>
      <c r="P225" s="56"/>
      <c r="Q225" s="56"/>
      <c r="R225" s="56"/>
      <c r="S225" s="56"/>
      <c r="T225" s="56"/>
      <c r="U225" s="56"/>
      <c r="V225" s="56"/>
      <c r="W225" s="56"/>
      <c r="X225" s="56"/>
      <c r="Y225" s="56"/>
      <c r="Z225" s="56"/>
    </row>
    <row r="226" spans="1:26" ht="18" customHeight="1" x14ac:dyDescent="0.2">
      <c r="A226" s="56"/>
      <c r="B226" s="56"/>
      <c r="C226" s="56"/>
      <c r="D226" s="56"/>
      <c r="E226" s="56"/>
      <c r="F226" s="56"/>
      <c r="G226" s="56"/>
      <c r="H226" s="56"/>
      <c r="I226" s="56"/>
      <c r="J226" s="56"/>
      <c r="K226" s="56"/>
      <c r="L226" s="56"/>
      <c r="M226" s="56"/>
      <c r="N226" s="56"/>
      <c r="O226" s="56"/>
      <c r="P226" s="56"/>
      <c r="Q226" s="56"/>
      <c r="R226" s="56"/>
      <c r="S226" s="56"/>
      <c r="T226" s="56"/>
      <c r="U226" s="56"/>
      <c r="V226" s="56"/>
      <c r="W226" s="56"/>
      <c r="X226" s="56"/>
      <c r="Y226" s="56"/>
      <c r="Z226" s="56"/>
    </row>
    <row r="227" spans="1:26" ht="18" customHeight="1" x14ac:dyDescent="0.2">
      <c r="A227" s="56"/>
      <c r="B227" s="56"/>
      <c r="C227" s="56"/>
      <c r="D227" s="56"/>
      <c r="E227" s="56"/>
      <c r="F227" s="56"/>
      <c r="G227" s="56"/>
      <c r="H227" s="56"/>
      <c r="I227" s="56"/>
      <c r="J227" s="56"/>
      <c r="K227" s="56"/>
      <c r="L227" s="56"/>
      <c r="M227" s="56"/>
      <c r="N227" s="56"/>
      <c r="O227" s="56"/>
      <c r="P227" s="56"/>
      <c r="Q227" s="56"/>
      <c r="R227" s="56"/>
      <c r="S227" s="56"/>
      <c r="T227" s="56"/>
      <c r="U227" s="56"/>
      <c r="V227" s="56"/>
      <c r="W227" s="56"/>
      <c r="X227" s="56"/>
      <c r="Y227" s="56"/>
      <c r="Z227" s="56"/>
    </row>
    <row r="228" spans="1:26" ht="18" customHeight="1" x14ac:dyDescent="0.2">
      <c r="A228" s="56"/>
      <c r="B228" s="56"/>
      <c r="C228" s="56"/>
      <c r="D228" s="56"/>
      <c r="E228" s="56"/>
      <c r="F228" s="56"/>
      <c r="G228" s="56"/>
      <c r="H228" s="56"/>
      <c r="I228" s="56"/>
      <c r="J228" s="56"/>
      <c r="K228" s="56"/>
      <c r="L228" s="56"/>
      <c r="M228" s="56"/>
      <c r="N228" s="56"/>
      <c r="O228" s="56"/>
      <c r="P228" s="56"/>
      <c r="Q228" s="56"/>
      <c r="R228" s="56"/>
      <c r="S228" s="56"/>
      <c r="T228" s="56"/>
      <c r="U228" s="56"/>
      <c r="V228" s="56"/>
      <c r="W228" s="56"/>
      <c r="X228" s="56"/>
      <c r="Y228" s="56"/>
      <c r="Z228" s="56"/>
    </row>
    <row r="229" spans="1:26" ht="18" customHeight="1" x14ac:dyDescent="0.2">
      <c r="A229" s="56"/>
      <c r="B229" s="56"/>
      <c r="C229" s="56"/>
      <c r="D229" s="56"/>
      <c r="E229" s="56"/>
      <c r="F229" s="56"/>
      <c r="G229" s="56"/>
      <c r="H229" s="56"/>
      <c r="I229" s="56"/>
      <c r="J229" s="56"/>
      <c r="K229" s="56"/>
      <c r="L229" s="56"/>
      <c r="M229" s="56"/>
      <c r="N229" s="56"/>
      <c r="O229" s="56"/>
      <c r="P229" s="56"/>
      <c r="Q229" s="56"/>
      <c r="R229" s="56"/>
      <c r="S229" s="56"/>
      <c r="T229" s="56"/>
      <c r="U229" s="56"/>
      <c r="V229" s="56"/>
      <c r="W229" s="56"/>
      <c r="X229" s="56"/>
      <c r="Y229" s="56"/>
      <c r="Z229" s="56"/>
    </row>
    <row r="230" spans="1:26" ht="18" customHeight="1" x14ac:dyDescent="0.2">
      <c r="A230" s="56"/>
      <c r="B230" s="56"/>
      <c r="C230" s="56"/>
      <c r="D230" s="56"/>
      <c r="E230" s="56"/>
      <c r="F230" s="56"/>
      <c r="G230" s="56"/>
      <c r="H230" s="56"/>
      <c r="I230" s="56"/>
      <c r="J230" s="56"/>
      <c r="K230" s="56"/>
      <c r="L230" s="56"/>
      <c r="M230" s="56"/>
      <c r="N230" s="56"/>
      <c r="O230" s="56"/>
      <c r="P230" s="56"/>
      <c r="Q230" s="56"/>
      <c r="R230" s="56"/>
      <c r="S230" s="56"/>
      <c r="T230" s="56"/>
      <c r="U230" s="56"/>
      <c r="V230" s="56"/>
      <c r="W230" s="56"/>
      <c r="X230" s="56"/>
      <c r="Y230" s="56"/>
      <c r="Z230" s="56"/>
    </row>
    <row r="231" spans="1:26" ht="18" customHeight="1" x14ac:dyDescent="0.2">
      <c r="A231" s="56"/>
      <c r="B231" s="56"/>
      <c r="C231" s="56"/>
      <c r="D231" s="56"/>
      <c r="E231" s="56"/>
      <c r="F231" s="56"/>
      <c r="G231" s="56"/>
      <c r="H231" s="56"/>
      <c r="I231" s="56"/>
      <c r="J231" s="56"/>
      <c r="K231" s="56"/>
      <c r="L231" s="56"/>
      <c r="M231" s="56"/>
      <c r="N231" s="56"/>
      <c r="O231" s="56"/>
      <c r="P231" s="56"/>
      <c r="Q231" s="56"/>
      <c r="R231" s="56"/>
      <c r="S231" s="56"/>
      <c r="T231" s="56"/>
      <c r="U231" s="56"/>
      <c r="V231" s="56"/>
      <c r="W231" s="56"/>
      <c r="X231" s="56"/>
      <c r="Y231" s="56"/>
      <c r="Z231" s="56"/>
    </row>
    <row r="232" spans="1:26" ht="18" customHeight="1" x14ac:dyDescent="0.2">
      <c r="A232" s="56"/>
      <c r="B232" s="56"/>
      <c r="C232" s="56"/>
      <c r="D232" s="56"/>
      <c r="E232" s="56"/>
      <c r="F232" s="56"/>
      <c r="G232" s="56"/>
      <c r="H232" s="56"/>
      <c r="I232" s="56"/>
      <c r="J232" s="56"/>
      <c r="K232" s="56"/>
      <c r="L232" s="56"/>
      <c r="M232" s="56"/>
      <c r="N232" s="56"/>
      <c r="O232" s="56"/>
      <c r="P232" s="56"/>
      <c r="Q232" s="56"/>
      <c r="R232" s="56"/>
      <c r="S232" s="56"/>
      <c r="T232" s="56"/>
      <c r="U232" s="56"/>
      <c r="V232" s="56"/>
      <c r="W232" s="56"/>
      <c r="X232" s="56"/>
      <c r="Y232" s="56"/>
      <c r="Z232" s="56"/>
    </row>
    <row r="233" spans="1:26" ht="18" customHeight="1" x14ac:dyDescent="0.2">
      <c r="A233" s="56"/>
      <c r="B233" s="56"/>
      <c r="C233" s="56"/>
      <c r="D233" s="56"/>
      <c r="E233" s="56"/>
      <c r="F233" s="56"/>
      <c r="G233" s="56"/>
      <c r="H233" s="56"/>
      <c r="I233" s="56"/>
      <c r="J233" s="56"/>
      <c r="K233" s="56"/>
      <c r="L233" s="56"/>
      <c r="M233" s="56"/>
      <c r="N233" s="56"/>
      <c r="O233" s="56"/>
      <c r="P233" s="56"/>
      <c r="Q233" s="56"/>
      <c r="R233" s="56"/>
      <c r="S233" s="56"/>
      <c r="T233" s="56"/>
      <c r="U233" s="56"/>
      <c r="V233" s="56"/>
      <c r="W233" s="56"/>
      <c r="X233" s="56"/>
      <c r="Y233" s="56"/>
      <c r="Z233" s="56"/>
    </row>
    <row r="234" spans="1:26" ht="18" customHeight="1" x14ac:dyDescent="0.2">
      <c r="A234" s="56"/>
      <c r="B234" s="56"/>
      <c r="C234" s="56"/>
      <c r="D234" s="56"/>
      <c r="E234" s="56"/>
      <c r="F234" s="56"/>
      <c r="G234" s="56"/>
      <c r="H234" s="56"/>
      <c r="I234" s="56"/>
      <c r="J234" s="56"/>
      <c r="K234" s="56"/>
      <c r="L234" s="56"/>
      <c r="M234" s="56"/>
      <c r="N234" s="56"/>
      <c r="O234" s="56"/>
      <c r="P234" s="56"/>
      <c r="Q234" s="56"/>
      <c r="R234" s="56"/>
      <c r="S234" s="56"/>
      <c r="T234" s="56"/>
      <c r="U234" s="56"/>
      <c r="V234" s="56"/>
      <c r="W234" s="56"/>
      <c r="X234" s="56"/>
      <c r="Y234" s="56"/>
      <c r="Z234" s="56"/>
    </row>
    <row r="235" spans="1:26" ht="18" customHeight="1" x14ac:dyDescent="0.2">
      <c r="A235" s="56"/>
      <c r="B235" s="56"/>
      <c r="C235" s="56"/>
      <c r="D235" s="56"/>
      <c r="E235" s="56"/>
      <c r="F235" s="56"/>
      <c r="G235" s="56"/>
      <c r="H235" s="56"/>
      <c r="I235" s="56"/>
      <c r="J235" s="56"/>
      <c r="K235" s="56"/>
      <c r="L235" s="56"/>
      <c r="M235" s="56"/>
      <c r="N235" s="56"/>
      <c r="O235" s="56"/>
      <c r="P235" s="56"/>
      <c r="Q235" s="56"/>
      <c r="R235" s="56"/>
      <c r="S235" s="56"/>
      <c r="T235" s="56"/>
      <c r="U235" s="56"/>
      <c r="V235" s="56"/>
      <c r="W235" s="56"/>
      <c r="X235" s="56"/>
      <c r="Y235" s="56"/>
      <c r="Z235" s="56"/>
    </row>
    <row r="236" spans="1:26" ht="18" customHeight="1" x14ac:dyDescent="0.2">
      <c r="A236" s="56"/>
      <c r="B236" s="56"/>
      <c r="C236" s="56"/>
      <c r="D236" s="56"/>
      <c r="E236" s="56"/>
      <c r="F236" s="56"/>
      <c r="G236" s="56"/>
      <c r="H236" s="56"/>
      <c r="I236" s="56"/>
      <c r="J236" s="56"/>
      <c r="K236" s="56"/>
      <c r="L236" s="56"/>
      <c r="M236" s="56"/>
      <c r="N236" s="56"/>
      <c r="O236" s="56"/>
      <c r="P236" s="56"/>
      <c r="Q236" s="56"/>
      <c r="R236" s="56"/>
      <c r="S236" s="56"/>
      <c r="T236" s="56"/>
      <c r="U236" s="56"/>
      <c r="V236" s="56"/>
      <c r="W236" s="56"/>
      <c r="X236" s="56"/>
      <c r="Y236" s="56"/>
      <c r="Z236" s="56"/>
    </row>
    <row r="237" spans="1:26" ht="18" customHeight="1" x14ac:dyDescent="0.2">
      <c r="A237" s="56"/>
      <c r="B237" s="56"/>
      <c r="C237" s="56"/>
      <c r="D237" s="56"/>
      <c r="E237" s="56"/>
      <c r="F237" s="56"/>
      <c r="G237" s="56"/>
      <c r="H237" s="56"/>
      <c r="I237" s="56"/>
      <c r="J237" s="56"/>
      <c r="K237" s="56"/>
      <c r="L237" s="56"/>
      <c r="M237" s="56"/>
      <c r="N237" s="56"/>
      <c r="O237" s="56"/>
      <c r="P237" s="56"/>
      <c r="Q237" s="56"/>
      <c r="R237" s="56"/>
      <c r="S237" s="56"/>
      <c r="T237" s="56"/>
      <c r="U237" s="56"/>
      <c r="V237" s="56"/>
      <c r="W237" s="56"/>
      <c r="X237" s="56"/>
      <c r="Y237" s="56"/>
      <c r="Z237" s="56"/>
    </row>
    <row r="238" spans="1:26" ht="18" customHeight="1" x14ac:dyDescent="0.2">
      <c r="A238" s="56"/>
      <c r="B238" s="56"/>
      <c r="C238" s="56"/>
      <c r="D238" s="56"/>
      <c r="E238" s="56"/>
      <c r="F238" s="56"/>
      <c r="G238" s="56"/>
      <c r="H238" s="56"/>
      <c r="I238" s="56"/>
      <c r="J238" s="56"/>
      <c r="K238" s="56"/>
      <c r="L238" s="56"/>
      <c r="M238" s="56"/>
      <c r="N238" s="56"/>
      <c r="O238" s="56"/>
      <c r="P238" s="56"/>
      <c r="Q238" s="56"/>
      <c r="R238" s="56"/>
      <c r="S238" s="56"/>
      <c r="T238" s="56"/>
      <c r="U238" s="56"/>
      <c r="V238" s="56"/>
      <c r="W238" s="56"/>
      <c r="X238" s="56"/>
      <c r="Y238" s="56"/>
      <c r="Z238" s="56"/>
    </row>
    <row r="239" spans="1:26" ht="18" customHeight="1" x14ac:dyDescent="0.2">
      <c r="A239" s="56"/>
      <c r="B239" s="56"/>
      <c r="C239" s="56"/>
      <c r="D239" s="56"/>
      <c r="E239" s="56"/>
      <c r="F239" s="56"/>
      <c r="G239" s="56"/>
      <c r="H239" s="56"/>
      <c r="I239" s="56"/>
      <c r="J239" s="56"/>
      <c r="K239" s="56"/>
      <c r="L239" s="56"/>
      <c r="M239" s="56"/>
      <c r="N239" s="56"/>
      <c r="O239" s="56"/>
      <c r="P239" s="56"/>
      <c r="Q239" s="56"/>
      <c r="R239" s="56"/>
      <c r="S239" s="56"/>
      <c r="T239" s="56"/>
      <c r="U239" s="56"/>
      <c r="V239" s="56"/>
      <c r="W239" s="56"/>
      <c r="X239" s="56"/>
      <c r="Y239" s="56"/>
      <c r="Z239" s="56"/>
    </row>
    <row r="240" spans="1:26" ht="18" customHeight="1" x14ac:dyDescent="0.2">
      <c r="A240" s="56"/>
      <c r="B240" s="56"/>
      <c r="C240" s="56"/>
      <c r="D240" s="56"/>
      <c r="E240" s="56"/>
      <c r="F240" s="56"/>
      <c r="G240" s="56"/>
      <c r="H240" s="56"/>
      <c r="I240" s="56"/>
      <c r="J240" s="56"/>
      <c r="K240" s="56"/>
      <c r="L240" s="56"/>
      <c r="M240" s="56"/>
      <c r="N240" s="56"/>
      <c r="O240" s="56"/>
      <c r="P240" s="56"/>
      <c r="Q240" s="56"/>
      <c r="R240" s="56"/>
      <c r="S240" s="56"/>
      <c r="T240" s="56"/>
      <c r="U240" s="56"/>
      <c r="V240" s="56"/>
      <c r="W240" s="56"/>
      <c r="X240" s="56"/>
      <c r="Y240" s="56"/>
      <c r="Z240" s="56"/>
    </row>
    <row r="241" spans="1:26" ht="18" customHeight="1" x14ac:dyDescent="0.2">
      <c r="A241" s="56"/>
      <c r="B241" s="56"/>
      <c r="C241" s="56"/>
      <c r="D241" s="56"/>
      <c r="E241" s="56"/>
      <c r="F241" s="56"/>
      <c r="G241" s="56"/>
      <c r="H241" s="56"/>
      <c r="I241" s="56"/>
      <c r="J241" s="56"/>
      <c r="K241" s="56"/>
      <c r="L241" s="56"/>
      <c r="M241" s="56"/>
      <c r="N241" s="56"/>
      <c r="O241" s="56"/>
      <c r="P241" s="56"/>
      <c r="Q241" s="56"/>
      <c r="R241" s="56"/>
      <c r="S241" s="56"/>
      <c r="T241" s="56"/>
      <c r="U241" s="56"/>
      <c r="V241" s="56"/>
      <c r="W241" s="56"/>
      <c r="X241" s="56"/>
      <c r="Y241" s="56"/>
      <c r="Z241" s="56"/>
    </row>
    <row r="242" spans="1:26" ht="18" customHeight="1" x14ac:dyDescent="0.2">
      <c r="A242" s="56"/>
      <c r="B242" s="56"/>
      <c r="C242" s="56"/>
      <c r="D242" s="56"/>
      <c r="E242" s="56"/>
      <c r="F242" s="56"/>
      <c r="G242" s="56"/>
      <c r="H242" s="56"/>
      <c r="I242" s="56"/>
      <c r="J242" s="56"/>
      <c r="K242" s="56"/>
      <c r="L242" s="56"/>
      <c r="M242" s="56"/>
      <c r="N242" s="56"/>
      <c r="O242" s="56"/>
      <c r="P242" s="56"/>
      <c r="Q242" s="56"/>
      <c r="R242" s="56"/>
      <c r="S242" s="56"/>
      <c r="T242" s="56"/>
      <c r="U242" s="56"/>
      <c r="V242" s="56"/>
      <c r="W242" s="56"/>
      <c r="X242" s="56"/>
      <c r="Y242" s="56"/>
      <c r="Z242" s="56"/>
    </row>
    <row r="243" spans="1:26" ht="18" customHeight="1" x14ac:dyDescent="0.2">
      <c r="A243" s="56"/>
      <c r="B243" s="56"/>
      <c r="C243" s="56"/>
      <c r="D243" s="56"/>
      <c r="E243" s="56"/>
      <c r="F243" s="56"/>
      <c r="G243" s="56"/>
      <c r="H243" s="56"/>
      <c r="I243" s="56"/>
      <c r="J243" s="56"/>
      <c r="K243" s="56"/>
      <c r="L243" s="56"/>
      <c r="M243" s="56"/>
      <c r="N243" s="56"/>
      <c r="O243" s="56"/>
      <c r="P243" s="56"/>
      <c r="Q243" s="56"/>
      <c r="R243" s="56"/>
      <c r="S243" s="56"/>
      <c r="T243" s="56"/>
      <c r="U243" s="56"/>
      <c r="V243" s="56"/>
      <c r="W243" s="56"/>
      <c r="X243" s="56"/>
      <c r="Y243" s="56"/>
      <c r="Z243" s="56"/>
    </row>
    <row r="244" spans="1:26" ht="18" customHeight="1" x14ac:dyDescent="0.2">
      <c r="A244" s="56"/>
      <c r="B244" s="56"/>
      <c r="C244" s="56"/>
      <c r="D244" s="56"/>
      <c r="E244" s="56"/>
      <c r="F244" s="56"/>
      <c r="G244" s="56"/>
      <c r="H244" s="56"/>
      <c r="I244" s="56"/>
      <c r="J244" s="56"/>
      <c r="K244" s="56"/>
      <c r="L244" s="56"/>
      <c r="M244" s="56"/>
      <c r="N244" s="56"/>
      <c r="O244" s="56"/>
      <c r="P244" s="56"/>
      <c r="Q244" s="56"/>
      <c r="R244" s="56"/>
      <c r="S244" s="56"/>
      <c r="T244" s="56"/>
      <c r="U244" s="56"/>
      <c r="V244" s="56"/>
      <c r="W244" s="56"/>
      <c r="X244" s="56"/>
      <c r="Y244" s="56"/>
      <c r="Z244" s="56"/>
    </row>
    <row r="245" spans="1:26" ht="18" customHeight="1" x14ac:dyDescent="0.2">
      <c r="A245" s="56"/>
      <c r="B245" s="56"/>
      <c r="C245" s="56"/>
      <c r="D245" s="56"/>
      <c r="E245" s="56"/>
      <c r="F245" s="56"/>
      <c r="G245" s="56"/>
      <c r="H245" s="56"/>
      <c r="I245" s="56"/>
      <c r="J245" s="56"/>
      <c r="K245" s="56"/>
      <c r="L245" s="56"/>
      <c r="M245" s="56"/>
      <c r="N245" s="56"/>
      <c r="O245" s="56"/>
      <c r="P245" s="56"/>
      <c r="Q245" s="56"/>
      <c r="R245" s="56"/>
      <c r="S245" s="56"/>
      <c r="T245" s="56"/>
      <c r="U245" s="56"/>
      <c r="V245" s="56"/>
      <c r="W245" s="56"/>
      <c r="X245" s="56"/>
      <c r="Y245" s="56"/>
      <c r="Z245" s="56"/>
    </row>
    <row r="246" spans="1:26" ht="18" customHeight="1" x14ac:dyDescent="0.2">
      <c r="A246" s="56"/>
      <c r="B246" s="56"/>
      <c r="C246" s="56"/>
      <c r="D246" s="56"/>
      <c r="E246" s="56"/>
      <c r="F246" s="56"/>
      <c r="G246" s="56"/>
      <c r="H246" s="56"/>
      <c r="I246" s="56"/>
      <c r="J246" s="56"/>
      <c r="K246" s="56"/>
      <c r="L246" s="56"/>
      <c r="M246" s="56"/>
      <c r="N246" s="56"/>
      <c r="O246" s="56"/>
      <c r="P246" s="56"/>
      <c r="Q246" s="56"/>
      <c r="R246" s="56"/>
      <c r="S246" s="56"/>
      <c r="T246" s="56"/>
      <c r="U246" s="56"/>
      <c r="V246" s="56"/>
      <c r="W246" s="56"/>
      <c r="X246" s="56"/>
      <c r="Y246" s="56"/>
      <c r="Z246" s="56"/>
    </row>
    <row r="247" spans="1:26" ht="18" customHeight="1" x14ac:dyDescent="0.2">
      <c r="A247" s="56"/>
      <c r="B247" s="56"/>
      <c r="C247" s="56"/>
      <c r="D247" s="56"/>
      <c r="E247" s="56"/>
      <c r="F247" s="56"/>
      <c r="G247" s="56"/>
      <c r="H247" s="56"/>
      <c r="I247" s="56"/>
      <c r="J247" s="56"/>
      <c r="K247" s="56"/>
      <c r="L247" s="56"/>
      <c r="M247" s="56"/>
      <c r="N247" s="56"/>
      <c r="O247" s="56"/>
      <c r="P247" s="56"/>
      <c r="Q247" s="56"/>
      <c r="R247" s="56"/>
      <c r="S247" s="56"/>
      <c r="T247" s="56"/>
      <c r="U247" s="56"/>
      <c r="V247" s="56"/>
      <c r="W247" s="56"/>
      <c r="X247" s="56"/>
      <c r="Y247" s="56"/>
      <c r="Z247" s="56"/>
    </row>
    <row r="248" spans="1:26" ht="18" customHeight="1" x14ac:dyDescent="0.2">
      <c r="A248" s="56"/>
      <c r="B248" s="56"/>
      <c r="C248" s="56"/>
      <c r="D248" s="56"/>
      <c r="E248" s="56"/>
      <c r="F248" s="56"/>
      <c r="G248" s="56"/>
      <c r="H248" s="56"/>
      <c r="I248" s="56"/>
      <c r="J248" s="56"/>
      <c r="K248" s="56"/>
      <c r="L248" s="56"/>
      <c r="M248" s="56"/>
      <c r="N248" s="56"/>
      <c r="O248" s="56"/>
      <c r="P248" s="56"/>
      <c r="Q248" s="56"/>
      <c r="R248" s="56"/>
      <c r="S248" s="56"/>
      <c r="T248" s="56"/>
      <c r="U248" s="56"/>
      <c r="V248" s="56"/>
      <c r="W248" s="56"/>
      <c r="X248" s="56"/>
      <c r="Y248" s="56"/>
      <c r="Z248" s="56"/>
    </row>
    <row r="249" spans="1:26" ht="18" customHeight="1" x14ac:dyDescent="0.2">
      <c r="A249" s="56"/>
      <c r="B249" s="56"/>
      <c r="C249" s="56"/>
      <c r="D249" s="56"/>
      <c r="E249" s="56"/>
      <c r="F249" s="56"/>
      <c r="G249" s="56"/>
      <c r="H249" s="56"/>
      <c r="I249" s="56"/>
      <c r="J249" s="56"/>
      <c r="K249" s="56"/>
      <c r="L249" s="56"/>
      <c r="M249" s="56"/>
      <c r="N249" s="56"/>
      <c r="O249" s="56"/>
      <c r="P249" s="56"/>
      <c r="Q249" s="56"/>
      <c r="R249" s="56"/>
      <c r="S249" s="56"/>
      <c r="T249" s="56"/>
      <c r="U249" s="56"/>
      <c r="V249" s="56"/>
      <c r="W249" s="56"/>
      <c r="X249" s="56"/>
      <c r="Y249" s="56"/>
      <c r="Z249" s="56"/>
    </row>
    <row r="250" spans="1:26" ht="18" customHeight="1" x14ac:dyDescent="0.2">
      <c r="A250" s="56"/>
      <c r="B250" s="56"/>
      <c r="C250" s="56"/>
      <c r="D250" s="56"/>
      <c r="E250" s="56"/>
      <c r="F250" s="56"/>
      <c r="G250" s="56"/>
      <c r="H250" s="56"/>
      <c r="I250" s="56"/>
      <c r="J250" s="56"/>
      <c r="K250" s="56"/>
      <c r="L250" s="56"/>
      <c r="M250" s="56"/>
      <c r="N250" s="56"/>
      <c r="O250" s="56"/>
      <c r="P250" s="56"/>
      <c r="Q250" s="56"/>
      <c r="R250" s="56"/>
      <c r="S250" s="56"/>
      <c r="T250" s="56"/>
      <c r="U250" s="56"/>
      <c r="V250" s="56"/>
      <c r="W250" s="56"/>
      <c r="X250" s="56"/>
      <c r="Y250" s="56"/>
      <c r="Z250" s="56"/>
    </row>
    <row r="251" spans="1:26" ht="18" customHeight="1" x14ac:dyDescent="0.2">
      <c r="A251" s="56"/>
      <c r="B251" s="56"/>
      <c r="C251" s="56"/>
      <c r="D251" s="56"/>
      <c r="E251" s="56"/>
      <c r="F251" s="56"/>
      <c r="G251" s="56"/>
      <c r="H251" s="56"/>
      <c r="I251" s="56"/>
      <c r="J251" s="56"/>
      <c r="K251" s="56"/>
      <c r="L251" s="56"/>
      <c r="M251" s="56"/>
      <c r="N251" s="56"/>
      <c r="O251" s="56"/>
      <c r="P251" s="56"/>
      <c r="Q251" s="56"/>
      <c r="R251" s="56"/>
      <c r="S251" s="56"/>
      <c r="T251" s="56"/>
      <c r="U251" s="56"/>
      <c r="V251" s="56"/>
      <c r="W251" s="56"/>
      <c r="X251" s="56"/>
      <c r="Y251" s="56"/>
      <c r="Z251" s="56"/>
    </row>
    <row r="252" spans="1:26" ht="18" customHeight="1" x14ac:dyDescent="0.2">
      <c r="A252" s="56"/>
      <c r="B252" s="56"/>
      <c r="C252" s="56"/>
      <c r="D252" s="56"/>
      <c r="E252" s="56"/>
      <c r="F252" s="56"/>
      <c r="G252" s="56"/>
      <c r="H252" s="56"/>
      <c r="I252" s="56"/>
      <c r="J252" s="56"/>
      <c r="K252" s="56"/>
      <c r="L252" s="56"/>
      <c r="M252" s="56"/>
      <c r="N252" s="56"/>
      <c r="O252" s="56"/>
      <c r="P252" s="56"/>
      <c r="Q252" s="56"/>
      <c r="R252" s="56"/>
      <c r="S252" s="56"/>
      <c r="T252" s="56"/>
      <c r="U252" s="56"/>
      <c r="V252" s="56"/>
      <c r="W252" s="56"/>
      <c r="X252" s="56"/>
      <c r="Y252" s="56"/>
      <c r="Z252" s="56"/>
    </row>
    <row r="253" spans="1:26" ht="18" customHeight="1" x14ac:dyDescent="0.2">
      <c r="A253" s="56"/>
      <c r="B253" s="56"/>
      <c r="C253" s="56"/>
      <c r="D253" s="56"/>
      <c r="E253" s="56"/>
      <c r="F253" s="56"/>
      <c r="G253" s="56"/>
      <c r="H253" s="56"/>
      <c r="I253" s="56"/>
      <c r="J253" s="56"/>
      <c r="K253" s="56"/>
      <c r="L253" s="56"/>
      <c r="M253" s="56"/>
      <c r="N253" s="56"/>
      <c r="O253" s="56"/>
      <c r="P253" s="56"/>
      <c r="Q253" s="56"/>
      <c r="R253" s="56"/>
      <c r="S253" s="56"/>
      <c r="T253" s="56"/>
      <c r="U253" s="56"/>
      <c r="V253" s="56"/>
      <c r="W253" s="56"/>
      <c r="X253" s="56"/>
      <c r="Y253" s="56"/>
      <c r="Z253" s="56"/>
    </row>
    <row r="254" spans="1:26" ht="18" customHeight="1" x14ac:dyDescent="0.2">
      <c r="A254" s="56"/>
      <c r="B254" s="56"/>
      <c r="C254" s="56"/>
      <c r="D254" s="56"/>
      <c r="E254" s="56"/>
      <c r="F254" s="56"/>
      <c r="G254" s="56"/>
      <c r="H254" s="56"/>
      <c r="I254" s="56"/>
      <c r="J254" s="56"/>
      <c r="K254" s="56"/>
      <c r="L254" s="56"/>
      <c r="M254" s="56"/>
      <c r="N254" s="56"/>
      <c r="O254" s="56"/>
      <c r="P254" s="56"/>
      <c r="Q254" s="56"/>
      <c r="R254" s="56"/>
      <c r="S254" s="56"/>
      <c r="T254" s="56"/>
      <c r="U254" s="56"/>
      <c r="V254" s="56"/>
      <c r="W254" s="56"/>
      <c r="X254" s="56"/>
      <c r="Y254" s="56"/>
      <c r="Z254" s="56"/>
    </row>
    <row r="255" spans="1:26" ht="18" customHeight="1" x14ac:dyDescent="0.2">
      <c r="A255" s="56"/>
      <c r="B255" s="56"/>
      <c r="C255" s="56"/>
      <c r="D255" s="56"/>
      <c r="E255" s="56"/>
      <c r="F255" s="56"/>
      <c r="G255" s="56"/>
      <c r="H255" s="56"/>
      <c r="I255" s="56"/>
      <c r="J255" s="56"/>
      <c r="K255" s="56"/>
      <c r="L255" s="56"/>
      <c r="M255" s="56"/>
      <c r="N255" s="56"/>
      <c r="O255" s="56"/>
      <c r="P255" s="56"/>
      <c r="Q255" s="56"/>
      <c r="R255" s="56"/>
      <c r="S255" s="56"/>
      <c r="T255" s="56"/>
      <c r="U255" s="56"/>
      <c r="V255" s="56"/>
      <c r="W255" s="56"/>
      <c r="X255" s="56"/>
      <c r="Y255" s="56"/>
      <c r="Z255" s="56"/>
    </row>
    <row r="256" spans="1:26" ht="18" customHeight="1" x14ac:dyDescent="0.2">
      <c r="A256" s="56"/>
      <c r="B256" s="56"/>
      <c r="C256" s="56"/>
      <c r="D256" s="56"/>
      <c r="E256" s="56"/>
      <c r="F256" s="56"/>
      <c r="G256" s="56"/>
      <c r="H256" s="56"/>
      <c r="I256" s="56"/>
      <c r="J256" s="56"/>
      <c r="K256" s="56"/>
      <c r="L256" s="56"/>
      <c r="M256" s="56"/>
      <c r="N256" s="56"/>
      <c r="O256" s="56"/>
      <c r="P256" s="56"/>
      <c r="Q256" s="56"/>
      <c r="R256" s="56"/>
      <c r="S256" s="56"/>
      <c r="T256" s="56"/>
      <c r="U256" s="56"/>
      <c r="V256" s="56"/>
      <c r="W256" s="56"/>
      <c r="X256" s="56"/>
      <c r="Y256" s="56"/>
      <c r="Z256" s="56"/>
    </row>
    <row r="257" spans="1:26" ht="18" customHeight="1" x14ac:dyDescent="0.2">
      <c r="A257" s="56"/>
      <c r="B257" s="56"/>
      <c r="C257" s="56"/>
      <c r="D257" s="56"/>
      <c r="E257" s="56"/>
      <c r="F257" s="56"/>
      <c r="G257" s="56"/>
      <c r="H257" s="56"/>
      <c r="I257" s="56"/>
      <c r="J257" s="56"/>
      <c r="K257" s="56"/>
      <c r="L257" s="56"/>
      <c r="M257" s="56"/>
      <c r="N257" s="56"/>
      <c r="O257" s="56"/>
      <c r="P257" s="56"/>
      <c r="Q257" s="56"/>
      <c r="R257" s="56"/>
      <c r="S257" s="56"/>
      <c r="T257" s="56"/>
      <c r="U257" s="56"/>
      <c r="V257" s="56"/>
      <c r="W257" s="56"/>
      <c r="X257" s="56"/>
      <c r="Y257" s="56"/>
      <c r="Z257" s="56"/>
    </row>
    <row r="258" spans="1:26" ht="18" customHeight="1" x14ac:dyDescent="0.2">
      <c r="A258" s="56"/>
      <c r="B258" s="56"/>
      <c r="C258" s="56"/>
      <c r="D258" s="56"/>
      <c r="E258" s="56"/>
      <c r="F258" s="56"/>
      <c r="G258" s="56"/>
      <c r="H258" s="56"/>
      <c r="I258" s="56"/>
      <c r="J258" s="56"/>
      <c r="K258" s="56"/>
      <c r="L258" s="56"/>
      <c r="M258" s="56"/>
      <c r="N258" s="56"/>
      <c r="O258" s="56"/>
      <c r="P258" s="56"/>
      <c r="Q258" s="56"/>
      <c r="R258" s="56"/>
      <c r="S258" s="56"/>
      <c r="T258" s="56"/>
      <c r="U258" s="56"/>
      <c r="V258" s="56"/>
      <c r="W258" s="56"/>
      <c r="X258" s="56"/>
      <c r="Y258" s="56"/>
      <c r="Z258" s="56"/>
    </row>
    <row r="259" spans="1:26" ht="18" customHeight="1" x14ac:dyDescent="0.2">
      <c r="A259" s="56"/>
      <c r="B259" s="56"/>
      <c r="C259" s="56"/>
      <c r="D259" s="56"/>
      <c r="E259" s="56"/>
      <c r="F259" s="56"/>
      <c r="G259" s="56"/>
      <c r="H259" s="56"/>
      <c r="I259" s="56"/>
      <c r="J259" s="56"/>
      <c r="K259" s="56"/>
      <c r="L259" s="56"/>
      <c r="M259" s="56"/>
      <c r="N259" s="56"/>
      <c r="O259" s="56"/>
      <c r="P259" s="56"/>
      <c r="Q259" s="56"/>
      <c r="R259" s="56"/>
      <c r="S259" s="56"/>
      <c r="T259" s="56"/>
      <c r="U259" s="56"/>
      <c r="V259" s="56"/>
      <c r="W259" s="56"/>
      <c r="X259" s="56"/>
      <c r="Y259" s="56"/>
      <c r="Z259" s="56"/>
    </row>
    <row r="260" spans="1:26" ht="18" customHeight="1" x14ac:dyDescent="0.2">
      <c r="A260" s="56"/>
      <c r="B260" s="56"/>
      <c r="C260" s="56"/>
      <c r="D260" s="56"/>
      <c r="E260" s="56"/>
      <c r="F260" s="56"/>
      <c r="G260" s="56"/>
      <c r="H260" s="56"/>
      <c r="I260" s="56"/>
      <c r="J260" s="56"/>
      <c r="K260" s="56"/>
      <c r="L260" s="56"/>
      <c r="M260" s="56"/>
      <c r="N260" s="56"/>
      <c r="O260" s="56"/>
      <c r="P260" s="56"/>
      <c r="Q260" s="56"/>
      <c r="R260" s="56"/>
      <c r="S260" s="56"/>
      <c r="T260" s="56"/>
      <c r="U260" s="56"/>
      <c r="V260" s="56"/>
      <c r="W260" s="56"/>
      <c r="X260" s="56"/>
      <c r="Y260" s="56"/>
      <c r="Z260" s="56"/>
    </row>
    <row r="261" spans="1:26" ht="18" customHeight="1" x14ac:dyDescent="0.2">
      <c r="A261" s="56"/>
      <c r="B261" s="56"/>
      <c r="C261" s="56"/>
      <c r="D261" s="56"/>
      <c r="E261" s="56"/>
      <c r="F261" s="56"/>
      <c r="G261" s="56"/>
      <c r="H261" s="56"/>
      <c r="I261" s="56"/>
      <c r="J261" s="56"/>
      <c r="K261" s="56"/>
      <c r="L261" s="56"/>
      <c r="M261" s="56"/>
      <c r="N261" s="56"/>
      <c r="O261" s="56"/>
      <c r="P261" s="56"/>
      <c r="Q261" s="56"/>
      <c r="R261" s="56"/>
      <c r="S261" s="56"/>
      <c r="T261" s="56"/>
      <c r="U261" s="56"/>
      <c r="V261" s="56"/>
      <c r="W261" s="56"/>
      <c r="X261" s="56"/>
      <c r="Y261" s="56"/>
      <c r="Z261" s="56"/>
    </row>
    <row r="262" spans="1:26" ht="18" customHeight="1" x14ac:dyDescent="0.2">
      <c r="A262" s="56"/>
      <c r="B262" s="56"/>
      <c r="C262" s="56"/>
      <c r="D262" s="56"/>
      <c r="E262" s="56"/>
      <c r="F262" s="56"/>
      <c r="G262" s="56"/>
      <c r="H262" s="56"/>
      <c r="I262" s="56"/>
      <c r="J262" s="56"/>
      <c r="K262" s="56"/>
      <c r="L262" s="56"/>
      <c r="M262" s="56"/>
      <c r="N262" s="56"/>
      <c r="O262" s="56"/>
      <c r="P262" s="56"/>
      <c r="Q262" s="56"/>
      <c r="R262" s="56"/>
      <c r="S262" s="56"/>
      <c r="T262" s="56"/>
      <c r="U262" s="56"/>
      <c r="V262" s="56"/>
      <c r="W262" s="56"/>
      <c r="X262" s="56"/>
      <c r="Y262" s="56"/>
      <c r="Z262" s="56"/>
    </row>
    <row r="263" spans="1:26" ht="18" customHeight="1" x14ac:dyDescent="0.2">
      <c r="A263" s="56"/>
      <c r="B263" s="56"/>
      <c r="C263" s="56"/>
      <c r="D263" s="56"/>
      <c r="E263" s="56"/>
      <c r="F263" s="56"/>
      <c r="G263" s="56"/>
      <c r="H263" s="56"/>
      <c r="I263" s="56"/>
      <c r="J263" s="56"/>
      <c r="K263" s="56"/>
      <c r="L263" s="56"/>
      <c r="M263" s="56"/>
      <c r="N263" s="56"/>
      <c r="O263" s="56"/>
      <c r="P263" s="56"/>
      <c r="Q263" s="56"/>
      <c r="R263" s="56"/>
      <c r="S263" s="56"/>
      <c r="T263" s="56"/>
      <c r="U263" s="56"/>
      <c r="V263" s="56"/>
      <c r="W263" s="56"/>
      <c r="X263" s="56"/>
      <c r="Y263" s="56"/>
      <c r="Z263" s="56"/>
    </row>
    <row r="264" spans="1:26" ht="18" customHeight="1" x14ac:dyDescent="0.2">
      <c r="A264" s="56"/>
      <c r="B264" s="56"/>
      <c r="C264" s="56"/>
      <c r="D264" s="56"/>
      <c r="E264" s="56"/>
      <c r="F264" s="56"/>
      <c r="G264" s="56"/>
      <c r="H264" s="56"/>
      <c r="I264" s="56"/>
      <c r="J264" s="56"/>
      <c r="K264" s="56"/>
      <c r="L264" s="56"/>
      <c r="M264" s="56"/>
      <c r="N264" s="56"/>
      <c r="O264" s="56"/>
      <c r="P264" s="56"/>
      <c r="Q264" s="56"/>
      <c r="R264" s="56"/>
      <c r="S264" s="56"/>
      <c r="T264" s="56"/>
      <c r="U264" s="56"/>
      <c r="V264" s="56"/>
      <c r="W264" s="56"/>
      <c r="X264" s="56"/>
      <c r="Y264" s="56"/>
      <c r="Z264" s="56"/>
    </row>
    <row r="265" spans="1:26" ht="18" customHeight="1" x14ac:dyDescent="0.2">
      <c r="A265" s="56"/>
      <c r="B265" s="56"/>
      <c r="C265" s="56"/>
      <c r="D265" s="56"/>
      <c r="E265" s="56"/>
      <c r="F265" s="56"/>
      <c r="G265" s="56"/>
      <c r="H265" s="56"/>
      <c r="I265" s="56"/>
      <c r="J265" s="56"/>
      <c r="K265" s="56"/>
      <c r="L265" s="56"/>
      <c r="M265" s="56"/>
      <c r="N265" s="56"/>
      <c r="O265" s="56"/>
      <c r="P265" s="56"/>
      <c r="Q265" s="56"/>
      <c r="R265" s="56"/>
      <c r="S265" s="56"/>
      <c r="T265" s="56"/>
      <c r="U265" s="56"/>
      <c r="V265" s="56"/>
      <c r="W265" s="56"/>
      <c r="X265" s="56"/>
      <c r="Y265" s="56"/>
      <c r="Z265" s="56"/>
    </row>
    <row r="266" spans="1:26" ht="18" customHeight="1" x14ac:dyDescent="0.2">
      <c r="A266" s="56"/>
      <c r="B266" s="56"/>
      <c r="C266" s="56"/>
      <c r="D266" s="56"/>
      <c r="E266" s="56"/>
      <c r="F266" s="56"/>
      <c r="G266" s="56"/>
      <c r="H266" s="56"/>
      <c r="I266" s="56"/>
      <c r="J266" s="56"/>
      <c r="K266" s="56"/>
      <c r="L266" s="56"/>
      <c r="M266" s="56"/>
      <c r="N266" s="56"/>
      <c r="O266" s="56"/>
      <c r="P266" s="56"/>
      <c r="Q266" s="56"/>
      <c r="R266" s="56"/>
      <c r="S266" s="56"/>
      <c r="T266" s="56"/>
      <c r="U266" s="56"/>
      <c r="V266" s="56"/>
      <c r="W266" s="56"/>
      <c r="X266" s="56"/>
      <c r="Y266" s="56"/>
      <c r="Z266" s="56"/>
    </row>
    <row r="267" spans="1:26" ht="18" customHeight="1" x14ac:dyDescent="0.2">
      <c r="A267" s="56"/>
      <c r="B267" s="56"/>
      <c r="C267" s="56"/>
      <c r="D267" s="56"/>
      <c r="E267" s="56"/>
      <c r="F267" s="56"/>
      <c r="G267" s="56"/>
      <c r="H267" s="56"/>
      <c r="I267" s="56"/>
      <c r="J267" s="56"/>
      <c r="K267" s="56"/>
      <c r="L267" s="56"/>
      <c r="M267" s="56"/>
      <c r="N267" s="56"/>
      <c r="O267" s="56"/>
      <c r="P267" s="56"/>
      <c r="Q267" s="56"/>
      <c r="R267" s="56"/>
      <c r="S267" s="56"/>
      <c r="T267" s="56"/>
      <c r="U267" s="56"/>
      <c r="V267" s="56"/>
      <c r="W267" s="56"/>
      <c r="X267" s="56"/>
      <c r="Y267" s="56"/>
      <c r="Z267" s="56"/>
    </row>
    <row r="268" spans="1:26" ht="18" customHeight="1" x14ac:dyDescent="0.2">
      <c r="A268" s="56"/>
      <c r="B268" s="56"/>
      <c r="C268" s="56"/>
      <c r="D268" s="56"/>
      <c r="E268" s="56"/>
      <c r="F268" s="56"/>
      <c r="G268" s="56"/>
      <c r="H268" s="56"/>
      <c r="I268" s="56"/>
      <c r="J268" s="56"/>
      <c r="K268" s="56"/>
      <c r="L268" s="56"/>
      <c r="M268" s="56"/>
      <c r="N268" s="56"/>
      <c r="O268" s="56"/>
      <c r="P268" s="56"/>
      <c r="Q268" s="56"/>
      <c r="R268" s="56"/>
      <c r="S268" s="56"/>
      <c r="T268" s="56"/>
      <c r="U268" s="56"/>
      <c r="V268" s="56"/>
      <c r="W268" s="56"/>
      <c r="X268" s="56"/>
      <c r="Y268" s="56"/>
      <c r="Z268" s="56"/>
    </row>
    <row r="269" spans="1:26" ht="18" customHeight="1" x14ac:dyDescent="0.2">
      <c r="A269" s="56"/>
      <c r="B269" s="56"/>
      <c r="C269" s="56"/>
      <c r="D269" s="56"/>
      <c r="E269" s="56"/>
      <c r="F269" s="56"/>
      <c r="G269" s="56"/>
      <c r="H269" s="56"/>
      <c r="I269" s="56"/>
      <c r="J269" s="56"/>
      <c r="K269" s="56"/>
      <c r="L269" s="56"/>
      <c r="M269" s="56"/>
      <c r="N269" s="56"/>
      <c r="O269" s="56"/>
      <c r="P269" s="56"/>
      <c r="Q269" s="56"/>
      <c r="R269" s="56"/>
      <c r="S269" s="56"/>
      <c r="T269" s="56"/>
      <c r="U269" s="56"/>
      <c r="V269" s="56"/>
      <c r="W269" s="56"/>
      <c r="X269" s="56"/>
      <c r="Y269" s="56"/>
      <c r="Z269" s="56"/>
    </row>
    <row r="270" spans="1:26" ht="18" customHeight="1" x14ac:dyDescent="0.2">
      <c r="A270" s="56"/>
      <c r="B270" s="56"/>
      <c r="C270" s="56"/>
      <c r="D270" s="56"/>
      <c r="E270" s="56"/>
      <c r="F270" s="56"/>
      <c r="G270" s="56"/>
      <c r="H270" s="56"/>
      <c r="I270" s="56"/>
      <c r="J270" s="56"/>
      <c r="K270" s="56"/>
      <c r="L270" s="56"/>
      <c r="M270" s="56"/>
      <c r="N270" s="56"/>
      <c r="O270" s="56"/>
      <c r="P270" s="56"/>
      <c r="Q270" s="56"/>
      <c r="R270" s="56"/>
      <c r="S270" s="56"/>
      <c r="T270" s="56"/>
      <c r="U270" s="56"/>
      <c r="V270" s="56"/>
      <c r="W270" s="56"/>
      <c r="X270" s="56"/>
      <c r="Y270" s="56"/>
      <c r="Z270" s="56"/>
    </row>
    <row r="271" spans="1:26" ht="18" customHeight="1" x14ac:dyDescent="0.2">
      <c r="A271" s="56"/>
      <c r="B271" s="56"/>
      <c r="C271" s="56"/>
      <c r="D271" s="56"/>
      <c r="E271" s="56"/>
      <c r="F271" s="56"/>
      <c r="G271" s="56"/>
      <c r="H271" s="56"/>
      <c r="I271" s="56"/>
      <c r="J271" s="56"/>
      <c r="K271" s="56"/>
      <c r="L271" s="56"/>
      <c r="M271" s="56"/>
      <c r="N271" s="56"/>
      <c r="O271" s="56"/>
      <c r="P271" s="56"/>
      <c r="Q271" s="56"/>
      <c r="R271" s="56"/>
      <c r="S271" s="56"/>
      <c r="T271" s="56"/>
      <c r="U271" s="56"/>
      <c r="V271" s="56"/>
      <c r="W271" s="56"/>
      <c r="X271" s="56"/>
      <c r="Y271" s="56"/>
      <c r="Z271" s="56"/>
    </row>
    <row r="272" spans="1:26" ht="18" customHeight="1" x14ac:dyDescent="0.2">
      <c r="A272" s="56"/>
      <c r="B272" s="56"/>
      <c r="C272" s="56"/>
      <c r="D272" s="56"/>
      <c r="E272" s="56"/>
      <c r="F272" s="56"/>
      <c r="G272" s="56"/>
      <c r="H272" s="56"/>
      <c r="I272" s="56"/>
      <c r="J272" s="56"/>
      <c r="K272" s="56"/>
      <c r="L272" s="56"/>
      <c r="M272" s="56"/>
      <c r="N272" s="56"/>
      <c r="O272" s="56"/>
      <c r="P272" s="56"/>
      <c r="Q272" s="56"/>
      <c r="R272" s="56"/>
      <c r="S272" s="56"/>
      <c r="T272" s="56"/>
      <c r="U272" s="56"/>
      <c r="V272" s="56"/>
      <c r="W272" s="56"/>
      <c r="X272" s="56"/>
      <c r="Y272" s="56"/>
      <c r="Z272" s="56"/>
    </row>
    <row r="273" spans="1:26" ht="18" customHeight="1" x14ac:dyDescent="0.2">
      <c r="A273" s="56"/>
      <c r="B273" s="56"/>
      <c r="C273" s="56"/>
      <c r="D273" s="56"/>
      <c r="E273" s="56"/>
      <c r="F273" s="56"/>
      <c r="G273" s="56"/>
      <c r="H273" s="56"/>
      <c r="I273" s="56"/>
      <c r="J273" s="56"/>
      <c r="K273" s="56"/>
      <c r="L273" s="56"/>
      <c r="M273" s="56"/>
      <c r="N273" s="56"/>
      <c r="O273" s="56"/>
      <c r="P273" s="56"/>
      <c r="Q273" s="56"/>
      <c r="R273" s="56"/>
      <c r="S273" s="56"/>
      <c r="T273" s="56"/>
      <c r="U273" s="56"/>
      <c r="V273" s="56"/>
      <c r="W273" s="56"/>
      <c r="X273" s="56"/>
      <c r="Y273" s="56"/>
      <c r="Z273" s="56"/>
    </row>
    <row r="274" spans="1:26" ht="18" customHeight="1" x14ac:dyDescent="0.2">
      <c r="A274" s="56"/>
      <c r="B274" s="56"/>
      <c r="C274" s="56"/>
      <c r="D274" s="56"/>
      <c r="E274" s="56"/>
      <c r="F274" s="56"/>
      <c r="G274" s="56"/>
      <c r="H274" s="56"/>
      <c r="I274" s="56"/>
      <c r="J274" s="56"/>
      <c r="K274" s="56"/>
      <c r="L274" s="56"/>
      <c r="M274" s="56"/>
      <c r="N274" s="56"/>
      <c r="O274" s="56"/>
      <c r="P274" s="56"/>
      <c r="Q274" s="56"/>
      <c r="R274" s="56"/>
      <c r="S274" s="56"/>
      <c r="T274" s="56"/>
      <c r="U274" s="56"/>
      <c r="V274" s="56"/>
      <c r="W274" s="56"/>
      <c r="X274" s="56"/>
      <c r="Y274" s="56"/>
      <c r="Z274" s="56"/>
    </row>
    <row r="275" spans="1:26" ht="18" customHeight="1" x14ac:dyDescent="0.2">
      <c r="A275" s="56"/>
      <c r="B275" s="56"/>
      <c r="C275" s="56"/>
      <c r="D275" s="56"/>
      <c r="E275" s="56"/>
      <c r="F275" s="56"/>
      <c r="G275" s="56"/>
      <c r="H275" s="56"/>
      <c r="I275" s="56"/>
      <c r="J275" s="56"/>
      <c r="K275" s="56"/>
      <c r="L275" s="56"/>
      <c r="M275" s="56"/>
      <c r="N275" s="56"/>
      <c r="O275" s="56"/>
      <c r="P275" s="56"/>
      <c r="Q275" s="56"/>
      <c r="R275" s="56"/>
      <c r="S275" s="56"/>
      <c r="T275" s="56"/>
      <c r="U275" s="56"/>
      <c r="V275" s="56"/>
      <c r="W275" s="56"/>
      <c r="X275" s="56"/>
      <c r="Y275" s="56"/>
      <c r="Z275" s="56"/>
    </row>
    <row r="276" spans="1:26" ht="18" customHeight="1" x14ac:dyDescent="0.2">
      <c r="A276" s="56"/>
      <c r="B276" s="56"/>
      <c r="C276" s="56"/>
      <c r="D276" s="56"/>
      <c r="E276" s="56"/>
      <c r="F276" s="56"/>
      <c r="G276" s="56"/>
      <c r="H276" s="56"/>
      <c r="I276" s="56"/>
      <c r="J276" s="56"/>
      <c r="K276" s="56"/>
      <c r="L276" s="56"/>
      <c r="M276" s="56"/>
      <c r="N276" s="56"/>
      <c r="O276" s="56"/>
      <c r="P276" s="56"/>
      <c r="Q276" s="56"/>
      <c r="R276" s="56"/>
      <c r="S276" s="56"/>
      <c r="T276" s="56"/>
      <c r="U276" s="56"/>
      <c r="V276" s="56"/>
      <c r="W276" s="56"/>
      <c r="X276" s="56"/>
      <c r="Y276" s="56"/>
      <c r="Z276" s="56"/>
    </row>
    <row r="277" spans="1:26" ht="18" customHeight="1" x14ac:dyDescent="0.2">
      <c r="A277" s="56"/>
      <c r="B277" s="56"/>
      <c r="C277" s="56"/>
      <c r="D277" s="56"/>
      <c r="E277" s="56"/>
      <c r="F277" s="56"/>
      <c r="G277" s="56"/>
      <c r="H277" s="56"/>
      <c r="I277" s="56"/>
      <c r="J277" s="56"/>
      <c r="K277" s="56"/>
      <c r="L277" s="56"/>
      <c r="M277" s="56"/>
      <c r="N277" s="56"/>
      <c r="O277" s="56"/>
      <c r="P277" s="56"/>
      <c r="Q277" s="56"/>
      <c r="R277" s="56"/>
      <c r="S277" s="56"/>
      <c r="T277" s="56"/>
      <c r="U277" s="56"/>
      <c r="V277" s="56"/>
      <c r="W277" s="56"/>
      <c r="X277" s="56"/>
      <c r="Y277" s="56"/>
      <c r="Z277" s="56"/>
    </row>
    <row r="278" spans="1:26" ht="18" customHeight="1" x14ac:dyDescent="0.2">
      <c r="A278" s="56"/>
      <c r="B278" s="56"/>
      <c r="C278" s="56"/>
      <c r="D278" s="56"/>
      <c r="E278" s="56"/>
      <c r="F278" s="56"/>
      <c r="G278" s="56"/>
      <c r="H278" s="56"/>
      <c r="I278" s="56"/>
      <c r="J278" s="56"/>
      <c r="K278" s="56"/>
      <c r="L278" s="56"/>
      <c r="M278" s="56"/>
      <c r="N278" s="56"/>
      <c r="O278" s="56"/>
      <c r="P278" s="56"/>
      <c r="Q278" s="56"/>
      <c r="R278" s="56"/>
      <c r="S278" s="56"/>
      <c r="T278" s="56"/>
      <c r="U278" s="56"/>
      <c r="V278" s="56"/>
      <c r="W278" s="56"/>
      <c r="X278" s="56"/>
      <c r="Y278" s="56"/>
      <c r="Z278" s="56"/>
    </row>
    <row r="279" spans="1:26" ht="18" customHeight="1" x14ac:dyDescent="0.2">
      <c r="A279" s="56"/>
      <c r="B279" s="56"/>
      <c r="C279" s="56"/>
      <c r="D279" s="56"/>
      <c r="E279" s="56"/>
      <c r="F279" s="56"/>
      <c r="G279" s="56"/>
      <c r="H279" s="56"/>
      <c r="I279" s="56"/>
      <c r="J279" s="56"/>
      <c r="K279" s="56"/>
      <c r="L279" s="56"/>
      <c r="M279" s="56"/>
      <c r="N279" s="56"/>
      <c r="O279" s="56"/>
      <c r="P279" s="56"/>
      <c r="Q279" s="56"/>
      <c r="R279" s="56"/>
      <c r="S279" s="56"/>
      <c r="T279" s="56"/>
      <c r="U279" s="56"/>
      <c r="V279" s="56"/>
      <c r="W279" s="56"/>
      <c r="X279" s="56"/>
      <c r="Y279" s="56"/>
      <c r="Z279" s="56"/>
    </row>
    <row r="280" spans="1:26" ht="18" customHeight="1" x14ac:dyDescent="0.2">
      <c r="A280" s="56"/>
      <c r="B280" s="56"/>
      <c r="C280" s="56"/>
      <c r="D280" s="56"/>
      <c r="E280" s="56"/>
      <c r="F280" s="56"/>
      <c r="G280" s="56"/>
      <c r="H280" s="56"/>
      <c r="I280" s="56"/>
      <c r="J280" s="56"/>
      <c r="K280" s="56"/>
      <c r="L280" s="56"/>
      <c r="M280" s="56"/>
      <c r="N280" s="56"/>
      <c r="O280" s="56"/>
      <c r="P280" s="56"/>
      <c r="Q280" s="56"/>
      <c r="R280" s="56"/>
      <c r="S280" s="56"/>
      <c r="T280" s="56"/>
      <c r="U280" s="56"/>
      <c r="V280" s="56"/>
      <c r="W280" s="56"/>
      <c r="X280" s="56"/>
      <c r="Y280" s="56"/>
      <c r="Z280" s="56"/>
    </row>
    <row r="281" spans="1:26" ht="18" customHeight="1" x14ac:dyDescent="0.2">
      <c r="A281" s="56"/>
      <c r="B281" s="56"/>
      <c r="C281" s="56"/>
      <c r="D281" s="56"/>
      <c r="E281" s="56"/>
      <c r="F281" s="56"/>
      <c r="G281" s="56"/>
      <c r="H281" s="56"/>
      <c r="I281" s="56"/>
      <c r="J281" s="56"/>
      <c r="K281" s="56"/>
      <c r="L281" s="56"/>
      <c r="M281" s="56"/>
      <c r="N281" s="56"/>
      <c r="O281" s="56"/>
      <c r="P281" s="56"/>
      <c r="Q281" s="56"/>
      <c r="R281" s="56"/>
      <c r="S281" s="56"/>
      <c r="T281" s="56"/>
      <c r="U281" s="56"/>
      <c r="V281" s="56"/>
      <c r="W281" s="56"/>
      <c r="X281" s="56"/>
      <c r="Y281" s="56"/>
      <c r="Z281" s="56"/>
    </row>
    <row r="282" spans="1:26" ht="18" customHeight="1" x14ac:dyDescent="0.2">
      <c r="A282" s="56"/>
      <c r="B282" s="56"/>
      <c r="C282" s="56"/>
      <c r="D282" s="56"/>
      <c r="E282" s="56"/>
      <c r="F282" s="56"/>
      <c r="G282" s="56"/>
      <c r="H282" s="56"/>
      <c r="I282" s="56"/>
      <c r="J282" s="56"/>
      <c r="K282" s="56"/>
      <c r="L282" s="56"/>
      <c r="M282" s="56"/>
      <c r="N282" s="56"/>
      <c r="O282" s="56"/>
      <c r="P282" s="56"/>
      <c r="Q282" s="56"/>
      <c r="R282" s="56"/>
      <c r="S282" s="56"/>
      <c r="T282" s="56"/>
      <c r="U282" s="56"/>
      <c r="V282" s="56"/>
      <c r="W282" s="56"/>
      <c r="X282" s="56"/>
      <c r="Y282" s="56"/>
      <c r="Z282" s="56"/>
    </row>
    <row r="283" spans="1:26" ht="18" customHeight="1" x14ac:dyDescent="0.2">
      <c r="A283" s="56"/>
      <c r="B283" s="56"/>
      <c r="C283" s="56"/>
      <c r="D283" s="56"/>
      <c r="E283" s="56"/>
      <c r="F283" s="56"/>
      <c r="G283" s="56"/>
      <c r="H283" s="56"/>
      <c r="I283" s="56"/>
      <c r="J283" s="56"/>
      <c r="K283" s="56"/>
      <c r="L283" s="56"/>
      <c r="M283" s="56"/>
      <c r="N283" s="56"/>
      <c r="O283" s="56"/>
      <c r="P283" s="56"/>
      <c r="Q283" s="56"/>
      <c r="R283" s="56"/>
      <c r="S283" s="56"/>
      <c r="T283" s="56"/>
      <c r="U283" s="56"/>
      <c r="V283" s="56"/>
      <c r="W283" s="56"/>
      <c r="X283" s="56"/>
      <c r="Y283" s="56"/>
      <c r="Z283" s="56"/>
    </row>
    <row r="284" spans="1:26" ht="18" customHeight="1" x14ac:dyDescent="0.2">
      <c r="A284" s="56"/>
      <c r="B284" s="56"/>
      <c r="C284" s="56"/>
      <c r="D284" s="56"/>
      <c r="E284" s="56"/>
      <c r="F284" s="56"/>
      <c r="G284" s="56"/>
      <c r="H284" s="56"/>
      <c r="I284" s="56"/>
      <c r="J284" s="56"/>
      <c r="K284" s="56"/>
      <c r="L284" s="56"/>
      <c r="M284" s="56"/>
      <c r="N284" s="56"/>
      <c r="O284" s="56"/>
      <c r="P284" s="56"/>
      <c r="Q284" s="56"/>
      <c r="R284" s="56"/>
      <c r="S284" s="56"/>
      <c r="T284" s="56"/>
      <c r="U284" s="56"/>
      <c r="V284" s="56"/>
      <c r="W284" s="56"/>
      <c r="X284" s="56"/>
      <c r="Y284" s="56"/>
      <c r="Z284" s="56"/>
    </row>
    <row r="285" spans="1:26" ht="18" customHeight="1" x14ac:dyDescent="0.2">
      <c r="A285" s="56"/>
      <c r="B285" s="56"/>
      <c r="C285" s="56"/>
      <c r="D285" s="56"/>
      <c r="E285" s="56"/>
      <c r="F285" s="56"/>
      <c r="G285" s="56"/>
      <c r="H285" s="56"/>
      <c r="I285" s="56"/>
      <c r="J285" s="56"/>
      <c r="K285" s="56"/>
      <c r="L285" s="56"/>
      <c r="M285" s="56"/>
      <c r="N285" s="56"/>
      <c r="O285" s="56"/>
      <c r="P285" s="56"/>
      <c r="Q285" s="56"/>
      <c r="R285" s="56"/>
      <c r="S285" s="56"/>
      <c r="T285" s="56"/>
      <c r="U285" s="56"/>
      <c r="V285" s="56"/>
      <c r="W285" s="56"/>
      <c r="X285" s="56"/>
      <c r="Y285" s="56"/>
      <c r="Z285" s="56"/>
    </row>
    <row r="286" spans="1:26" ht="18" customHeight="1" x14ac:dyDescent="0.2">
      <c r="A286" s="56"/>
      <c r="B286" s="56"/>
      <c r="C286" s="56"/>
      <c r="D286" s="56"/>
      <c r="E286" s="56"/>
      <c r="F286" s="56"/>
      <c r="G286" s="56"/>
      <c r="H286" s="56"/>
      <c r="I286" s="56"/>
      <c r="J286" s="56"/>
      <c r="K286" s="56"/>
      <c r="L286" s="56"/>
      <c r="M286" s="56"/>
      <c r="N286" s="56"/>
      <c r="O286" s="56"/>
      <c r="P286" s="56"/>
      <c r="Q286" s="56"/>
      <c r="R286" s="56"/>
      <c r="S286" s="56"/>
      <c r="T286" s="56"/>
      <c r="U286" s="56"/>
      <c r="V286" s="56"/>
      <c r="W286" s="56"/>
      <c r="X286" s="56"/>
      <c r="Y286" s="56"/>
      <c r="Z286" s="56"/>
    </row>
    <row r="287" spans="1:26" ht="18" customHeight="1" x14ac:dyDescent="0.2">
      <c r="A287" s="56"/>
      <c r="B287" s="56"/>
      <c r="C287" s="56"/>
      <c r="D287" s="56"/>
      <c r="E287" s="56"/>
      <c r="F287" s="56"/>
      <c r="G287" s="56"/>
      <c r="H287" s="56"/>
      <c r="I287" s="56"/>
      <c r="J287" s="56"/>
      <c r="K287" s="56"/>
      <c r="L287" s="56"/>
      <c r="M287" s="56"/>
      <c r="N287" s="56"/>
      <c r="O287" s="56"/>
      <c r="P287" s="56"/>
      <c r="Q287" s="56"/>
      <c r="R287" s="56"/>
      <c r="S287" s="56"/>
      <c r="T287" s="56"/>
      <c r="U287" s="56"/>
      <c r="V287" s="56"/>
      <c r="W287" s="56"/>
      <c r="X287" s="56"/>
      <c r="Y287" s="56"/>
      <c r="Z287" s="56"/>
    </row>
    <row r="288" spans="1:26" ht="18" customHeight="1" x14ac:dyDescent="0.2">
      <c r="A288" s="56"/>
      <c r="B288" s="56"/>
      <c r="C288" s="56"/>
      <c r="D288" s="56"/>
      <c r="E288" s="56"/>
      <c r="F288" s="56"/>
      <c r="G288" s="56"/>
      <c r="H288" s="56"/>
      <c r="I288" s="56"/>
      <c r="J288" s="56"/>
      <c r="K288" s="56"/>
      <c r="L288" s="56"/>
      <c r="M288" s="56"/>
      <c r="N288" s="56"/>
      <c r="O288" s="56"/>
      <c r="P288" s="56"/>
      <c r="Q288" s="56"/>
      <c r="R288" s="56"/>
      <c r="S288" s="56"/>
      <c r="T288" s="56"/>
      <c r="U288" s="56"/>
      <c r="V288" s="56"/>
      <c r="W288" s="56"/>
      <c r="X288" s="56"/>
      <c r="Y288" s="56"/>
      <c r="Z288" s="56"/>
    </row>
    <row r="289" spans="1:26" ht="18" customHeight="1" x14ac:dyDescent="0.2">
      <c r="A289" s="56"/>
      <c r="B289" s="56"/>
      <c r="C289" s="56"/>
      <c r="D289" s="56"/>
      <c r="E289" s="56"/>
      <c r="F289" s="56"/>
      <c r="G289" s="56"/>
      <c r="H289" s="56"/>
      <c r="I289" s="56"/>
      <c r="J289" s="56"/>
      <c r="K289" s="56"/>
      <c r="L289" s="56"/>
      <c r="M289" s="56"/>
      <c r="N289" s="56"/>
      <c r="O289" s="56"/>
      <c r="P289" s="56"/>
      <c r="Q289" s="56"/>
      <c r="R289" s="56"/>
      <c r="S289" s="56"/>
      <c r="T289" s="56"/>
      <c r="U289" s="56"/>
      <c r="V289" s="56"/>
      <c r="W289" s="56"/>
      <c r="X289" s="56"/>
      <c r="Y289" s="56"/>
      <c r="Z289" s="56"/>
    </row>
    <row r="290" spans="1:26" ht="18" customHeight="1" x14ac:dyDescent="0.2">
      <c r="A290" s="56"/>
      <c r="B290" s="56"/>
      <c r="C290" s="56"/>
      <c r="D290" s="56"/>
      <c r="E290" s="56"/>
      <c r="F290" s="56"/>
      <c r="G290" s="56"/>
      <c r="H290" s="56"/>
      <c r="I290" s="56"/>
      <c r="J290" s="56"/>
      <c r="K290" s="56"/>
      <c r="L290" s="56"/>
      <c r="M290" s="56"/>
      <c r="N290" s="56"/>
      <c r="O290" s="56"/>
      <c r="P290" s="56"/>
      <c r="Q290" s="56"/>
      <c r="R290" s="56"/>
      <c r="S290" s="56"/>
      <c r="T290" s="56"/>
      <c r="U290" s="56"/>
      <c r="V290" s="56"/>
      <c r="W290" s="56"/>
      <c r="X290" s="56"/>
      <c r="Y290" s="56"/>
      <c r="Z290" s="56"/>
    </row>
    <row r="291" spans="1:26" ht="18" customHeight="1" x14ac:dyDescent="0.2">
      <c r="A291" s="56"/>
      <c r="B291" s="56"/>
      <c r="C291" s="56"/>
      <c r="D291" s="56"/>
      <c r="E291" s="56"/>
      <c r="F291" s="56"/>
      <c r="G291" s="56"/>
      <c r="H291" s="56"/>
      <c r="I291" s="56"/>
      <c r="J291" s="56"/>
      <c r="K291" s="56"/>
      <c r="L291" s="56"/>
      <c r="M291" s="56"/>
      <c r="N291" s="56"/>
      <c r="O291" s="56"/>
      <c r="P291" s="56"/>
      <c r="Q291" s="56"/>
      <c r="R291" s="56"/>
      <c r="S291" s="56"/>
      <c r="T291" s="56"/>
      <c r="U291" s="56"/>
      <c r="V291" s="56"/>
      <c r="W291" s="56"/>
      <c r="X291" s="56"/>
      <c r="Y291" s="56"/>
      <c r="Z291" s="56"/>
    </row>
    <row r="292" spans="1:26" ht="18" customHeight="1" x14ac:dyDescent="0.2">
      <c r="A292" s="56"/>
      <c r="B292" s="56"/>
      <c r="C292" s="56"/>
      <c r="D292" s="56"/>
      <c r="E292" s="56"/>
      <c r="F292" s="56"/>
      <c r="G292" s="56"/>
      <c r="H292" s="56"/>
      <c r="I292" s="56"/>
      <c r="J292" s="56"/>
      <c r="K292" s="56"/>
      <c r="L292" s="56"/>
      <c r="M292" s="56"/>
      <c r="N292" s="56"/>
      <c r="O292" s="56"/>
      <c r="P292" s="56"/>
      <c r="Q292" s="56"/>
      <c r="R292" s="56"/>
      <c r="S292" s="56"/>
      <c r="T292" s="56"/>
      <c r="U292" s="56"/>
      <c r="V292" s="56"/>
      <c r="W292" s="56"/>
      <c r="X292" s="56"/>
      <c r="Y292" s="56"/>
      <c r="Z292" s="56"/>
    </row>
    <row r="293" spans="1:26" ht="18" customHeight="1" x14ac:dyDescent="0.2">
      <c r="A293" s="56"/>
      <c r="B293" s="56"/>
      <c r="C293" s="56"/>
      <c r="D293" s="56"/>
      <c r="E293" s="56"/>
      <c r="F293" s="56"/>
      <c r="G293" s="56"/>
      <c r="H293" s="56"/>
      <c r="I293" s="56"/>
      <c r="J293" s="56"/>
      <c r="K293" s="56"/>
      <c r="L293" s="56"/>
      <c r="M293" s="56"/>
      <c r="N293" s="56"/>
      <c r="O293" s="56"/>
      <c r="P293" s="56"/>
      <c r="Q293" s="56"/>
      <c r="R293" s="56"/>
      <c r="S293" s="56"/>
      <c r="T293" s="56"/>
      <c r="U293" s="56"/>
      <c r="V293" s="56"/>
      <c r="W293" s="56"/>
      <c r="X293" s="56"/>
      <c r="Y293" s="56"/>
      <c r="Z293" s="56"/>
    </row>
    <row r="294" spans="1:26" ht="18" customHeight="1" x14ac:dyDescent="0.2">
      <c r="A294" s="56"/>
      <c r="B294" s="56"/>
      <c r="C294" s="56"/>
      <c r="D294" s="56"/>
      <c r="E294" s="56"/>
      <c r="F294" s="56"/>
      <c r="G294" s="56"/>
      <c r="H294" s="56"/>
      <c r="I294" s="56"/>
      <c r="J294" s="56"/>
      <c r="K294" s="56"/>
      <c r="L294" s="56"/>
      <c r="M294" s="56"/>
      <c r="N294" s="56"/>
      <c r="O294" s="56"/>
      <c r="P294" s="56"/>
      <c r="Q294" s="56"/>
      <c r="R294" s="56"/>
      <c r="S294" s="56"/>
      <c r="T294" s="56"/>
      <c r="U294" s="56"/>
      <c r="V294" s="56"/>
      <c r="W294" s="56"/>
      <c r="X294" s="56"/>
      <c r="Y294" s="56"/>
      <c r="Z294" s="56"/>
    </row>
    <row r="295" spans="1:26" ht="18" customHeight="1" x14ac:dyDescent="0.2">
      <c r="A295" s="56"/>
      <c r="B295" s="56"/>
      <c r="C295" s="56"/>
      <c r="D295" s="56"/>
      <c r="E295" s="56"/>
      <c r="F295" s="56"/>
      <c r="G295" s="56"/>
      <c r="H295" s="56"/>
      <c r="I295" s="56"/>
      <c r="J295" s="56"/>
      <c r="K295" s="56"/>
      <c r="L295" s="56"/>
      <c r="M295" s="56"/>
      <c r="N295" s="56"/>
      <c r="O295" s="56"/>
      <c r="P295" s="56"/>
      <c r="Q295" s="56"/>
      <c r="R295" s="56"/>
      <c r="S295" s="56"/>
      <c r="T295" s="56"/>
      <c r="U295" s="56"/>
      <c r="V295" s="56"/>
      <c r="W295" s="56"/>
      <c r="X295" s="56"/>
      <c r="Y295" s="56"/>
      <c r="Z295" s="56"/>
    </row>
    <row r="296" spans="1:26" ht="18" customHeight="1" x14ac:dyDescent="0.2">
      <c r="A296" s="56"/>
      <c r="B296" s="56"/>
      <c r="C296" s="56"/>
      <c r="D296" s="56"/>
      <c r="E296" s="56"/>
      <c r="F296" s="56"/>
      <c r="G296" s="56"/>
      <c r="H296" s="56"/>
      <c r="I296" s="56"/>
      <c r="J296" s="56"/>
      <c r="K296" s="56"/>
      <c r="L296" s="56"/>
      <c r="M296" s="56"/>
      <c r="N296" s="56"/>
      <c r="O296" s="56"/>
      <c r="P296" s="56"/>
      <c r="Q296" s="56"/>
      <c r="R296" s="56"/>
      <c r="S296" s="56"/>
      <c r="T296" s="56"/>
      <c r="U296" s="56"/>
      <c r="V296" s="56"/>
      <c r="W296" s="56"/>
      <c r="X296" s="56"/>
      <c r="Y296" s="56"/>
      <c r="Z296" s="56"/>
    </row>
    <row r="297" spans="1:26" ht="18" customHeight="1" x14ac:dyDescent="0.2">
      <c r="A297" s="56"/>
      <c r="B297" s="56"/>
      <c r="C297" s="56"/>
      <c r="D297" s="56"/>
      <c r="E297" s="56"/>
      <c r="F297" s="56"/>
      <c r="G297" s="56"/>
      <c r="H297" s="56"/>
      <c r="I297" s="56"/>
      <c r="J297" s="56"/>
      <c r="K297" s="56"/>
      <c r="L297" s="56"/>
      <c r="M297" s="56"/>
      <c r="N297" s="56"/>
      <c r="O297" s="56"/>
      <c r="P297" s="56"/>
      <c r="Q297" s="56"/>
      <c r="R297" s="56"/>
      <c r="S297" s="56"/>
      <c r="T297" s="56"/>
      <c r="U297" s="56"/>
      <c r="V297" s="56"/>
      <c r="W297" s="56"/>
      <c r="X297" s="56"/>
      <c r="Y297" s="56"/>
      <c r="Z297" s="56"/>
    </row>
    <row r="298" spans="1:26" ht="18" customHeight="1" x14ac:dyDescent="0.2">
      <c r="A298" s="56"/>
      <c r="B298" s="56"/>
      <c r="C298" s="56"/>
      <c r="D298" s="56"/>
      <c r="E298" s="56"/>
      <c r="F298" s="56"/>
      <c r="G298" s="56"/>
      <c r="H298" s="56"/>
      <c r="I298" s="56"/>
      <c r="J298" s="56"/>
      <c r="K298" s="56"/>
      <c r="L298" s="56"/>
      <c r="M298" s="56"/>
      <c r="N298" s="56"/>
      <c r="O298" s="56"/>
      <c r="P298" s="56"/>
      <c r="Q298" s="56"/>
      <c r="R298" s="56"/>
      <c r="S298" s="56"/>
      <c r="T298" s="56"/>
      <c r="U298" s="56"/>
      <c r="V298" s="56"/>
      <c r="W298" s="56"/>
      <c r="X298" s="56"/>
      <c r="Y298" s="56"/>
      <c r="Z298" s="56"/>
    </row>
    <row r="299" spans="1:26" ht="18" customHeight="1" x14ac:dyDescent="0.2">
      <c r="A299" s="56"/>
      <c r="B299" s="56"/>
      <c r="C299" s="56"/>
      <c r="D299" s="56"/>
      <c r="E299" s="56"/>
      <c r="F299" s="56"/>
      <c r="G299" s="56"/>
      <c r="H299" s="56"/>
      <c r="I299" s="56"/>
      <c r="J299" s="56"/>
      <c r="K299" s="56"/>
      <c r="L299" s="56"/>
      <c r="M299" s="56"/>
      <c r="N299" s="56"/>
      <c r="O299" s="56"/>
      <c r="P299" s="56"/>
      <c r="Q299" s="56"/>
      <c r="R299" s="56"/>
      <c r="S299" s="56"/>
      <c r="T299" s="56"/>
      <c r="U299" s="56"/>
      <c r="V299" s="56"/>
      <c r="W299" s="56"/>
      <c r="X299" s="56"/>
      <c r="Y299" s="56"/>
      <c r="Z299" s="56"/>
    </row>
    <row r="300" spans="1:26" ht="18" customHeight="1" x14ac:dyDescent="0.2">
      <c r="A300" s="56"/>
      <c r="B300" s="56"/>
      <c r="C300" s="56"/>
      <c r="D300" s="56"/>
      <c r="E300" s="56"/>
      <c r="F300" s="56"/>
      <c r="G300" s="56"/>
      <c r="H300" s="56"/>
      <c r="I300" s="56"/>
      <c r="J300" s="56"/>
      <c r="K300" s="56"/>
      <c r="L300" s="56"/>
      <c r="M300" s="56"/>
      <c r="N300" s="56"/>
      <c r="O300" s="56"/>
      <c r="P300" s="56"/>
      <c r="Q300" s="56"/>
      <c r="R300" s="56"/>
      <c r="S300" s="56"/>
      <c r="T300" s="56"/>
      <c r="U300" s="56"/>
      <c r="V300" s="56"/>
      <c r="W300" s="56"/>
      <c r="X300" s="56"/>
      <c r="Y300" s="56"/>
      <c r="Z300" s="56"/>
    </row>
    <row r="301" spans="1:26" ht="18" customHeight="1" x14ac:dyDescent="0.2">
      <c r="A301" s="56"/>
      <c r="B301" s="56"/>
      <c r="C301" s="56"/>
      <c r="D301" s="56"/>
      <c r="E301" s="56"/>
      <c r="F301" s="56"/>
      <c r="G301" s="56"/>
      <c r="H301" s="56"/>
      <c r="I301" s="56"/>
      <c r="J301" s="56"/>
      <c r="K301" s="56"/>
      <c r="L301" s="56"/>
      <c r="M301" s="56"/>
      <c r="N301" s="56"/>
      <c r="O301" s="56"/>
      <c r="P301" s="56"/>
      <c r="Q301" s="56"/>
      <c r="R301" s="56"/>
      <c r="S301" s="56"/>
      <c r="T301" s="56"/>
      <c r="U301" s="56"/>
      <c r="V301" s="56"/>
      <c r="W301" s="56"/>
      <c r="X301" s="56"/>
      <c r="Y301" s="56"/>
      <c r="Z301" s="56"/>
    </row>
    <row r="302" spans="1:26" ht="18" customHeight="1" x14ac:dyDescent="0.2">
      <c r="A302" s="56"/>
      <c r="B302" s="56"/>
      <c r="C302" s="56"/>
      <c r="D302" s="56"/>
      <c r="E302" s="56"/>
      <c r="F302" s="56"/>
      <c r="G302" s="56"/>
      <c r="H302" s="56"/>
      <c r="I302" s="56"/>
      <c r="J302" s="56"/>
      <c r="K302" s="56"/>
      <c r="L302" s="56"/>
      <c r="M302" s="56"/>
      <c r="N302" s="56"/>
      <c r="O302" s="56"/>
      <c r="P302" s="56"/>
      <c r="Q302" s="56"/>
      <c r="R302" s="56"/>
      <c r="S302" s="56"/>
      <c r="T302" s="56"/>
      <c r="U302" s="56"/>
      <c r="V302" s="56"/>
      <c r="W302" s="56"/>
      <c r="X302" s="56"/>
      <c r="Y302" s="56"/>
      <c r="Z302" s="56"/>
    </row>
    <row r="303" spans="1:26" ht="18" customHeight="1" x14ac:dyDescent="0.2">
      <c r="A303" s="56"/>
      <c r="B303" s="56"/>
      <c r="C303" s="56"/>
      <c r="D303" s="56"/>
      <c r="E303" s="56"/>
      <c r="F303" s="56"/>
      <c r="G303" s="56"/>
      <c r="H303" s="56"/>
      <c r="I303" s="56"/>
      <c r="J303" s="56"/>
      <c r="K303" s="56"/>
      <c r="L303" s="56"/>
      <c r="M303" s="56"/>
      <c r="N303" s="56"/>
      <c r="O303" s="56"/>
      <c r="P303" s="56"/>
      <c r="Q303" s="56"/>
      <c r="R303" s="56"/>
      <c r="S303" s="56"/>
      <c r="T303" s="56"/>
      <c r="U303" s="56"/>
      <c r="V303" s="56"/>
      <c r="W303" s="56"/>
      <c r="X303" s="56"/>
      <c r="Y303" s="56"/>
      <c r="Z303" s="56"/>
    </row>
    <row r="304" spans="1:26" ht="18" customHeight="1" x14ac:dyDescent="0.2">
      <c r="A304" s="56"/>
      <c r="B304" s="56"/>
      <c r="C304" s="56"/>
      <c r="D304" s="56"/>
      <c r="E304" s="56"/>
      <c r="F304" s="56"/>
      <c r="G304" s="56"/>
      <c r="H304" s="56"/>
      <c r="I304" s="56"/>
      <c r="J304" s="56"/>
      <c r="K304" s="56"/>
      <c r="L304" s="56"/>
      <c r="M304" s="56"/>
      <c r="N304" s="56"/>
      <c r="O304" s="56"/>
      <c r="P304" s="56"/>
      <c r="Q304" s="56"/>
      <c r="R304" s="56"/>
      <c r="S304" s="56"/>
      <c r="T304" s="56"/>
      <c r="U304" s="56"/>
      <c r="V304" s="56"/>
      <c r="W304" s="56"/>
      <c r="X304" s="56"/>
      <c r="Y304" s="56"/>
      <c r="Z304" s="56"/>
    </row>
    <row r="305" spans="1:26" ht="18" customHeight="1" x14ac:dyDescent="0.2">
      <c r="A305" s="56"/>
      <c r="B305" s="56"/>
      <c r="C305" s="56"/>
      <c r="D305" s="56"/>
      <c r="E305" s="56"/>
      <c r="F305" s="56"/>
      <c r="G305" s="56"/>
      <c r="H305" s="56"/>
      <c r="I305" s="56"/>
      <c r="J305" s="56"/>
      <c r="K305" s="56"/>
      <c r="L305" s="56"/>
      <c r="M305" s="56"/>
      <c r="N305" s="56"/>
      <c r="O305" s="56"/>
      <c r="P305" s="56"/>
      <c r="Q305" s="56"/>
      <c r="R305" s="56"/>
      <c r="S305" s="56"/>
      <c r="T305" s="56"/>
      <c r="U305" s="56"/>
      <c r="V305" s="56"/>
      <c r="W305" s="56"/>
      <c r="X305" s="56"/>
      <c r="Y305" s="56"/>
      <c r="Z305" s="56"/>
    </row>
    <row r="306" spans="1:26" ht="18" customHeight="1" x14ac:dyDescent="0.2">
      <c r="A306" s="56"/>
      <c r="B306" s="56"/>
      <c r="C306" s="56"/>
      <c r="D306" s="56"/>
      <c r="E306" s="56"/>
      <c r="F306" s="56"/>
      <c r="G306" s="56"/>
      <c r="H306" s="56"/>
      <c r="I306" s="56"/>
      <c r="J306" s="56"/>
      <c r="K306" s="56"/>
      <c r="L306" s="56"/>
      <c r="M306" s="56"/>
      <c r="N306" s="56"/>
      <c r="O306" s="56"/>
      <c r="P306" s="56"/>
      <c r="Q306" s="56"/>
      <c r="R306" s="56"/>
      <c r="S306" s="56"/>
      <c r="T306" s="56"/>
      <c r="U306" s="56"/>
      <c r="V306" s="56"/>
      <c r="W306" s="56"/>
      <c r="X306" s="56"/>
      <c r="Y306" s="56"/>
      <c r="Z306" s="56"/>
    </row>
    <row r="307" spans="1:26" ht="18" customHeight="1" x14ac:dyDescent="0.2">
      <c r="A307" s="56"/>
      <c r="B307" s="56"/>
      <c r="C307" s="56"/>
      <c r="D307" s="56"/>
      <c r="E307" s="56"/>
      <c r="F307" s="56"/>
      <c r="G307" s="56"/>
      <c r="H307" s="56"/>
      <c r="I307" s="56"/>
      <c r="J307" s="56"/>
      <c r="K307" s="56"/>
      <c r="L307" s="56"/>
      <c r="M307" s="56"/>
      <c r="N307" s="56"/>
      <c r="O307" s="56"/>
      <c r="P307" s="56"/>
      <c r="Q307" s="56"/>
      <c r="R307" s="56"/>
      <c r="S307" s="56"/>
      <c r="T307" s="56"/>
      <c r="U307" s="56"/>
      <c r="V307" s="56"/>
      <c r="W307" s="56"/>
      <c r="X307" s="56"/>
      <c r="Y307" s="56"/>
      <c r="Z307" s="56"/>
    </row>
    <row r="308" spans="1:26" ht="18" customHeight="1" x14ac:dyDescent="0.2">
      <c r="A308" s="56"/>
      <c r="B308" s="56"/>
      <c r="C308" s="56"/>
      <c r="D308" s="56"/>
      <c r="E308" s="56"/>
      <c r="F308" s="56"/>
      <c r="G308" s="56"/>
      <c r="H308" s="56"/>
      <c r="I308" s="56"/>
      <c r="J308" s="56"/>
      <c r="K308" s="56"/>
      <c r="L308" s="56"/>
      <c r="M308" s="56"/>
      <c r="N308" s="56"/>
      <c r="O308" s="56"/>
      <c r="P308" s="56"/>
      <c r="Q308" s="56"/>
      <c r="R308" s="56"/>
      <c r="S308" s="56"/>
      <c r="T308" s="56"/>
      <c r="U308" s="56"/>
      <c r="V308" s="56"/>
      <c r="W308" s="56"/>
      <c r="X308" s="56"/>
      <c r="Y308" s="56"/>
      <c r="Z308" s="56"/>
    </row>
    <row r="309" spans="1:26" ht="18" customHeight="1" x14ac:dyDescent="0.2">
      <c r="A309" s="56"/>
      <c r="B309" s="56"/>
      <c r="C309" s="56"/>
      <c r="D309" s="56"/>
      <c r="E309" s="56"/>
      <c r="F309" s="56"/>
      <c r="G309" s="56"/>
      <c r="H309" s="56"/>
      <c r="I309" s="56"/>
      <c r="J309" s="56"/>
      <c r="K309" s="56"/>
      <c r="L309" s="56"/>
      <c r="M309" s="56"/>
      <c r="N309" s="56"/>
      <c r="O309" s="56"/>
      <c r="P309" s="56"/>
      <c r="Q309" s="56"/>
      <c r="R309" s="56"/>
      <c r="S309" s="56"/>
      <c r="T309" s="56"/>
      <c r="U309" s="56"/>
      <c r="V309" s="56"/>
      <c r="W309" s="56"/>
      <c r="X309" s="56"/>
      <c r="Y309" s="56"/>
      <c r="Z309" s="56"/>
    </row>
    <row r="310" spans="1:26" ht="18" customHeight="1" x14ac:dyDescent="0.2">
      <c r="A310" s="56"/>
      <c r="B310" s="56"/>
      <c r="C310" s="56"/>
      <c r="D310" s="56"/>
      <c r="E310" s="56"/>
      <c r="F310" s="56"/>
      <c r="G310" s="56"/>
      <c r="H310" s="56"/>
      <c r="I310" s="56"/>
      <c r="J310" s="56"/>
      <c r="K310" s="56"/>
      <c r="L310" s="56"/>
      <c r="M310" s="56"/>
      <c r="N310" s="56"/>
      <c r="O310" s="56"/>
      <c r="P310" s="56"/>
      <c r="Q310" s="56"/>
      <c r="R310" s="56"/>
      <c r="S310" s="56"/>
      <c r="T310" s="56"/>
      <c r="U310" s="56"/>
      <c r="V310" s="56"/>
      <c r="W310" s="56"/>
      <c r="X310" s="56"/>
      <c r="Y310" s="56"/>
      <c r="Z310" s="56"/>
    </row>
    <row r="311" spans="1:26" ht="18" customHeight="1" x14ac:dyDescent="0.2">
      <c r="A311" s="56"/>
      <c r="B311" s="56"/>
      <c r="C311" s="56"/>
      <c r="D311" s="56"/>
      <c r="E311" s="56"/>
      <c r="F311" s="56"/>
      <c r="G311" s="56"/>
      <c r="H311" s="56"/>
      <c r="I311" s="56"/>
      <c r="J311" s="56"/>
      <c r="K311" s="56"/>
      <c r="L311" s="56"/>
      <c r="M311" s="56"/>
      <c r="N311" s="56"/>
      <c r="O311" s="56"/>
      <c r="P311" s="56"/>
      <c r="Q311" s="56"/>
      <c r="R311" s="56"/>
      <c r="S311" s="56"/>
      <c r="T311" s="56"/>
      <c r="U311" s="56"/>
      <c r="V311" s="56"/>
      <c r="W311" s="56"/>
      <c r="X311" s="56"/>
      <c r="Y311" s="56"/>
      <c r="Z311" s="56"/>
    </row>
    <row r="312" spans="1:26" ht="18" customHeight="1" x14ac:dyDescent="0.2">
      <c r="A312" s="56"/>
      <c r="B312" s="56"/>
      <c r="C312" s="56"/>
      <c r="D312" s="56"/>
      <c r="E312" s="56"/>
      <c r="F312" s="56"/>
      <c r="G312" s="56"/>
      <c r="H312" s="56"/>
      <c r="I312" s="56"/>
      <c r="J312" s="56"/>
      <c r="K312" s="56"/>
      <c r="L312" s="56"/>
      <c r="M312" s="56"/>
      <c r="N312" s="56"/>
      <c r="O312" s="56"/>
      <c r="P312" s="56"/>
      <c r="Q312" s="56"/>
      <c r="R312" s="56"/>
      <c r="S312" s="56"/>
      <c r="T312" s="56"/>
      <c r="U312" s="56"/>
      <c r="V312" s="56"/>
      <c r="W312" s="56"/>
      <c r="X312" s="56"/>
      <c r="Y312" s="56"/>
      <c r="Z312" s="56"/>
    </row>
    <row r="313" spans="1:26" ht="18" customHeight="1" x14ac:dyDescent="0.2">
      <c r="A313" s="56"/>
      <c r="B313" s="56"/>
      <c r="C313" s="56"/>
      <c r="D313" s="56"/>
      <c r="E313" s="56"/>
      <c r="F313" s="56"/>
      <c r="G313" s="56"/>
      <c r="H313" s="56"/>
      <c r="I313" s="56"/>
      <c r="J313" s="56"/>
      <c r="K313" s="56"/>
      <c r="L313" s="56"/>
      <c r="M313" s="56"/>
      <c r="N313" s="56"/>
      <c r="O313" s="56"/>
      <c r="P313" s="56"/>
      <c r="Q313" s="56"/>
      <c r="R313" s="56"/>
      <c r="S313" s="56"/>
      <c r="T313" s="56"/>
      <c r="U313" s="56"/>
      <c r="V313" s="56"/>
      <c r="W313" s="56"/>
      <c r="X313" s="56"/>
      <c r="Y313" s="56"/>
      <c r="Z313" s="56"/>
    </row>
    <row r="314" spans="1:26" ht="18" customHeight="1" x14ac:dyDescent="0.2">
      <c r="A314" s="56"/>
      <c r="B314" s="56"/>
      <c r="C314" s="56"/>
      <c r="D314" s="56"/>
      <c r="E314" s="56"/>
      <c r="F314" s="56"/>
      <c r="G314" s="56"/>
      <c r="H314" s="56"/>
      <c r="I314" s="56"/>
      <c r="J314" s="56"/>
      <c r="K314" s="56"/>
      <c r="L314" s="56"/>
      <c r="M314" s="56"/>
      <c r="N314" s="56"/>
      <c r="O314" s="56"/>
      <c r="P314" s="56"/>
      <c r="Q314" s="56"/>
      <c r="R314" s="56"/>
      <c r="S314" s="56"/>
      <c r="T314" s="56"/>
      <c r="U314" s="56"/>
      <c r="V314" s="56"/>
      <c r="W314" s="56"/>
      <c r="X314" s="56"/>
      <c r="Y314" s="56"/>
      <c r="Z314" s="56"/>
    </row>
    <row r="315" spans="1:26" ht="18" customHeight="1" x14ac:dyDescent="0.2">
      <c r="A315" s="56"/>
      <c r="B315" s="56"/>
      <c r="C315" s="56"/>
      <c r="D315" s="56"/>
      <c r="E315" s="56"/>
      <c r="F315" s="56"/>
      <c r="G315" s="56"/>
      <c r="H315" s="56"/>
      <c r="I315" s="56"/>
      <c r="J315" s="56"/>
      <c r="K315" s="56"/>
      <c r="L315" s="56"/>
      <c r="M315" s="56"/>
      <c r="N315" s="56"/>
      <c r="O315" s="56"/>
      <c r="P315" s="56"/>
      <c r="Q315" s="56"/>
      <c r="R315" s="56"/>
      <c r="S315" s="56"/>
      <c r="T315" s="56"/>
      <c r="U315" s="56"/>
      <c r="V315" s="56"/>
      <c r="W315" s="56"/>
      <c r="X315" s="56"/>
      <c r="Y315" s="56"/>
      <c r="Z315" s="56"/>
    </row>
    <row r="316" spans="1:26" ht="18" customHeight="1" x14ac:dyDescent="0.2">
      <c r="A316" s="56"/>
      <c r="B316" s="56"/>
      <c r="C316" s="56"/>
      <c r="D316" s="56"/>
      <c r="E316" s="56"/>
      <c r="F316" s="56"/>
      <c r="G316" s="56"/>
      <c r="H316" s="56"/>
      <c r="I316" s="56"/>
      <c r="J316" s="56"/>
      <c r="K316" s="56"/>
      <c r="L316" s="56"/>
      <c r="M316" s="56"/>
      <c r="N316" s="56"/>
      <c r="O316" s="56"/>
      <c r="P316" s="56"/>
      <c r="Q316" s="56"/>
      <c r="R316" s="56"/>
      <c r="S316" s="56"/>
      <c r="T316" s="56"/>
      <c r="U316" s="56"/>
      <c r="V316" s="56"/>
      <c r="W316" s="56"/>
      <c r="X316" s="56"/>
      <c r="Y316" s="56"/>
      <c r="Z316" s="56"/>
    </row>
    <row r="317" spans="1:26" ht="18" customHeight="1" x14ac:dyDescent="0.2">
      <c r="A317" s="56"/>
      <c r="B317" s="56"/>
      <c r="C317" s="56"/>
      <c r="D317" s="56"/>
      <c r="E317" s="56"/>
      <c r="F317" s="56"/>
      <c r="G317" s="56"/>
      <c r="H317" s="56"/>
      <c r="I317" s="56"/>
      <c r="J317" s="56"/>
      <c r="K317" s="56"/>
      <c r="L317" s="56"/>
      <c r="M317" s="56"/>
      <c r="N317" s="56"/>
      <c r="O317" s="56"/>
      <c r="P317" s="56"/>
      <c r="Q317" s="56"/>
      <c r="R317" s="56"/>
      <c r="S317" s="56"/>
      <c r="T317" s="56"/>
      <c r="U317" s="56"/>
      <c r="V317" s="56"/>
      <c r="W317" s="56"/>
      <c r="X317" s="56"/>
      <c r="Y317" s="56"/>
      <c r="Z317" s="56"/>
    </row>
    <row r="318" spans="1:26" ht="18" customHeight="1" x14ac:dyDescent="0.2">
      <c r="A318" s="56"/>
      <c r="B318" s="56"/>
      <c r="C318" s="56"/>
      <c r="D318" s="56"/>
      <c r="E318" s="56"/>
      <c r="F318" s="56"/>
      <c r="G318" s="56"/>
      <c r="H318" s="56"/>
      <c r="I318" s="56"/>
      <c r="J318" s="56"/>
      <c r="K318" s="56"/>
      <c r="L318" s="56"/>
      <c r="M318" s="56"/>
      <c r="N318" s="56"/>
      <c r="O318" s="56"/>
      <c r="P318" s="56"/>
      <c r="Q318" s="56"/>
      <c r="R318" s="56"/>
      <c r="S318" s="56"/>
      <c r="T318" s="56"/>
      <c r="U318" s="56"/>
      <c r="V318" s="56"/>
      <c r="W318" s="56"/>
      <c r="X318" s="56"/>
      <c r="Y318" s="56"/>
      <c r="Z318" s="56"/>
    </row>
    <row r="319" spans="1:26" ht="18" customHeight="1" x14ac:dyDescent="0.2">
      <c r="A319" s="56"/>
      <c r="B319" s="56"/>
      <c r="C319" s="56"/>
      <c r="D319" s="56"/>
      <c r="E319" s="56"/>
      <c r="F319" s="56"/>
      <c r="G319" s="56"/>
      <c r="H319" s="56"/>
      <c r="I319" s="56"/>
      <c r="J319" s="56"/>
      <c r="K319" s="56"/>
      <c r="L319" s="56"/>
      <c r="M319" s="56"/>
      <c r="N319" s="56"/>
      <c r="O319" s="56"/>
      <c r="P319" s="56"/>
      <c r="Q319" s="56"/>
      <c r="R319" s="56"/>
      <c r="S319" s="56"/>
      <c r="T319" s="56"/>
      <c r="U319" s="56"/>
      <c r="V319" s="56"/>
      <c r="W319" s="56"/>
      <c r="X319" s="56"/>
      <c r="Y319" s="56"/>
      <c r="Z319" s="56"/>
    </row>
    <row r="320" spans="1:26" ht="18" customHeight="1" x14ac:dyDescent="0.2">
      <c r="A320" s="56"/>
      <c r="B320" s="56"/>
      <c r="C320" s="56"/>
      <c r="D320" s="56"/>
      <c r="E320" s="56"/>
      <c r="F320" s="56"/>
      <c r="G320" s="56"/>
      <c r="H320" s="56"/>
      <c r="I320" s="56"/>
      <c r="J320" s="56"/>
      <c r="K320" s="56"/>
      <c r="L320" s="56"/>
      <c r="M320" s="56"/>
      <c r="N320" s="56"/>
      <c r="O320" s="56"/>
      <c r="P320" s="56"/>
      <c r="Q320" s="56"/>
      <c r="R320" s="56"/>
      <c r="S320" s="56"/>
      <c r="T320" s="56"/>
      <c r="U320" s="56"/>
      <c r="V320" s="56"/>
      <c r="W320" s="56"/>
      <c r="X320" s="56"/>
      <c r="Y320" s="56"/>
      <c r="Z320" s="56"/>
    </row>
    <row r="321" spans="1:26" ht="18" customHeight="1" x14ac:dyDescent="0.2">
      <c r="A321" s="56"/>
      <c r="B321" s="56"/>
      <c r="C321" s="56"/>
      <c r="D321" s="56"/>
      <c r="E321" s="56"/>
      <c r="F321" s="56"/>
      <c r="G321" s="56"/>
      <c r="H321" s="56"/>
      <c r="I321" s="56"/>
      <c r="J321" s="56"/>
      <c r="K321" s="56"/>
      <c r="L321" s="56"/>
      <c r="M321" s="56"/>
      <c r="N321" s="56"/>
      <c r="O321" s="56"/>
      <c r="P321" s="56"/>
      <c r="Q321" s="56"/>
      <c r="R321" s="56"/>
      <c r="S321" s="56"/>
      <c r="T321" s="56"/>
      <c r="U321" s="56"/>
      <c r="V321" s="56"/>
      <c r="W321" s="56"/>
      <c r="X321" s="56"/>
      <c r="Y321" s="56"/>
      <c r="Z321" s="56"/>
    </row>
    <row r="322" spans="1:26" ht="18" customHeight="1" x14ac:dyDescent="0.2">
      <c r="A322" s="56"/>
      <c r="B322" s="56"/>
      <c r="C322" s="56"/>
      <c r="D322" s="56"/>
      <c r="E322" s="56"/>
      <c r="F322" s="56"/>
      <c r="G322" s="56"/>
      <c r="H322" s="56"/>
      <c r="I322" s="56"/>
      <c r="J322" s="56"/>
      <c r="K322" s="56"/>
      <c r="L322" s="56"/>
      <c r="M322" s="56"/>
      <c r="N322" s="56"/>
      <c r="O322" s="56"/>
      <c r="P322" s="56"/>
      <c r="Q322" s="56"/>
      <c r="R322" s="56"/>
      <c r="S322" s="56"/>
      <c r="T322" s="56"/>
      <c r="U322" s="56"/>
      <c r="V322" s="56"/>
      <c r="W322" s="56"/>
      <c r="X322" s="56"/>
      <c r="Y322" s="56"/>
      <c r="Z322" s="56"/>
    </row>
    <row r="323" spans="1:26" ht="18" customHeight="1" x14ac:dyDescent="0.2">
      <c r="A323" s="56"/>
      <c r="B323" s="56"/>
      <c r="C323" s="56"/>
      <c r="D323" s="56"/>
      <c r="E323" s="56"/>
      <c r="F323" s="56"/>
      <c r="G323" s="56"/>
      <c r="H323" s="56"/>
      <c r="I323" s="56"/>
      <c r="J323" s="56"/>
      <c r="K323" s="56"/>
      <c r="L323" s="56"/>
      <c r="M323" s="56"/>
      <c r="N323" s="56"/>
      <c r="O323" s="56"/>
      <c r="P323" s="56"/>
      <c r="Q323" s="56"/>
      <c r="R323" s="56"/>
      <c r="S323" s="56"/>
      <c r="T323" s="56"/>
      <c r="U323" s="56"/>
      <c r="V323" s="56"/>
      <c r="W323" s="56"/>
      <c r="X323" s="56"/>
      <c r="Y323" s="56"/>
      <c r="Z323" s="56"/>
    </row>
    <row r="324" spans="1:26" ht="18" customHeight="1" x14ac:dyDescent="0.2">
      <c r="A324" s="56"/>
      <c r="B324" s="56"/>
      <c r="C324" s="56"/>
      <c r="D324" s="56"/>
      <c r="E324" s="56"/>
      <c r="F324" s="56"/>
      <c r="G324" s="56"/>
      <c r="H324" s="56"/>
      <c r="I324" s="56"/>
      <c r="J324" s="56"/>
      <c r="K324" s="56"/>
      <c r="L324" s="56"/>
      <c r="M324" s="56"/>
      <c r="N324" s="56"/>
      <c r="O324" s="56"/>
      <c r="P324" s="56"/>
      <c r="Q324" s="56"/>
      <c r="R324" s="56"/>
      <c r="S324" s="56"/>
      <c r="T324" s="56"/>
      <c r="U324" s="56"/>
      <c r="V324" s="56"/>
      <c r="W324" s="56"/>
      <c r="X324" s="56"/>
      <c r="Y324" s="56"/>
      <c r="Z324" s="56"/>
    </row>
    <row r="325" spans="1:26" ht="18" customHeight="1" x14ac:dyDescent="0.2">
      <c r="A325" s="56"/>
      <c r="B325" s="56"/>
      <c r="C325" s="56"/>
      <c r="D325" s="56"/>
      <c r="E325" s="56"/>
      <c r="F325" s="56"/>
      <c r="G325" s="56"/>
      <c r="H325" s="56"/>
      <c r="I325" s="56"/>
      <c r="J325" s="56"/>
      <c r="K325" s="56"/>
      <c r="L325" s="56"/>
      <c r="M325" s="56"/>
      <c r="N325" s="56"/>
      <c r="O325" s="56"/>
      <c r="P325" s="56"/>
      <c r="Q325" s="56"/>
      <c r="R325" s="56"/>
      <c r="S325" s="56"/>
      <c r="T325" s="56"/>
      <c r="U325" s="56"/>
      <c r="V325" s="56"/>
      <c r="W325" s="56"/>
      <c r="X325" s="56"/>
      <c r="Y325" s="56"/>
      <c r="Z325" s="56"/>
    </row>
    <row r="326" spans="1:26" ht="18" customHeight="1" x14ac:dyDescent="0.2">
      <c r="A326" s="56"/>
      <c r="B326" s="56"/>
      <c r="C326" s="56"/>
      <c r="D326" s="56"/>
      <c r="E326" s="56"/>
      <c r="F326" s="56"/>
      <c r="G326" s="56"/>
      <c r="H326" s="56"/>
      <c r="I326" s="56"/>
      <c r="J326" s="56"/>
      <c r="K326" s="56"/>
      <c r="L326" s="56"/>
      <c r="M326" s="56"/>
      <c r="N326" s="56"/>
      <c r="O326" s="56"/>
      <c r="P326" s="56"/>
      <c r="Q326" s="56"/>
      <c r="R326" s="56"/>
      <c r="S326" s="56"/>
      <c r="T326" s="56"/>
      <c r="U326" s="56"/>
      <c r="V326" s="56"/>
      <c r="W326" s="56"/>
      <c r="X326" s="56"/>
      <c r="Y326" s="56"/>
      <c r="Z326" s="56"/>
    </row>
    <row r="327" spans="1:26" ht="18" customHeight="1" x14ac:dyDescent="0.2">
      <c r="A327" s="56"/>
      <c r="B327" s="56"/>
      <c r="C327" s="56"/>
      <c r="D327" s="56"/>
      <c r="E327" s="56"/>
      <c r="F327" s="56"/>
      <c r="G327" s="56"/>
      <c r="H327" s="56"/>
      <c r="I327" s="56"/>
      <c r="J327" s="56"/>
      <c r="K327" s="56"/>
      <c r="L327" s="56"/>
      <c r="M327" s="56"/>
      <c r="N327" s="56"/>
      <c r="O327" s="56"/>
      <c r="P327" s="56"/>
      <c r="Q327" s="56"/>
      <c r="R327" s="56"/>
      <c r="S327" s="56"/>
      <c r="T327" s="56"/>
      <c r="U327" s="56"/>
      <c r="V327" s="56"/>
      <c r="W327" s="56"/>
      <c r="X327" s="56"/>
      <c r="Y327" s="56"/>
      <c r="Z327" s="56"/>
    </row>
    <row r="328" spans="1:26" ht="18" customHeight="1" x14ac:dyDescent="0.2">
      <c r="A328" s="56"/>
      <c r="B328" s="56"/>
      <c r="C328" s="56"/>
      <c r="D328" s="56"/>
      <c r="E328" s="56"/>
      <c r="F328" s="56"/>
      <c r="G328" s="56"/>
      <c r="H328" s="56"/>
      <c r="I328" s="56"/>
      <c r="J328" s="56"/>
      <c r="K328" s="56"/>
      <c r="L328" s="56"/>
      <c r="M328" s="56"/>
      <c r="N328" s="56"/>
      <c r="O328" s="56"/>
      <c r="P328" s="56"/>
      <c r="Q328" s="56"/>
      <c r="R328" s="56"/>
      <c r="S328" s="56"/>
      <c r="T328" s="56"/>
      <c r="U328" s="56"/>
      <c r="V328" s="56"/>
      <c r="W328" s="56"/>
      <c r="X328" s="56"/>
      <c r="Y328" s="56"/>
      <c r="Z328" s="56"/>
    </row>
    <row r="329" spans="1:26" ht="18" customHeight="1" x14ac:dyDescent="0.2">
      <c r="A329" s="56"/>
      <c r="B329" s="56"/>
      <c r="C329" s="56"/>
      <c r="D329" s="56"/>
      <c r="E329" s="56"/>
      <c r="F329" s="56"/>
      <c r="G329" s="56"/>
      <c r="H329" s="56"/>
      <c r="I329" s="56"/>
      <c r="J329" s="56"/>
      <c r="K329" s="56"/>
      <c r="L329" s="56"/>
      <c r="M329" s="56"/>
      <c r="N329" s="56"/>
      <c r="O329" s="56"/>
      <c r="P329" s="56"/>
      <c r="Q329" s="56"/>
      <c r="R329" s="56"/>
      <c r="S329" s="56"/>
      <c r="T329" s="56"/>
      <c r="U329" s="56"/>
      <c r="V329" s="56"/>
      <c r="W329" s="56"/>
      <c r="X329" s="56"/>
      <c r="Y329" s="56"/>
      <c r="Z329" s="56"/>
    </row>
    <row r="330" spans="1:26" ht="18" customHeight="1" x14ac:dyDescent="0.2">
      <c r="A330" s="56"/>
      <c r="B330" s="56"/>
      <c r="C330" s="56"/>
      <c r="D330" s="56"/>
      <c r="E330" s="56"/>
      <c r="F330" s="56"/>
      <c r="G330" s="56"/>
      <c r="H330" s="56"/>
      <c r="I330" s="56"/>
      <c r="J330" s="56"/>
      <c r="K330" s="56"/>
      <c r="L330" s="56"/>
      <c r="M330" s="56"/>
      <c r="N330" s="56"/>
      <c r="O330" s="56"/>
      <c r="P330" s="56"/>
      <c r="Q330" s="56"/>
      <c r="R330" s="56"/>
      <c r="S330" s="56"/>
      <c r="T330" s="56"/>
      <c r="U330" s="56"/>
      <c r="V330" s="56"/>
      <c r="W330" s="56"/>
      <c r="X330" s="56"/>
      <c r="Y330" s="56"/>
      <c r="Z330" s="56"/>
    </row>
    <row r="331" spans="1:26" ht="18" customHeight="1" x14ac:dyDescent="0.2">
      <c r="A331" s="56"/>
      <c r="B331" s="56"/>
      <c r="C331" s="56"/>
      <c r="D331" s="56"/>
      <c r="E331" s="56"/>
      <c r="F331" s="56"/>
      <c r="G331" s="56"/>
      <c r="H331" s="56"/>
      <c r="I331" s="56"/>
      <c r="J331" s="56"/>
      <c r="K331" s="56"/>
      <c r="L331" s="56"/>
      <c r="M331" s="56"/>
      <c r="N331" s="56"/>
      <c r="O331" s="56"/>
      <c r="P331" s="56"/>
      <c r="Q331" s="56"/>
      <c r="R331" s="56"/>
      <c r="S331" s="56"/>
      <c r="T331" s="56"/>
      <c r="U331" s="56"/>
      <c r="V331" s="56"/>
      <c r="W331" s="56"/>
      <c r="X331" s="56"/>
      <c r="Y331" s="56"/>
      <c r="Z331" s="56"/>
    </row>
    <row r="332" spans="1:26" ht="18" customHeight="1" x14ac:dyDescent="0.2">
      <c r="A332" s="56"/>
      <c r="B332" s="56"/>
      <c r="C332" s="56"/>
      <c r="D332" s="56"/>
      <c r="E332" s="56"/>
      <c r="F332" s="56"/>
      <c r="G332" s="56"/>
      <c r="H332" s="56"/>
      <c r="I332" s="56"/>
      <c r="J332" s="56"/>
      <c r="K332" s="56"/>
      <c r="L332" s="56"/>
      <c r="M332" s="56"/>
      <c r="N332" s="56"/>
      <c r="O332" s="56"/>
      <c r="P332" s="56"/>
      <c r="Q332" s="56"/>
      <c r="R332" s="56"/>
      <c r="S332" s="56"/>
      <c r="T332" s="56"/>
      <c r="U332" s="56"/>
      <c r="V332" s="56"/>
      <c r="W332" s="56"/>
      <c r="X332" s="56"/>
      <c r="Y332" s="56"/>
      <c r="Z332" s="56"/>
    </row>
    <row r="333" spans="1:26" ht="18" customHeight="1" x14ac:dyDescent="0.2">
      <c r="A333" s="56"/>
      <c r="B333" s="56"/>
      <c r="C333" s="56"/>
      <c r="D333" s="56"/>
      <c r="E333" s="56"/>
      <c r="F333" s="56"/>
      <c r="G333" s="56"/>
      <c r="H333" s="56"/>
      <c r="I333" s="56"/>
      <c r="J333" s="56"/>
      <c r="K333" s="56"/>
      <c r="L333" s="56"/>
      <c r="M333" s="56"/>
      <c r="N333" s="56"/>
      <c r="O333" s="56"/>
      <c r="P333" s="56"/>
      <c r="Q333" s="56"/>
      <c r="R333" s="56"/>
      <c r="S333" s="56"/>
      <c r="T333" s="56"/>
      <c r="U333" s="56"/>
      <c r="V333" s="56"/>
      <c r="W333" s="56"/>
      <c r="X333" s="56"/>
      <c r="Y333" s="56"/>
      <c r="Z333" s="56"/>
    </row>
    <row r="334" spans="1:26" ht="18" customHeight="1" x14ac:dyDescent="0.2">
      <c r="A334" s="56"/>
      <c r="B334" s="56"/>
      <c r="C334" s="56"/>
      <c r="D334" s="56"/>
      <c r="E334" s="56"/>
      <c r="F334" s="56"/>
      <c r="G334" s="56"/>
      <c r="H334" s="56"/>
      <c r="I334" s="56"/>
      <c r="J334" s="56"/>
      <c r="K334" s="56"/>
      <c r="L334" s="56"/>
      <c r="M334" s="56"/>
      <c r="N334" s="56"/>
      <c r="O334" s="56"/>
      <c r="P334" s="56"/>
      <c r="Q334" s="56"/>
      <c r="R334" s="56"/>
      <c r="S334" s="56"/>
      <c r="T334" s="56"/>
      <c r="U334" s="56"/>
      <c r="V334" s="56"/>
      <c r="W334" s="56"/>
      <c r="X334" s="56"/>
      <c r="Y334" s="56"/>
      <c r="Z334" s="56"/>
    </row>
    <row r="335" spans="1:26" ht="18" customHeight="1" x14ac:dyDescent="0.2">
      <c r="A335" s="56"/>
      <c r="B335" s="56"/>
      <c r="C335" s="56"/>
      <c r="D335" s="56"/>
      <c r="E335" s="56"/>
      <c r="F335" s="56"/>
      <c r="G335" s="56"/>
      <c r="H335" s="56"/>
      <c r="I335" s="56"/>
      <c r="J335" s="56"/>
      <c r="K335" s="56"/>
      <c r="L335" s="56"/>
      <c r="M335" s="56"/>
      <c r="N335" s="56"/>
      <c r="O335" s="56"/>
      <c r="P335" s="56"/>
      <c r="Q335" s="56"/>
      <c r="R335" s="56"/>
      <c r="S335" s="56"/>
      <c r="T335" s="56"/>
      <c r="U335" s="56"/>
      <c r="V335" s="56"/>
      <c r="W335" s="56"/>
      <c r="X335" s="56"/>
      <c r="Y335" s="56"/>
      <c r="Z335" s="56"/>
    </row>
    <row r="336" spans="1:26" ht="18" customHeight="1" x14ac:dyDescent="0.2">
      <c r="A336" s="56"/>
      <c r="B336" s="56"/>
      <c r="C336" s="56"/>
      <c r="D336" s="56"/>
      <c r="E336" s="56"/>
      <c r="F336" s="56"/>
      <c r="G336" s="56"/>
      <c r="H336" s="56"/>
      <c r="I336" s="56"/>
      <c r="J336" s="56"/>
      <c r="K336" s="56"/>
      <c r="L336" s="56"/>
      <c r="M336" s="56"/>
      <c r="N336" s="56"/>
      <c r="O336" s="56"/>
      <c r="P336" s="56"/>
      <c r="Q336" s="56"/>
      <c r="R336" s="56"/>
      <c r="S336" s="56"/>
      <c r="T336" s="56"/>
      <c r="U336" s="56"/>
      <c r="V336" s="56"/>
      <c r="W336" s="56"/>
      <c r="X336" s="56"/>
      <c r="Y336" s="56"/>
      <c r="Z336" s="56"/>
    </row>
    <row r="337" spans="1:26" ht="18" customHeight="1" x14ac:dyDescent="0.2">
      <c r="A337" s="56"/>
      <c r="B337" s="56"/>
      <c r="C337" s="56"/>
      <c r="D337" s="56"/>
      <c r="E337" s="56"/>
      <c r="F337" s="56"/>
      <c r="G337" s="56"/>
      <c r="H337" s="56"/>
      <c r="I337" s="56"/>
      <c r="J337" s="56"/>
      <c r="K337" s="56"/>
      <c r="L337" s="56"/>
      <c r="M337" s="56"/>
      <c r="N337" s="56"/>
      <c r="O337" s="56"/>
      <c r="P337" s="56"/>
      <c r="Q337" s="56"/>
      <c r="R337" s="56"/>
      <c r="S337" s="56"/>
      <c r="T337" s="56"/>
      <c r="U337" s="56"/>
      <c r="V337" s="56"/>
      <c r="W337" s="56"/>
      <c r="X337" s="56"/>
      <c r="Y337" s="56"/>
      <c r="Z337" s="56"/>
    </row>
    <row r="338" spans="1:26" ht="18" customHeight="1" x14ac:dyDescent="0.2">
      <c r="A338" s="56"/>
      <c r="B338" s="56"/>
      <c r="C338" s="56"/>
      <c r="D338" s="56"/>
      <c r="E338" s="56"/>
      <c r="F338" s="56"/>
      <c r="G338" s="56"/>
      <c r="H338" s="56"/>
      <c r="I338" s="56"/>
      <c r="J338" s="56"/>
      <c r="K338" s="56"/>
      <c r="L338" s="56"/>
      <c r="M338" s="56"/>
      <c r="N338" s="56"/>
      <c r="O338" s="56"/>
      <c r="P338" s="56"/>
      <c r="Q338" s="56"/>
      <c r="R338" s="56"/>
      <c r="S338" s="56"/>
      <c r="T338" s="56"/>
      <c r="U338" s="56"/>
      <c r="V338" s="56"/>
      <c r="W338" s="56"/>
      <c r="X338" s="56"/>
      <c r="Y338" s="56"/>
      <c r="Z338" s="56"/>
    </row>
    <row r="339" spans="1:26" ht="18" customHeight="1" x14ac:dyDescent="0.2">
      <c r="A339" s="56"/>
      <c r="B339" s="56"/>
      <c r="C339" s="56"/>
      <c r="D339" s="56"/>
      <c r="E339" s="56"/>
      <c r="F339" s="56"/>
      <c r="G339" s="56"/>
      <c r="H339" s="56"/>
      <c r="I339" s="56"/>
      <c r="J339" s="56"/>
      <c r="K339" s="56"/>
      <c r="L339" s="56"/>
      <c r="M339" s="56"/>
      <c r="N339" s="56"/>
      <c r="O339" s="56"/>
      <c r="P339" s="56"/>
      <c r="Q339" s="56"/>
      <c r="R339" s="56"/>
      <c r="S339" s="56"/>
      <c r="T339" s="56"/>
      <c r="U339" s="56"/>
      <c r="V339" s="56"/>
      <c r="W339" s="56"/>
      <c r="X339" s="56"/>
      <c r="Y339" s="56"/>
      <c r="Z339" s="56"/>
    </row>
    <row r="340" spans="1:26" ht="18" customHeight="1" x14ac:dyDescent="0.2">
      <c r="A340" s="56"/>
      <c r="B340" s="56"/>
      <c r="C340" s="56"/>
      <c r="D340" s="56"/>
      <c r="E340" s="56"/>
      <c r="F340" s="56"/>
      <c r="G340" s="56"/>
      <c r="H340" s="56"/>
      <c r="I340" s="56"/>
      <c r="J340" s="56"/>
      <c r="K340" s="56"/>
      <c r="L340" s="56"/>
      <c r="M340" s="56"/>
      <c r="N340" s="56"/>
      <c r="O340" s="56"/>
      <c r="P340" s="56"/>
      <c r="Q340" s="56"/>
      <c r="R340" s="56"/>
      <c r="S340" s="56"/>
      <c r="T340" s="56"/>
      <c r="U340" s="56"/>
      <c r="V340" s="56"/>
      <c r="W340" s="56"/>
      <c r="X340" s="56"/>
      <c r="Y340" s="56"/>
      <c r="Z340" s="56"/>
    </row>
    <row r="341" spans="1:26" ht="18" customHeight="1" x14ac:dyDescent="0.2">
      <c r="A341" s="56"/>
      <c r="B341" s="56"/>
      <c r="C341" s="56"/>
      <c r="D341" s="56"/>
      <c r="E341" s="56"/>
      <c r="F341" s="56"/>
      <c r="G341" s="56"/>
      <c r="H341" s="56"/>
      <c r="I341" s="56"/>
      <c r="J341" s="56"/>
      <c r="K341" s="56"/>
      <c r="L341" s="56"/>
      <c r="M341" s="56"/>
      <c r="N341" s="56"/>
      <c r="O341" s="56"/>
      <c r="P341" s="56"/>
      <c r="Q341" s="56"/>
      <c r="R341" s="56"/>
      <c r="S341" s="56"/>
      <c r="T341" s="56"/>
      <c r="U341" s="56"/>
      <c r="V341" s="56"/>
      <c r="W341" s="56"/>
      <c r="X341" s="56"/>
      <c r="Y341" s="56"/>
      <c r="Z341" s="56"/>
    </row>
    <row r="342" spans="1:26" ht="18" customHeight="1" x14ac:dyDescent="0.2">
      <c r="A342" s="56"/>
      <c r="B342" s="56"/>
      <c r="C342" s="56"/>
      <c r="D342" s="56"/>
      <c r="E342" s="56"/>
      <c r="F342" s="56"/>
      <c r="G342" s="56"/>
      <c r="H342" s="56"/>
      <c r="I342" s="56"/>
      <c r="J342" s="56"/>
      <c r="K342" s="56"/>
      <c r="L342" s="56"/>
      <c r="M342" s="56"/>
      <c r="N342" s="56"/>
      <c r="O342" s="56"/>
      <c r="P342" s="56"/>
      <c r="Q342" s="56"/>
      <c r="R342" s="56"/>
      <c r="S342" s="56"/>
      <c r="T342" s="56"/>
      <c r="U342" s="56"/>
      <c r="V342" s="56"/>
      <c r="W342" s="56"/>
      <c r="X342" s="56"/>
      <c r="Y342" s="56"/>
      <c r="Z342" s="56"/>
    </row>
    <row r="343" spans="1:26" ht="18" customHeight="1" x14ac:dyDescent="0.2">
      <c r="A343" s="56"/>
      <c r="B343" s="56"/>
      <c r="C343" s="56"/>
      <c r="D343" s="56"/>
      <c r="E343" s="56"/>
      <c r="F343" s="56"/>
      <c r="G343" s="56"/>
      <c r="H343" s="56"/>
      <c r="I343" s="56"/>
      <c r="J343" s="56"/>
      <c r="K343" s="56"/>
      <c r="L343" s="56"/>
      <c r="M343" s="56"/>
      <c r="N343" s="56"/>
      <c r="O343" s="56"/>
      <c r="P343" s="56"/>
      <c r="Q343" s="56"/>
      <c r="R343" s="56"/>
      <c r="S343" s="56"/>
      <c r="T343" s="56"/>
      <c r="U343" s="56"/>
      <c r="V343" s="56"/>
      <c r="W343" s="56"/>
      <c r="X343" s="56"/>
      <c r="Y343" s="56"/>
      <c r="Z343" s="56"/>
    </row>
    <row r="344" spans="1:26" ht="18" customHeight="1" x14ac:dyDescent="0.2">
      <c r="A344" s="56"/>
      <c r="B344" s="56"/>
      <c r="C344" s="56"/>
      <c r="D344" s="56"/>
      <c r="E344" s="56"/>
      <c r="F344" s="56"/>
      <c r="G344" s="56"/>
      <c r="H344" s="56"/>
      <c r="I344" s="56"/>
      <c r="J344" s="56"/>
      <c r="K344" s="56"/>
      <c r="L344" s="56"/>
      <c r="M344" s="56"/>
      <c r="N344" s="56"/>
      <c r="O344" s="56"/>
      <c r="P344" s="56"/>
      <c r="Q344" s="56"/>
      <c r="R344" s="56"/>
      <c r="S344" s="56"/>
      <c r="T344" s="56"/>
      <c r="U344" s="56"/>
      <c r="V344" s="56"/>
      <c r="W344" s="56"/>
      <c r="X344" s="56"/>
      <c r="Y344" s="56"/>
      <c r="Z344" s="56"/>
    </row>
    <row r="345" spans="1:26" ht="18" customHeight="1" x14ac:dyDescent="0.2">
      <c r="A345" s="56"/>
      <c r="B345" s="56"/>
      <c r="C345" s="56"/>
      <c r="D345" s="56"/>
      <c r="E345" s="56"/>
      <c r="F345" s="56"/>
      <c r="G345" s="56"/>
      <c r="H345" s="56"/>
      <c r="I345" s="56"/>
      <c r="J345" s="56"/>
      <c r="K345" s="56"/>
      <c r="L345" s="56"/>
      <c r="M345" s="56"/>
      <c r="N345" s="56"/>
      <c r="O345" s="56"/>
      <c r="P345" s="56"/>
      <c r="Q345" s="56"/>
      <c r="R345" s="56"/>
      <c r="S345" s="56"/>
      <c r="T345" s="56"/>
      <c r="U345" s="56"/>
      <c r="V345" s="56"/>
      <c r="W345" s="56"/>
      <c r="X345" s="56"/>
      <c r="Y345" s="56"/>
      <c r="Z345" s="56"/>
    </row>
    <row r="346" spans="1:26" ht="18" customHeight="1" x14ac:dyDescent="0.2">
      <c r="A346" s="56"/>
      <c r="B346" s="56"/>
      <c r="C346" s="56"/>
      <c r="D346" s="56"/>
      <c r="E346" s="56"/>
      <c r="F346" s="56"/>
      <c r="G346" s="56"/>
      <c r="H346" s="56"/>
      <c r="I346" s="56"/>
      <c r="J346" s="56"/>
      <c r="K346" s="56"/>
      <c r="L346" s="56"/>
      <c r="M346" s="56"/>
      <c r="N346" s="56"/>
      <c r="O346" s="56"/>
      <c r="P346" s="56"/>
      <c r="Q346" s="56"/>
      <c r="R346" s="56"/>
      <c r="S346" s="56"/>
      <c r="T346" s="56"/>
      <c r="U346" s="56"/>
      <c r="V346" s="56"/>
      <c r="W346" s="56"/>
      <c r="X346" s="56"/>
      <c r="Y346" s="56"/>
      <c r="Z346" s="56"/>
    </row>
    <row r="347" spans="1:26" ht="18" customHeight="1" x14ac:dyDescent="0.2">
      <c r="A347" s="56"/>
      <c r="B347" s="56"/>
      <c r="C347" s="56"/>
      <c r="D347" s="56"/>
      <c r="E347" s="56"/>
      <c r="F347" s="56"/>
      <c r="G347" s="56"/>
      <c r="H347" s="56"/>
      <c r="I347" s="56"/>
      <c r="J347" s="56"/>
      <c r="K347" s="56"/>
      <c r="L347" s="56"/>
      <c r="M347" s="56"/>
      <c r="N347" s="56"/>
      <c r="O347" s="56"/>
      <c r="P347" s="56"/>
      <c r="Q347" s="56"/>
      <c r="R347" s="56"/>
      <c r="S347" s="56"/>
      <c r="T347" s="56"/>
      <c r="U347" s="56"/>
      <c r="V347" s="56"/>
      <c r="W347" s="56"/>
      <c r="X347" s="56"/>
      <c r="Y347" s="56"/>
      <c r="Z347" s="56"/>
    </row>
    <row r="348" spans="1:26" ht="18" customHeight="1" x14ac:dyDescent="0.2">
      <c r="A348" s="56"/>
      <c r="B348" s="56"/>
      <c r="C348" s="56"/>
      <c r="D348" s="56"/>
      <c r="E348" s="56"/>
      <c r="F348" s="56"/>
      <c r="G348" s="56"/>
      <c r="H348" s="56"/>
      <c r="I348" s="56"/>
      <c r="J348" s="56"/>
      <c r="K348" s="56"/>
      <c r="L348" s="56"/>
      <c r="M348" s="56"/>
      <c r="N348" s="56"/>
      <c r="O348" s="56"/>
      <c r="P348" s="56"/>
      <c r="Q348" s="56"/>
      <c r="R348" s="56"/>
      <c r="S348" s="56"/>
      <c r="T348" s="56"/>
      <c r="U348" s="56"/>
      <c r="V348" s="56"/>
      <c r="W348" s="56"/>
      <c r="X348" s="56"/>
      <c r="Y348" s="56"/>
      <c r="Z348" s="56"/>
    </row>
    <row r="349" spans="1:26" ht="18" customHeight="1" x14ac:dyDescent="0.2">
      <c r="A349" s="56"/>
      <c r="B349" s="56"/>
      <c r="C349" s="56"/>
      <c r="D349" s="56"/>
      <c r="E349" s="56"/>
      <c r="F349" s="56"/>
      <c r="G349" s="56"/>
      <c r="H349" s="56"/>
      <c r="I349" s="56"/>
      <c r="J349" s="56"/>
      <c r="K349" s="56"/>
      <c r="L349" s="56"/>
      <c r="M349" s="56"/>
      <c r="N349" s="56"/>
      <c r="O349" s="56"/>
      <c r="P349" s="56"/>
      <c r="Q349" s="56"/>
      <c r="R349" s="56"/>
      <c r="S349" s="56"/>
      <c r="T349" s="56"/>
      <c r="U349" s="56"/>
      <c r="V349" s="56"/>
      <c r="W349" s="56"/>
      <c r="X349" s="56"/>
      <c r="Y349" s="56"/>
      <c r="Z349" s="56"/>
    </row>
    <row r="350" spans="1:26" ht="18" customHeight="1" x14ac:dyDescent="0.2">
      <c r="A350" s="56"/>
      <c r="B350" s="56"/>
      <c r="C350" s="56"/>
      <c r="D350" s="56"/>
      <c r="E350" s="56"/>
      <c r="F350" s="56"/>
      <c r="G350" s="56"/>
      <c r="H350" s="56"/>
      <c r="I350" s="56"/>
      <c r="J350" s="56"/>
      <c r="K350" s="56"/>
      <c r="L350" s="56"/>
      <c r="M350" s="56"/>
      <c r="N350" s="56"/>
      <c r="O350" s="56"/>
      <c r="P350" s="56"/>
      <c r="Q350" s="56"/>
      <c r="R350" s="56"/>
      <c r="S350" s="56"/>
      <c r="T350" s="56"/>
      <c r="U350" s="56"/>
      <c r="V350" s="56"/>
      <c r="W350" s="56"/>
      <c r="X350" s="56"/>
      <c r="Y350" s="56"/>
      <c r="Z350" s="56"/>
    </row>
    <row r="351" spans="1:26" ht="18" customHeight="1" x14ac:dyDescent="0.2">
      <c r="A351" s="56"/>
      <c r="B351" s="56"/>
      <c r="C351" s="56"/>
      <c r="D351" s="56"/>
      <c r="E351" s="56"/>
      <c r="F351" s="56"/>
      <c r="G351" s="56"/>
      <c r="H351" s="56"/>
      <c r="I351" s="56"/>
      <c r="J351" s="56"/>
      <c r="K351" s="56"/>
      <c r="L351" s="56"/>
      <c r="M351" s="56"/>
      <c r="N351" s="56"/>
      <c r="O351" s="56"/>
      <c r="P351" s="56"/>
      <c r="Q351" s="56"/>
      <c r="R351" s="56"/>
      <c r="S351" s="56"/>
      <c r="T351" s="56"/>
      <c r="U351" s="56"/>
      <c r="V351" s="56"/>
      <c r="W351" s="56"/>
      <c r="X351" s="56"/>
      <c r="Y351" s="56"/>
      <c r="Z351" s="56"/>
    </row>
    <row r="352" spans="1:26" ht="18" customHeight="1" x14ac:dyDescent="0.2">
      <c r="A352" s="56"/>
      <c r="B352" s="56"/>
      <c r="C352" s="56"/>
      <c r="D352" s="56"/>
      <c r="E352" s="56"/>
      <c r="F352" s="56"/>
      <c r="G352" s="56"/>
      <c r="H352" s="56"/>
      <c r="I352" s="56"/>
      <c r="J352" s="56"/>
      <c r="K352" s="56"/>
      <c r="L352" s="56"/>
      <c r="M352" s="56"/>
      <c r="N352" s="56"/>
      <c r="O352" s="56"/>
      <c r="P352" s="56"/>
      <c r="Q352" s="56"/>
      <c r="R352" s="56"/>
      <c r="S352" s="56"/>
      <c r="T352" s="56"/>
      <c r="U352" s="56"/>
      <c r="V352" s="56"/>
      <c r="W352" s="56"/>
      <c r="X352" s="56"/>
      <c r="Y352" s="56"/>
      <c r="Z352" s="56"/>
    </row>
    <row r="353" spans="1:26" ht="18" customHeight="1" x14ac:dyDescent="0.2">
      <c r="A353" s="56"/>
      <c r="B353" s="56"/>
      <c r="C353" s="56"/>
      <c r="D353" s="56"/>
      <c r="E353" s="56"/>
      <c r="F353" s="56"/>
      <c r="G353" s="56"/>
      <c r="H353" s="56"/>
      <c r="I353" s="56"/>
      <c r="J353" s="56"/>
      <c r="K353" s="56"/>
      <c r="L353" s="56"/>
      <c r="M353" s="56"/>
      <c r="N353" s="56"/>
      <c r="O353" s="56"/>
      <c r="P353" s="56"/>
      <c r="Q353" s="56"/>
      <c r="R353" s="56"/>
      <c r="S353" s="56"/>
      <c r="T353" s="56"/>
      <c r="U353" s="56"/>
      <c r="V353" s="56"/>
      <c r="W353" s="56"/>
      <c r="X353" s="56"/>
      <c r="Y353" s="56"/>
      <c r="Z353" s="56"/>
    </row>
    <row r="354" spans="1:26" ht="18" customHeight="1" x14ac:dyDescent="0.2">
      <c r="A354" s="56"/>
      <c r="B354" s="56"/>
      <c r="C354" s="56"/>
      <c r="D354" s="56"/>
      <c r="E354" s="56"/>
      <c r="F354" s="56"/>
      <c r="G354" s="56"/>
      <c r="H354" s="56"/>
      <c r="I354" s="56"/>
      <c r="J354" s="56"/>
      <c r="K354" s="56"/>
      <c r="L354" s="56"/>
      <c r="M354" s="56"/>
      <c r="N354" s="56"/>
      <c r="O354" s="56"/>
      <c r="P354" s="56"/>
      <c r="Q354" s="56"/>
      <c r="R354" s="56"/>
      <c r="S354" s="56"/>
      <c r="T354" s="56"/>
      <c r="U354" s="56"/>
      <c r="V354" s="56"/>
      <c r="W354" s="56"/>
      <c r="X354" s="56"/>
      <c r="Y354" s="56"/>
      <c r="Z354" s="56"/>
    </row>
    <row r="355" spans="1:26" ht="18" customHeight="1" x14ac:dyDescent="0.2">
      <c r="A355" s="56"/>
      <c r="B355" s="56"/>
      <c r="C355" s="56"/>
      <c r="D355" s="56"/>
      <c r="E355" s="56"/>
      <c r="F355" s="56"/>
      <c r="G355" s="56"/>
      <c r="H355" s="56"/>
      <c r="I355" s="56"/>
      <c r="J355" s="56"/>
      <c r="K355" s="56"/>
      <c r="L355" s="56"/>
      <c r="M355" s="56"/>
      <c r="N355" s="56"/>
      <c r="O355" s="56"/>
      <c r="P355" s="56"/>
      <c r="Q355" s="56"/>
      <c r="R355" s="56"/>
      <c r="S355" s="56"/>
      <c r="T355" s="56"/>
      <c r="U355" s="56"/>
      <c r="V355" s="56"/>
      <c r="W355" s="56"/>
      <c r="X355" s="56"/>
      <c r="Y355" s="56"/>
      <c r="Z355" s="56"/>
    </row>
    <row r="356" spans="1:26" ht="18" customHeight="1" x14ac:dyDescent="0.2">
      <c r="A356" s="56"/>
      <c r="B356" s="56"/>
      <c r="C356" s="56"/>
      <c r="D356" s="56"/>
      <c r="E356" s="56"/>
      <c r="F356" s="56"/>
      <c r="G356" s="56"/>
      <c r="H356" s="56"/>
      <c r="I356" s="56"/>
      <c r="J356" s="56"/>
      <c r="K356" s="56"/>
      <c r="L356" s="56"/>
      <c r="M356" s="56"/>
      <c r="N356" s="56"/>
      <c r="O356" s="56"/>
      <c r="P356" s="56"/>
      <c r="Q356" s="56"/>
      <c r="R356" s="56"/>
      <c r="S356" s="56"/>
      <c r="T356" s="56"/>
      <c r="U356" s="56"/>
      <c r="V356" s="56"/>
      <c r="W356" s="56"/>
      <c r="X356" s="56"/>
      <c r="Y356" s="56"/>
      <c r="Z356" s="56"/>
    </row>
    <row r="357" spans="1:26" ht="18" customHeight="1" x14ac:dyDescent="0.2">
      <c r="A357" s="56"/>
      <c r="B357" s="56"/>
      <c r="C357" s="56"/>
      <c r="D357" s="56"/>
      <c r="E357" s="56"/>
      <c r="F357" s="56"/>
      <c r="G357" s="56"/>
      <c r="H357" s="56"/>
      <c r="I357" s="56"/>
      <c r="J357" s="56"/>
      <c r="K357" s="56"/>
      <c r="L357" s="56"/>
      <c r="M357" s="56"/>
      <c r="N357" s="56"/>
      <c r="O357" s="56"/>
      <c r="P357" s="56"/>
      <c r="Q357" s="56"/>
      <c r="R357" s="56"/>
      <c r="S357" s="56"/>
      <c r="T357" s="56"/>
      <c r="U357" s="56"/>
      <c r="V357" s="56"/>
      <c r="W357" s="56"/>
      <c r="X357" s="56"/>
      <c r="Y357" s="56"/>
      <c r="Z357" s="56"/>
    </row>
    <row r="358" spans="1:26" ht="18" customHeight="1" x14ac:dyDescent="0.2">
      <c r="A358" s="56"/>
      <c r="B358" s="56"/>
      <c r="C358" s="56"/>
      <c r="D358" s="56"/>
      <c r="E358" s="56"/>
      <c r="F358" s="56"/>
      <c r="G358" s="56"/>
      <c r="H358" s="56"/>
      <c r="I358" s="56"/>
      <c r="J358" s="56"/>
      <c r="K358" s="56"/>
      <c r="L358" s="56"/>
      <c r="M358" s="56"/>
      <c r="N358" s="56"/>
      <c r="O358" s="56"/>
      <c r="P358" s="56"/>
      <c r="Q358" s="56"/>
      <c r="R358" s="56"/>
      <c r="S358" s="56"/>
      <c r="T358" s="56"/>
      <c r="U358" s="56"/>
      <c r="V358" s="56"/>
      <c r="W358" s="56"/>
      <c r="X358" s="56"/>
      <c r="Y358" s="56"/>
      <c r="Z358" s="56"/>
    </row>
    <row r="359" spans="1:26" ht="18" customHeight="1" x14ac:dyDescent="0.2">
      <c r="A359" s="56"/>
      <c r="B359" s="56"/>
      <c r="C359" s="56"/>
      <c r="D359" s="56"/>
      <c r="E359" s="56"/>
      <c r="F359" s="56"/>
      <c r="G359" s="56"/>
      <c r="H359" s="56"/>
      <c r="I359" s="56"/>
      <c r="J359" s="56"/>
      <c r="K359" s="56"/>
      <c r="L359" s="56"/>
      <c r="M359" s="56"/>
      <c r="N359" s="56"/>
      <c r="O359" s="56"/>
      <c r="P359" s="56"/>
      <c r="Q359" s="56"/>
      <c r="R359" s="56"/>
      <c r="S359" s="56"/>
      <c r="T359" s="56"/>
      <c r="U359" s="56"/>
      <c r="V359" s="56"/>
      <c r="W359" s="56"/>
      <c r="X359" s="56"/>
      <c r="Y359" s="56"/>
      <c r="Z359" s="56"/>
    </row>
    <row r="360" spans="1:26" ht="18" customHeight="1" x14ac:dyDescent="0.2">
      <c r="A360" s="56"/>
      <c r="B360" s="56"/>
      <c r="C360" s="56"/>
      <c r="D360" s="56"/>
      <c r="E360" s="56"/>
      <c r="F360" s="56"/>
      <c r="G360" s="56"/>
      <c r="H360" s="56"/>
      <c r="I360" s="56"/>
      <c r="J360" s="56"/>
      <c r="K360" s="56"/>
      <c r="L360" s="56"/>
      <c r="M360" s="56"/>
      <c r="N360" s="56"/>
      <c r="O360" s="56"/>
      <c r="P360" s="56"/>
      <c r="Q360" s="56"/>
      <c r="R360" s="56"/>
      <c r="S360" s="56"/>
      <c r="T360" s="56"/>
      <c r="U360" s="56"/>
      <c r="V360" s="56"/>
      <c r="W360" s="56"/>
      <c r="X360" s="56"/>
      <c r="Y360" s="56"/>
      <c r="Z360" s="56"/>
    </row>
    <row r="361" spans="1:26" ht="18" customHeight="1" x14ac:dyDescent="0.2">
      <c r="A361" s="56"/>
      <c r="B361" s="56"/>
      <c r="C361" s="56"/>
      <c r="D361" s="56"/>
      <c r="E361" s="56"/>
      <c r="F361" s="56"/>
      <c r="G361" s="56"/>
      <c r="H361" s="56"/>
      <c r="I361" s="56"/>
      <c r="J361" s="56"/>
      <c r="K361" s="56"/>
      <c r="L361" s="56"/>
      <c r="M361" s="56"/>
      <c r="N361" s="56"/>
      <c r="O361" s="56"/>
      <c r="P361" s="56"/>
      <c r="Q361" s="56"/>
      <c r="R361" s="56"/>
      <c r="S361" s="56"/>
      <c r="T361" s="56"/>
      <c r="U361" s="56"/>
      <c r="V361" s="56"/>
      <c r="W361" s="56"/>
      <c r="X361" s="56"/>
      <c r="Y361" s="56"/>
      <c r="Z361" s="56"/>
    </row>
    <row r="362" spans="1:26" ht="18" customHeight="1" x14ac:dyDescent="0.2">
      <c r="A362" s="56"/>
      <c r="B362" s="56"/>
      <c r="C362" s="56"/>
      <c r="D362" s="56"/>
      <c r="E362" s="56"/>
      <c r="F362" s="56"/>
      <c r="G362" s="56"/>
      <c r="H362" s="56"/>
      <c r="I362" s="56"/>
      <c r="J362" s="56"/>
      <c r="K362" s="56"/>
      <c r="L362" s="56"/>
      <c r="M362" s="56"/>
      <c r="N362" s="56"/>
      <c r="O362" s="56"/>
      <c r="P362" s="56"/>
      <c r="Q362" s="56"/>
      <c r="R362" s="56"/>
      <c r="S362" s="56"/>
      <c r="T362" s="56"/>
      <c r="U362" s="56"/>
      <c r="V362" s="56"/>
      <c r="W362" s="56"/>
      <c r="X362" s="56"/>
      <c r="Y362" s="56"/>
      <c r="Z362" s="56"/>
    </row>
    <row r="363" spans="1:26" ht="18" customHeight="1" x14ac:dyDescent="0.2">
      <c r="A363" s="56"/>
      <c r="B363" s="56"/>
      <c r="C363" s="56"/>
      <c r="D363" s="56"/>
      <c r="E363" s="56"/>
      <c r="F363" s="56"/>
      <c r="G363" s="56"/>
      <c r="H363" s="56"/>
      <c r="I363" s="56"/>
      <c r="J363" s="56"/>
      <c r="K363" s="56"/>
      <c r="L363" s="56"/>
      <c r="M363" s="56"/>
      <c r="N363" s="56"/>
      <c r="O363" s="56"/>
      <c r="P363" s="56"/>
      <c r="Q363" s="56"/>
      <c r="R363" s="56"/>
      <c r="S363" s="56"/>
      <c r="T363" s="56"/>
      <c r="U363" s="56"/>
      <c r="V363" s="56"/>
      <c r="W363" s="56"/>
      <c r="X363" s="56"/>
      <c r="Y363" s="56"/>
      <c r="Z363" s="56"/>
    </row>
    <row r="364" spans="1:26" ht="18" customHeight="1" x14ac:dyDescent="0.2">
      <c r="A364" s="56"/>
      <c r="B364" s="56"/>
      <c r="C364" s="56"/>
      <c r="D364" s="56"/>
      <c r="E364" s="56"/>
      <c r="F364" s="56"/>
      <c r="G364" s="56"/>
      <c r="H364" s="56"/>
      <c r="I364" s="56"/>
      <c r="J364" s="56"/>
      <c r="K364" s="56"/>
      <c r="L364" s="56"/>
      <c r="M364" s="56"/>
      <c r="N364" s="56"/>
      <c r="O364" s="56"/>
      <c r="P364" s="56"/>
      <c r="Q364" s="56"/>
      <c r="R364" s="56"/>
      <c r="S364" s="56"/>
      <c r="T364" s="56"/>
      <c r="U364" s="56"/>
      <c r="V364" s="56"/>
      <c r="W364" s="56"/>
      <c r="X364" s="56"/>
      <c r="Y364" s="56"/>
      <c r="Z364" s="56"/>
    </row>
    <row r="365" spans="1:26" ht="18" customHeight="1" x14ac:dyDescent="0.2">
      <c r="A365" s="56"/>
      <c r="B365" s="56"/>
      <c r="C365" s="56"/>
      <c r="D365" s="56"/>
      <c r="E365" s="56"/>
      <c r="F365" s="56"/>
      <c r="G365" s="56"/>
      <c r="H365" s="56"/>
      <c r="I365" s="56"/>
      <c r="J365" s="56"/>
      <c r="K365" s="56"/>
      <c r="L365" s="56"/>
      <c r="M365" s="56"/>
      <c r="N365" s="56"/>
      <c r="O365" s="56"/>
      <c r="P365" s="56"/>
      <c r="Q365" s="56"/>
      <c r="R365" s="56"/>
      <c r="S365" s="56"/>
      <c r="T365" s="56"/>
      <c r="U365" s="56"/>
      <c r="V365" s="56"/>
      <c r="W365" s="56"/>
      <c r="X365" s="56"/>
      <c r="Y365" s="56"/>
      <c r="Z365" s="56"/>
    </row>
    <row r="366" spans="1:26" ht="18" customHeight="1" x14ac:dyDescent="0.2">
      <c r="A366" s="56"/>
      <c r="B366" s="56"/>
      <c r="C366" s="56"/>
      <c r="D366" s="56"/>
      <c r="E366" s="56"/>
      <c r="F366" s="56"/>
      <c r="G366" s="56"/>
      <c r="H366" s="56"/>
      <c r="I366" s="56"/>
      <c r="J366" s="56"/>
      <c r="K366" s="56"/>
      <c r="L366" s="56"/>
      <c r="M366" s="56"/>
      <c r="N366" s="56"/>
      <c r="O366" s="56"/>
      <c r="P366" s="56"/>
      <c r="Q366" s="56"/>
      <c r="R366" s="56"/>
      <c r="S366" s="56"/>
      <c r="T366" s="56"/>
      <c r="U366" s="56"/>
      <c r="V366" s="56"/>
      <c r="W366" s="56"/>
      <c r="X366" s="56"/>
      <c r="Y366" s="56"/>
      <c r="Z366" s="56"/>
    </row>
    <row r="367" spans="1:26" ht="18" customHeight="1" x14ac:dyDescent="0.2">
      <c r="A367" s="56"/>
      <c r="B367" s="56"/>
      <c r="C367" s="56"/>
      <c r="D367" s="56"/>
      <c r="E367" s="56"/>
      <c r="F367" s="56"/>
      <c r="G367" s="56"/>
      <c r="H367" s="56"/>
      <c r="I367" s="56"/>
      <c r="J367" s="56"/>
      <c r="K367" s="56"/>
      <c r="L367" s="56"/>
      <c r="M367" s="56"/>
      <c r="N367" s="56"/>
      <c r="O367" s="56"/>
      <c r="P367" s="56"/>
      <c r="Q367" s="56"/>
      <c r="R367" s="56"/>
      <c r="S367" s="56"/>
      <c r="T367" s="56"/>
      <c r="U367" s="56"/>
      <c r="V367" s="56"/>
      <c r="W367" s="56"/>
      <c r="X367" s="56"/>
      <c r="Y367" s="56"/>
      <c r="Z367" s="56"/>
    </row>
    <row r="368" spans="1:26" ht="18" customHeight="1" x14ac:dyDescent="0.2">
      <c r="A368" s="56"/>
      <c r="B368" s="56"/>
      <c r="C368" s="56"/>
      <c r="D368" s="56"/>
      <c r="E368" s="56"/>
      <c r="F368" s="56"/>
      <c r="G368" s="56"/>
      <c r="H368" s="56"/>
      <c r="I368" s="56"/>
      <c r="J368" s="56"/>
      <c r="K368" s="56"/>
      <c r="L368" s="56"/>
      <c r="M368" s="56"/>
      <c r="N368" s="56"/>
      <c r="O368" s="56"/>
      <c r="P368" s="56"/>
      <c r="Q368" s="56"/>
      <c r="R368" s="56"/>
      <c r="S368" s="56"/>
      <c r="T368" s="56"/>
      <c r="U368" s="56"/>
      <c r="V368" s="56"/>
      <c r="W368" s="56"/>
      <c r="X368" s="56"/>
      <c r="Y368" s="56"/>
      <c r="Z368" s="56"/>
    </row>
    <row r="369" spans="1:26" ht="18" customHeight="1" x14ac:dyDescent="0.2">
      <c r="A369" s="56"/>
      <c r="B369" s="56"/>
      <c r="C369" s="56"/>
      <c r="D369" s="56"/>
      <c r="E369" s="56"/>
      <c r="F369" s="56"/>
      <c r="G369" s="56"/>
      <c r="H369" s="56"/>
      <c r="I369" s="56"/>
      <c r="J369" s="56"/>
      <c r="K369" s="56"/>
      <c r="L369" s="56"/>
      <c r="M369" s="56"/>
      <c r="N369" s="56"/>
      <c r="O369" s="56"/>
      <c r="P369" s="56"/>
      <c r="Q369" s="56"/>
      <c r="R369" s="56"/>
      <c r="S369" s="56"/>
      <c r="T369" s="56"/>
      <c r="U369" s="56"/>
      <c r="V369" s="56"/>
      <c r="W369" s="56"/>
      <c r="X369" s="56"/>
      <c r="Y369" s="56"/>
      <c r="Z369" s="56"/>
    </row>
    <row r="370" spans="1:26" ht="18" customHeight="1" x14ac:dyDescent="0.2">
      <c r="A370" s="56"/>
      <c r="B370" s="56"/>
      <c r="C370" s="56"/>
      <c r="D370" s="56"/>
      <c r="E370" s="56"/>
      <c r="F370" s="56"/>
      <c r="G370" s="56"/>
      <c r="H370" s="56"/>
      <c r="I370" s="56"/>
      <c r="J370" s="56"/>
      <c r="K370" s="56"/>
      <c r="L370" s="56"/>
      <c r="M370" s="56"/>
      <c r="N370" s="56"/>
      <c r="O370" s="56"/>
      <c r="P370" s="56"/>
      <c r="Q370" s="56"/>
      <c r="R370" s="56"/>
      <c r="S370" s="56"/>
      <c r="T370" s="56"/>
      <c r="U370" s="56"/>
      <c r="V370" s="56"/>
      <c r="W370" s="56"/>
      <c r="X370" s="56"/>
      <c r="Y370" s="56"/>
      <c r="Z370" s="56"/>
    </row>
    <row r="371" spans="1:26" ht="18" customHeight="1" x14ac:dyDescent="0.2">
      <c r="A371" s="56"/>
      <c r="B371" s="56"/>
      <c r="C371" s="56"/>
      <c r="D371" s="56"/>
      <c r="E371" s="56"/>
      <c r="F371" s="56"/>
      <c r="G371" s="56"/>
      <c r="H371" s="56"/>
      <c r="I371" s="56"/>
      <c r="J371" s="56"/>
      <c r="K371" s="56"/>
      <c r="L371" s="56"/>
      <c r="M371" s="56"/>
      <c r="N371" s="56"/>
      <c r="O371" s="56"/>
      <c r="P371" s="56"/>
      <c r="Q371" s="56"/>
      <c r="R371" s="56"/>
      <c r="S371" s="56"/>
      <c r="T371" s="56"/>
      <c r="U371" s="56"/>
      <c r="V371" s="56"/>
      <c r="W371" s="56"/>
      <c r="X371" s="56"/>
      <c r="Y371" s="56"/>
      <c r="Z371" s="56"/>
    </row>
    <row r="372" spans="1:26" ht="18" customHeight="1" x14ac:dyDescent="0.2">
      <c r="A372" s="56"/>
      <c r="B372" s="56"/>
      <c r="C372" s="56"/>
      <c r="D372" s="56"/>
      <c r="E372" s="56"/>
      <c r="F372" s="56"/>
      <c r="G372" s="56"/>
      <c r="H372" s="56"/>
      <c r="I372" s="56"/>
      <c r="J372" s="56"/>
      <c r="K372" s="56"/>
      <c r="L372" s="56"/>
      <c r="M372" s="56"/>
      <c r="N372" s="56"/>
      <c r="O372" s="56"/>
      <c r="P372" s="56"/>
      <c r="Q372" s="56"/>
      <c r="R372" s="56"/>
      <c r="S372" s="56"/>
      <c r="T372" s="56"/>
      <c r="U372" s="56"/>
      <c r="V372" s="56"/>
      <c r="W372" s="56"/>
      <c r="X372" s="56"/>
      <c r="Y372" s="56"/>
      <c r="Z372" s="56"/>
    </row>
    <row r="373" spans="1:26" ht="18" customHeight="1" x14ac:dyDescent="0.2">
      <c r="A373" s="56"/>
      <c r="B373" s="56"/>
      <c r="C373" s="56"/>
      <c r="D373" s="56"/>
      <c r="E373" s="56"/>
      <c r="F373" s="56"/>
      <c r="G373" s="56"/>
      <c r="H373" s="56"/>
      <c r="I373" s="56"/>
      <c r="J373" s="56"/>
      <c r="K373" s="56"/>
      <c r="L373" s="56"/>
      <c r="M373" s="56"/>
      <c r="N373" s="56"/>
      <c r="O373" s="56"/>
      <c r="P373" s="56"/>
      <c r="Q373" s="56"/>
      <c r="R373" s="56"/>
      <c r="S373" s="56"/>
      <c r="T373" s="56"/>
      <c r="U373" s="56"/>
      <c r="V373" s="56"/>
      <c r="W373" s="56"/>
      <c r="X373" s="56"/>
      <c r="Y373" s="56"/>
      <c r="Z373" s="56"/>
    </row>
    <row r="374" spans="1:26" ht="18" customHeight="1" x14ac:dyDescent="0.2">
      <c r="A374" s="56"/>
      <c r="B374" s="56"/>
      <c r="C374" s="56"/>
      <c r="D374" s="56"/>
      <c r="E374" s="56"/>
      <c r="F374" s="56"/>
      <c r="G374" s="56"/>
      <c r="H374" s="56"/>
      <c r="I374" s="56"/>
      <c r="J374" s="56"/>
      <c r="K374" s="56"/>
      <c r="L374" s="56"/>
      <c r="M374" s="56"/>
      <c r="N374" s="56"/>
      <c r="O374" s="56"/>
      <c r="P374" s="56"/>
      <c r="Q374" s="56"/>
      <c r="R374" s="56"/>
      <c r="S374" s="56"/>
      <c r="T374" s="56"/>
      <c r="U374" s="56"/>
      <c r="V374" s="56"/>
      <c r="W374" s="56"/>
      <c r="X374" s="56"/>
      <c r="Y374" s="56"/>
      <c r="Z374" s="56"/>
    </row>
    <row r="375" spans="1:26" ht="18" customHeight="1" x14ac:dyDescent="0.2">
      <c r="A375" s="56"/>
      <c r="B375" s="56"/>
      <c r="C375" s="56"/>
      <c r="D375" s="56"/>
      <c r="E375" s="56"/>
      <c r="F375" s="56"/>
      <c r="G375" s="56"/>
      <c r="H375" s="56"/>
      <c r="I375" s="56"/>
      <c r="J375" s="56"/>
      <c r="K375" s="56"/>
      <c r="L375" s="56"/>
      <c r="M375" s="56"/>
      <c r="N375" s="56"/>
      <c r="O375" s="56"/>
      <c r="P375" s="56"/>
      <c r="Q375" s="56"/>
      <c r="R375" s="56"/>
      <c r="S375" s="56"/>
      <c r="T375" s="56"/>
      <c r="U375" s="56"/>
      <c r="V375" s="56"/>
      <c r="W375" s="56"/>
      <c r="X375" s="56"/>
      <c r="Y375" s="56"/>
      <c r="Z375" s="56"/>
    </row>
    <row r="376" spans="1:26" ht="18" customHeight="1" x14ac:dyDescent="0.2">
      <c r="A376" s="56"/>
      <c r="B376" s="56"/>
      <c r="C376" s="56"/>
      <c r="D376" s="56"/>
      <c r="E376" s="56"/>
      <c r="F376" s="56"/>
      <c r="G376" s="56"/>
      <c r="H376" s="56"/>
      <c r="I376" s="56"/>
      <c r="J376" s="56"/>
      <c r="K376" s="56"/>
      <c r="L376" s="56"/>
      <c r="M376" s="56"/>
      <c r="N376" s="56"/>
      <c r="O376" s="56"/>
      <c r="P376" s="56"/>
      <c r="Q376" s="56"/>
      <c r="R376" s="56"/>
      <c r="S376" s="56"/>
      <c r="T376" s="56"/>
      <c r="U376" s="56"/>
      <c r="V376" s="56"/>
      <c r="W376" s="56"/>
      <c r="X376" s="56"/>
      <c r="Y376" s="56"/>
      <c r="Z376" s="56"/>
    </row>
    <row r="377" spans="1:26" ht="18" customHeight="1" x14ac:dyDescent="0.2">
      <c r="A377" s="56"/>
      <c r="B377" s="56"/>
      <c r="C377" s="56"/>
      <c r="D377" s="56"/>
      <c r="E377" s="56"/>
      <c r="F377" s="56"/>
      <c r="G377" s="56"/>
      <c r="H377" s="56"/>
      <c r="I377" s="56"/>
      <c r="J377" s="56"/>
      <c r="K377" s="56"/>
      <c r="L377" s="56"/>
      <c r="M377" s="56"/>
      <c r="N377" s="56"/>
      <c r="O377" s="56"/>
      <c r="P377" s="56"/>
      <c r="Q377" s="56"/>
      <c r="R377" s="56"/>
      <c r="S377" s="56"/>
      <c r="T377" s="56"/>
      <c r="U377" s="56"/>
      <c r="V377" s="56"/>
      <c r="W377" s="56"/>
      <c r="X377" s="56"/>
      <c r="Y377" s="56"/>
      <c r="Z377" s="56"/>
    </row>
    <row r="378" spans="1:26" ht="18" customHeight="1" x14ac:dyDescent="0.2">
      <c r="A378" s="56"/>
      <c r="B378" s="56"/>
      <c r="C378" s="56"/>
      <c r="D378" s="56"/>
      <c r="E378" s="56"/>
      <c r="F378" s="56"/>
      <c r="G378" s="56"/>
      <c r="H378" s="56"/>
      <c r="I378" s="56"/>
      <c r="J378" s="56"/>
      <c r="K378" s="56"/>
      <c r="L378" s="56"/>
      <c r="M378" s="56"/>
      <c r="N378" s="56"/>
      <c r="O378" s="56"/>
      <c r="P378" s="56"/>
      <c r="Q378" s="56"/>
      <c r="R378" s="56"/>
      <c r="S378" s="56"/>
      <c r="T378" s="56"/>
      <c r="U378" s="56"/>
      <c r="V378" s="56"/>
      <c r="W378" s="56"/>
      <c r="X378" s="56"/>
      <c r="Y378" s="56"/>
      <c r="Z378" s="56"/>
    </row>
    <row r="379" spans="1:26" ht="18" customHeight="1" x14ac:dyDescent="0.2">
      <c r="A379" s="56"/>
      <c r="B379" s="56"/>
      <c r="C379" s="56"/>
      <c r="D379" s="56"/>
      <c r="E379" s="56"/>
      <c r="F379" s="56"/>
      <c r="G379" s="56"/>
      <c r="H379" s="56"/>
      <c r="I379" s="56"/>
      <c r="J379" s="56"/>
      <c r="K379" s="56"/>
      <c r="L379" s="56"/>
      <c r="M379" s="56"/>
      <c r="N379" s="56"/>
      <c r="O379" s="56"/>
      <c r="P379" s="56"/>
      <c r="Q379" s="56"/>
      <c r="R379" s="56"/>
      <c r="S379" s="56"/>
      <c r="T379" s="56"/>
      <c r="U379" s="56"/>
      <c r="V379" s="56"/>
      <c r="W379" s="56"/>
      <c r="X379" s="56"/>
      <c r="Y379" s="56"/>
      <c r="Z379" s="56"/>
    </row>
    <row r="380" spans="1:26" ht="18" customHeight="1" x14ac:dyDescent="0.2">
      <c r="A380" s="56"/>
      <c r="B380" s="56"/>
      <c r="C380" s="56"/>
      <c r="D380" s="56"/>
      <c r="E380" s="56"/>
      <c r="F380" s="56"/>
      <c r="G380" s="56"/>
      <c r="H380" s="56"/>
      <c r="I380" s="56"/>
      <c r="J380" s="56"/>
      <c r="K380" s="56"/>
      <c r="L380" s="56"/>
      <c r="M380" s="56"/>
      <c r="N380" s="56"/>
      <c r="O380" s="56"/>
      <c r="P380" s="56"/>
      <c r="Q380" s="56"/>
      <c r="R380" s="56"/>
      <c r="S380" s="56"/>
      <c r="T380" s="56"/>
      <c r="U380" s="56"/>
      <c r="V380" s="56"/>
      <c r="W380" s="56"/>
      <c r="X380" s="56"/>
      <c r="Y380" s="56"/>
      <c r="Z380" s="56"/>
    </row>
    <row r="381" spans="1:26" ht="18" customHeight="1" x14ac:dyDescent="0.2">
      <c r="A381" s="56"/>
      <c r="B381" s="56"/>
      <c r="C381" s="56"/>
      <c r="D381" s="56"/>
      <c r="E381" s="56"/>
      <c r="F381" s="56"/>
      <c r="G381" s="56"/>
      <c r="H381" s="56"/>
      <c r="I381" s="56"/>
      <c r="J381" s="56"/>
      <c r="K381" s="56"/>
      <c r="L381" s="56"/>
      <c r="M381" s="56"/>
      <c r="N381" s="56"/>
      <c r="O381" s="56"/>
      <c r="P381" s="56"/>
      <c r="Q381" s="56"/>
      <c r="R381" s="56"/>
      <c r="S381" s="56"/>
      <c r="T381" s="56"/>
      <c r="U381" s="56"/>
      <c r="V381" s="56"/>
      <c r="W381" s="56"/>
      <c r="X381" s="56"/>
      <c r="Y381" s="56"/>
      <c r="Z381" s="56"/>
    </row>
    <row r="382" spans="1:26" ht="18" customHeight="1" x14ac:dyDescent="0.2">
      <c r="A382" s="56"/>
      <c r="B382" s="56"/>
      <c r="C382" s="56"/>
      <c r="D382" s="56"/>
      <c r="E382" s="56"/>
      <c r="F382" s="56"/>
      <c r="G382" s="56"/>
      <c r="H382" s="56"/>
      <c r="I382" s="56"/>
      <c r="J382" s="56"/>
      <c r="K382" s="56"/>
      <c r="L382" s="56"/>
      <c r="M382" s="56"/>
      <c r="N382" s="56"/>
      <c r="O382" s="56"/>
      <c r="P382" s="56"/>
      <c r="Q382" s="56"/>
      <c r="R382" s="56"/>
      <c r="S382" s="56"/>
      <c r="T382" s="56"/>
      <c r="U382" s="56"/>
      <c r="V382" s="56"/>
      <c r="W382" s="56"/>
      <c r="X382" s="56"/>
      <c r="Y382" s="56"/>
      <c r="Z382" s="56"/>
    </row>
    <row r="383" spans="1:26" ht="18" customHeight="1" x14ac:dyDescent="0.2">
      <c r="A383" s="56"/>
      <c r="B383" s="56"/>
      <c r="C383" s="56"/>
      <c r="D383" s="56"/>
      <c r="E383" s="56"/>
      <c r="F383" s="56"/>
      <c r="G383" s="56"/>
      <c r="H383" s="56"/>
      <c r="I383" s="56"/>
      <c r="J383" s="56"/>
      <c r="K383" s="56"/>
      <c r="L383" s="56"/>
      <c r="M383" s="56"/>
      <c r="N383" s="56"/>
      <c r="O383" s="56"/>
      <c r="P383" s="56"/>
      <c r="Q383" s="56"/>
      <c r="R383" s="56"/>
      <c r="S383" s="56"/>
      <c r="T383" s="56"/>
      <c r="U383" s="56"/>
      <c r="V383" s="56"/>
      <c r="W383" s="56"/>
      <c r="X383" s="56"/>
      <c r="Y383" s="56"/>
      <c r="Z383" s="56"/>
    </row>
    <row r="384" spans="1:26" ht="18" customHeight="1" x14ac:dyDescent="0.2">
      <c r="A384" s="56"/>
      <c r="B384" s="56"/>
      <c r="C384" s="56"/>
      <c r="D384" s="56"/>
      <c r="E384" s="56"/>
      <c r="F384" s="56"/>
      <c r="G384" s="56"/>
      <c r="H384" s="56"/>
      <c r="I384" s="56"/>
      <c r="J384" s="56"/>
      <c r="K384" s="56"/>
      <c r="L384" s="56"/>
      <c r="M384" s="56"/>
      <c r="N384" s="56"/>
      <c r="O384" s="56"/>
      <c r="P384" s="56"/>
      <c r="Q384" s="56"/>
      <c r="R384" s="56"/>
      <c r="S384" s="56"/>
      <c r="T384" s="56"/>
      <c r="U384" s="56"/>
      <c r="V384" s="56"/>
      <c r="W384" s="56"/>
      <c r="X384" s="56"/>
      <c r="Y384" s="56"/>
      <c r="Z384" s="56"/>
    </row>
    <row r="385" spans="1:26" ht="18" customHeight="1" x14ac:dyDescent="0.2">
      <c r="A385" s="56"/>
      <c r="B385" s="56"/>
      <c r="C385" s="56"/>
      <c r="D385" s="56"/>
      <c r="E385" s="56"/>
      <c r="F385" s="56"/>
      <c r="G385" s="56"/>
      <c r="H385" s="56"/>
      <c r="I385" s="56"/>
      <c r="J385" s="56"/>
      <c r="K385" s="56"/>
      <c r="L385" s="56"/>
      <c r="M385" s="56"/>
      <c r="N385" s="56"/>
      <c r="O385" s="56"/>
      <c r="P385" s="56"/>
      <c r="Q385" s="56"/>
      <c r="R385" s="56"/>
      <c r="S385" s="56"/>
      <c r="T385" s="56"/>
      <c r="U385" s="56"/>
      <c r="V385" s="56"/>
      <c r="W385" s="56"/>
      <c r="X385" s="56"/>
      <c r="Y385" s="56"/>
      <c r="Z385" s="56"/>
    </row>
    <row r="386" spans="1:26" ht="18" customHeight="1" x14ac:dyDescent="0.2">
      <c r="A386" s="56"/>
      <c r="B386" s="56"/>
      <c r="C386" s="56"/>
      <c r="D386" s="56"/>
      <c r="E386" s="56"/>
      <c r="F386" s="56"/>
      <c r="G386" s="56"/>
      <c r="H386" s="56"/>
      <c r="I386" s="56"/>
      <c r="J386" s="56"/>
      <c r="K386" s="56"/>
      <c r="L386" s="56"/>
      <c r="M386" s="56"/>
      <c r="N386" s="56"/>
      <c r="O386" s="56"/>
      <c r="P386" s="56"/>
      <c r="Q386" s="56"/>
      <c r="R386" s="56"/>
      <c r="S386" s="56"/>
      <c r="T386" s="56"/>
      <c r="U386" s="56"/>
      <c r="V386" s="56"/>
      <c r="W386" s="56"/>
      <c r="X386" s="56"/>
      <c r="Y386" s="56"/>
      <c r="Z386" s="56"/>
    </row>
    <row r="387" spans="1:26" ht="18" customHeight="1" x14ac:dyDescent="0.2">
      <c r="A387" s="56"/>
      <c r="B387" s="56"/>
      <c r="C387" s="56"/>
      <c r="D387" s="56"/>
      <c r="E387" s="56"/>
      <c r="F387" s="56"/>
      <c r="G387" s="56"/>
      <c r="H387" s="56"/>
      <c r="I387" s="56"/>
      <c r="J387" s="56"/>
      <c r="K387" s="56"/>
      <c r="L387" s="56"/>
      <c r="M387" s="56"/>
      <c r="N387" s="56"/>
      <c r="O387" s="56"/>
      <c r="P387" s="56"/>
      <c r="Q387" s="56"/>
      <c r="R387" s="56"/>
      <c r="S387" s="56"/>
      <c r="T387" s="56"/>
      <c r="U387" s="56"/>
      <c r="V387" s="56"/>
      <c r="W387" s="56"/>
      <c r="X387" s="56"/>
      <c r="Y387" s="56"/>
      <c r="Z387" s="56"/>
    </row>
    <row r="388" spans="1:26" ht="18" customHeight="1" x14ac:dyDescent="0.2">
      <c r="A388" s="56"/>
      <c r="B388" s="56"/>
      <c r="C388" s="56"/>
      <c r="D388" s="56"/>
      <c r="E388" s="56"/>
      <c r="F388" s="56"/>
      <c r="G388" s="56"/>
      <c r="H388" s="56"/>
      <c r="I388" s="56"/>
      <c r="J388" s="56"/>
      <c r="K388" s="56"/>
      <c r="L388" s="56"/>
      <c r="M388" s="56"/>
      <c r="N388" s="56"/>
      <c r="O388" s="56"/>
      <c r="P388" s="56"/>
      <c r="Q388" s="56"/>
      <c r="R388" s="56"/>
      <c r="S388" s="56"/>
      <c r="T388" s="56"/>
      <c r="U388" s="56"/>
      <c r="V388" s="56"/>
      <c r="W388" s="56"/>
      <c r="X388" s="56"/>
      <c r="Y388" s="56"/>
      <c r="Z388" s="56"/>
    </row>
    <row r="389" spans="1:26" ht="18" customHeight="1" x14ac:dyDescent="0.2">
      <c r="A389" s="56"/>
      <c r="B389" s="56"/>
      <c r="C389" s="56"/>
      <c r="D389" s="56"/>
      <c r="E389" s="56"/>
      <c r="F389" s="56"/>
      <c r="G389" s="56"/>
      <c r="H389" s="56"/>
      <c r="I389" s="56"/>
      <c r="J389" s="56"/>
      <c r="K389" s="56"/>
      <c r="L389" s="56"/>
      <c r="M389" s="56"/>
      <c r="N389" s="56"/>
      <c r="O389" s="56"/>
      <c r="P389" s="56"/>
      <c r="Q389" s="56"/>
      <c r="R389" s="56"/>
      <c r="S389" s="56"/>
      <c r="T389" s="56"/>
      <c r="U389" s="56"/>
      <c r="V389" s="56"/>
      <c r="W389" s="56"/>
      <c r="X389" s="56"/>
      <c r="Y389" s="56"/>
      <c r="Z389" s="56"/>
    </row>
    <row r="390" spans="1:26" ht="18" customHeight="1" x14ac:dyDescent="0.2">
      <c r="A390" s="56"/>
      <c r="B390" s="56"/>
      <c r="C390" s="56"/>
      <c r="D390" s="56"/>
      <c r="E390" s="56"/>
      <c r="F390" s="56"/>
      <c r="G390" s="56"/>
      <c r="H390" s="56"/>
      <c r="I390" s="56"/>
      <c r="J390" s="56"/>
      <c r="K390" s="56"/>
      <c r="L390" s="56"/>
      <c r="M390" s="56"/>
      <c r="N390" s="56"/>
      <c r="O390" s="56"/>
      <c r="P390" s="56"/>
      <c r="Q390" s="56"/>
      <c r="R390" s="56"/>
      <c r="S390" s="56"/>
      <c r="T390" s="56"/>
      <c r="U390" s="56"/>
      <c r="V390" s="56"/>
      <c r="W390" s="56"/>
      <c r="X390" s="56"/>
      <c r="Y390" s="56"/>
      <c r="Z390" s="56"/>
    </row>
    <row r="391" spans="1:26" ht="18" customHeight="1" x14ac:dyDescent="0.2">
      <c r="A391" s="56"/>
      <c r="B391" s="56"/>
      <c r="C391" s="56"/>
      <c r="D391" s="56"/>
      <c r="E391" s="56"/>
      <c r="F391" s="56"/>
      <c r="G391" s="56"/>
      <c r="H391" s="56"/>
      <c r="I391" s="56"/>
      <c r="J391" s="56"/>
      <c r="K391" s="56"/>
      <c r="L391" s="56"/>
      <c r="M391" s="56"/>
      <c r="N391" s="56"/>
      <c r="O391" s="56"/>
      <c r="P391" s="56"/>
      <c r="Q391" s="56"/>
      <c r="R391" s="56"/>
      <c r="S391" s="56"/>
      <c r="T391" s="56"/>
      <c r="U391" s="56"/>
      <c r="V391" s="56"/>
      <c r="W391" s="56"/>
      <c r="X391" s="56"/>
      <c r="Y391" s="56"/>
      <c r="Z391" s="56"/>
    </row>
    <row r="392" spans="1:26" ht="18" customHeight="1" x14ac:dyDescent="0.2">
      <c r="A392" s="56"/>
      <c r="B392" s="56"/>
      <c r="C392" s="56"/>
      <c r="D392" s="56"/>
      <c r="E392" s="56"/>
      <c r="F392" s="56"/>
      <c r="G392" s="56"/>
      <c r="H392" s="56"/>
      <c r="I392" s="56"/>
      <c r="J392" s="56"/>
      <c r="K392" s="56"/>
      <c r="L392" s="56"/>
      <c r="M392" s="56"/>
      <c r="N392" s="56"/>
      <c r="O392" s="56"/>
      <c r="P392" s="56"/>
      <c r="Q392" s="56"/>
      <c r="R392" s="56"/>
      <c r="S392" s="56"/>
      <c r="T392" s="56"/>
      <c r="U392" s="56"/>
      <c r="V392" s="56"/>
      <c r="W392" s="56"/>
      <c r="X392" s="56"/>
      <c r="Y392" s="56"/>
      <c r="Z392" s="56"/>
    </row>
    <row r="393" spans="1:26" ht="18" customHeight="1" x14ac:dyDescent="0.2">
      <c r="A393" s="56"/>
      <c r="B393" s="56"/>
      <c r="C393" s="56"/>
      <c r="D393" s="56"/>
      <c r="E393" s="56"/>
      <c r="F393" s="56"/>
      <c r="G393" s="56"/>
      <c r="H393" s="56"/>
      <c r="I393" s="56"/>
      <c r="J393" s="56"/>
      <c r="K393" s="56"/>
      <c r="L393" s="56"/>
      <c r="M393" s="56"/>
      <c r="N393" s="56"/>
      <c r="O393" s="56"/>
      <c r="P393" s="56"/>
      <c r="Q393" s="56"/>
      <c r="R393" s="56"/>
      <c r="S393" s="56"/>
      <c r="T393" s="56"/>
      <c r="U393" s="56"/>
      <c r="V393" s="56"/>
      <c r="W393" s="56"/>
      <c r="X393" s="56"/>
      <c r="Y393" s="56"/>
      <c r="Z393" s="56"/>
    </row>
    <row r="394" spans="1:26" ht="18" customHeight="1" x14ac:dyDescent="0.2">
      <c r="A394" s="56"/>
      <c r="B394" s="56"/>
      <c r="C394" s="56"/>
      <c r="D394" s="56"/>
      <c r="E394" s="56"/>
      <c r="F394" s="56"/>
      <c r="G394" s="56"/>
      <c r="H394" s="56"/>
      <c r="I394" s="56"/>
      <c r="J394" s="56"/>
      <c r="K394" s="56"/>
      <c r="L394" s="56"/>
      <c r="M394" s="56"/>
      <c r="N394" s="56"/>
      <c r="O394" s="56"/>
      <c r="P394" s="56"/>
      <c r="Q394" s="56"/>
      <c r="R394" s="56"/>
      <c r="S394" s="56"/>
      <c r="T394" s="56"/>
      <c r="U394" s="56"/>
      <c r="V394" s="56"/>
      <c r="W394" s="56"/>
      <c r="X394" s="56"/>
      <c r="Y394" s="56"/>
      <c r="Z394" s="56"/>
    </row>
    <row r="395" spans="1:26" ht="18" customHeight="1" x14ac:dyDescent="0.2">
      <c r="A395" s="56"/>
      <c r="B395" s="56"/>
      <c r="C395" s="56"/>
      <c r="D395" s="56"/>
      <c r="E395" s="56"/>
      <c r="F395" s="56"/>
      <c r="G395" s="56"/>
      <c r="H395" s="56"/>
      <c r="I395" s="56"/>
      <c r="J395" s="56"/>
      <c r="K395" s="56"/>
      <c r="L395" s="56"/>
      <c r="M395" s="56"/>
      <c r="N395" s="56"/>
      <c r="O395" s="56"/>
      <c r="P395" s="56"/>
      <c r="Q395" s="56"/>
      <c r="R395" s="56"/>
      <c r="S395" s="56"/>
      <c r="T395" s="56"/>
      <c r="U395" s="56"/>
      <c r="V395" s="56"/>
      <c r="W395" s="56"/>
      <c r="X395" s="56"/>
      <c r="Y395" s="56"/>
      <c r="Z395" s="56"/>
    </row>
    <row r="396" spans="1:26" ht="18" customHeight="1" x14ac:dyDescent="0.2">
      <c r="A396" s="56"/>
      <c r="B396" s="56"/>
      <c r="C396" s="56"/>
      <c r="D396" s="56"/>
      <c r="E396" s="56"/>
      <c r="F396" s="56"/>
      <c r="G396" s="56"/>
      <c r="H396" s="56"/>
      <c r="I396" s="56"/>
      <c r="J396" s="56"/>
      <c r="K396" s="56"/>
      <c r="L396" s="56"/>
      <c r="M396" s="56"/>
      <c r="N396" s="56"/>
      <c r="O396" s="56"/>
      <c r="P396" s="56"/>
      <c r="Q396" s="56"/>
      <c r="R396" s="56"/>
      <c r="S396" s="56"/>
      <c r="T396" s="56"/>
      <c r="U396" s="56"/>
      <c r="V396" s="56"/>
      <c r="W396" s="56"/>
      <c r="X396" s="56"/>
      <c r="Y396" s="56"/>
      <c r="Z396" s="56"/>
    </row>
    <row r="397" spans="1:26" ht="18" customHeight="1" x14ac:dyDescent="0.2">
      <c r="A397" s="56"/>
      <c r="B397" s="56"/>
      <c r="C397" s="56"/>
      <c r="D397" s="56"/>
      <c r="E397" s="56"/>
      <c r="F397" s="56"/>
      <c r="G397" s="56"/>
      <c r="H397" s="56"/>
      <c r="I397" s="56"/>
      <c r="J397" s="56"/>
      <c r="K397" s="56"/>
      <c r="L397" s="56"/>
      <c r="M397" s="56"/>
      <c r="N397" s="56"/>
      <c r="O397" s="56"/>
      <c r="P397" s="56"/>
      <c r="Q397" s="56"/>
      <c r="R397" s="56"/>
      <c r="S397" s="56"/>
      <c r="T397" s="56"/>
      <c r="U397" s="56"/>
      <c r="V397" s="56"/>
      <c r="W397" s="56"/>
      <c r="X397" s="56"/>
      <c r="Y397" s="56"/>
      <c r="Z397" s="56"/>
    </row>
    <row r="398" spans="1:26" ht="18" customHeight="1" x14ac:dyDescent="0.2">
      <c r="A398" s="56"/>
      <c r="B398" s="56"/>
      <c r="C398" s="56"/>
      <c r="D398" s="56"/>
      <c r="E398" s="56"/>
      <c r="F398" s="56"/>
      <c r="G398" s="56"/>
      <c r="H398" s="56"/>
      <c r="I398" s="56"/>
      <c r="J398" s="56"/>
      <c r="K398" s="56"/>
      <c r="L398" s="56"/>
      <c r="M398" s="56"/>
      <c r="N398" s="56"/>
      <c r="O398" s="56"/>
      <c r="P398" s="56"/>
      <c r="Q398" s="56"/>
      <c r="R398" s="56"/>
      <c r="S398" s="56"/>
      <c r="T398" s="56"/>
      <c r="U398" s="56"/>
      <c r="V398" s="56"/>
      <c r="W398" s="56"/>
      <c r="X398" s="56"/>
      <c r="Y398" s="56"/>
      <c r="Z398" s="56"/>
    </row>
    <row r="399" spans="1:26" ht="18" customHeight="1" x14ac:dyDescent="0.2">
      <c r="A399" s="56"/>
      <c r="B399" s="56"/>
      <c r="C399" s="56"/>
      <c r="D399" s="56"/>
      <c r="E399" s="56"/>
      <c r="F399" s="56"/>
      <c r="G399" s="56"/>
      <c r="H399" s="56"/>
      <c r="I399" s="56"/>
      <c r="J399" s="56"/>
      <c r="K399" s="56"/>
      <c r="L399" s="56"/>
      <c r="M399" s="56"/>
      <c r="N399" s="56"/>
      <c r="O399" s="56"/>
      <c r="P399" s="56"/>
      <c r="Q399" s="56"/>
      <c r="R399" s="56"/>
      <c r="S399" s="56"/>
      <c r="T399" s="56"/>
      <c r="U399" s="56"/>
      <c r="V399" s="56"/>
      <c r="W399" s="56"/>
      <c r="X399" s="56"/>
      <c r="Y399" s="56"/>
      <c r="Z399" s="56"/>
    </row>
    <row r="400" spans="1:26" ht="18" customHeight="1" x14ac:dyDescent="0.2">
      <c r="A400" s="56"/>
      <c r="B400" s="56"/>
      <c r="C400" s="56"/>
      <c r="D400" s="56"/>
      <c r="E400" s="56"/>
      <c r="F400" s="56"/>
      <c r="G400" s="56"/>
      <c r="H400" s="56"/>
      <c r="I400" s="56"/>
      <c r="J400" s="56"/>
      <c r="K400" s="56"/>
      <c r="L400" s="56"/>
      <c r="M400" s="56"/>
      <c r="N400" s="56"/>
      <c r="O400" s="56"/>
      <c r="P400" s="56"/>
      <c r="Q400" s="56"/>
      <c r="R400" s="56"/>
      <c r="S400" s="56"/>
      <c r="T400" s="56"/>
      <c r="U400" s="56"/>
      <c r="V400" s="56"/>
      <c r="W400" s="56"/>
      <c r="X400" s="56"/>
      <c r="Y400" s="56"/>
      <c r="Z400" s="56"/>
    </row>
    <row r="401" spans="1:26" ht="18" customHeight="1" x14ac:dyDescent="0.2">
      <c r="A401" s="56"/>
      <c r="B401" s="56"/>
      <c r="C401" s="56"/>
      <c r="D401" s="56"/>
      <c r="E401" s="56"/>
      <c r="F401" s="56"/>
      <c r="G401" s="56"/>
      <c r="H401" s="56"/>
      <c r="I401" s="56"/>
      <c r="J401" s="56"/>
      <c r="K401" s="56"/>
      <c r="L401" s="56"/>
      <c r="M401" s="56"/>
      <c r="N401" s="56"/>
      <c r="O401" s="56"/>
      <c r="P401" s="56"/>
      <c r="Q401" s="56"/>
      <c r="R401" s="56"/>
      <c r="S401" s="56"/>
      <c r="T401" s="56"/>
      <c r="U401" s="56"/>
      <c r="V401" s="56"/>
      <c r="W401" s="56"/>
      <c r="X401" s="56"/>
      <c r="Y401" s="56"/>
      <c r="Z401" s="56"/>
    </row>
    <row r="402" spans="1:26" ht="18" customHeight="1" x14ac:dyDescent="0.2">
      <c r="A402" s="56"/>
      <c r="B402" s="56"/>
      <c r="C402" s="56"/>
      <c r="D402" s="56"/>
      <c r="E402" s="56"/>
      <c r="F402" s="56"/>
      <c r="G402" s="56"/>
      <c r="H402" s="56"/>
      <c r="I402" s="56"/>
      <c r="J402" s="56"/>
      <c r="K402" s="56"/>
      <c r="L402" s="56"/>
      <c r="M402" s="56"/>
      <c r="N402" s="56"/>
      <c r="O402" s="56"/>
      <c r="P402" s="56"/>
      <c r="Q402" s="56"/>
      <c r="R402" s="56"/>
      <c r="S402" s="56"/>
      <c r="T402" s="56"/>
      <c r="U402" s="56"/>
      <c r="V402" s="56"/>
      <c r="W402" s="56"/>
      <c r="X402" s="56"/>
      <c r="Y402" s="56"/>
      <c r="Z402" s="56"/>
    </row>
    <row r="403" spans="1:26" ht="18" customHeight="1" x14ac:dyDescent="0.2">
      <c r="A403" s="56"/>
      <c r="B403" s="56"/>
      <c r="C403" s="56"/>
      <c r="D403" s="56"/>
      <c r="E403" s="56"/>
      <c r="F403" s="56"/>
      <c r="G403" s="56"/>
      <c r="H403" s="56"/>
      <c r="I403" s="56"/>
      <c r="J403" s="56"/>
      <c r="K403" s="56"/>
      <c r="L403" s="56"/>
      <c r="M403" s="56"/>
      <c r="N403" s="56"/>
      <c r="O403" s="56"/>
      <c r="P403" s="56"/>
      <c r="Q403" s="56"/>
      <c r="R403" s="56"/>
      <c r="S403" s="56"/>
      <c r="T403" s="56"/>
      <c r="U403" s="56"/>
      <c r="V403" s="56"/>
      <c r="W403" s="56"/>
      <c r="X403" s="56"/>
      <c r="Y403" s="56"/>
      <c r="Z403" s="56"/>
    </row>
    <row r="404" spans="1:26" ht="18" customHeight="1" x14ac:dyDescent="0.2">
      <c r="A404" s="56"/>
      <c r="B404" s="56"/>
      <c r="C404" s="56"/>
      <c r="D404" s="56"/>
      <c r="E404" s="56"/>
      <c r="F404" s="56"/>
      <c r="G404" s="56"/>
      <c r="H404" s="56"/>
      <c r="I404" s="56"/>
      <c r="J404" s="56"/>
      <c r="K404" s="56"/>
      <c r="L404" s="56"/>
      <c r="M404" s="56"/>
      <c r="N404" s="56"/>
      <c r="O404" s="56"/>
      <c r="P404" s="56"/>
      <c r="Q404" s="56"/>
      <c r="R404" s="56"/>
      <c r="S404" s="56"/>
      <c r="T404" s="56"/>
      <c r="U404" s="56"/>
      <c r="V404" s="56"/>
      <c r="W404" s="56"/>
      <c r="X404" s="56"/>
      <c r="Y404" s="56"/>
      <c r="Z404" s="56"/>
    </row>
    <row r="405" spans="1:26" ht="18" customHeight="1" x14ac:dyDescent="0.2">
      <c r="A405" s="56"/>
      <c r="B405" s="56"/>
      <c r="C405" s="56"/>
      <c r="D405" s="56"/>
      <c r="E405" s="56"/>
      <c r="F405" s="56"/>
      <c r="G405" s="56"/>
      <c r="H405" s="56"/>
      <c r="I405" s="56"/>
      <c r="J405" s="56"/>
      <c r="K405" s="56"/>
      <c r="L405" s="56"/>
      <c r="M405" s="56"/>
      <c r="N405" s="56"/>
      <c r="O405" s="56"/>
      <c r="P405" s="56"/>
      <c r="Q405" s="56"/>
      <c r="R405" s="56"/>
      <c r="S405" s="56"/>
      <c r="T405" s="56"/>
      <c r="U405" s="56"/>
      <c r="V405" s="56"/>
      <c r="W405" s="56"/>
      <c r="X405" s="56"/>
      <c r="Y405" s="56"/>
      <c r="Z405" s="56"/>
    </row>
    <row r="406" spans="1:26" ht="18" customHeight="1" x14ac:dyDescent="0.2">
      <c r="A406" s="56"/>
      <c r="B406" s="56"/>
      <c r="C406" s="56"/>
      <c r="D406" s="56"/>
      <c r="E406" s="56"/>
      <c r="F406" s="56"/>
      <c r="G406" s="56"/>
      <c r="H406" s="56"/>
      <c r="I406" s="56"/>
      <c r="J406" s="56"/>
      <c r="K406" s="56"/>
      <c r="L406" s="56"/>
      <c r="M406" s="56"/>
      <c r="N406" s="56"/>
      <c r="O406" s="56"/>
      <c r="P406" s="56"/>
      <c r="Q406" s="56"/>
      <c r="R406" s="56"/>
      <c r="S406" s="56"/>
      <c r="T406" s="56"/>
      <c r="U406" s="56"/>
      <c r="V406" s="56"/>
      <c r="W406" s="56"/>
      <c r="X406" s="56"/>
      <c r="Y406" s="56"/>
      <c r="Z406" s="56"/>
    </row>
    <row r="407" spans="1:26" ht="18" customHeight="1" x14ac:dyDescent="0.2">
      <c r="A407" s="56"/>
      <c r="B407" s="56"/>
      <c r="C407" s="56"/>
      <c r="D407" s="56"/>
      <c r="E407" s="56"/>
      <c r="F407" s="56"/>
      <c r="G407" s="56"/>
      <c r="H407" s="56"/>
      <c r="I407" s="56"/>
      <c r="J407" s="56"/>
      <c r="K407" s="56"/>
      <c r="L407" s="56"/>
      <c r="M407" s="56"/>
      <c r="N407" s="56"/>
      <c r="O407" s="56"/>
      <c r="P407" s="56"/>
      <c r="Q407" s="56"/>
      <c r="R407" s="56"/>
      <c r="S407" s="56"/>
      <c r="T407" s="56"/>
      <c r="U407" s="56"/>
      <c r="V407" s="56"/>
      <c r="W407" s="56"/>
      <c r="X407" s="56"/>
      <c r="Y407" s="56"/>
      <c r="Z407" s="56"/>
    </row>
    <row r="408" spans="1:26" ht="18" customHeight="1" x14ac:dyDescent="0.2">
      <c r="A408" s="56"/>
      <c r="B408" s="56"/>
      <c r="C408" s="56"/>
      <c r="D408" s="56"/>
      <c r="E408" s="56"/>
      <c r="F408" s="56"/>
      <c r="G408" s="56"/>
      <c r="H408" s="56"/>
      <c r="I408" s="56"/>
      <c r="J408" s="56"/>
      <c r="K408" s="56"/>
      <c r="L408" s="56"/>
      <c r="M408" s="56"/>
      <c r="N408" s="56"/>
      <c r="O408" s="56"/>
      <c r="P408" s="56"/>
      <c r="Q408" s="56"/>
      <c r="R408" s="56"/>
      <c r="S408" s="56"/>
      <c r="T408" s="56"/>
      <c r="U408" s="56"/>
      <c r="V408" s="56"/>
      <c r="W408" s="56"/>
      <c r="X408" s="56"/>
      <c r="Y408" s="56"/>
      <c r="Z408" s="56"/>
    </row>
    <row r="409" spans="1:26" ht="18" customHeight="1" x14ac:dyDescent="0.2">
      <c r="A409" s="56"/>
      <c r="B409" s="56"/>
      <c r="C409" s="56"/>
      <c r="D409" s="56"/>
      <c r="E409" s="56"/>
      <c r="F409" s="56"/>
      <c r="G409" s="56"/>
      <c r="H409" s="56"/>
      <c r="I409" s="56"/>
      <c r="J409" s="56"/>
      <c r="K409" s="56"/>
      <c r="L409" s="56"/>
      <c r="M409" s="56"/>
      <c r="N409" s="56"/>
      <c r="O409" s="56"/>
      <c r="P409" s="56"/>
      <c r="Q409" s="56"/>
      <c r="R409" s="56"/>
      <c r="S409" s="56"/>
      <c r="T409" s="56"/>
      <c r="U409" s="56"/>
      <c r="V409" s="56"/>
      <c r="W409" s="56"/>
      <c r="X409" s="56"/>
      <c r="Y409" s="56"/>
      <c r="Z409" s="56"/>
    </row>
    <row r="410" spans="1:26" ht="18" customHeight="1" x14ac:dyDescent="0.2">
      <c r="A410" s="56"/>
      <c r="B410" s="56"/>
      <c r="C410" s="56"/>
      <c r="D410" s="56"/>
      <c r="E410" s="56"/>
      <c r="F410" s="56"/>
      <c r="G410" s="56"/>
      <c r="H410" s="56"/>
      <c r="I410" s="56"/>
      <c r="J410" s="56"/>
      <c r="K410" s="56"/>
      <c r="L410" s="56"/>
      <c r="M410" s="56"/>
      <c r="N410" s="56"/>
      <c r="O410" s="56"/>
      <c r="P410" s="56"/>
      <c r="Q410" s="56"/>
      <c r="R410" s="56"/>
      <c r="S410" s="56"/>
      <c r="T410" s="56"/>
      <c r="U410" s="56"/>
      <c r="V410" s="56"/>
      <c r="W410" s="56"/>
      <c r="X410" s="56"/>
      <c r="Y410" s="56"/>
      <c r="Z410" s="56"/>
    </row>
    <row r="411" spans="1:26" ht="18" customHeight="1" x14ac:dyDescent="0.2">
      <c r="A411" s="56"/>
      <c r="B411" s="56"/>
      <c r="C411" s="56"/>
      <c r="D411" s="56"/>
      <c r="E411" s="56"/>
      <c r="F411" s="56"/>
      <c r="G411" s="56"/>
      <c r="H411" s="56"/>
      <c r="I411" s="56"/>
      <c r="J411" s="56"/>
      <c r="K411" s="56"/>
      <c r="L411" s="56"/>
      <c r="M411" s="56"/>
      <c r="N411" s="56"/>
      <c r="O411" s="56"/>
      <c r="P411" s="56"/>
      <c r="Q411" s="56"/>
      <c r="R411" s="56"/>
      <c r="S411" s="56"/>
      <c r="T411" s="56"/>
      <c r="U411" s="56"/>
      <c r="V411" s="56"/>
      <c r="W411" s="56"/>
      <c r="X411" s="56"/>
      <c r="Y411" s="56"/>
      <c r="Z411" s="56"/>
    </row>
    <row r="412" spans="1:26" ht="18" customHeight="1" x14ac:dyDescent="0.2">
      <c r="A412" s="56"/>
      <c r="B412" s="56"/>
      <c r="C412" s="56"/>
      <c r="D412" s="56"/>
      <c r="E412" s="56"/>
      <c r="F412" s="56"/>
      <c r="G412" s="56"/>
      <c r="H412" s="56"/>
      <c r="I412" s="56"/>
      <c r="J412" s="56"/>
      <c r="K412" s="56"/>
      <c r="L412" s="56"/>
      <c r="M412" s="56"/>
      <c r="N412" s="56"/>
      <c r="O412" s="56"/>
      <c r="P412" s="56"/>
      <c r="Q412" s="56"/>
      <c r="R412" s="56"/>
      <c r="S412" s="56"/>
      <c r="T412" s="56"/>
      <c r="U412" s="56"/>
      <c r="V412" s="56"/>
      <c r="W412" s="56"/>
      <c r="X412" s="56"/>
      <c r="Y412" s="56"/>
      <c r="Z412" s="56"/>
    </row>
    <row r="413" spans="1:26" ht="18" customHeight="1" x14ac:dyDescent="0.2">
      <c r="A413" s="56"/>
      <c r="B413" s="56"/>
      <c r="C413" s="56"/>
      <c r="D413" s="56"/>
      <c r="E413" s="56"/>
      <c r="F413" s="56"/>
      <c r="G413" s="56"/>
      <c r="H413" s="56"/>
      <c r="I413" s="56"/>
      <c r="J413" s="56"/>
      <c r="K413" s="56"/>
      <c r="L413" s="56"/>
      <c r="M413" s="56"/>
      <c r="N413" s="56"/>
      <c r="O413" s="56"/>
      <c r="P413" s="56"/>
      <c r="Q413" s="56"/>
      <c r="R413" s="56"/>
      <c r="S413" s="56"/>
      <c r="T413" s="56"/>
      <c r="U413" s="56"/>
      <c r="V413" s="56"/>
      <c r="W413" s="56"/>
      <c r="X413" s="56"/>
      <c r="Y413" s="56"/>
      <c r="Z413" s="56"/>
    </row>
    <row r="414" spans="1:26" ht="18" customHeight="1" x14ac:dyDescent="0.2">
      <c r="A414" s="56"/>
      <c r="B414" s="56"/>
      <c r="C414" s="56"/>
      <c r="D414" s="56"/>
      <c r="E414" s="56"/>
      <c r="F414" s="56"/>
      <c r="G414" s="56"/>
      <c r="H414" s="56"/>
      <c r="I414" s="56"/>
      <c r="J414" s="56"/>
      <c r="K414" s="56"/>
      <c r="L414" s="56"/>
      <c r="M414" s="56"/>
      <c r="N414" s="56"/>
      <c r="O414" s="56"/>
      <c r="P414" s="56"/>
      <c r="Q414" s="56"/>
      <c r="R414" s="56"/>
      <c r="S414" s="56"/>
      <c r="T414" s="56"/>
      <c r="U414" s="56"/>
      <c r="V414" s="56"/>
      <c r="W414" s="56"/>
      <c r="X414" s="56"/>
      <c r="Y414" s="56"/>
      <c r="Z414" s="56"/>
    </row>
    <row r="415" spans="1:26" ht="18" customHeight="1" x14ac:dyDescent="0.2">
      <c r="A415" s="56"/>
      <c r="B415" s="56"/>
      <c r="C415" s="56"/>
      <c r="D415" s="56"/>
      <c r="E415" s="56"/>
      <c r="F415" s="56"/>
      <c r="G415" s="56"/>
      <c r="H415" s="56"/>
      <c r="I415" s="56"/>
      <c r="J415" s="56"/>
      <c r="K415" s="56"/>
      <c r="L415" s="56"/>
      <c r="M415" s="56"/>
      <c r="N415" s="56"/>
      <c r="O415" s="56"/>
      <c r="P415" s="56"/>
      <c r="Q415" s="56"/>
      <c r="R415" s="56"/>
      <c r="S415" s="56"/>
      <c r="T415" s="56"/>
      <c r="U415" s="56"/>
      <c r="V415" s="56"/>
      <c r="W415" s="56"/>
      <c r="X415" s="56"/>
      <c r="Y415" s="56"/>
      <c r="Z415" s="56"/>
    </row>
    <row r="416" spans="1:26" ht="18" customHeight="1" x14ac:dyDescent="0.2">
      <c r="A416" s="56"/>
      <c r="B416" s="56"/>
      <c r="C416" s="56"/>
      <c r="D416" s="56"/>
      <c r="E416" s="56"/>
      <c r="F416" s="56"/>
      <c r="G416" s="56"/>
      <c r="H416" s="56"/>
      <c r="I416" s="56"/>
      <c r="J416" s="56"/>
      <c r="K416" s="56"/>
      <c r="L416" s="56"/>
      <c r="M416" s="56"/>
      <c r="N416" s="56"/>
      <c r="O416" s="56"/>
      <c r="P416" s="56"/>
      <c r="Q416" s="56"/>
      <c r="R416" s="56"/>
      <c r="S416" s="56"/>
      <c r="T416" s="56"/>
      <c r="U416" s="56"/>
      <c r="V416" s="56"/>
      <c r="W416" s="56"/>
      <c r="X416" s="56"/>
      <c r="Y416" s="56"/>
      <c r="Z416" s="56"/>
    </row>
    <row r="417" spans="1:26" ht="18" customHeight="1" x14ac:dyDescent="0.2">
      <c r="A417" s="56"/>
      <c r="B417" s="56"/>
      <c r="C417" s="56"/>
      <c r="D417" s="56"/>
      <c r="E417" s="56"/>
      <c r="F417" s="56"/>
      <c r="G417" s="56"/>
      <c r="H417" s="56"/>
      <c r="I417" s="56"/>
      <c r="J417" s="56"/>
      <c r="K417" s="56"/>
      <c r="L417" s="56"/>
      <c r="M417" s="56"/>
      <c r="N417" s="56"/>
      <c r="O417" s="56"/>
      <c r="P417" s="56"/>
      <c r="Q417" s="56"/>
      <c r="R417" s="56"/>
      <c r="S417" s="56"/>
      <c r="T417" s="56"/>
      <c r="U417" s="56"/>
      <c r="V417" s="56"/>
      <c r="W417" s="56"/>
      <c r="X417" s="56"/>
      <c r="Y417" s="56"/>
      <c r="Z417" s="56"/>
    </row>
    <row r="418" spans="1:26" ht="18" customHeight="1" x14ac:dyDescent="0.2">
      <c r="A418" s="56"/>
      <c r="B418" s="56"/>
      <c r="C418" s="56"/>
      <c r="D418" s="56"/>
      <c r="E418" s="56"/>
      <c r="F418" s="56"/>
      <c r="G418" s="56"/>
      <c r="H418" s="56"/>
      <c r="I418" s="56"/>
      <c r="J418" s="56"/>
      <c r="K418" s="56"/>
      <c r="L418" s="56"/>
      <c r="M418" s="56"/>
      <c r="N418" s="56"/>
      <c r="O418" s="56"/>
      <c r="P418" s="56"/>
      <c r="Q418" s="56"/>
      <c r="R418" s="56"/>
      <c r="S418" s="56"/>
      <c r="T418" s="56"/>
      <c r="U418" s="56"/>
      <c r="V418" s="56"/>
      <c r="W418" s="56"/>
      <c r="X418" s="56"/>
      <c r="Y418" s="56"/>
      <c r="Z418" s="56"/>
    </row>
    <row r="419" spans="1:26" ht="18" customHeight="1" x14ac:dyDescent="0.2">
      <c r="A419" s="56"/>
      <c r="B419" s="56"/>
      <c r="C419" s="56"/>
      <c r="D419" s="56"/>
      <c r="E419" s="56"/>
      <c r="F419" s="56"/>
      <c r="G419" s="56"/>
      <c r="H419" s="56"/>
      <c r="I419" s="56"/>
      <c r="J419" s="56"/>
      <c r="K419" s="56"/>
      <c r="L419" s="56"/>
      <c r="M419" s="56"/>
      <c r="N419" s="56"/>
      <c r="O419" s="56"/>
      <c r="P419" s="56"/>
      <c r="Q419" s="56"/>
      <c r="R419" s="56"/>
      <c r="S419" s="56"/>
      <c r="T419" s="56"/>
      <c r="U419" s="56"/>
      <c r="V419" s="56"/>
      <c r="W419" s="56"/>
      <c r="X419" s="56"/>
      <c r="Y419" s="56"/>
      <c r="Z419" s="56"/>
    </row>
    <row r="420" spans="1:26" ht="18" customHeight="1" x14ac:dyDescent="0.2">
      <c r="A420" s="56"/>
      <c r="B420" s="56"/>
      <c r="C420" s="56"/>
      <c r="D420" s="56"/>
      <c r="E420" s="56"/>
      <c r="F420" s="56"/>
      <c r="G420" s="56"/>
      <c r="H420" s="56"/>
      <c r="I420" s="56"/>
      <c r="J420" s="56"/>
      <c r="K420" s="56"/>
      <c r="L420" s="56"/>
      <c r="M420" s="56"/>
      <c r="N420" s="56"/>
      <c r="O420" s="56"/>
      <c r="P420" s="56"/>
      <c r="Q420" s="56"/>
      <c r="R420" s="56"/>
      <c r="S420" s="56"/>
      <c r="T420" s="56"/>
      <c r="U420" s="56"/>
      <c r="V420" s="56"/>
      <c r="W420" s="56"/>
      <c r="X420" s="56"/>
      <c r="Y420" s="56"/>
      <c r="Z420" s="56"/>
    </row>
    <row r="421" spans="1:26" ht="18" customHeight="1" x14ac:dyDescent="0.2">
      <c r="A421" s="56"/>
      <c r="B421" s="56"/>
      <c r="C421" s="56"/>
      <c r="D421" s="56"/>
      <c r="E421" s="56"/>
      <c r="F421" s="56"/>
      <c r="G421" s="56"/>
      <c r="H421" s="56"/>
      <c r="I421" s="56"/>
      <c r="J421" s="56"/>
      <c r="K421" s="56"/>
      <c r="L421" s="56"/>
      <c r="M421" s="56"/>
      <c r="N421" s="56"/>
      <c r="O421" s="56"/>
      <c r="P421" s="56"/>
      <c r="Q421" s="56"/>
      <c r="R421" s="56"/>
      <c r="S421" s="56"/>
      <c r="T421" s="56"/>
      <c r="U421" s="56"/>
      <c r="V421" s="56"/>
      <c r="W421" s="56"/>
      <c r="X421" s="56"/>
      <c r="Y421" s="56"/>
      <c r="Z421" s="56"/>
    </row>
    <row r="422" spans="1:26" ht="18" customHeight="1" x14ac:dyDescent="0.2">
      <c r="A422" s="56"/>
      <c r="B422" s="56"/>
      <c r="C422" s="56"/>
      <c r="D422" s="56"/>
      <c r="E422" s="56"/>
      <c r="F422" s="56"/>
      <c r="G422" s="56"/>
      <c r="H422" s="56"/>
      <c r="I422" s="56"/>
      <c r="J422" s="56"/>
      <c r="K422" s="56"/>
      <c r="L422" s="56"/>
      <c r="M422" s="56"/>
      <c r="N422" s="56"/>
      <c r="O422" s="56"/>
      <c r="P422" s="56"/>
      <c r="Q422" s="56"/>
      <c r="R422" s="56"/>
      <c r="S422" s="56"/>
      <c r="T422" s="56"/>
      <c r="U422" s="56"/>
      <c r="V422" s="56"/>
      <c r="W422" s="56"/>
      <c r="X422" s="56"/>
      <c r="Y422" s="56"/>
      <c r="Z422" s="56"/>
    </row>
    <row r="423" spans="1:26" ht="18" customHeight="1" x14ac:dyDescent="0.2">
      <c r="A423" s="56"/>
      <c r="B423" s="56"/>
      <c r="C423" s="56"/>
      <c r="D423" s="56"/>
      <c r="E423" s="56"/>
      <c r="F423" s="56"/>
      <c r="G423" s="56"/>
      <c r="H423" s="56"/>
      <c r="I423" s="56"/>
      <c r="J423" s="56"/>
      <c r="K423" s="56"/>
      <c r="L423" s="56"/>
      <c r="M423" s="56"/>
      <c r="N423" s="56"/>
      <c r="O423" s="56"/>
      <c r="P423" s="56"/>
      <c r="Q423" s="56"/>
      <c r="R423" s="56"/>
      <c r="S423" s="56"/>
      <c r="T423" s="56"/>
      <c r="U423" s="56"/>
      <c r="V423" s="56"/>
      <c r="W423" s="56"/>
      <c r="X423" s="56"/>
      <c r="Y423" s="56"/>
      <c r="Z423" s="56"/>
    </row>
    <row r="424" spans="1:26" ht="18" customHeight="1" x14ac:dyDescent="0.2">
      <c r="A424" s="56"/>
      <c r="B424" s="56"/>
      <c r="C424" s="56"/>
      <c r="D424" s="56"/>
      <c r="E424" s="56"/>
      <c r="F424" s="56"/>
      <c r="G424" s="56"/>
      <c r="H424" s="56"/>
      <c r="I424" s="56"/>
      <c r="J424" s="56"/>
      <c r="K424" s="56"/>
      <c r="L424" s="56"/>
      <c r="M424" s="56"/>
      <c r="N424" s="56"/>
      <c r="O424" s="56"/>
      <c r="P424" s="56"/>
      <c r="Q424" s="56"/>
      <c r="R424" s="56"/>
      <c r="S424" s="56"/>
      <c r="T424" s="56"/>
      <c r="U424" s="56"/>
      <c r="V424" s="56"/>
      <c r="W424" s="56"/>
      <c r="X424" s="56"/>
      <c r="Y424" s="56"/>
      <c r="Z424" s="56"/>
    </row>
    <row r="425" spans="1:26" ht="18" customHeight="1" x14ac:dyDescent="0.2">
      <c r="A425" s="56"/>
      <c r="B425" s="56"/>
      <c r="C425" s="56"/>
      <c r="D425" s="56"/>
      <c r="E425" s="56"/>
      <c r="F425" s="56"/>
      <c r="G425" s="56"/>
      <c r="H425" s="56"/>
      <c r="I425" s="56"/>
      <c r="J425" s="56"/>
      <c r="K425" s="56"/>
      <c r="L425" s="56"/>
      <c r="M425" s="56"/>
      <c r="N425" s="56"/>
      <c r="O425" s="56"/>
      <c r="P425" s="56"/>
      <c r="Q425" s="56"/>
      <c r="R425" s="56"/>
      <c r="S425" s="56"/>
      <c r="T425" s="56"/>
      <c r="U425" s="56"/>
      <c r="V425" s="56"/>
      <c r="W425" s="56"/>
      <c r="X425" s="56"/>
      <c r="Y425" s="56"/>
      <c r="Z425" s="56"/>
    </row>
    <row r="426" spans="1:26" ht="18" customHeight="1" x14ac:dyDescent="0.2">
      <c r="A426" s="56"/>
      <c r="B426" s="56"/>
      <c r="C426" s="56"/>
      <c r="D426" s="56"/>
      <c r="E426" s="56"/>
      <c r="F426" s="56"/>
      <c r="G426" s="56"/>
      <c r="H426" s="56"/>
      <c r="I426" s="56"/>
      <c r="J426" s="56"/>
      <c r="K426" s="56"/>
      <c r="L426" s="56"/>
      <c r="M426" s="56"/>
      <c r="N426" s="56"/>
      <c r="O426" s="56"/>
      <c r="P426" s="56"/>
      <c r="Q426" s="56"/>
      <c r="R426" s="56"/>
      <c r="S426" s="56"/>
      <c r="T426" s="56"/>
      <c r="U426" s="56"/>
      <c r="V426" s="56"/>
      <c r="W426" s="56"/>
      <c r="X426" s="56"/>
      <c r="Y426" s="56"/>
      <c r="Z426" s="56"/>
    </row>
    <row r="427" spans="1:26" ht="18" customHeight="1" x14ac:dyDescent="0.2">
      <c r="A427" s="56"/>
      <c r="B427" s="56"/>
      <c r="C427" s="56"/>
      <c r="D427" s="56"/>
      <c r="E427" s="56"/>
      <c r="F427" s="56"/>
      <c r="G427" s="56"/>
      <c r="H427" s="56"/>
      <c r="I427" s="56"/>
      <c r="J427" s="56"/>
      <c r="K427" s="56"/>
      <c r="L427" s="56"/>
      <c r="M427" s="56"/>
      <c r="N427" s="56"/>
      <c r="O427" s="56"/>
      <c r="P427" s="56"/>
      <c r="Q427" s="56"/>
      <c r="R427" s="56"/>
      <c r="S427" s="56"/>
      <c r="T427" s="56"/>
      <c r="U427" s="56"/>
      <c r="V427" s="56"/>
      <c r="W427" s="56"/>
      <c r="X427" s="56"/>
      <c r="Y427" s="56"/>
      <c r="Z427" s="56"/>
    </row>
    <row r="428" spans="1:26" ht="18" customHeight="1" x14ac:dyDescent="0.2">
      <c r="A428" s="56"/>
      <c r="B428" s="56"/>
      <c r="C428" s="56"/>
      <c r="D428" s="56"/>
      <c r="E428" s="56"/>
      <c r="F428" s="56"/>
      <c r="G428" s="56"/>
      <c r="H428" s="56"/>
      <c r="I428" s="56"/>
      <c r="J428" s="56"/>
      <c r="K428" s="56"/>
      <c r="L428" s="56"/>
      <c r="M428" s="56"/>
      <c r="N428" s="56"/>
      <c r="O428" s="56"/>
      <c r="P428" s="56"/>
      <c r="Q428" s="56"/>
      <c r="R428" s="56"/>
      <c r="S428" s="56"/>
      <c r="T428" s="56"/>
      <c r="U428" s="56"/>
      <c r="V428" s="56"/>
      <c r="W428" s="56"/>
      <c r="X428" s="56"/>
      <c r="Y428" s="56"/>
      <c r="Z428" s="56"/>
    </row>
    <row r="429" spans="1:26" ht="18" customHeight="1" x14ac:dyDescent="0.2">
      <c r="A429" s="56"/>
      <c r="B429" s="56"/>
      <c r="C429" s="56"/>
      <c r="D429" s="56"/>
      <c r="E429" s="56"/>
      <c r="F429" s="56"/>
      <c r="G429" s="56"/>
      <c r="H429" s="56"/>
      <c r="I429" s="56"/>
      <c r="J429" s="56"/>
      <c r="K429" s="56"/>
      <c r="L429" s="56"/>
      <c r="M429" s="56"/>
      <c r="N429" s="56"/>
      <c r="O429" s="56"/>
      <c r="P429" s="56"/>
      <c r="Q429" s="56"/>
      <c r="R429" s="56"/>
      <c r="S429" s="56"/>
      <c r="T429" s="56"/>
      <c r="U429" s="56"/>
      <c r="V429" s="56"/>
      <c r="W429" s="56"/>
      <c r="X429" s="56"/>
      <c r="Y429" s="56"/>
      <c r="Z429" s="56"/>
    </row>
    <row r="430" spans="1:26" ht="18" customHeight="1" x14ac:dyDescent="0.2">
      <c r="A430" s="56"/>
      <c r="B430" s="56"/>
      <c r="C430" s="56"/>
      <c r="D430" s="56"/>
      <c r="E430" s="56"/>
      <c r="F430" s="56"/>
      <c r="G430" s="56"/>
      <c r="H430" s="56"/>
      <c r="I430" s="56"/>
      <c r="J430" s="56"/>
      <c r="K430" s="56"/>
      <c r="L430" s="56"/>
      <c r="M430" s="56"/>
      <c r="N430" s="56"/>
      <c r="O430" s="56"/>
      <c r="P430" s="56"/>
      <c r="Q430" s="56"/>
      <c r="R430" s="56"/>
      <c r="S430" s="56"/>
      <c r="T430" s="56"/>
      <c r="U430" s="56"/>
      <c r="V430" s="56"/>
      <c r="W430" s="56"/>
      <c r="X430" s="56"/>
      <c r="Y430" s="56"/>
      <c r="Z430" s="56"/>
    </row>
    <row r="431" spans="1:26" ht="18" customHeight="1" x14ac:dyDescent="0.2">
      <c r="A431" s="56"/>
      <c r="B431" s="56"/>
      <c r="C431" s="56"/>
      <c r="D431" s="56"/>
      <c r="E431" s="56"/>
      <c r="F431" s="56"/>
      <c r="G431" s="56"/>
      <c r="H431" s="56"/>
      <c r="I431" s="56"/>
      <c r="J431" s="56"/>
      <c r="K431" s="56"/>
      <c r="L431" s="56"/>
      <c r="M431" s="56"/>
      <c r="N431" s="56"/>
      <c r="O431" s="56"/>
      <c r="P431" s="56"/>
      <c r="Q431" s="56"/>
      <c r="R431" s="56"/>
      <c r="S431" s="56"/>
      <c r="T431" s="56"/>
      <c r="U431" s="56"/>
      <c r="V431" s="56"/>
      <c r="W431" s="56"/>
      <c r="X431" s="56"/>
      <c r="Y431" s="56"/>
      <c r="Z431" s="56"/>
    </row>
    <row r="432" spans="1:26" ht="18" customHeight="1" x14ac:dyDescent="0.2">
      <c r="A432" s="56"/>
      <c r="B432" s="56"/>
      <c r="C432" s="56"/>
      <c r="D432" s="56"/>
      <c r="E432" s="56"/>
      <c r="F432" s="56"/>
      <c r="G432" s="56"/>
      <c r="H432" s="56"/>
      <c r="I432" s="56"/>
      <c r="J432" s="56"/>
      <c r="K432" s="56"/>
      <c r="L432" s="56"/>
      <c r="M432" s="56"/>
      <c r="N432" s="56"/>
      <c r="O432" s="56"/>
      <c r="P432" s="56"/>
      <c r="Q432" s="56"/>
      <c r="R432" s="56"/>
      <c r="S432" s="56"/>
      <c r="T432" s="56"/>
      <c r="U432" s="56"/>
      <c r="V432" s="56"/>
      <c r="W432" s="56"/>
      <c r="X432" s="56"/>
      <c r="Y432" s="56"/>
      <c r="Z432" s="56"/>
    </row>
    <row r="433" spans="1:26" ht="18" customHeight="1" x14ac:dyDescent="0.2">
      <c r="A433" s="56"/>
      <c r="B433" s="56"/>
      <c r="C433" s="56"/>
      <c r="D433" s="56"/>
      <c r="E433" s="56"/>
      <c r="F433" s="56"/>
      <c r="G433" s="56"/>
      <c r="H433" s="56"/>
      <c r="I433" s="56"/>
      <c r="J433" s="56"/>
      <c r="K433" s="56"/>
      <c r="L433" s="56"/>
      <c r="M433" s="56"/>
      <c r="N433" s="56"/>
      <c r="O433" s="56"/>
      <c r="P433" s="56"/>
      <c r="Q433" s="56"/>
      <c r="R433" s="56"/>
      <c r="S433" s="56"/>
      <c r="T433" s="56"/>
      <c r="U433" s="56"/>
      <c r="V433" s="56"/>
      <c r="W433" s="56"/>
      <c r="X433" s="56"/>
      <c r="Y433" s="56"/>
      <c r="Z433" s="56"/>
    </row>
    <row r="434" spans="1:26" ht="18" customHeight="1" x14ac:dyDescent="0.2">
      <c r="A434" s="56"/>
      <c r="B434" s="56"/>
      <c r="C434" s="56"/>
      <c r="D434" s="56"/>
      <c r="E434" s="56"/>
      <c r="F434" s="56"/>
      <c r="G434" s="56"/>
      <c r="H434" s="56"/>
      <c r="I434" s="56"/>
      <c r="J434" s="56"/>
      <c r="K434" s="56"/>
      <c r="L434" s="56"/>
      <c r="M434" s="56"/>
      <c r="N434" s="56"/>
      <c r="O434" s="56"/>
      <c r="P434" s="56"/>
      <c r="Q434" s="56"/>
      <c r="R434" s="56"/>
      <c r="S434" s="56"/>
      <c r="T434" s="56"/>
      <c r="U434" s="56"/>
      <c r="V434" s="56"/>
      <c r="W434" s="56"/>
      <c r="X434" s="56"/>
      <c r="Y434" s="56"/>
      <c r="Z434" s="56"/>
    </row>
    <row r="435" spans="1:26" ht="18" customHeight="1" x14ac:dyDescent="0.2">
      <c r="A435" s="56"/>
      <c r="B435" s="56"/>
      <c r="C435" s="56"/>
      <c r="D435" s="56"/>
      <c r="E435" s="56"/>
      <c r="F435" s="56"/>
      <c r="G435" s="56"/>
      <c r="H435" s="56"/>
      <c r="I435" s="56"/>
      <c r="J435" s="56"/>
      <c r="K435" s="56"/>
      <c r="L435" s="56"/>
      <c r="M435" s="56"/>
      <c r="N435" s="56"/>
      <c r="O435" s="56"/>
      <c r="P435" s="56"/>
      <c r="Q435" s="56"/>
      <c r="R435" s="56"/>
      <c r="S435" s="56"/>
      <c r="T435" s="56"/>
      <c r="U435" s="56"/>
      <c r="V435" s="56"/>
      <c r="W435" s="56"/>
      <c r="X435" s="56"/>
      <c r="Y435" s="56"/>
      <c r="Z435" s="56"/>
    </row>
    <row r="436" spans="1:26" ht="18" customHeight="1" x14ac:dyDescent="0.2">
      <c r="A436" s="56"/>
      <c r="B436" s="56"/>
      <c r="C436" s="56"/>
      <c r="D436" s="56"/>
      <c r="E436" s="56"/>
      <c r="F436" s="56"/>
      <c r="G436" s="56"/>
      <c r="H436" s="56"/>
      <c r="I436" s="56"/>
      <c r="J436" s="56"/>
      <c r="K436" s="56"/>
      <c r="L436" s="56"/>
      <c r="M436" s="56"/>
      <c r="N436" s="56"/>
      <c r="O436" s="56"/>
      <c r="P436" s="56"/>
      <c r="Q436" s="56"/>
      <c r="R436" s="56"/>
      <c r="S436" s="56"/>
      <c r="T436" s="56"/>
      <c r="U436" s="56"/>
      <c r="V436" s="56"/>
      <c r="W436" s="56"/>
      <c r="X436" s="56"/>
      <c r="Y436" s="56"/>
      <c r="Z436" s="56"/>
    </row>
    <row r="437" spans="1:26" ht="18" customHeight="1" x14ac:dyDescent="0.2">
      <c r="A437" s="56"/>
      <c r="B437" s="56"/>
      <c r="C437" s="56"/>
      <c r="D437" s="56"/>
      <c r="E437" s="56"/>
      <c r="F437" s="56"/>
      <c r="G437" s="56"/>
      <c r="H437" s="56"/>
      <c r="I437" s="56"/>
      <c r="J437" s="56"/>
      <c r="K437" s="56"/>
      <c r="L437" s="56"/>
      <c r="M437" s="56"/>
      <c r="N437" s="56"/>
      <c r="O437" s="56"/>
      <c r="P437" s="56"/>
      <c r="Q437" s="56"/>
      <c r="R437" s="56"/>
      <c r="S437" s="56"/>
      <c r="T437" s="56"/>
      <c r="U437" s="56"/>
      <c r="V437" s="56"/>
      <c r="W437" s="56"/>
      <c r="X437" s="56"/>
      <c r="Y437" s="56"/>
      <c r="Z437" s="56"/>
    </row>
    <row r="438" spans="1:26" ht="18" customHeight="1" x14ac:dyDescent="0.2">
      <c r="A438" s="56"/>
      <c r="B438" s="56"/>
      <c r="C438" s="56"/>
      <c r="D438" s="56"/>
      <c r="E438" s="56"/>
      <c r="F438" s="56"/>
      <c r="G438" s="56"/>
      <c r="H438" s="56"/>
      <c r="I438" s="56"/>
      <c r="J438" s="56"/>
      <c r="K438" s="56"/>
      <c r="L438" s="56"/>
      <c r="M438" s="56"/>
      <c r="N438" s="56"/>
      <c r="O438" s="56"/>
      <c r="P438" s="56"/>
      <c r="Q438" s="56"/>
      <c r="R438" s="56"/>
      <c r="S438" s="56"/>
      <c r="T438" s="56"/>
      <c r="U438" s="56"/>
      <c r="V438" s="56"/>
      <c r="W438" s="56"/>
      <c r="X438" s="56"/>
      <c r="Y438" s="56"/>
      <c r="Z438" s="56"/>
    </row>
    <row r="439" spans="1:26" ht="18" customHeight="1" x14ac:dyDescent="0.2">
      <c r="A439" s="56"/>
      <c r="B439" s="56"/>
      <c r="C439" s="56"/>
      <c r="D439" s="56"/>
      <c r="E439" s="56"/>
      <c r="F439" s="56"/>
      <c r="G439" s="56"/>
      <c r="H439" s="56"/>
      <c r="I439" s="56"/>
      <c r="J439" s="56"/>
      <c r="K439" s="56"/>
      <c r="L439" s="56"/>
      <c r="M439" s="56"/>
      <c r="N439" s="56"/>
      <c r="O439" s="56"/>
      <c r="P439" s="56"/>
      <c r="Q439" s="56"/>
      <c r="R439" s="56"/>
      <c r="S439" s="56"/>
      <c r="T439" s="56"/>
      <c r="U439" s="56"/>
      <c r="V439" s="56"/>
      <c r="W439" s="56"/>
      <c r="X439" s="56"/>
      <c r="Y439" s="56"/>
      <c r="Z439" s="56"/>
    </row>
    <row r="440" spans="1:26" ht="18" customHeight="1" x14ac:dyDescent="0.2">
      <c r="A440" s="56"/>
      <c r="B440" s="56"/>
      <c r="C440" s="56"/>
      <c r="D440" s="56"/>
      <c r="E440" s="56"/>
      <c r="F440" s="56"/>
      <c r="G440" s="56"/>
      <c r="H440" s="56"/>
      <c r="I440" s="56"/>
      <c r="J440" s="56"/>
      <c r="K440" s="56"/>
      <c r="L440" s="56"/>
      <c r="M440" s="56"/>
      <c r="N440" s="56"/>
      <c r="O440" s="56"/>
      <c r="P440" s="56"/>
      <c r="Q440" s="56"/>
      <c r="R440" s="56"/>
      <c r="S440" s="56"/>
      <c r="T440" s="56"/>
      <c r="U440" s="56"/>
      <c r="V440" s="56"/>
      <c r="W440" s="56"/>
      <c r="X440" s="56"/>
      <c r="Y440" s="56"/>
      <c r="Z440" s="56"/>
    </row>
    <row r="441" spans="1:26" ht="18" customHeight="1" x14ac:dyDescent="0.2">
      <c r="A441" s="56"/>
      <c r="B441" s="56"/>
      <c r="C441" s="56"/>
      <c r="D441" s="56"/>
      <c r="E441" s="56"/>
      <c r="F441" s="56"/>
      <c r="G441" s="56"/>
      <c r="H441" s="56"/>
      <c r="I441" s="56"/>
      <c r="J441" s="56"/>
      <c r="K441" s="56"/>
      <c r="L441" s="56"/>
      <c r="M441" s="56"/>
      <c r="N441" s="56"/>
      <c r="O441" s="56"/>
      <c r="P441" s="56"/>
      <c r="Q441" s="56"/>
      <c r="R441" s="56"/>
      <c r="S441" s="56"/>
      <c r="T441" s="56"/>
      <c r="U441" s="56"/>
      <c r="V441" s="56"/>
      <c r="W441" s="56"/>
      <c r="X441" s="56"/>
      <c r="Y441" s="56"/>
      <c r="Z441" s="56"/>
    </row>
    <row r="442" spans="1:26" ht="18" customHeight="1" x14ac:dyDescent="0.2">
      <c r="A442" s="56"/>
      <c r="B442" s="56"/>
      <c r="C442" s="56"/>
      <c r="D442" s="56"/>
      <c r="E442" s="56"/>
      <c r="F442" s="56"/>
      <c r="G442" s="56"/>
      <c r="H442" s="56"/>
      <c r="I442" s="56"/>
      <c r="J442" s="56"/>
      <c r="K442" s="56"/>
      <c r="L442" s="56"/>
      <c r="M442" s="56"/>
      <c r="N442" s="56"/>
      <c r="O442" s="56"/>
      <c r="P442" s="56"/>
      <c r="Q442" s="56"/>
      <c r="R442" s="56"/>
      <c r="S442" s="56"/>
      <c r="T442" s="56"/>
      <c r="U442" s="56"/>
      <c r="V442" s="56"/>
      <c r="W442" s="56"/>
      <c r="X442" s="56"/>
      <c r="Y442" s="56"/>
      <c r="Z442" s="56"/>
    </row>
    <row r="443" spans="1:26" ht="18" customHeight="1" x14ac:dyDescent="0.2">
      <c r="A443" s="56"/>
      <c r="B443" s="56"/>
      <c r="C443" s="56"/>
      <c r="D443" s="56"/>
      <c r="E443" s="56"/>
      <c r="F443" s="56"/>
      <c r="G443" s="56"/>
      <c r="H443" s="56"/>
      <c r="I443" s="56"/>
      <c r="J443" s="56"/>
      <c r="K443" s="56"/>
      <c r="L443" s="56"/>
      <c r="M443" s="56"/>
      <c r="N443" s="56"/>
      <c r="O443" s="56"/>
      <c r="P443" s="56"/>
      <c r="Q443" s="56"/>
      <c r="R443" s="56"/>
      <c r="S443" s="56"/>
      <c r="T443" s="56"/>
      <c r="U443" s="56"/>
      <c r="V443" s="56"/>
      <c r="W443" s="56"/>
      <c r="X443" s="56"/>
      <c r="Y443" s="56"/>
      <c r="Z443" s="56"/>
    </row>
    <row r="444" spans="1:26" ht="18" customHeight="1" x14ac:dyDescent="0.2">
      <c r="A444" s="56"/>
      <c r="B444" s="56"/>
      <c r="C444" s="56"/>
      <c r="D444" s="56"/>
      <c r="E444" s="56"/>
      <c r="F444" s="56"/>
      <c r="G444" s="56"/>
      <c r="H444" s="56"/>
      <c r="I444" s="56"/>
      <c r="J444" s="56"/>
      <c r="K444" s="56"/>
      <c r="L444" s="56"/>
      <c r="M444" s="56"/>
      <c r="N444" s="56"/>
      <c r="O444" s="56"/>
      <c r="P444" s="56"/>
      <c r="Q444" s="56"/>
      <c r="R444" s="56"/>
      <c r="S444" s="56"/>
      <c r="T444" s="56"/>
      <c r="U444" s="56"/>
      <c r="V444" s="56"/>
      <c r="W444" s="56"/>
      <c r="X444" s="56"/>
      <c r="Y444" s="56"/>
      <c r="Z444" s="56"/>
    </row>
    <row r="445" spans="1:26" ht="18" customHeight="1" x14ac:dyDescent="0.2">
      <c r="A445" s="56"/>
      <c r="B445" s="56"/>
      <c r="C445" s="56"/>
      <c r="D445" s="56"/>
      <c r="E445" s="56"/>
      <c r="F445" s="56"/>
      <c r="G445" s="56"/>
      <c r="H445" s="56"/>
      <c r="I445" s="56"/>
      <c r="J445" s="56"/>
      <c r="K445" s="56"/>
      <c r="L445" s="56"/>
      <c r="M445" s="56"/>
      <c r="N445" s="56"/>
      <c r="O445" s="56"/>
      <c r="P445" s="56"/>
      <c r="Q445" s="56"/>
      <c r="R445" s="56"/>
      <c r="S445" s="56"/>
      <c r="T445" s="56"/>
      <c r="U445" s="56"/>
      <c r="V445" s="56"/>
      <c r="W445" s="56"/>
      <c r="X445" s="56"/>
      <c r="Y445" s="56"/>
      <c r="Z445" s="56"/>
    </row>
    <row r="446" spans="1:26" ht="18" customHeight="1" x14ac:dyDescent="0.2">
      <c r="A446" s="56"/>
      <c r="B446" s="56"/>
      <c r="C446" s="56"/>
      <c r="D446" s="56"/>
      <c r="E446" s="56"/>
      <c r="F446" s="56"/>
      <c r="G446" s="56"/>
      <c r="H446" s="56"/>
      <c r="I446" s="56"/>
      <c r="J446" s="56"/>
      <c r="K446" s="56"/>
      <c r="L446" s="56"/>
      <c r="M446" s="56"/>
      <c r="N446" s="56"/>
      <c r="O446" s="56"/>
      <c r="P446" s="56"/>
      <c r="Q446" s="56"/>
      <c r="R446" s="56"/>
      <c r="S446" s="56"/>
      <c r="T446" s="56"/>
      <c r="U446" s="56"/>
      <c r="V446" s="56"/>
      <c r="W446" s="56"/>
      <c r="X446" s="56"/>
      <c r="Y446" s="56"/>
      <c r="Z446" s="56"/>
    </row>
    <row r="447" spans="1:26" ht="18" customHeight="1" x14ac:dyDescent="0.2">
      <c r="A447" s="56"/>
      <c r="B447" s="56"/>
      <c r="C447" s="56"/>
      <c r="D447" s="56"/>
      <c r="E447" s="56"/>
      <c r="F447" s="56"/>
      <c r="G447" s="56"/>
      <c r="H447" s="56"/>
      <c r="I447" s="56"/>
      <c r="J447" s="56"/>
      <c r="K447" s="56"/>
      <c r="L447" s="56"/>
      <c r="M447" s="56"/>
      <c r="N447" s="56"/>
      <c r="O447" s="56"/>
      <c r="P447" s="56"/>
      <c r="Q447" s="56"/>
      <c r="R447" s="56"/>
      <c r="S447" s="56"/>
      <c r="T447" s="56"/>
      <c r="U447" s="56"/>
      <c r="V447" s="56"/>
      <c r="W447" s="56"/>
      <c r="X447" s="56"/>
      <c r="Y447" s="56"/>
      <c r="Z447" s="56"/>
    </row>
    <row r="448" spans="1:26" ht="18" customHeight="1" x14ac:dyDescent="0.2">
      <c r="A448" s="56"/>
      <c r="B448" s="56"/>
      <c r="C448" s="56"/>
      <c r="D448" s="56"/>
      <c r="E448" s="56"/>
      <c r="F448" s="56"/>
      <c r="G448" s="56"/>
      <c r="H448" s="56"/>
      <c r="I448" s="56"/>
      <c r="J448" s="56"/>
      <c r="K448" s="56"/>
      <c r="L448" s="56"/>
      <c r="M448" s="56"/>
      <c r="N448" s="56"/>
      <c r="O448" s="56"/>
      <c r="P448" s="56"/>
      <c r="Q448" s="56"/>
      <c r="R448" s="56"/>
      <c r="S448" s="56"/>
      <c r="T448" s="56"/>
      <c r="U448" s="56"/>
      <c r="V448" s="56"/>
      <c r="W448" s="56"/>
      <c r="X448" s="56"/>
      <c r="Y448" s="56"/>
      <c r="Z448" s="56"/>
    </row>
    <row r="449" spans="1:26" ht="18" customHeight="1" x14ac:dyDescent="0.2">
      <c r="A449" s="56"/>
      <c r="B449" s="56"/>
      <c r="C449" s="56"/>
      <c r="D449" s="56"/>
      <c r="E449" s="56"/>
      <c r="F449" s="56"/>
      <c r="G449" s="56"/>
      <c r="H449" s="56"/>
      <c r="I449" s="56"/>
      <c r="J449" s="56"/>
      <c r="K449" s="56"/>
      <c r="L449" s="56"/>
      <c r="M449" s="56"/>
      <c r="N449" s="56"/>
      <c r="O449" s="56"/>
      <c r="P449" s="56"/>
      <c r="Q449" s="56"/>
      <c r="R449" s="56"/>
      <c r="S449" s="56"/>
      <c r="T449" s="56"/>
      <c r="U449" s="56"/>
      <c r="V449" s="56"/>
      <c r="W449" s="56"/>
      <c r="X449" s="56"/>
      <c r="Y449" s="56"/>
      <c r="Z449" s="56"/>
    </row>
    <row r="450" spans="1:26" ht="18" customHeight="1" x14ac:dyDescent="0.2">
      <c r="A450" s="56"/>
      <c r="B450" s="56"/>
      <c r="C450" s="56"/>
      <c r="D450" s="56"/>
      <c r="E450" s="56"/>
      <c r="F450" s="56"/>
      <c r="G450" s="56"/>
      <c r="H450" s="56"/>
      <c r="I450" s="56"/>
      <c r="J450" s="56"/>
      <c r="K450" s="56"/>
      <c r="L450" s="56"/>
      <c r="M450" s="56"/>
      <c r="N450" s="56"/>
      <c r="O450" s="56"/>
      <c r="P450" s="56"/>
      <c r="Q450" s="56"/>
      <c r="R450" s="56"/>
      <c r="S450" s="56"/>
      <c r="T450" s="56"/>
      <c r="U450" s="56"/>
      <c r="V450" s="56"/>
      <c r="W450" s="56"/>
      <c r="X450" s="56"/>
      <c r="Y450" s="56"/>
      <c r="Z450" s="56"/>
    </row>
    <row r="451" spans="1:26" ht="18" customHeight="1" x14ac:dyDescent="0.2">
      <c r="A451" s="56"/>
      <c r="B451" s="56"/>
      <c r="C451" s="56"/>
      <c r="D451" s="56"/>
      <c r="E451" s="56"/>
      <c r="F451" s="56"/>
      <c r="G451" s="56"/>
      <c r="H451" s="56"/>
      <c r="I451" s="56"/>
      <c r="J451" s="56"/>
      <c r="K451" s="56"/>
      <c r="L451" s="56"/>
      <c r="M451" s="56"/>
      <c r="N451" s="56"/>
      <c r="O451" s="56"/>
      <c r="P451" s="56"/>
      <c r="Q451" s="56"/>
      <c r="R451" s="56"/>
      <c r="S451" s="56"/>
      <c r="T451" s="56"/>
      <c r="U451" s="56"/>
      <c r="V451" s="56"/>
      <c r="W451" s="56"/>
      <c r="X451" s="56"/>
      <c r="Y451" s="56"/>
      <c r="Z451" s="56"/>
    </row>
    <row r="452" spans="1:26" ht="18" customHeight="1" x14ac:dyDescent="0.2">
      <c r="A452" s="56"/>
      <c r="B452" s="56"/>
      <c r="C452" s="56"/>
      <c r="D452" s="56"/>
      <c r="E452" s="56"/>
      <c r="F452" s="56"/>
      <c r="G452" s="56"/>
      <c r="H452" s="56"/>
      <c r="I452" s="56"/>
      <c r="J452" s="56"/>
      <c r="K452" s="56"/>
      <c r="L452" s="56"/>
      <c r="M452" s="56"/>
      <c r="N452" s="56"/>
      <c r="O452" s="56"/>
      <c r="P452" s="56"/>
      <c r="Q452" s="56"/>
      <c r="R452" s="56"/>
      <c r="S452" s="56"/>
      <c r="T452" s="56"/>
      <c r="U452" s="56"/>
      <c r="V452" s="56"/>
      <c r="W452" s="56"/>
      <c r="X452" s="56"/>
      <c r="Y452" s="56"/>
      <c r="Z452" s="56"/>
    </row>
    <row r="453" spans="1:26" ht="18" customHeight="1" x14ac:dyDescent="0.2">
      <c r="A453" s="56"/>
      <c r="B453" s="56"/>
      <c r="C453" s="56"/>
      <c r="D453" s="56"/>
      <c r="E453" s="56"/>
      <c r="F453" s="56"/>
      <c r="G453" s="56"/>
      <c r="H453" s="56"/>
      <c r="I453" s="56"/>
      <c r="J453" s="56"/>
      <c r="K453" s="56"/>
      <c r="L453" s="56"/>
      <c r="M453" s="56"/>
      <c r="N453" s="56"/>
      <c r="O453" s="56"/>
      <c r="P453" s="56"/>
      <c r="Q453" s="56"/>
      <c r="R453" s="56"/>
      <c r="S453" s="56"/>
      <c r="T453" s="56"/>
      <c r="U453" s="56"/>
      <c r="V453" s="56"/>
      <c r="W453" s="56"/>
      <c r="X453" s="56"/>
      <c r="Y453" s="56"/>
      <c r="Z453" s="56"/>
    </row>
    <row r="454" spans="1:26" ht="18" customHeight="1" x14ac:dyDescent="0.2">
      <c r="A454" s="56"/>
      <c r="B454" s="56"/>
      <c r="C454" s="56"/>
      <c r="D454" s="56"/>
      <c r="E454" s="56"/>
      <c r="F454" s="56"/>
      <c r="G454" s="56"/>
      <c r="H454" s="56"/>
      <c r="I454" s="56"/>
      <c r="J454" s="56"/>
      <c r="K454" s="56"/>
      <c r="L454" s="56"/>
      <c r="M454" s="56"/>
      <c r="N454" s="56"/>
      <c r="O454" s="56"/>
      <c r="P454" s="56"/>
      <c r="Q454" s="56"/>
      <c r="R454" s="56"/>
      <c r="S454" s="56"/>
      <c r="T454" s="56"/>
      <c r="U454" s="56"/>
      <c r="V454" s="56"/>
      <c r="W454" s="56"/>
      <c r="X454" s="56"/>
      <c r="Y454" s="56"/>
      <c r="Z454" s="56"/>
    </row>
    <row r="455" spans="1:26" ht="18" customHeight="1" x14ac:dyDescent="0.2">
      <c r="A455" s="56"/>
      <c r="B455" s="56"/>
      <c r="C455" s="56"/>
      <c r="D455" s="56"/>
      <c r="E455" s="56"/>
      <c r="F455" s="56"/>
      <c r="G455" s="56"/>
      <c r="H455" s="56"/>
      <c r="I455" s="56"/>
      <c r="J455" s="56"/>
      <c r="K455" s="56"/>
      <c r="L455" s="56"/>
      <c r="M455" s="56"/>
      <c r="N455" s="56"/>
      <c r="O455" s="56"/>
      <c r="P455" s="56"/>
      <c r="Q455" s="56"/>
      <c r="R455" s="56"/>
      <c r="S455" s="56"/>
      <c r="T455" s="56"/>
      <c r="U455" s="56"/>
      <c r="V455" s="56"/>
      <c r="W455" s="56"/>
      <c r="X455" s="56"/>
      <c r="Y455" s="56"/>
      <c r="Z455" s="56"/>
    </row>
    <row r="456" spans="1:26" ht="18" customHeight="1" x14ac:dyDescent="0.2">
      <c r="A456" s="56"/>
      <c r="B456" s="56"/>
      <c r="C456" s="56"/>
      <c r="D456" s="56"/>
      <c r="E456" s="56"/>
      <c r="F456" s="56"/>
      <c r="G456" s="56"/>
      <c r="H456" s="56"/>
      <c r="I456" s="56"/>
      <c r="J456" s="56"/>
      <c r="K456" s="56"/>
      <c r="L456" s="56"/>
      <c r="M456" s="56"/>
      <c r="N456" s="56"/>
      <c r="O456" s="56"/>
      <c r="P456" s="56"/>
      <c r="Q456" s="56"/>
      <c r="R456" s="56"/>
      <c r="S456" s="56"/>
      <c r="T456" s="56"/>
      <c r="U456" s="56"/>
      <c r="V456" s="56"/>
      <c r="W456" s="56"/>
      <c r="X456" s="56"/>
      <c r="Y456" s="56"/>
      <c r="Z456" s="56"/>
    </row>
    <row r="457" spans="1:26" ht="18" customHeight="1" x14ac:dyDescent="0.2">
      <c r="A457" s="56"/>
      <c r="B457" s="56"/>
      <c r="C457" s="56"/>
      <c r="D457" s="56"/>
      <c r="E457" s="56"/>
      <c r="F457" s="56"/>
      <c r="G457" s="56"/>
      <c r="H457" s="56"/>
      <c r="I457" s="56"/>
      <c r="J457" s="56"/>
      <c r="K457" s="56"/>
      <c r="L457" s="56"/>
      <c r="M457" s="56"/>
      <c r="N457" s="56"/>
      <c r="O457" s="56"/>
      <c r="P457" s="56"/>
      <c r="Q457" s="56"/>
      <c r="R457" s="56"/>
      <c r="S457" s="56"/>
      <c r="T457" s="56"/>
      <c r="U457" s="56"/>
      <c r="V457" s="56"/>
      <c r="W457" s="56"/>
      <c r="X457" s="56"/>
      <c r="Y457" s="56"/>
      <c r="Z457" s="56"/>
    </row>
    <row r="458" spans="1:26" ht="18" customHeight="1" x14ac:dyDescent="0.2">
      <c r="A458" s="56"/>
      <c r="B458" s="56"/>
      <c r="C458" s="56"/>
      <c r="D458" s="56"/>
      <c r="E458" s="56"/>
      <c r="F458" s="56"/>
      <c r="G458" s="56"/>
      <c r="H458" s="56"/>
      <c r="I458" s="56"/>
      <c r="J458" s="56"/>
      <c r="K458" s="56"/>
      <c r="L458" s="56"/>
      <c r="M458" s="56"/>
      <c r="N458" s="56"/>
      <c r="O458" s="56"/>
      <c r="P458" s="56"/>
      <c r="Q458" s="56"/>
      <c r="R458" s="56"/>
      <c r="S458" s="56"/>
      <c r="T458" s="56"/>
      <c r="U458" s="56"/>
      <c r="V458" s="56"/>
      <c r="W458" s="56"/>
      <c r="X458" s="56"/>
      <c r="Y458" s="56"/>
      <c r="Z458" s="56"/>
    </row>
    <row r="459" spans="1:26" ht="18" customHeight="1" x14ac:dyDescent="0.2">
      <c r="A459" s="56"/>
      <c r="B459" s="56"/>
      <c r="C459" s="56"/>
      <c r="D459" s="56"/>
      <c r="E459" s="56"/>
      <c r="F459" s="56"/>
      <c r="G459" s="56"/>
      <c r="H459" s="56"/>
      <c r="I459" s="56"/>
      <c r="J459" s="56"/>
      <c r="K459" s="56"/>
      <c r="L459" s="56"/>
      <c r="M459" s="56"/>
      <c r="N459" s="56"/>
      <c r="O459" s="56"/>
      <c r="P459" s="56"/>
      <c r="Q459" s="56"/>
      <c r="R459" s="56"/>
      <c r="S459" s="56"/>
      <c r="T459" s="56"/>
      <c r="U459" s="56"/>
      <c r="V459" s="56"/>
      <c r="W459" s="56"/>
      <c r="X459" s="56"/>
      <c r="Y459" s="56"/>
      <c r="Z459" s="56"/>
    </row>
    <row r="460" spans="1:26" ht="18" customHeight="1" x14ac:dyDescent="0.2">
      <c r="A460" s="56"/>
      <c r="B460" s="56"/>
      <c r="C460" s="56"/>
      <c r="D460" s="56"/>
      <c r="E460" s="56"/>
      <c r="F460" s="56"/>
      <c r="G460" s="56"/>
      <c r="H460" s="56"/>
      <c r="I460" s="56"/>
      <c r="J460" s="56"/>
      <c r="K460" s="56"/>
      <c r="L460" s="56"/>
      <c r="M460" s="56"/>
      <c r="N460" s="56"/>
      <c r="O460" s="56"/>
      <c r="P460" s="56"/>
      <c r="Q460" s="56"/>
      <c r="R460" s="56"/>
      <c r="S460" s="56"/>
      <c r="T460" s="56"/>
      <c r="U460" s="56"/>
      <c r="V460" s="56"/>
      <c r="W460" s="56"/>
      <c r="X460" s="56"/>
      <c r="Y460" s="56"/>
      <c r="Z460" s="56"/>
    </row>
    <row r="461" spans="1:26" ht="18" customHeight="1" x14ac:dyDescent="0.2">
      <c r="A461" s="56"/>
      <c r="B461" s="56"/>
      <c r="C461" s="56"/>
      <c r="D461" s="56"/>
      <c r="E461" s="56"/>
      <c r="F461" s="56"/>
      <c r="G461" s="56"/>
      <c r="H461" s="56"/>
      <c r="I461" s="56"/>
      <c r="J461" s="56"/>
      <c r="K461" s="56"/>
      <c r="L461" s="56"/>
      <c r="M461" s="56"/>
      <c r="N461" s="56"/>
      <c r="O461" s="56"/>
      <c r="P461" s="56"/>
      <c r="Q461" s="56"/>
      <c r="R461" s="56"/>
      <c r="S461" s="56"/>
      <c r="T461" s="56"/>
      <c r="U461" s="56"/>
      <c r="V461" s="56"/>
      <c r="W461" s="56"/>
      <c r="X461" s="56"/>
      <c r="Y461" s="56"/>
      <c r="Z461" s="56"/>
    </row>
    <row r="462" spans="1:26" ht="18" customHeight="1" x14ac:dyDescent="0.2">
      <c r="A462" s="56"/>
      <c r="B462" s="56"/>
      <c r="C462" s="56"/>
      <c r="D462" s="56"/>
      <c r="E462" s="56"/>
      <c r="F462" s="56"/>
      <c r="G462" s="56"/>
      <c r="H462" s="56"/>
      <c r="I462" s="56"/>
      <c r="J462" s="56"/>
      <c r="K462" s="56"/>
      <c r="L462" s="56"/>
      <c r="M462" s="56"/>
      <c r="N462" s="56"/>
      <c r="O462" s="56"/>
      <c r="P462" s="56"/>
      <c r="Q462" s="56"/>
      <c r="R462" s="56"/>
      <c r="S462" s="56"/>
      <c r="T462" s="56"/>
      <c r="U462" s="56"/>
      <c r="V462" s="56"/>
      <c r="W462" s="56"/>
      <c r="X462" s="56"/>
      <c r="Y462" s="56"/>
      <c r="Z462" s="56"/>
    </row>
    <row r="463" spans="1:26" ht="18" customHeight="1" x14ac:dyDescent="0.2">
      <c r="A463" s="56"/>
      <c r="B463" s="56"/>
      <c r="C463" s="56"/>
      <c r="D463" s="56"/>
      <c r="E463" s="56"/>
      <c r="F463" s="56"/>
      <c r="G463" s="56"/>
      <c r="H463" s="56"/>
      <c r="I463" s="56"/>
      <c r="J463" s="56"/>
      <c r="K463" s="56"/>
      <c r="L463" s="56"/>
      <c r="M463" s="56"/>
      <c r="N463" s="56"/>
      <c r="O463" s="56"/>
      <c r="P463" s="56"/>
      <c r="Q463" s="56"/>
      <c r="R463" s="56"/>
      <c r="S463" s="56"/>
      <c r="T463" s="56"/>
      <c r="U463" s="56"/>
      <c r="V463" s="56"/>
      <c r="W463" s="56"/>
      <c r="X463" s="56"/>
      <c r="Y463" s="56"/>
      <c r="Z463" s="56"/>
    </row>
    <row r="464" spans="1:26" ht="18" customHeight="1" x14ac:dyDescent="0.2">
      <c r="A464" s="56"/>
      <c r="B464" s="56"/>
      <c r="C464" s="56"/>
      <c r="D464" s="56"/>
      <c r="E464" s="56"/>
      <c r="F464" s="56"/>
      <c r="G464" s="56"/>
      <c r="H464" s="56"/>
      <c r="I464" s="56"/>
      <c r="J464" s="56"/>
      <c r="K464" s="56"/>
      <c r="L464" s="56"/>
      <c r="M464" s="56"/>
      <c r="N464" s="56"/>
      <c r="O464" s="56"/>
      <c r="P464" s="56"/>
      <c r="Q464" s="56"/>
      <c r="R464" s="56"/>
      <c r="S464" s="56"/>
      <c r="T464" s="56"/>
      <c r="U464" s="56"/>
      <c r="V464" s="56"/>
      <c r="W464" s="56"/>
      <c r="X464" s="56"/>
      <c r="Y464" s="56"/>
      <c r="Z464" s="56"/>
    </row>
    <row r="465" spans="1:26" ht="18" customHeight="1" x14ac:dyDescent="0.2">
      <c r="A465" s="56"/>
      <c r="B465" s="56"/>
      <c r="C465" s="56"/>
      <c r="D465" s="56"/>
      <c r="E465" s="56"/>
      <c r="F465" s="56"/>
      <c r="G465" s="56"/>
      <c r="H465" s="56"/>
      <c r="I465" s="56"/>
      <c r="J465" s="56"/>
      <c r="K465" s="56"/>
      <c r="L465" s="56"/>
      <c r="M465" s="56"/>
      <c r="N465" s="56"/>
      <c r="O465" s="56"/>
      <c r="P465" s="56"/>
      <c r="Q465" s="56"/>
      <c r="R465" s="56"/>
      <c r="S465" s="56"/>
      <c r="T465" s="56"/>
      <c r="U465" s="56"/>
      <c r="V465" s="56"/>
      <c r="W465" s="56"/>
      <c r="X465" s="56"/>
      <c r="Y465" s="56"/>
      <c r="Z465" s="56"/>
    </row>
    <row r="466" spans="1:26" ht="18" customHeight="1" x14ac:dyDescent="0.2">
      <c r="A466" s="56"/>
      <c r="B466" s="56"/>
      <c r="C466" s="56"/>
      <c r="D466" s="56"/>
      <c r="E466" s="56"/>
      <c r="F466" s="56"/>
      <c r="G466" s="56"/>
      <c r="H466" s="56"/>
      <c r="I466" s="56"/>
      <c r="J466" s="56"/>
      <c r="K466" s="56"/>
      <c r="L466" s="56"/>
      <c r="M466" s="56"/>
      <c r="N466" s="56"/>
      <c r="O466" s="56"/>
      <c r="P466" s="56"/>
      <c r="Q466" s="56"/>
      <c r="R466" s="56"/>
      <c r="S466" s="56"/>
      <c r="T466" s="56"/>
      <c r="U466" s="56"/>
      <c r="V466" s="56"/>
      <c r="W466" s="56"/>
      <c r="X466" s="56"/>
      <c r="Y466" s="56"/>
      <c r="Z466" s="56"/>
    </row>
    <row r="467" spans="1:26" ht="18" customHeight="1" x14ac:dyDescent="0.2">
      <c r="A467" s="56"/>
      <c r="B467" s="56"/>
      <c r="C467" s="56"/>
      <c r="D467" s="56"/>
      <c r="E467" s="56"/>
      <c r="F467" s="56"/>
      <c r="G467" s="56"/>
      <c r="H467" s="56"/>
      <c r="I467" s="56"/>
      <c r="J467" s="56"/>
      <c r="K467" s="56"/>
      <c r="L467" s="56"/>
      <c r="M467" s="56"/>
      <c r="N467" s="56"/>
      <c r="O467" s="56"/>
      <c r="P467" s="56"/>
      <c r="Q467" s="56"/>
      <c r="R467" s="56"/>
      <c r="S467" s="56"/>
      <c r="T467" s="56"/>
      <c r="U467" s="56"/>
      <c r="V467" s="56"/>
      <c r="W467" s="56"/>
      <c r="X467" s="56"/>
      <c r="Y467" s="56"/>
      <c r="Z467" s="56"/>
    </row>
    <row r="468" spans="1:26" ht="18" customHeight="1" x14ac:dyDescent="0.2">
      <c r="A468" s="56"/>
      <c r="B468" s="56"/>
      <c r="C468" s="56"/>
      <c r="D468" s="56"/>
      <c r="E468" s="56"/>
      <c r="F468" s="56"/>
      <c r="G468" s="56"/>
      <c r="H468" s="56"/>
      <c r="I468" s="56"/>
      <c r="J468" s="56"/>
      <c r="K468" s="56"/>
      <c r="L468" s="56"/>
      <c r="M468" s="56"/>
      <c r="N468" s="56"/>
      <c r="O468" s="56"/>
      <c r="P468" s="56"/>
      <c r="Q468" s="56"/>
      <c r="R468" s="56"/>
      <c r="S468" s="56"/>
      <c r="T468" s="56"/>
      <c r="U468" s="56"/>
      <c r="V468" s="56"/>
      <c r="W468" s="56"/>
      <c r="X468" s="56"/>
      <c r="Y468" s="56"/>
      <c r="Z468" s="56"/>
    </row>
    <row r="469" spans="1:26" ht="18" customHeight="1" x14ac:dyDescent="0.2">
      <c r="A469" s="56"/>
      <c r="B469" s="56"/>
      <c r="C469" s="56"/>
      <c r="D469" s="56"/>
      <c r="E469" s="56"/>
      <c r="F469" s="56"/>
      <c r="G469" s="56"/>
      <c r="H469" s="56"/>
      <c r="I469" s="56"/>
      <c r="J469" s="56"/>
      <c r="K469" s="56"/>
      <c r="L469" s="56"/>
      <c r="M469" s="56"/>
      <c r="N469" s="56"/>
      <c r="O469" s="56"/>
      <c r="P469" s="56"/>
      <c r="Q469" s="56"/>
      <c r="R469" s="56"/>
      <c r="S469" s="56"/>
      <c r="T469" s="56"/>
      <c r="U469" s="56"/>
      <c r="V469" s="56"/>
      <c r="W469" s="56"/>
      <c r="X469" s="56"/>
      <c r="Y469" s="56"/>
      <c r="Z469" s="56"/>
    </row>
    <row r="470" spans="1:26" ht="18" customHeight="1" x14ac:dyDescent="0.2">
      <c r="A470" s="56"/>
      <c r="B470" s="56"/>
      <c r="C470" s="56"/>
      <c r="D470" s="56"/>
      <c r="E470" s="56"/>
      <c r="F470" s="56"/>
      <c r="G470" s="56"/>
      <c r="H470" s="56"/>
      <c r="I470" s="56"/>
      <c r="J470" s="56"/>
      <c r="K470" s="56"/>
      <c r="L470" s="56"/>
      <c r="M470" s="56"/>
      <c r="N470" s="56"/>
      <c r="O470" s="56"/>
      <c r="P470" s="56"/>
      <c r="Q470" s="56"/>
      <c r="R470" s="56"/>
      <c r="S470" s="56"/>
      <c r="T470" s="56"/>
      <c r="U470" s="56"/>
      <c r="V470" s="56"/>
      <c r="W470" s="56"/>
      <c r="X470" s="56"/>
      <c r="Y470" s="56"/>
      <c r="Z470" s="56"/>
    </row>
    <row r="471" spans="1:26" ht="18" customHeight="1" x14ac:dyDescent="0.2">
      <c r="A471" s="56"/>
      <c r="B471" s="56"/>
      <c r="C471" s="56"/>
      <c r="D471" s="56"/>
      <c r="E471" s="56"/>
      <c r="F471" s="56"/>
      <c r="G471" s="56"/>
      <c r="H471" s="56"/>
      <c r="I471" s="56"/>
      <c r="J471" s="56"/>
      <c r="K471" s="56"/>
      <c r="L471" s="56"/>
      <c r="M471" s="56"/>
      <c r="N471" s="56"/>
      <c r="O471" s="56"/>
      <c r="P471" s="56"/>
      <c r="Q471" s="56"/>
      <c r="R471" s="56"/>
      <c r="S471" s="56"/>
      <c r="T471" s="56"/>
      <c r="U471" s="56"/>
      <c r="V471" s="56"/>
      <c r="W471" s="56"/>
      <c r="X471" s="56"/>
      <c r="Y471" s="56"/>
      <c r="Z471" s="56"/>
    </row>
    <row r="472" spans="1:26" ht="18" customHeight="1" x14ac:dyDescent="0.2">
      <c r="A472" s="56"/>
      <c r="B472" s="56"/>
      <c r="C472" s="56"/>
      <c r="D472" s="56"/>
      <c r="E472" s="56"/>
      <c r="F472" s="56"/>
      <c r="G472" s="56"/>
      <c r="H472" s="56"/>
      <c r="I472" s="56"/>
      <c r="J472" s="56"/>
      <c r="K472" s="56"/>
      <c r="L472" s="56"/>
      <c r="M472" s="56"/>
      <c r="N472" s="56"/>
      <c r="O472" s="56"/>
      <c r="P472" s="56"/>
      <c r="Q472" s="56"/>
      <c r="R472" s="56"/>
      <c r="S472" s="56"/>
      <c r="T472" s="56"/>
      <c r="U472" s="56"/>
      <c r="V472" s="56"/>
      <c r="W472" s="56"/>
      <c r="X472" s="56"/>
      <c r="Y472" s="56"/>
      <c r="Z472" s="56"/>
    </row>
    <row r="473" spans="1:26" ht="18" customHeight="1" x14ac:dyDescent="0.2">
      <c r="A473" s="56"/>
      <c r="B473" s="56"/>
      <c r="C473" s="56"/>
      <c r="D473" s="56"/>
      <c r="E473" s="56"/>
      <c r="F473" s="56"/>
      <c r="G473" s="56"/>
      <c r="H473" s="56"/>
      <c r="I473" s="56"/>
      <c r="J473" s="56"/>
      <c r="K473" s="56"/>
      <c r="L473" s="56"/>
      <c r="M473" s="56"/>
      <c r="N473" s="56"/>
      <c r="O473" s="56"/>
      <c r="P473" s="56"/>
      <c r="Q473" s="56"/>
      <c r="R473" s="56"/>
      <c r="S473" s="56"/>
      <c r="T473" s="56"/>
      <c r="U473" s="56"/>
      <c r="V473" s="56"/>
      <c r="W473" s="56"/>
      <c r="X473" s="56"/>
      <c r="Y473" s="56"/>
      <c r="Z473" s="56"/>
    </row>
    <row r="474" spans="1:26" ht="18" customHeight="1" x14ac:dyDescent="0.2">
      <c r="A474" s="56"/>
      <c r="B474" s="56"/>
      <c r="C474" s="56"/>
      <c r="D474" s="56"/>
      <c r="E474" s="56"/>
      <c r="F474" s="56"/>
      <c r="G474" s="56"/>
      <c r="H474" s="56"/>
      <c r="I474" s="56"/>
      <c r="J474" s="56"/>
      <c r="K474" s="56"/>
      <c r="L474" s="56"/>
      <c r="M474" s="56"/>
      <c r="N474" s="56"/>
      <c r="O474" s="56"/>
      <c r="P474" s="56"/>
      <c r="Q474" s="56"/>
      <c r="R474" s="56"/>
      <c r="S474" s="56"/>
      <c r="T474" s="56"/>
      <c r="U474" s="56"/>
      <c r="V474" s="56"/>
      <c r="W474" s="56"/>
      <c r="X474" s="56"/>
      <c r="Y474" s="56"/>
      <c r="Z474" s="56"/>
    </row>
    <row r="475" spans="1:26" ht="18" customHeight="1" x14ac:dyDescent="0.2">
      <c r="A475" s="56"/>
      <c r="B475" s="56"/>
      <c r="C475" s="56"/>
      <c r="D475" s="56"/>
      <c r="E475" s="56"/>
      <c r="F475" s="56"/>
      <c r="G475" s="56"/>
      <c r="H475" s="56"/>
      <c r="I475" s="56"/>
      <c r="J475" s="56"/>
      <c r="K475" s="56"/>
      <c r="L475" s="56"/>
      <c r="M475" s="56"/>
      <c r="N475" s="56"/>
      <c r="O475" s="56"/>
      <c r="P475" s="56"/>
      <c r="Q475" s="56"/>
      <c r="R475" s="56"/>
      <c r="S475" s="56"/>
      <c r="T475" s="56"/>
      <c r="U475" s="56"/>
      <c r="V475" s="56"/>
      <c r="W475" s="56"/>
      <c r="X475" s="56"/>
      <c r="Y475" s="56"/>
      <c r="Z475" s="56"/>
    </row>
    <row r="476" spans="1:26" ht="18" customHeight="1" x14ac:dyDescent="0.2">
      <c r="A476" s="56"/>
      <c r="B476" s="56"/>
      <c r="C476" s="56"/>
      <c r="D476" s="56"/>
      <c r="E476" s="56"/>
      <c r="F476" s="56"/>
      <c r="G476" s="56"/>
      <c r="H476" s="56"/>
      <c r="I476" s="56"/>
      <c r="J476" s="56"/>
      <c r="K476" s="56"/>
      <c r="L476" s="56"/>
      <c r="M476" s="56"/>
      <c r="N476" s="56"/>
      <c r="O476" s="56"/>
      <c r="P476" s="56"/>
      <c r="Q476" s="56"/>
      <c r="R476" s="56"/>
      <c r="S476" s="56"/>
      <c r="T476" s="56"/>
      <c r="U476" s="56"/>
      <c r="V476" s="56"/>
      <c r="W476" s="56"/>
      <c r="X476" s="56"/>
      <c r="Y476" s="56"/>
      <c r="Z476" s="56"/>
    </row>
    <row r="477" spans="1:26" ht="18" customHeight="1" x14ac:dyDescent="0.2">
      <c r="A477" s="56"/>
      <c r="B477" s="56"/>
      <c r="C477" s="56"/>
      <c r="D477" s="56"/>
      <c r="E477" s="56"/>
      <c r="F477" s="56"/>
      <c r="G477" s="56"/>
      <c r="H477" s="56"/>
      <c r="I477" s="56"/>
      <c r="J477" s="56"/>
      <c r="K477" s="56"/>
      <c r="L477" s="56"/>
      <c r="M477" s="56"/>
      <c r="N477" s="56"/>
      <c r="O477" s="56"/>
      <c r="P477" s="56"/>
      <c r="Q477" s="56"/>
      <c r="R477" s="56"/>
      <c r="S477" s="56"/>
      <c r="T477" s="56"/>
      <c r="U477" s="56"/>
      <c r="V477" s="56"/>
      <c r="W477" s="56"/>
      <c r="X477" s="56"/>
      <c r="Y477" s="56"/>
      <c r="Z477" s="56"/>
    </row>
    <row r="478" spans="1:26" ht="18" customHeight="1" x14ac:dyDescent="0.2">
      <c r="A478" s="56"/>
      <c r="B478" s="56"/>
      <c r="C478" s="56"/>
      <c r="D478" s="56"/>
      <c r="E478" s="56"/>
      <c r="F478" s="56"/>
      <c r="G478" s="56"/>
      <c r="H478" s="56"/>
      <c r="I478" s="56"/>
      <c r="J478" s="56"/>
      <c r="K478" s="56"/>
      <c r="L478" s="56"/>
      <c r="M478" s="56"/>
      <c r="N478" s="56"/>
      <c r="O478" s="56"/>
      <c r="P478" s="56"/>
      <c r="Q478" s="56"/>
      <c r="R478" s="56"/>
      <c r="S478" s="56"/>
      <c r="T478" s="56"/>
      <c r="U478" s="56"/>
      <c r="V478" s="56"/>
      <c r="W478" s="56"/>
      <c r="X478" s="56"/>
      <c r="Y478" s="56"/>
      <c r="Z478" s="56"/>
    </row>
    <row r="479" spans="1:26" ht="18" customHeight="1" x14ac:dyDescent="0.2">
      <c r="A479" s="56"/>
      <c r="B479" s="56"/>
      <c r="C479" s="56"/>
      <c r="D479" s="56"/>
      <c r="E479" s="56"/>
      <c r="F479" s="56"/>
      <c r="G479" s="56"/>
      <c r="H479" s="56"/>
      <c r="I479" s="56"/>
      <c r="J479" s="56"/>
      <c r="K479" s="56"/>
      <c r="L479" s="56"/>
      <c r="M479" s="56"/>
      <c r="N479" s="56"/>
      <c r="O479" s="56"/>
      <c r="P479" s="56"/>
      <c r="Q479" s="56"/>
      <c r="R479" s="56"/>
      <c r="S479" s="56"/>
      <c r="T479" s="56"/>
      <c r="U479" s="56"/>
      <c r="V479" s="56"/>
      <c r="W479" s="56"/>
      <c r="X479" s="56"/>
      <c r="Y479" s="56"/>
      <c r="Z479" s="56"/>
    </row>
    <row r="480" spans="1:26" ht="18" customHeight="1" x14ac:dyDescent="0.2">
      <c r="A480" s="56"/>
      <c r="B480" s="56"/>
      <c r="C480" s="56"/>
      <c r="D480" s="56"/>
      <c r="E480" s="56"/>
      <c r="F480" s="56"/>
      <c r="G480" s="56"/>
      <c r="H480" s="56"/>
      <c r="I480" s="56"/>
      <c r="J480" s="56"/>
      <c r="K480" s="56"/>
      <c r="L480" s="56"/>
      <c r="M480" s="56"/>
      <c r="N480" s="56"/>
      <c r="O480" s="56"/>
      <c r="P480" s="56"/>
      <c r="Q480" s="56"/>
      <c r="R480" s="56"/>
      <c r="S480" s="56"/>
      <c r="T480" s="56"/>
      <c r="U480" s="56"/>
      <c r="V480" s="56"/>
      <c r="W480" s="56"/>
      <c r="X480" s="56"/>
      <c r="Y480" s="56"/>
      <c r="Z480" s="56"/>
    </row>
    <row r="481" spans="1:26" ht="18" customHeight="1" x14ac:dyDescent="0.2">
      <c r="A481" s="56"/>
      <c r="B481" s="56"/>
      <c r="C481" s="56"/>
      <c r="D481" s="56"/>
      <c r="E481" s="56"/>
      <c r="F481" s="56"/>
      <c r="G481" s="56"/>
      <c r="H481" s="56"/>
      <c r="I481" s="56"/>
      <c r="J481" s="56"/>
      <c r="K481" s="56"/>
      <c r="L481" s="56"/>
      <c r="M481" s="56"/>
      <c r="N481" s="56"/>
      <c r="O481" s="56"/>
      <c r="P481" s="56"/>
      <c r="Q481" s="56"/>
      <c r="R481" s="56"/>
      <c r="S481" s="56"/>
      <c r="T481" s="56"/>
      <c r="U481" s="56"/>
      <c r="V481" s="56"/>
      <c r="W481" s="56"/>
      <c r="X481" s="56"/>
      <c r="Y481" s="56"/>
      <c r="Z481" s="56"/>
    </row>
    <row r="482" spans="1:26" ht="18" customHeight="1" x14ac:dyDescent="0.2">
      <c r="A482" s="56"/>
      <c r="B482" s="56"/>
      <c r="C482" s="56"/>
      <c r="D482" s="56"/>
      <c r="E482" s="56"/>
      <c r="F482" s="56"/>
      <c r="G482" s="56"/>
      <c r="H482" s="56"/>
      <c r="I482" s="56"/>
      <c r="J482" s="56"/>
      <c r="K482" s="56"/>
      <c r="L482" s="56"/>
      <c r="M482" s="56"/>
      <c r="N482" s="56"/>
      <c r="O482" s="56"/>
      <c r="P482" s="56"/>
      <c r="Q482" s="56"/>
      <c r="R482" s="56"/>
      <c r="S482" s="56"/>
      <c r="T482" s="56"/>
      <c r="U482" s="56"/>
      <c r="V482" s="56"/>
      <c r="W482" s="56"/>
      <c r="X482" s="56"/>
      <c r="Y482" s="56"/>
      <c r="Z482" s="56"/>
    </row>
    <row r="483" spans="1:26" ht="18" customHeight="1" x14ac:dyDescent="0.2">
      <c r="A483" s="56"/>
      <c r="B483" s="56"/>
      <c r="C483" s="56"/>
      <c r="D483" s="56"/>
      <c r="E483" s="56"/>
      <c r="F483" s="56"/>
      <c r="G483" s="56"/>
      <c r="H483" s="56"/>
      <c r="I483" s="56"/>
      <c r="J483" s="56"/>
      <c r="K483" s="56"/>
      <c r="L483" s="56"/>
      <c r="M483" s="56"/>
      <c r="N483" s="56"/>
      <c r="O483" s="56"/>
      <c r="P483" s="56"/>
      <c r="Q483" s="56"/>
      <c r="R483" s="56"/>
      <c r="S483" s="56"/>
      <c r="T483" s="56"/>
      <c r="U483" s="56"/>
      <c r="V483" s="56"/>
      <c r="W483" s="56"/>
      <c r="X483" s="56"/>
      <c r="Y483" s="56"/>
      <c r="Z483" s="56"/>
    </row>
    <row r="484" spans="1:26" ht="18" customHeight="1" x14ac:dyDescent="0.2">
      <c r="A484" s="56"/>
      <c r="B484" s="56"/>
      <c r="C484" s="56"/>
      <c r="D484" s="56"/>
      <c r="E484" s="56"/>
      <c r="F484" s="56"/>
      <c r="G484" s="56"/>
      <c r="H484" s="56"/>
      <c r="I484" s="56"/>
      <c r="J484" s="56"/>
      <c r="K484" s="56"/>
      <c r="L484" s="56"/>
      <c r="M484" s="56"/>
      <c r="N484" s="56"/>
      <c r="O484" s="56"/>
      <c r="P484" s="56"/>
      <c r="Q484" s="56"/>
      <c r="R484" s="56"/>
      <c r="S484" s="56"/>
      <c r="T484" s="56"/>
      <c r="U484" s="56"/>
      <c r="V484" s="56"/>
      <c r="W484" s="56"/>
      <c r="X484" s="56"/>
      <c r="Y484" s="56"/>
      <c r="Z484" s="56"/>
    </row>
    <row r="485" spans="1:26" ht="18" customHeight="1" x14ac:dyDescent="0.2">
      <c r="A485" s="56"/>
      <c r="B485" s="56"/>
      <c r="C485" s="56"/>
      <c r="D485" s="56"/>
      <c r="E485" s="56"/>
      <c r="F485" s="56"/>
      <c r="G485" s="56"/>
      <c r="H485" s="56"/>
      <c r="I485" s="56"/>
      <c r="J485" s="56"/>
      <c r="K485" s="56"/>
      <c r="L485" s="56"/>
      <c r="M485" s="56"/>
      <c r="N485" s="56"/>
      <c r="O485" s="56"/>
      <c r="P485" s="56"/>
      <c r="Q485" s="56"/>
      <c r="R485" s="56"/>
      <c r="S485" s="56"/>
      <c r="T485" s="56"/>
      <c r="U485" s="56"/>
      <c r="V485" s="56"/>
      <c r="W485" s="56"/>
      <c r="X485" s="56"/>
      <c r="Y485" s="56"/>
      <c r="Z485" s="56"/>
    </row>
    <row r="486" spans="1:26" ht="18" customHeight="1" x14ac:dyDescent="0.2">
      <c r="A486" s="56"/>
      <c r="B486" s="56"/>
      <c r="C486" s="56"/>
      <c r="D486" s="56"/>
      <c r="E486" s="56"/>
      <c r="F486" s="56"/>
      <c r="G486" s="56"/>
      <c r="H486" s="56"/>
      <c r="I486" s="56"/>
      <c r="J486" s="56"/>
      <c r="K486" s="56"/>
      <c r="L486" s="56"/>
      <c r="M486" s="56"/>
      <c r="N486" s="56"/>
      <c r="O486" s="56"/>
      <c r="P486" s="56"/>
      <c r="Q486" s="56"/>
      <c r="R486" s="56"/>
      <c r="S486" s="56"/>
      <c r="T486" s="56"/>
      <c r="U486" s="56"/>
      <c r="V486" s="56"/>
      <c r="W486" s="56"/>
      <c r="X486" s="56"/>
      <c r="Y486" s="56"/>
      <c r="Z486" s="56"/>
    </row>
    <row r="487" spans="1:26" ht="18" customHeight="1" x14ac:dyDescent="0.2">
      <c r="A487" s="56"/>
      <c r="B487" s="56"/>
      <c r="C487" s="56"/>
      <c r="D487" s="56"/>
      <c r="E487" s="56"/>
      <c r="F487" s="56"/>
      <c r="G487" s="56"/>
      <c r="H487" s="56"/>
      <c r="I487" s="56"/>
      <c r="J487" s="56"/>
      <c r="K487" s="56"/>
      <c r="L487" s="56"/>
      <c r="M487" s="56"/>
      <c r="N487" s="56"/>
      <c r="O487" s="56"/>
      <c r="P487" s="56"/>
      <c r="Q487" s="56"/>
      <c r="R487" s="56"/>
      <c r="S487" s="56"/>
      <c r="T487" s="56"/>
      <c r="U487" s="56"/>
      <c r="V487" s="56"/>
      <c r="W487" s="56"/>
      <c r="X487" s="56"/>
      <c r="Y487" s="56"/>
      <c r="Z487" s="56"/>
    </row>
    <row r="488" spans="1:26" ht="18" customHeight="1" x14ac:dyDescent="0.2">
      <c r="A488" s="56"/>
      <c r="B488" s="56"/>
      <c r="C488" s="56"/>
      <c r="D488" s="56"/>
      <c r="E488" s="56"/>
      <c r="F488" s="56"/>
      <c r="G488" s="56"/>
      <c r="H488" s="56"/>
      <c r="I488" s="56"/>
      <c r="J488" s="56"/>
      <c r="K488" s="56"/>
      <c r="L488" s="56"/>
      <c r="M488" s="56"/>
      <c r="N488" s="56"/>
      <c r="O488" s="56"/>
      <c r="P488" s="56"/>
      <c r="Q488" s="56"/>
      <c r="R488" s="56"/>
      <c r="S488" s="56"/>
      <c r="T488" s="56"/>
      <c r="U488" s="56"/>
      <c r="V488" s="56"/>
      <c r="W488" s="56"/>
      <c r="X488" s="56"/>
      <c r="Y488" s="56"/>
      <c r="Z488" s="56"/>
    </row>
    <row r="489" spans="1:26" ht="18" customHeight="1" x14ac:dyDescent="0.2">
      <c r="A489" s="56"/>
      <c r="B489" s="56"/>
      <c r="C489" s="56"/>
      <c r="D489" s="56"/>
      <c r="E489" s="56"/>
      <c r="F489" s="56"/>
      <c r="G489" s="56"/>
      <c r="H489" s="56"/>
      <c r="I489" s="56"/>
      <c r="J489" s="56"/>
      <c r="K489" s="56"/>
      <c r="L489" s="56"/>
      <c r="M489" s="56"/>
      <c r="N489" s="56"/>
      <c r="O489" s="56"/>
      <c r="P489" s="56"/>
      <c r="Q489" s="56"/>
      <c r="R489" s="56"/>
      <c r="S489" s="56"/>
      <c r="T489" s="56"/>
      <c r="U489" s="56"/>
      <c r="V489" s="56"/>
      <c r="W489" s="56"/>
      <c r="X489" s="56"/>
      <c r="Y489" s="56"/>
      <c r="Z489" s="56"/>
    </row>
    <row r="490" spans="1:26" ht="18" customHeight="1" x14ac:dyDescent="0.2">
      <c r="A490" s="56"/>
      <c r="B490" s="56"/>
      <c r="C490" s="56"/>
      <c r="D490" s="56"/>
      <c r="E490" s="56"/>
      <c r="F490" s="56"/>
      <c r="G490" s="56"/>
      <c r="H490" s="56"/>
      <c r="I490" s="56"/>
      <c r="J490" s="56"/>
      <c r="K490" s="56"/>
      <c r="L490" s="56"/>
      <c r="M490" s="56"/>
      <c r="N490" s="56"/>
      <c r="O490" s="56"/>
      <c r="P490" s="56"/>
      <c r="Q490" s="56"/>
      <c r="R490" s="56"/>
      <c r="S490" s="56"/>
      <c r="T490" s="56"/>
      <c r="U490" s="56"/>
      <c r="V490" s="56"/>
      <c r="W490" s="56"/>
      <c r="X490" s="56"/>
      <c r="Y490" s="56"/>
      <c r="Z490" s="56"/>
    </row>
    <row r="491" spans="1:26" ht="18" customHeight="1" x14ac:dyDescent="0.2">
      <c r="A491" s="56"/>
      <c r="B491" s="56"/>
      <c r="C491" s="56"/>
      <c r="D491" s="56"/>
      <c r="E491" s="56"/>
      <c r="F491" s="56"/>
      <c r="G491" s="56"/>
      <c r="H491" s="56"/>
      <c r="I491" s="56"/>
      <c r="J491" s="56"/>
      <c r="K491" s="56"/>
      <c r="L491" s="56"/>
      <c r="M491" s="56"/>
      <c r="N491" s="56"/>
      <c r="O491" s="56"/>
      <c r="P491" s="56"/>
      <c r="Q491" s="56"/>
      <c r="R491" s="56"/>
      <c r="S491" s="56"/>
      <c r="T491" s="56"/>
      <c r="U491" s="56"/>
      <c r="V491" s="56"/>
      <c r="W491" s="56"/>
      <c r="X491" s="56"/>
      <c r="Y491" s="56"/>
      <c r="Z491" s="56"/>
    </row>
    <row r="492" spans="1:26" ht="18" customHeight="1" x14ac:dyDescent="0.2">
      <c r="A492" s="56"/>
      <c r="B492" s="56"/>
      <c r="C492" s="56"/>
      <c r="D492" s="56"/>
      <c r="E492" s="56"/>
      <c r="F492" s="56"/>
      <c r="G492" s="56"/>
      <c r="H492" s="56"/>
      <c r="I492" s="56"/>
      <c r="J492" s="56"/>
      <c r="K492" s="56"/>
      <c r="L492" s="56"/>
      <c r="M492" s="56"/>
      <c r="N492" s="56"/>
      <c r="O492" s="56"/>
      <c r="P492" s="56"/>
      <c r="Q492" s="56"/>
      <c r="R492" s="56"/>
      <c r="S492" s="56"/>
      <c r="T492" s="56"/>
      <c r="U492" s="56"/>
      <c r="V492" s="56"/>
      <c r="W492" s="56"/>
      <c r="X492" s="56"/>
      <c r="Y492" s="56"/>
      <c r="Z492" s="56"/>
    </row>
    <row r="493" spans="1:26" ht="18" customHeight="1" x14ac:dyDescent="0.2">
      <c r="A493" s="56"/>
      <c r="B493" s="56"/>
      <c r="C493" s="56"/>
      <c r="D493" s="56"/>
      <c r="E493" s="56"/>
      <c r="F493" s="56"/>
      <c r="G493" s="56"/>
      <c r="H493" s="56"/>
      <c r="I493" s="56"/>
      <c r="J493" s="56"/>
      <c r="K493" s="56"/>
      <c r="L493" s="56"/>
      <c r="M493" s="56"/>
      <c r="N493" s="56"/>
      <c r="O493" s="56"/>
      <c r="P493" s="56"/>
      <c r="Q493" s="56"/>
      <c r="R493" s="56"/>
      <c r="S493" s="56"/>
      <c r="T493" s="56"/>
      <c r="U493" s="56"/>
      <c r="V493" s="56"/>
      <c r="W493" s="56"/>
      <c r="X493" s="56"/>
      <c r="Y493" s="56"/>
      <c r="Z493" s="56"/>
    </row>
    <row r="494" spans="1:26" ht="18" customHeight="1" x14ac:dyDescent="0.2">
      <c r="A494" s="56"/>
      <c r="B494" s="56"/>
      <c r="C494" s="56"/>
      <c r="D494" s="56"/>
      <c r="E494" s="56"/>
      <c r="F494" s="56"/>
      <c r="G494" s="56"/>
      <c r="H494" s="56"/>
      <c r="I494" s="56"/>
      <c r="J494" s="56"/>
      <c r="K494" s="56"/>
      <c r="L494" s="56"/>
      <c r="M494" s="56"/>
      <c r="N494" s="56"/>
      <c r="O494" s="56"/>
      <c r="P494" s="56"/>
      <c r="Q494" s="56"/>
      <c r="R494" s="56"/>
      <c r="S494" s="56"/>
      <c r="T494" s="56"/>
      <c r="U494" s="56"/>
      <c r="V494" s="56"/>
      <c r="W494" s="56"/>
      <c r="X494" s="56"/>
      <c r="Y494" s="56"/>
      <c r="Z494" s="56"/>
    </row>
    <row r="495" spans="1:26" ht="18" customHeight="1" x14ac:dyDescent="0.2">
      <c r="A495" s="56"/>
      <c r="B495" s="56"/>
      <c r="C495" s="56"/>
      <c r="D495" s="56"/>
      <c r="E495" s="56"/>
      <c r="F495" s="56"/>
      <c r="G495" s="56"/>
      <c r="H495" s="56"/>
      <c r="I495" s="56"/>
      <c r="J495" s="56"/>
      <c r="K495" s="56"/>
      <c r="L495" s="56"/>
      <c r="M495" s="56"/>
      <c r="N495" s="56"/>
      <c r="O495" s="56"/>
      <c r="P495" s="56"/>
      <c r="Q495" s="56"/>
      <c r="R495" s="56"/>
      <c r="S495" s="56"/>
      <c r="T495" s="56"/>
      <c r="U495" s="56"/>
      <c r="V495" s="56"/>
      <c r="W495" s="56"/>
      <c r="X495" s="56"/>
      <c r="Y495" s="56"/>
      <c r="Z495" s="56"/>
    </row>
    <row r="496" spans="1:26" ht="18" customHeight="1" x14ac:dyDescent="0.2">
      <c r="A496" s="56"/>
      <c r="B496" s="56"/>
      <c r="C496" s="56"/>
      <c r="D496" s="56"/>
      <c r="E496" s="56"/>
      <c r="F496" s="56"/>
      <c r="G496" s="56"/>
      <c r="H496" s="56"/>
      <c r="I496" s="56"/>
      <c r="J496" s="56"/>
      <c r="K496" s="56"/>
      <c r="L496" s="56"/>
      <c r="M496" s="56"/>
      <c r="N496" s="56"/>
      <c r="O496" s="56"/>
      <c r="P496" s="56"/>
      <c r="Q496" s="56"/>
      <c r="R496" s="56"/>
      <c r="S496" s="56"/>
      <c r="T496" s="56"/>
      <c r="U496" s="56"/>
      <c r="V496" s="56"/>
      <c r="W496" s="56"/>
      <c r="X496" s="56"/>
      <c r="Y496" s="56"/>
      <c r="Z496" s="56"/>
    </row>
    <row r="497" spans="1:26" ht="18" customHeight="1" x14ac:dyDescent="0.2">
      <c r="A497" s="56"/>
      <c r="B497" s="56"/>
      <c r="C497" s="56"/>
      <c r="D497" s="56"/>
      <c r="E497" s="56"/>
      <c r="F497" s="56"/>
      <c r="G497" s="56"/>
      <c r="H497" s="56"/>
      <c r="I497" s="56"/>
      <c r="J497" s="56"/>
      <c r="K497" s="56"/>
      <c r="L497" s="56"/>
      <c r="M497" s="56"/>
      <c r="N497" s="56"/>
      <c r="O497" s="56"/>
      <c r="P497" s="56"/>
      <c r="Q497" s="56"/>
      <c r="R497" s="56"/>
      <c r="S497" s="56"/>
      <c r="T497" s="56"/>
      <c r="U497" s="56"/>
      <c r="V497" s="56"/>
      <c r="W497" s="56"/>
      <c r="X497" s="56"/>
      <c r="Y497" s="56"/>
      <c r="Z497" s="56"/>
    </row>
    <row r="498" spans="1:26" ht="18" customHeight="1" x14ac:dyDescent="0.2">
      <c r="A498" s="56"/>
      <c r="B498" s="56"/>
      <c r="C498" s="56"/>
      <c r="D498" s="56"/>
      <c r="E498" s="56"/>
      <c r="F498" s="56"/>
      <c r="G498" s="56"/>
      <c r="H498" s="56"/>
      <c r="I498" s="56"/>
      <c r="J498" s="56"/>
      <c r="K498" s="56"/>
      <c r="L498" s="56"/>
      <c r="M498" s="56"/>
      <c r="N498" s="56"/>
      <c r="O498" s="56"/>
      <c r="P498" s="56"/>
      <c r="Q498" s="56"/>
      <c r="R498" s="56"/>
      <c r="S498" s="56"/>
      <c r="T498" s="56"/>
      <c r="U498" s="56"/>
      <c r="V498" s="56"/>
      <c r="W498" s="56"/>
      <c r="X498" s="56"/>
      <c r="Y498" s="56"/>
      <c r="Z498" s="56"/>
    </row>
    <row r="499" spans="1:26" ht="18" customHeight="1" x14ac:dyDescent="0.2">
      <c r="A499" s="56"/>
      <c r="B499" s="56"/>
      <c r="C499" s="56"/>
      <c r="D499" s="56"/>
      <c r="E499" s="56"/>
      <c r="F499" s="56"/>
      <c r="G499" s="56"/>
      <c r="H499" s="56"/>
      <c r="I499" s="56"/>
      <c r="J499" s="56"/>
      <c r="K499" s="56"/>
      <c r="L499" s="56"/>
      <c r="M499" s="56"/>
      <c r="N499" s="56"/>
      <c r="O499" s="56"/>
      <c r="P499" s="56"/>
      <c r="Q499" s="56"/>
      <c r="R499" s="56"/>
      <c r="S499" s="56"/>
      <c r="T499" s="56"/>
      <c r="U499" s="56"/>
      <c r="V499" s="56"/>
      <c r="W499" s="56"/>
      <c r="X499" s="56"/>
      <c r="Y499" s="56"/>
      <c r="Z499" s="56"/>
    </row>
  </sheetData>
  <dataValidations count="1">
    <dataValidation type="list" allowBlank="1" sqref="C4" xr:uid="{54E62198-3E60-411F-8B1B-6D1BD3619876}">
      <formula1>"VCBS,FIREANT"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0057" r:id="rId4" name="CHX_AutoGet">
              <controlPr defaultSize="0" print="0" autoFill="0" autoLine="0" autoPict="0">
                <anchor>
                  <from>
                    <xdr:col>6</xdr:col>
                    <xdr:colOff>104775</xdr:colOff>
                    <xdr:row>3</xdr:row>
                    <xdr:rowOff>76200</xdr:rowOff>
                  </from>
                  <to>
                    <xdr:col>7</xdr:col>
                    <xdr:colOff>609600</xdr:colOff>
                    <xdr:row>4</xdr:row>
                    <xdr:rowOff>95250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6ECA7-4CA3-4B00-A25F-8D511657343B}">
  <sheetPr codeName="Sheet002">
    <tabColor theme="0"/>
  </sheetPr>
  <dimension ref="A1:Z100"/>
  <sheetViews>
    <sheetView showGridLines="0" tabSelected="1" workbookViewId="0">
      <pane xSplit="1" ySplit="2" topLeftCell="B279" activePane="bottomRight" state="frozen"/>
      <selection pane="topRight" activeCell="B1" sqref="B1"/>
      <selection pane="bottomLeft" activeCell="A3" sqref="A3"/>
      <selection pane="bottomRight" activeCell="E290" sqref="E290"/>
    </sheetView>
  </sheetViews>
  <sheetFormatPr defaultColWidth="9" defaultRowHeight="14.25" x14ac:dyDescent="0.2"/>
  <cols>
    <col min="1" max="1" width="9.375" style="59" customWidth="1"/>
    <col min="2" max="2" width="2.75" style="59" customWidth="1"/>
    <col min="3" max="3" width="14.625" style="65" customWidth="1"/>
    <col min="4" max="4" width="7.375" style="65" customWidth="1"/>
    <col min="5" max="6" width="9" style="65"/>
    <col min="7" max="7" width="8.125" style="65" customWidth="1"/>
    <col min="8" max="9" width="9" style="65"/>
    <col min="10" max="10" width="4.875" style="65" customWidth="1"/>
    <col min="11" max="11" width="24" style="65" customWidth="1"/>
    <col min="12" max="12" width="7.75" style="65" customWidth="1"/>
    <col min="13" max="26" width="9" style="65"/>
    <col min="27" max="16384" width="9" style="59"/>
  </cols>
  <sheetData>
    <row r="1" spans="1:26" x14ac:dyDescent="0.2">
      <c r="A1" s="56"/>
      <c r="B1" s="56"/>
      <c r="C1" s="56"/>
      <c r="D1" s="56"/>
      <c r="E1" s="56"/>
      <c r="F1" s="56"/>
      <c r="G1" s="56"/>
      <c r="H1" s="56"/>
      <c r="I1" s="56"/>
      <c r="J1" s="56"/>
      <c r="K1" s="56"/>
      <c r="L1" s="56"/>
      <c r="M1" s="56"/>
      <c r="N1" s="56"/>
      <c r="O1" s="56"/>
      <c r="P1" s="56"/>
      <c r="Q1" s="56"/>
      <c r="R1" s="56"/>
      <c r="S1" s="56"/>
      <c r="T1" s="56"/>
      <c r="U1" s="56"/>
      <c r="V1" s="56"/>
      <c r="W1" s="56"/>
      <c r="X1" s="56"/>
      <c r="Y1" s="56"/>
      <c r="Z1" s="56"/>
    </row>
    <row r="2" spans="1:26" ht="27.75" customHeight="1" x14ac:dyDescent="0.2">
      <c r="A2" s="56"/>
      <c r="B2" s="56"/>
      <c r="C2" s="56"/>
      <c r="D2" s="56"/>
      <c r="E2" s="56"/>
      <c r="F2" s="56"/>
      <c r="G2" s="56"/>
      <c r="H2" s="56"/>
      <c r="I2" s="56"/>
      <c r="J2" s="56"/>
      <c r="K2" s="56"/>
      <c r="L2" s="56"/>
      <c r="M2" s="56"/>
      <c r="N2" s="56"/>
      <c r="O2" s="56"/>
      <c r="P2" s="56"/>
      <c r="Q2" s="56"/>
      <c r="R2" s="56"/>
      <c r="S2" s="56"/>
      <c r="T2" s="56"/>
      <c r="U2" s="56"/>
      <c r="V2" s="56"/>
      <c r="W2" s="56"/>
      <c r="X2" s="56"/>
      <c r="Y2" s="56"/>
      <c r="Z2" s="56"/>
    </row>
    <row r="3" spans="1:26" ht="23.25" customHeight="1" x14ac:dyDescent="0.2">
      <c r="A3" s="56"/>
      <c r="B3" s="56"/>
      <c r="C3" s="56"/>
      <c r="D3" s="56"/>
      <c r="E3" s="56"/>
      <c r="F3" s="56"/>
      <c r="G3" s="56"/>
      <c r="H3" s="56"/>
      <c r="I3" s="56"/>
      <c r="J3" s="56"/>
      <c r="K3" s="56"/>
      <c r="L3" s="56"/>
      <c r="M3" s="56"/>
      <c r="N3" s="56"/>
      <c r="O3" s="56"/>
      <c r="P3" s="56"/>
      <c r="Q3" s="56"/>
      <c r="R3" s="56"/>
      <c r="S3" s="56"/>
      <c r="T3" s="56"/>
      <c r="U3" s="56"/>
      <c r="V3" s="56"/>
      <c r="W3" s="56"/>
      <c r="X3" s="56"/>
      <c r="Y3" s="56"/>
      <c r="Z3" s="56"/>
    </row>
    <row r="4" spans="1:26" x14ac:dyDescent="0.2">
      <c r="A4" s="56"/>
      <c r="B4" s="56"/>
      <c r="C4" s="56"/>
      <c r="D4" s="56"/>
      <c r="E4" s="56"/>
      <c r="F4" s="56"/>
      <c r="G4" s="56"/>
      <c r="H4" s="56"/>
      <c r="I4" s="56"/>
      <c r="J4" s="56"/>
      <c r="K4" s="56"/>
      <c r="L4" s="63"/>
      <c r="M4" s="56"/>
      <c r="N4" s="56"/>
      <c r="O4" s="56"/>
      <c r="P4" s="56"/>
      <c r="Q4" s="56"/>
      <c r="R4" s="56"/>
      <c r="S4" s="56"/>
      <c r="T4" s="56"/>
      <c r="U4" s="56"/>
      <c r="V4" s="56"/>
      <c r="W4" s="56"/>
      <c r="X4" s="56"/>
      <c r="Y4" s="56"/>
      <c r="Z4" s="56"/>
    </row>
    <row r="5" spans="1:26" ht="17.25" customHeight="1" x14ac:dyDescent="0.2">
      <c r="A5" s="56"/>
      <c r="B5" s="56"/>
      <c r="C5" s="56"/>
      <c r="D5" s="56"/>
      <c r="E5" s="56"/>
      <c r="F5" s="56"/>
      <c r="G5" s="56"/>
      <c r="H5" s="56"/>
      <c r="I5" s="56"/>
      <c r="J5" s="56"/>
      <c r="K5" s="56"/>
      <c r="L5" s="63"/>
      <c r="M5" s="56"/>
      <c r="N5" s="56"/>
      <c r="O5" s="56"/>
      <c r="P5" s="56"/>
      <c r="Q5" s="56"/>
      <c r="R5" s="56"/>
      <c r="S5" s="56"/>
      <c r="T5" s="56"/>
      <c r="U5" s="56"/>
      <c r="V5" s="56"/>
      <c r="W5" s="56"/>
      <c r="X5" s="56"/>
      <c r="Y5" s="56"/>
      <c r="Z5" s="56"/>
    </row>
    <row r="6" spans="1:26" ht="17.25" customHeight="1" x14ac:dyDescent="0.2">
      <c r="A6" s="56"/>
      <c r="B6" s="63"/>
      <c r="C6" s="56"/>
      <c r="D6" s="56"/>
      <c r="E6" s="56"/>
      <c r="F6" s="56"/>
      <c r="G6" s="56"/>
      <c r="H6" s="56"/>
      <c r="I6" s="56"/>
      <c r="J6" s="56"/>
      <c r="K6" s="56"/>
      <c r="L6" s="63"/>
      <c r="M6" s="56"/>
      <c r="N6" s="56"/>
      <c r="O6" s="56"/>
      <c r="P6" s="56"/>
      <c r="Q6" s="56"/>
      <c r="R6" s="56"/>
      <c r="S6" s="56"/>
      <c r="T6" s="56"/>
      <c r="U6" s="56"/>
      <c r="V6" s="56"/>
      <c r="W6" s="56"/>
      <c r="X6" s="56"/>
      <c r="Y6" s="56"/>
      <c r="Z6" s="56"/>
    </row>
    <row r="7" spans="1:26" x14ac:dyDescent="0.2">
      <c r="A7" s="56"/>
      <c r="B7" s="63"/>
      <c r="C7" s="56"/>
      <c r="D7" s="56"/>
      <c r="E7" s="56"/>
      <c r="F7" s="56"/>
      <c r="G7" s="56"/>
      <c r="H7" s="56"/>
      <c r="I7" s="56"/>
      <c r="J7" s="56"/>
      <c r="K7" s="56"/>
      <c r="L7" s="63"/>
      <c r="M7" s="56"/>
      <c r="N7" s="56"/>
      <c r="O7" s="56"/>
      <c r="P7" s="56"/>
      <c r="Q7" s="56"/>
      <c r="R7" s="56"/>
      <c r="S7" s="56"/>
      <c r="T7" s="56"/>
      <c r="U7" s="56"/>
      <c r="V7" s="56"/>
      <c r="W7" s="56"/>
      <c r="X7" s="56"/>
      <c r="Y7" s="56"/>
      <c r="Z7" s="56"/>
    </row>
    <row r="8" spans="1:26" x14ac:dyDescent="0.2">
      <c r="A8" s="56"/>
      <c r="B8" s="63"/>
      <c r="C8" s="56"/>
      <c r="D8" s="56"/>
      <c r="E8" s="56"/>
      <c r="F8" s="56"/>
      <c r="G8" s="56"/>
      <c r="H8" s="56"/>
      <c r="I8" s="56"/>
      <c r="J8" s="56"/>
      <c r="K8" s="56"/>
      <c r="L8" s="63"/>
      <c r="M8" s="56"/>
      <c r="N8" s="56"/>
      <c r="O8" s="56"/>
      <c r="P8" s="56"/>
      <c r="Q8" s="56"/>
      <c r="R8" s="56"/>
      <c r="S8" s="56"/>
      <c r="T8" s="56"/>
      <c r="U8" s="56"/>
      <c r="V8" s="56"/>
      <c r="W8" s="56"/>
      <c r="X8" s="56"/>
      <c r="Y8" s="56"/>
      <c r="Z8" s="56"/>
    </row>
    <row r="9" spans="1:26" ht="18.75" customHeight="1" x14ac:dyDescent="0.2">
      <c r="A9" s="56"/>
      <c r="B9" s="63"/>
      <c r="C9" s="56"/>
      <c r="D9" s="56"/>
      <c r="E9" s="56"/>
      <c r="F9" s="56"/>
      <c r="G9" s="56"/>
      <c r="H9" s="56"/>
      <c r="I9" s="56"/>
      <c r="J9" s="56"/>
      <c r="K9" s="56"/>
      <c r="L9" s="63"/>
      <c r="M9" s="56"/>
      <c r="N9" s="56"/>
      <c r="O9" s="56"/>
      <c r="P9" s="56"/>
      <c r="Q9" s="56"/>
      <c r="R9" s="56"/>
      <c r="S9" s="56"/>
      <c r="T9" s="56"/>
      <c r="U9" s="56"/>
      <c r="V9" s="56"/>
      <c r="W9" s="56"/>
      <c r="X9" s="56"/>
      <c r="Y9" s="56"/>
      <c r="Z9" s="56"/>
    </row>
    <row r="10" spans="1:26" ht="18.75" customHeight="1" x14ac:dyDescent="0.2">
      <c r="A10" s="56"/>
      <c r="B10" s="63"/>
      <c r="C10" s="56"/>
      <c r="D10" s="56"/>
      <c r="E10" s="56"/>
      <c r="F10" s="56"/>
      <c r="G10" s="56"/>
      <c r="H10" s="56"/>
      <c r="I10" s="56"/>
      <c r="J10" s="56"/>
      <c r="K10" s="56"/>
      <c r="L10" s="63"/>
      <c r="M10" s="56"/>
      <c r="N10" s="56"/>
      <c r="O10" s="56"/>
      <c r="P10" s="56"/>
      <c r="Q10" s="56"/>
      <c r="R10" s="56"/>
      <c r="S10" s="56"/>
      <c r="T10" s="56"/>
      <c r="U10" s="56"/>
      <c r="V10" s="56"/>
      <c r="W10" s="56"/>
      <c r="X10" s="56"/>
      <c r="Y10" s="56"/>
      <c r="Z10" s="56"/>
    </row>
    <row r="11" spans="1:26" ht="18.75" customHeight="1" x14ac:dyDescent="0.2">
      <c r="A11" s="56"/>
      <c r="B11" s="63"/>
      <c r="C11" s="56"/>
      <c r="D11" s="56"/>
      <c r="E11" s="56"/>
      <c r="F11" s="56"/>
      <c r="G11" s="56"/>
      <c r="H11" s="56"/>
      <c r="I11" s="56"/>
      <c r="J11" s="56"/>
      <c r="K11" s="56"/>
      <c r="L11" s="63"/>
      <c r="M11" s="56"/>
      <c r="N11" s="56"/>
      <c r="O11" s="56"/>
      <c r="P11" s="56"/>
      <c r="Q11" s="56"/>
      <c r="R11" s="56"/>
      <c r="S11" s="56"/>
      <c r="T11" s="56"/>
      <c r="U11" s="56"/>
      <c r="V11" s="56"/>
      <c r="W11" s="56"/>
      <c r="X11" s="56"/>
      <c r="Y11" s="56"/>
      <c r="Z11" s="56"/>
    </row>
    <row r="12" spans="1:26" ht="18.75" customHeight="1" x14ac:dyDescent="0.2">
      <c r="A12" s="56"/>
      <c r="B12" s="63"/>
      <c r="C12" s="56"/>
      <c r="D12" s="56"/>
      <c r="E12" s="56"/>
      <c r="F12" s="56"/>
      <c r="G12" s="56"/>
      <c r="H12" s="56"/>
      <c r="I12" s="56"/>
      <c r="J12" s="56"/>
      <c r="K12" s="56"/>
      <c r="L12" s="63"/>
      <c r="M12" s="56"/>
      <c r="N12" s="56"/>
      <c r="O12" s="56"/>
      <c r="P12" s="56"/>
      <c r="Q12" s="56"/>
      <c r="R12" s="56"/>
      <c r="S12" s="56"/>
      <c r="T12" s="56"/>
      <c r="U12" s="56"/>
      <c r="V12" s="56"/>
      <c r="W12" s="56"/>
      <c r="X12" s="56"/>
      <c r="Y12" s="56"/>
      <c r="Z12" s="56"/>
    </row>
    <row r="13" spans="1:26" ht="18.75" customHeight="1" x14ac:dyDescent="0.2">
      <c r="A13" s="56"/>
      <c r="B13" s="63"/>
      <c r="C13" s="56"/>
      <c r="D13"/>
      <c r="E13" s="56"/>
      <c r="F13" s="56"/>
      <c r="G13" s="56"/>
      <c r="H13" s="56"/>
      <c r="I13" s="56"/>
      <c r="J13" s="56"/>
      <c r="K13" s="56"/>
      <c r="L13" s="63"/>
      <c r="M13" s="56"/>
      <c r="N13" s="56"/>
      <c r="O13" s="56"/>
      <c r="P13" s="56"/>
      <c r="Q13" s="56"/>
      <c r="R13" s="56"/>
      <c r="S13" s="56"/>
      <c r="T13" s="56"/>
      <c r="U13" s="56"/>
      <c r="V13" s="56"/>
      <c r="W13" s="56"/>
      <c r="X13" s="56"/>
      <c r="Y13" s="56"/>
      <c r="Z13" s="56"/>
    </row>
    <row r="14" spans="1:26" ht="18.75" customHeight="1" x14ac:dyDescent="0.2">
      <c r="A14" s="56"/>
      <c r="B14" s="63"/>
      <c r="C14" s="56"/>
      <c r="D14" s="56"/>
      <c r="E14" s="56"/>
      <c r="F14" s="56"/>
      <c r="G14" s="56"/>
      <c r="H14" s="56"/>
      <c r="I14" s="56"/>
      <c r="J14" s="56"/>
      <c r="K14" s="56"/>
      <c r="L14" s="56"/>
      <c r="M14" s="56"/>
      <c r="N14" s="56"/>
      <c r="O14" s="56"/>
      <c r="P14" s="56"/>
      <c r="Q14" s="56"/>
      <c r="R14" s="56"/>
      <c r="S14" s="56"/>
      <c r="T14" s="56"/>
      <c r="U14" s="56"/>
      <c r="V14" s="56"/>
      <c r="W14" s="56"/>
      <c r="X14" s="56"/>
      <c r="Y14" s="56"/>
      <c r="Z14" s="56"/>
    </row>
    <row r="15" spans="1:26" ht="18.75" customHeight="1" x14ac:dyDescent="0.2">
      <c r="A15" s="56"/>
      <c r="B15" s="63"/>
      <c r="C15" s="56"/>
      <c r="D15" s="56"/>
      <c r="E15"/>
      <c r="F15" s="56"/>
      <c r="G15" s="56"/>
      <c r="H15" s="56"/>
      <c r="I15" s="56"/>
      <c r="J15" s="56"/>
      <c r="K15" s="56"/>
      <c r="L15" s="56"/>
      <c r="M15" s="56"/>
      <c r="N15" s="56"/>
      <c r="O15" s="56"/>
      <c r="P15" s="56"/>
      <c r="Q15" s="56"/>
      <c r="R15" s="56"/>
      <c r="S15" s="56"/>
      <c r="T15" s="56"/>
      <c r="U15" s="56"/>
      <c r="V15" s="56"/>
      <c r="W15" s="56"/>
      <c r="X15" s="56"/>
      <c r="Y15" s="56"/>
      <c r="Z15" s="56"/>
    </row>
    <row r="16" spans="1:26" x14ac:dyDescent="0.2">
      <c r="A16" s="56"/>
      <c r="B16" s="63"/>
      <c r="C16" s="56"/>
      <c r="D16" s="56"/>
      <c r="E16" s="56"/>
      <c r="F16" s="56"/>
      <c r="G16" s="56"/>
      <c r="H16" s="56"/>
      <c r="I16" s="56"/>
      <c r="J16" s="56"/>
      <c r="K16" s="56"/>
      <c r="L16" s="56"/>
      <c r="M16" s="56"/>
      <c r="N16" s="56"/>
      <c r="O16" s="56"/>
      <c r="P16" s="56"/>
      <c r="Q16" s="56"/>
      <c r="R16" s="56"/>
      <c r="S16" s="56"/>
      <c r="T16" s="56"/>
      <c r="U16" s="56"/>
      <c r="V16" s="56"/>
      <c r="W16" s="56"/>
      <c r="X16" s="56"/>
      <c r="Y16" s="56"/>
      <c r="Z16" s="56"/>
    </row>
    <row r="17" spans="1:26" x14ac:dyDescent="0.2">
      <c r="A17" s="56"/>
      <c r="B17" s="63"/>
      <c r="C17" s="56"/>
      <c r="D17" s="56"/>
      <c r="E17" s="56"/>
      <c r="F17" s="56"/>
      <c r="G17" s="56"/>
      <c r="H17" s="56"/>
      <c r="I17" s="56"/>
      <c r="J17" s="56"/>
      <c r="K17" s="56"/>
      <c r="L17" s="56"/>
      <c r="M17" s="56"/>
      <c r="N17" s="56"/>
      <c r="O17" s="56"/>
      <c r="P17" s="56"/>
      <c r="Q17" s="56"/>
      <c r="R17" s="56"/>
      <c r="S17" s="56"/>
      <c r="T17" s="56"/>
      <c r="U17" s="56"/>
      <c r="V17" s="56"/>
      <c r="W17" s="56"/>
      <c r="X17" s="56"/>
      <c r="Y17" s="56"/>
      <c r="Z17" s="56"/>
    </row>
    <row r="18" spans="1:26" x14ac:dyDescent="0.2">
      <c r="A18" s="56"/>
      <c r="B18" s="63"/>
      <c r="C18" s="56"/>
      <c r="D18" s="56"/>
      <c r="E18" s="56"/>
      <c r="F18" s="56"/>
      <c r="G18" s="56"/>
      <c r="H18" s="56"/>
      <c r="I18" s="56"/>
      <c r="J18" s="56"/>
      <c r="K18" s="56"/>
      <c r="L18" s="56"/>
      <c r="M18" s="56"/>
      <c r="N18" s="56"/>
      <c r="O18" s="56"/>
      <c r="P18" s="56"/>
      <c r="Q18" s="56"/>
      <c r="R18" s="56"/>
      <c r="S18" s="56"/>
      <c r="T18" s="56"/>
      <c r="U18" s="56"/>
      <c r="V18" s="56"/>
      <c r="W18" s="56"/>
      <c r="X18" s="56"/>
      <c r="Y18" s="56"/>
      <c r="Z18" s="56"/>
    </row>
    <row r="19" spans="1:26" x14ac:dyDescent="0.2">
      <c r="A19" s="56"/>
      <c r="B19" s="63"/>
      <c r="C19" s="56"/>
      <c r="D19" s="56"/>
      <c r="E19" s="56"/>
      <c r="F19" s="56"/>
      <c r="G19" s="56"/>
      <c r="H19" s="56"/>
      <c r="I19" s="56"/>
      <c r="J19" s="56"/>
      <c r="K19" s="56"/>
      <c r="L19" s="56"/>
      <c r="M19" s="56"/>
      <c r="N19" s="56"/>
      <c r="O19" s="56"/>
      <c r="P19" s="56"/>
      <c r="Q19" s="56"/>
      <c r="R19" s="56"/>
      <c r="S19" s="56"/>
      <c r="T19" s="56"/>
      <c r="U19" s="56"/>
      <c r="V19" s="56"/>
      <c r="W19" s="56"/>
      <c r="X19" s="56"/>
      <c r="Y19" s="56"/>
      <c r="Z19" s="56"/>
    </row>
    <row r="20" spans="1:26" x14ac:dyDescent="0.2">
      <c r="A20" s="56"/>
      <c r="B20" s="63"/>
      <c r="C20" s="56"/>
      <c r="D20" s="56"/>
      <c r="E20" s="56"/>
      <c r="F20" s="56"/>
      <c r="G20" s="56"/>
      <c r="H20" s="56"/>
      <c r="I20" s="56"/>
      <c r="J20" s="56"/>
      <c r="K20" s="56"/>
      <c r="L20" s="56"/>
      <c r="M20" s="56"/>
      <c r="N20" s="56"/>
      <c r="O20" s="56"/>
      <c r="P20" s="56"/>
      <c r="Q20" s="56"/>
      <c r="R20" s="56"/>
      <c r="S20" s="56"/>
      <c r="T20" s="56"/>
      <c r="U20" s="56"/>
      <c r="V20" s="56"/>
      <c r="W20" s="56"/>
      <c r="X20" s="56"/>
      <c r="Y20" s="56"/>
      <c r="Z20" s="56"/>
    </row>
    <row r="21" spans="1:26" x14ac:dyDescent="0.2">
      <c r="A21" s="56"/>
      <c r="B21" s="63"/>
      <c r="C21" s="56"/>
      <c r="D21" s="56"/>
      <c r="E21" s="56"/>
      <c r="F21" s="56"/>
      <c r="G21" s="56"/>
      <c r="H21" s="56"/>
      <c r="I21" s="56"/>
      <c r="J21" s="56"/>
      <c r="K21" s="56"/>
      <c r="L21" s="56"/>
      <c r="M21" s="56"/>
      <c r="N21" s="56"/>
      <c r="O21" s="56"/>
      <c r="P21" s="56"/>
      <c r="Q21" s="56"/>
      <c r="R21" s="56"/>
      <c r="S21" s="56"/>
      <c r="T21" s="56"/>
      <c r="U21" s="56"/>
      <c r="V21" s="56"/>
      <c r="W21" s="56"/>
      <c r="X21" s="56"/>
      <c r="Y21" s="56"/>
      <c r="Z21" s="56"/>
    </row>
    <row r="22" spans="1:26" x14ac:dyDescent="0.2">
      <c r="A22" s="56"/>
      <c r="B22" s="63"/>
      <c r="C22" s="56"/>
      <c r="D22" s="56"/>
      <c r="E22" s="56"/>
      <c r="F22" s="56"/>
      <c r="G22" s="56"/>
      <c r="H22" s="56"/>
      <c r="I22" s="56"/>
      <c r="J22" s="56"/>
      <c r="K22" s="56"/>
      <c r="L22" s="56"/>
      <c r="M22" s="56"/>
      <c r="N22" s="56"/>
      <c r="O22" s="56"/>
      <c r="P22" s="56"/>
      <c r="Q22" s="56"/>
      <c r="R22" s="56"/>
      <c r="S22" s="56"/>
      <c r="T22" s="56"/>
      <c r="U22" s="56"/>
      <c r="V22" s="56"/>
      <c r="W22" s="56"/>
      <c r="X22" s="56"/>
      <c r="Y22" s="56"/>
      <c r="Z22" s="56"/>
    </row>
    <row r="23" spans="1:26" x14ac:dyDescent="0.2">
      <c r="A23" s="56"/>
      <c r="B23" s="63"/>
      <c r="C23" s="56"/>
      <c r="D23" s="56"/>
      <c r="E23" s="56"/>
      <c r="F23" s="56"/>
      <c r="G23" s="56"/>
      <c r="H23" s="56"/>
      <c r="I23" s="56"/>
      <c r="J23" s="56"/>
      <c r="K23" s="56"/>
      <c r="L23" s="56"/>
      <c r="M23" s="56"/>
      <c r="N23" s="56"/>
      <c r="O23" s="56"/>
      <c r="P23" s="56"/>
      <c r="Q23" s="56"/>
      <c r="R23" s="56"/>
      <c r="S23" s="56"/>
      <c r="T23" s="56"/>
      <c r="U23" s="56"/>
      <c r="V23" s="56"/>
      <c r="W23" s="56"/>
      <c r="X23" s="56"/>
      <c r="Y23" s="56"/>
      <c r="Z23" s="56"/>
    </row>
    <row r="24" spans="1:26" x14ac:dyDescent="0.2">
      <c r="A24" s="56"/>
      <c r="B24" s="63"/>
      <c r="C24" s="61"/>
      <c r="D24" s="56"/>
      <c r="E24" s="56"/>
      <c r="F24" s="56"/>
      <c r="G24" s="56"/>
      <c r="H24" s="56"/>
      <c r="I24" s="56"/>
      <c r="J24" s="56"/>
      <c r="K24" s="56"/>
      <c r="L24" s="56"/>
      <c r="M24" s="56"/>
      <c r="N24" s="56"/>
      <c r="O24" s="56"/>
      <c r="P24" s="56"/>
      <c r="Q24" s="56"/>
      <c r="R24" s="56"/>
      <c r="S24" s="56"/>
      <c r="T24" s="56"/>
      <c r="U24" s="56"/>
      <c r="V24" s="56"/>
      <c r="W24" s="56"/>
      <c r="X24" s="56"/>
      <c r="Y24" s="56"/>
      <c r="Z24" s="56"/>
    </row>
    <row r="25" spans="1:26" x14ac:dyDescent="0.2">
      <c r="A25" s="56"/>
      <c r="B25" s="63"/>
      <c r="C25" s="64"/>
      <c r="D25" s="56"/>
      <c r="E25" s="56"/>
      <c r="F25" s="56"/>
      <c r="G25" s="56"/>
      <c r="H25" s="56"/>
      <c r="I25" s="56"/>
      <c r="J25" s="56"/>
      <c r="K25" s="56"/>
      <c r="L25" s="56"/>
      <c r="M25" s="56"/>
      <c r="N25" s="56"/>
      <c r="O25" s="56"/>
      <c r="P25" s="56"/>
      <c r="Q25" s="56"/>
      <c r="R25" s="56"/>
      <c r="S25" s="56"/>
      <c r="T25" s="56"/>
      <c r="U25" s="56"/>
      <c r="V25" s="56"/>
      <c r="W25" s="56"/>
      <c r="X25" s="56"/>
      <c r="Y25" s="56"/>
      <c r="Z25" s="56"/>
    </row>
    <row r="26" spans="1:26" x14ac:dyDescent="0.2">
      <c r="A26" s="56"/>
      <c r="B26" s="63"/>
      <c r="C26" s="64"/>
      <c r="D26" s="56"/>
      <c r="E26" s="56"/>
      <c r="F26" s="56"/>
      <c r="G26" s="56"/>
      <c r="H26" s="56"/>
      <c r="I26" s="56"/>
      <c r="J26" s="56"/>
      <c r="K26" s="56"/>
      <c r="L26" s="56"/>
      <c r="M26" s="56"/>
      <c r="N26" s="56"/>
      <c r="O26" s="56"/>
      <c r="P26" s="56"/>
      <c r="Q26" s="56"/>
      <c r="R26" s="56"/>
      <c r="S26" s="56"/>
      <c r="T26" s="56"/>
      <c r="U26" s="56"/>
      <c r="V26" s="56"/>
      <c r="W26" s="56"/>
      <c r="X26" s="56"/>
      <c r="Y26" s="56"/>
      <c r="Z26" s="56"/>
    </row>
    <row r="27" spans="1:26" x14ac:dyDescent="0.2">
      <c r="A27" s="56"/>
      <c r="B27" s="63"/>
      <c r="C27" s="56"/>
      <c r="D27" s="56"/>
      <c r="E27" s="56"/>
      <c r="F27" s="56"/>
      <c r="G27" s="56"/>
      <c r="H27" s="56"/>
      <c r="I27" s="56"/>
      <c r="J27" s="56"/>
      <c r="K27" s="56"/>
      <c r="L27" s="56"/>
      <c r="M27" s="56"/>
      <c r="N27" s="56"/>
      <c r="O27" s="56"/>
      <c r="P27" s="56"/>
      <c r="Q27" s="56"/>
      <c r="R27" s="56"/>
      <c r="S27" s="56"/>
      <c r="T27" s="56"/>
      <c r="U27" s="56"/>
      <c r="V27" s="56"/>
      <c r="W27" s="56"/>
      <c r="X27" s="56"/>
      <c r="Y27" s="56"/>
      <c r="Z27" s="56"/>
    </row>
    <row r="28" spans="1:26" x14ac:dyDescent="0.2">
      <c r="A28" s="56"/>
      <c r="B28" s="63"/>
      <c r="C28" s="56"/>
      <c r="D28" s="56"/>
      <c r="E28" s="56"/>
      <c r="F28" s="56"/>
      <c r="G28" s="56"/>
      <c r="H28" s="56"/>
      <c r="I28" s="56"/>
      <c r="J28" s="56"/>
      <c r="K28" s="56"/>
      <c r="L28" s="56"/>
      <c r="M28" s="56"/>
      <c r="N28" s="56"/>
      <c r="O28" s="56"/>
      <c r="P28" s="56"/>
      <c r="Q28" s="56"/>
      <c r="R28" s="56"/>
      <c r="S28" s="56"/>
      <c r="T28" s="56"/>
      <c r="U28" s="56"/>
      <c r="V28" s="56"/>
      <c r="W28" s="56"/>
      <c r="X28" s="56"/>
      <c r="Y28" s="56"/>
      <c r="Z28" s="56"/>
    </row>
    <row r="29" spans="1:26" x14ac:dyDescent="0.2">
      <c r="A29" s="56"/>
      <c r="B29" s="63"/>
      <c r="C29" s="56"/>
      <c r="D29" s="56"/>
      <c r="E29" s="56"/>
      <c r="F29" s="56"/>
      <c r="G29" s="56"/>
      <c r="H29" s="56"/>
      <c r="I29" s="56"/>
      <c r="J29" s="56"/>
      <c r="K29" s="56"/>
      <c r="L29" s="56"/>
      <c r="M29" s="56"/>
      <c r="N29" s="56"/>
      <c r="O29" s="56"/>
      <c r="P29" s="56"/>
      <c r="Q29" s="56"/>
      <c r="R29" s="56"/>
      <c r="S29" s="56"/>
      <c r="T29" s="56"/>
      <c r="U29" s="56"/>
      <c r="V29" s="56"/>
      <c r="W29" s="56"/>
      <c r="X29" s="56"/>
      <c r="Y29" s="56"/>
      <c r="Z29" s="56"/>
    </row>
    <row r="30" spans="1:26" x14ac:dyDescent="0.2">
      <c r="A30" s="56"/>
      <c r="B30" s="63"/>
      <c r="C30" s="56"/>
      <c r="D30" s="56"/>
      <c r="E30" s="56"/>
      <c r="F30" s="56"/>
      <c r="G30" s="56"/>
      <c r="H30" s="56"/>
      <c r="I30" s="56"/>
      <c r="J30" s="56"/>
      <c r="K30" s="56"/>
      <c r="L30" s="56"/>
      <c r="M30" s="56"/>
      <c r="N30" s="56"/>
      <c r="O30" s="56"/>
      <c r="P30" s="56"/>
      <c r="Q30" s="56"/>
      <c r="R30" s="56"/>
      <c r="S30" s="56"/>
      <c r="T30" s="56"/>
      <c r="U30" s="56"/>
      <c r="V30" s="56"/>
      <c r="W30" s="56"/>
      <c r="X30" s="56"/>
      <c r="Y30" s="56"/>
      <c r="Z30" s="56"/>
    </row>
    <row r="31" spans="1:26" x14ac:dyDescent="0.2">
      <c r="A31" s="56"/>
      <c r="B31" s="63"/>
      <c r="C31" s="56"/>
      <c r="D31" s="56"/>
      <c r="E31" s="56"/>
      <c r="F31" s="56"/>
      <c r="G31" s="56"/>
      <c r="H31" s="56"/>
      <c r="I31" s="56"/>
      <c r="J31" s="56"/>
      <c r="K31" s="56"/>
      <c r="L31" s="56"/>
      <c r="M31" s="56"/>
      <c r="N31" s="56"/>
      <c r="O31" s="56"/>
      <c r="P31" s="56"/>
      <c r="Q31" s="56"/>
      <c r="R31" s="56"/>
      <c r="S31" s="56"/>
      <c r="T31" s="56"/>
      <c r="U31" s="56"/>
      <c r="V31" s="56"/>
      <c r="W31" s="56"/>
      <c r="X31" s="56"/>
      <c r="Y31" s="56"/>
      <c r="Z31" s="56"/>
    </row>
    <row r="32" spans="1:26" x14ac:dyDescent="0.2">
      <c r="A32" s="56"/>
      <c r="B32" s="63"/>
      <c r="C32" s="56"/>
      <c r="D32" s="56"/>
      <c r="E32" s="56"/>
      <c r="F32" s="56"/>
      <c r="G32" s="56"/>
      <c r="H32" s="56"/>
      <c r="I32" s="56"/>
      <c r="J32" s="56"/>
      <c r="K32" s="56"/>
      <c r="L32" s="56"/>
      <c r="M32" s="56"/>
      <c r="N32" s="56"/>
      <c r="O32" s="56"/>
      <c r="P32" s="56"/>
      <c r="Q32" s="56"/>
      <c r="R32" s="56"/>
      <c r="S32" s="56"/>
      <c r="T32" s="56"/>
      <c r="U32" s="56"/>
      <c r="V32" s="56"/>
      <c r="W32" s="56"/>
      <c r="X32" s="56"/>
      <c r="Y32" s="56"/>
      <c r="Z32" s="56"/>
    </row>
    <row r="33" spans="1:26" x14ac:dyDescent="0.2">
      <c r="A33" s="56"/>
      <c r="B33" s="63"/>
      <c r="C33" s="56"/>
      <c r="D33" s="56"/>
      <c r="E33" s="56"/>
      <c r="F33" s="56"/>
      <c r="G33" s="56"/>
      <c r="H33" s="56"/>
      <c r="I33" s="56"/>
      <c r="J33" s="56"/>
      <c r="K33" s="56"/>
      <c r="L33" s="56"/>
      <c r="M33" s="56"/>
      <c r="N33" s="56"/>
      <c r="O33" s="56"/>
      <c r="P33" s="56"/>
      <c r="Q33" s="56"/>
      <c r="R33" s="56"/>
      <c r="S33" s="56"/>
      <c r="T33" s="56"/>
      <c r="U33" s="56"/>
      <c r="V33" s="56"/>
      <c r="W33" s="56"/>
      <c r="X33" s="56"/>
      <c r="Y33" s="56"/>
      <c r="Z33" s="56"/>
    </row>
    <row r="34" spans="1:26" x14ac:dyDescent="0.2">
      <c r="A34" s="56"/>
      <c r="B34" s="63"/>
      <c r="C34" s="56"/>
      <c r="D34" s="56"/>
      <c r="E34" s="56"/>
      <c r="F34" s="56"/>
      <c r="G34" s="56"/>
      <c r="H34" s="56"/>
      <c r="I34" s="56"/>
      <c r="J34" s="56"/>
      <c r="K34" s="56"/>
      <c r="L34" s="56"/>
      <c r="M34" s="56"/>
      <c r="N34" s="56"/>
      <c r="O34" s="56"/>
      <c r="P34" s="56"/>
      <c r="Q34" s="56"/>
      <c r="R34" s="56"/>
      <c r="S34" s="56"/>
      <c r="T34" s="56"/>
      <c r="U34" s="56"/>
      <c r="V34" s="56"/>
      <c r="W34" s="56"/>
      <c r="X34" s="56"/>
      <c r="Y34" s="56"/>
      <c r="Z34" s="56"/>
    </row>
    <row r="35" spans="1:26" x14ac:dyDescent="0.2">
      <c r="A35" s="56"/>
      <c r="B35" s="63"/>
      <c r="C35" s="56"/>
      <c r="D35" s="56"/>
      <c r="E35" s="56"/>
      <c r="F35" s="56"/>
      <c r="G35" s="56"/>
      <c r="H35" s="56"/>
      <c r="I35" s="56"/>
      <c r="J35" s="56"/>
      <c r="K35" s="56"/>
      <c r="L35" s="56"/>
      <c r="M35" s="56"/>
      <c r="N35" s="56"/>
      <c r="O35" s="56"/>
      <c r="P35" s="56"/>
      <c r="Q35" s="56"/>
      <c r="R35" s="56"/>
      <c r="S35" s="56"/>
      <c r="T35" s="56"/>
      <c r="U35" s="56"/>
      <c r="V35" s="56"/>
      <c r="W35" s="56"/>
      <c r="X35" s="56"/>
      <c r="Y35" s="56"/>
      <c r="Z35" s="56"/>
    </row>
    <row r="36" spans="1:26" x14ac:dyDescent="0.2">
      <c r="A36" s="56"/>
      <c r="B36" s="63"/>
      <c r="C36" s="56"/>
      <c r="D36" s="56"/>
      <c r="E36" s="56"/>
      <c r="F36" s="56"/>
      <c r="G36" s="56"/>
      <c r="H36" s="56"/>
      <c r="I36" s="56"/>
      <c r="J36" s="56"/>
      <c r="K36" s="56"/>
      <c r="L36" s="56"/>
      <c r="M36" s="56"/>
      <c r="N36" s="56"/>
      <c r="O36" s="56"/>
      <c r="P36" s="56"/>
      <c r="Q36" s="56"/>
      <c r="R36" s="56"/>
      <c r="S36" s="56"/>
      <c r="T36" s="56"/>
      <c r="U36" s="56"/>
      <c r="V36" s="56"/>
      <c r="W36" s="56"/>
      <c r="X36" s="56"/>
      <c r="Y36" s="56"/>
      <c r="Z36" s="56"/>
    </row>
    <row r="37" spans="1:26" x14ac:dyDescent="0.2">
      <c r="A37" s="56"/>
      <c r="B37" s="63"/>
      <c r="C37" s="56"/>
      <c r="D37" s="56"/>
      <c r="E37" s="56"/>
      <c r="F37" s="56"/>
      <c r="G37" s="56"/>
      <c r="H37" s="56"/>
      <c r="I37" s="56"/>
      <c r="J37" s="56"/>
      <c r="K37" s="56"/>
      <c r="L37" s="56"/>
      <c r="M37" s="56"/>
      <c r="N37" s="56"/>
      <c r="O37" s="56"/>
      <c r="P37" s="56"/>
      <c r="Q37" s="56"/>
      <c r="R37" s="56"/>
      <c r="S37" s="56"/>
      <c r="T37" s="56"/>
      <c r="U37" s="56"/>
      <c r="V37" s="56"/>
      <c r="W37" s="56"/>
      <c r="X37" s="56"/>
      <c r="Y37" s="56"/>
      <c r="Z37" s="56"/>
    </row>
    <row r="38" spans="1:26" x14ac:dyDescent="0.2">
      <c r="A38" s="56"/>
      <c r="B38" s="63"/>
      <c r="C38" s="56"/>
      <c r="D38" s="56"/>
      <c r="E38" s="56"/>
      <c r="F38" s="56"/>
      <c r="G38" s="56"/>
      <c r="H38" s="56"/>
      <c r="I38" s="56"/>
      <c r="J38" s="56"/>
      <c r="K38" s="56"/>
      <c r="L38" s="56"/>
      <c r="M38" s="56"/>
      <c r="N38" s="56"/>
      <c r="O38" s="56"/>
      <c r="P38" s="56"/>
      <c r="Q38" s="56"/>
      <c r="R38" s="56"/>
      <c r="S38" s="56"/>
      <c r="T38" s="56"/>
      <c r="U38" s="56"/>
      <c r="V38" s="56"/>
      <c r="W38" s="56"/>
      <c r="X38" s="56"/>
      <c r="Y38" s="56"/>
      <c r="Z38" s="56"/>
    </row>
    <row r="39" spans="1:26" x14ac:dyDescent="0.2">
      <c r="A39" s="56"/>
      <c r="B39" s="63"/>
      <c r="C39" s="56"/>
      <c r="D39" s="56"/>
      <c r="E39" s="56"/>
      <c r="F39" s="56"/>
      <c r="G39" s="56"/>
      <c r="H39" s="56"/>
      <c r="I39" s="56"/>
      <c r="J39" s="56"/>
      <c r="K39" s="56"/>
      <c r="L39" s="56"/>
      <c r="M39" s="56"/>
      <c r="N39" s="56"/>
      <c r="O39" s="56"/>
      <c r="P39" s="56"/>
      <c r="Q39" s="56"/>
      <c r="R39" s="56"/>
      <c r="S39" s="56"/>
      <c r="T39" s="56"/>
      <c r="U39" s="56"/>
      <c r="V39" s="56"/>
      <c r="W39" s="56"/>
      <c r="X39" s="56"/>
      <c r="Y39" s="56"/>
      <c r="Z39" s="56"/>
    </row>
    <row r="40" spans="1:26" x14ac:dyDescent="0.2">
      <c r="A40" s="56"/>
      <c r="B40" s="63"/>
      <c r="C40" s="56"/>
      <c r="D40" s="56"/>
      <c r="E40" s="56"/>
      <c r="F40" s="56"/>
      <c r="G40" s="56"/>
      <c r="H40" s="56"/>
      <c r="I40" s="56"/>
      <c r="J40" s="56"/>
      <c r="K40" s="56"/>
      <c r="L40" s="56"/>
      <c r="M40" s="56"/>
      <c r="N40" s="56"/>
      <c r="O40" s="56"/>
      <c r="P40" s="56"/>
      <c r="Q40" s="56"/>
      <c r="R40" s="56"/>
      <c r="S40" s="56"/>
      <c r="T40" s="56"/>
      <c r="U40" s="56"/>
      <c r="V40" s="56"/>
      <c r="W40" s="56"/>
      <c r="X40" s="56"/>
      <c r="Y40" s="56"/>
      <c r="Z40" s="56"/>
    </row>
    <row r="41" spans="1:26" x14ac:dyDescent="0.2">
      <c r="A41" s="56"/>
      <c r="B41" s="63"/>
      <c r="C41" s="56"/>
      <c r="D41" s="56"/>
      <c r="E41" s="56"/>
      <c r="F41" s="56"/>
      <c r="G41" s="56"/>
      <c r="H41" s="56"/>
      <c r="I41" s="56"/>
      <c r="J41" s="56"/>
      <c r="K41" s="56"/>
      <c r="L41" s="56"/>
      <c r="M41" s="56"/>
      <c r="N41" s="56"/>
      <c r="O41" s="56"/>
      <c r="P41" s="56"/>
      <c r="Q41" s="56"/>
      <c r="R41" s="56"/>
      <c r="S41" s="56"/>
      <c r="T41" s="56"/>
      <c r="U41" s="56"/>
      <c r="V41" s="56"/>
      <c r="W41" s="56"/>
      <c r="X41" s="56"/>
      <c r="Y41" s="56"/>
      <c r="Z41" s="56"/>
    </row>
    <row r="42" spans="1:26" x14ac:dyDescent="0.2">
      <c r="A42" s="56"/>
      <c r="B42" s="63"/>
      <c r="C42" s="56"/>
      <c r="D42" s="56"/>
      <c r="E42" s="56"/>
      <c r="F42" s="56"/>
      <c r="G42" s="56"/>
      <c r="H42" s="56"/>
      <c r="I42" s="56"/>
      <c r="J42" s="56"/>
      <c r="K42" s="56"/>
      <c r="L42" s="56"/>
      <c r="M42" s="56"/>
      <c r="N42" s="56"/>
      <c r="O42" s="56"/>
      <c r="P42" s="56"/>
      <c r="Q42" s="56"/>
      <c r="R42" s="56"/>
      <c r="S42" s="56"/>
      <c r="T42" s="56"/>
      <c r="U42" s="56"/>
      <c r="V42" s="56"/>
      <c r="W42" s="56"/>
      <c r="X42" s="56"/>
      <c r="Y42" s="56"/>
      <c r="Z42" s="56"/>
    </row>
    <row r="43" spans="1:26" x14ac:dyDescent="0.2">
      <c r="A43" s="56"/>
      <c r="B43" s="63"/>
      <c r="C43" s="56"/>
      <c r="D43" s="56"/>
      <c r="E43" s="56"/>
      <c r="F43" s="56"/>
      <c r="G43" s="56"/>
      <c r="H43" s="56"/>
      <c r="I43" s="56"/>
      <c r="J43" s="56"/>
      <c r="K43" s="56"/>
      <c r="L43" s="56"/>
      <c r="M43" s="56"/>
      <c r="N43" s="56"/>
      <c r="O43" s="56"/>
      <c r="P43" s="56"/>
      <c r="Q43" s="56"/>
      <c r="R43" s="56"/>
      <c r="S43" s="56"/>
      <c r="T43" s="56"/>
      <c r="U43" s="56"/>
      <c r="V43" s="56"/>
      <c r="W43" s="56"/>
      <c r="X43" s="56"/>
      <c r="Y43" s="56"/>
      <c r="Z43" s="56"/>
    </row>
    <row r="44" spans="1:26" x14ac:dyDescent="0.2">
      <c r="A44" s="56"/>
      <c r="B44" s="63"/>
      <c r="C44" s="56"/>
      <c r="D44" s="56"/>
      <c r="E44" s="56"/>
      <c r="F44" s="56"/>
      <c r="G44" s="56"/>
      <c r="H44" s="56"/>
      <c r="I44" s="56"/>
      <c r="J44" s="56"/>
      <c r="K44" s="56"/>
      <c r="L44" s="56"/>
      <c r="M44" s="56"/>
      <c r="N44" s="56"/>
      <c r="O44" s="56"/>
      <c r="P44" s="56"/>
      <c r="Q44" s="56"/>
      <c r="R44" s="56"/>
      <c r="S44" s="56"/>
      <c r="T44" s="56"/>
      <c r="U44" s="56"/>
      <c r="V44" s="56"/>
      <c r="W44" s="56"/>
      <c r="X44" s="56"/>
      <c r="Y44" s="56"/>
      <c r="Z44" s="56"/>
    </row>
    <row r="45" spans="1:26" x14ac:dyDescent="0.2">
      <c r="A45" s="56"/>
      <c r="B45" s="63"/>
      <c r="C45" s="56"/>
      <c r="D45" s="56"/>
      <c r="E45" s="56"/>
      <c r="F45" s="56"/>
      <c r="G45" s="56"/>
      <c r="H45" s="56"/>
      <c r="I45" s="56"/>
      <c r="J45" s="56"/>
      <c r="K45" s="56"/>
      <c r="L45" s="56"/>
      <c r="M45" s="56"/>
      <c r="N45" s="56"/>
      <c r="O45" s="56"/>
      <c r="P45" s="56"/>
      <c r="Q45" s="56"/>
      <c r="R45" s="56"/>
      <c r="S45" s="56"/>
      <c r="T45" s="56"/>
      <c r="U45" s="56"/>
      <c r="V45" s="56"/>
      <c r="W45" s="56"/>
      <c r="X45" s="56"/>
      <c r="Y45" s="56"/>
      <c r="Z45" s="56"/>
    </row>
    <row r="46" spans="1:26" x14ac:dyDescent="0.2">
      <c r="A46" s="56"/>
      <c r="B46" s="63"/>
      <c r="C46" s="56"/>
      <c r="D46" s="56"/>
      <c r="E46" s="56"/>
      <c r="F46" s="56"/>
      <c r="G46" s="56"/>
      <c r="H46" s="56"/>
      <c r="I46" s="56"/>
      <c r="J46" s="56"/>
      <c r="K46" s="56"/>
      <c r="L46" s="56"/>
      <c r="M46" s="56"/>
      <c r="N46" s="56"/>
      <c r="O46" s="56"/>
      <c r="P46" s="56"/>
      <c r="Q46" s="56"/>
      <c r="R46" s="56"/>
      <c r="S46" s="56"/>
      <c r="T46" s="56"/>
      <c r="U46" s="56"/>
      <c r="V46" s="56"/>
      <c r="W46" s="56"/>
      <c r="X46" s="56"/>
      <c r="Y46" s="56"/>
      <c r="Z46" s="56"/>
    </row>
    <row r="47" spans="1:26" x14ac:dyDescent="0.2">
      <c r="A47" s="56"/>
      <c r="B47" s="63"/>
      <c r="C47" s="56"/>
      <c r="D47" s="56"/>
      <c r="E47" s="56"/>
      <c r="F47" s="56"/>
      <c r="G47" s="56"/>
      <c r="H47" s="56"/>
      <c r="I47" s="56"/>
      <c r="J47" s="56"/>
      <c r="K47" s="56"/>
      <c r="L47" s="56"/>
      <c r="M47" s="56"/>
      <c r="N47" s="56"/>
      <c r="O47" s="56"/>
      <c r="P47" s="56"/>
      <c r="Q47" s="56"/>
      <c r="R47" s="56"/>
      <c r="S47" s="56"/>
      <c r="T47" s="56"/>
      <c r="U47" s="56"/>
      <c r="V47" s="56"/>
      <c r="W47" s="56"/>
      <c r="X47" s="56"/>
      <c r="Y47" s="56"/>
      <c r="Z47" s="56"/>
    </row>
    <row r="48" spans="1:26" x14ac:dyDescent="0.2">
      <c r="A48" s="56"/>
      <c r="B48" s="63"/>
      <c r="C48" s="56"/>
      <c r="D48" s="56"/>
      <c r="E48" s="56"/>
      <c r="F48" s="56"/>
      <c r="G48" s="56"/>
      <c r="H48" s="56"/>
      <c r="I48" s="56"/>
      <c r="J48" s="56"/>
      <c r="K48" s="56"/>
      <c r="L48" s="56"/>
      <c r="M48" s="56"/>
      <c r="N48" s="56"/>
      <c r="O48" s="56"/>
      <c r="P48" s="56"/>
      <c r="Q48" s="56"/>
      <c r="R48" s="56"/>
      <c r="S48" s="56"/>
      <c r="T48" s="56"/>
      <c r="U48" s="56"/>
      <c r="V48" s="56"/>
      <c r="W48" s="56"/>
      <c r="X48" s="56"/>
      <c r="Y48" s="56"/>
      <c r="Z48" s="56"/>
    </row>
    <row r="49" spans="1:26" x14ac:dyDescent="0.2">
      <c r="A49" s="56"/>
      <c r="B49" s="63"/>
      <c r="C49" s="56"/>
      <c r="D49" s="56"/>
      <c r="E49" s="56"/>
      <c r="F49" s="56"/>
      <c r="G49" s="56"/>
      <c r="H49" s="56"/>
      <c r="I49" s="56"/>
      <c r="J49" s="56"/>
      <c r="K49" s="56"/>
      <c r="L49" s="56"/>
      <c r="M49" s="56"/>
      <c r="N49" s="56"/>
      <c r="O49" s="56"/>
      <c r="P49" s="56"/>
      <c r="Q49" s="56"/>
      <c r="R49" s="56"/>
      <c r="S49" s="56"/>
      <c r="T49" s="56"/>
      <c r="U49" s="56"/>
      <c r="V49" s="56"/>
      <c r="W49" s="56"/>
      <c r="X49" s="56"/>
      <c r="Y49" s="56"/>
      <c r="Z49" s="56"/>
    </row>
    <row r="50" spans="1:26" x14ac:dyDescent="0.2">
      <c r="A50" s="56"/>
      <c r="B50" s="63"/>
      <c r="C50" s="56"/>
      <c r="D50" s="56"/>
      <c r="E50" s="56"/>
      <c r="F50" s="56"/>
      <c r="G50" s="56"/>
      <c r="H50" s="56"/>
      <c r="I50" s="56"/>
      <c r="J50" s="56"/>
      <c r="K50" s="56"/>
      <c r="L50" s="56"/>
      <c r="M50" s="56"/>
      <c r="N50" s="56"/>
      <c r="O50" s="56"/>
      <c r="P50" s="56"/>
      <c r="Q50" s="56"/>
      <c r="R50" s="56"/>
      <c r="S50" s="56"/>
      <c r="T50" s="56"/>
      <c r="U50" s="56"/>
      <c r="V50" s="56"/>
      <c r="W50" s="56"/>
      <c r="X50" s="56"/>
      <c r="Y50" s="56"/>
      <c r="Z50" s="56"/>
    </row>
    <row r="51" spans="1:26" x14ac:dyDescent="0.2">
      <c r="A51" s="56"/>
      <c r="B51" s="63"/>
      <c r="C51" s="56"/>
      <c r="D51" s="56"/>
      <c r="E51" s="56"/>
      <c r="F51" s="56"/>
      <c r="G51" s="56"/>
      <c r="H51" s="56"/>
      <c r="I51" s="56"/>
      <c r="J51" s="56"/>
      <c r="K51" s="56"/>
      <c r="L51" s="56"/>
      <c r="M51" s="56"/>
      <c r="N51" s="56"/>
      <c r="O51" s="56"/>
      <c r="P51" s="56"/>
      <c r="Q51" s="56"/>
      <c r="R51" s="56"/>
      <c r="S51" s="56"/>
      <c r="T51" s="56"/>
      <c r="U51" s="56"/>
      <c r="V51" s="56"/>
      <c r="W51" s="56"/>
      <c r="X51" s="56"/>
      <c r="Y51" s="56"/>
      <c r="Z51" s="56"/>
    </row>
    <row r="52" spans="1:26" x14ac:dyDescent="0.2">
      <c r="A52" s="56"/>
      <c r="B52" s="63"/>
      <c r="C52" s="56"/>
      <c r="D52" s="56"/>
      <c r="E52" s="56"/>
      <c r="F52" s="56"/>
      <c r="G52" s="56"/>
      <c r="H52" s="56"/>
      <c r="I52" s="56"/>
      <c r="J52" s="56"/>
      <c r="K52" s="56"/>
      <c r="L52" s="56"/>
      <c r="M52" s="56"/>
      <c r="N52" s="56"/>
      <c r="O52" s="56"/>
      <c r="P52" s="56"/>
      <c r="Q52" s="56"/>
      <c r="R52" s="56"/>
      <c r="S52" s="56"/>
      <c r="T52" s="56"/>
      <c r="U52" s="56"/>
      <c r="V52" s="56"/>
      <c r="W52" s="56"/>
      <c r="X52" s="56"/>
      <c r="Y52" s="56"/>
      <c r="Z52" s="56"/>
    </row>
    <row r="53" spans="1:26" x14ac:dyDescent="0.2">
      <c r="A53" s="56"/>
      <c r="B53" s="63"/>
      <c r="C53" s="56"/>
      <c r="D53" s="56"/>
      <c r="E53" s="56"/>
      <c r="F53" s="56"/>
      <c r="G53" s="56"/>
      <c r="H53" s="56"/>
      <c r="I53" s="56"/>
      <c r="J53" s="56"/>
      <c r="K53" s="56"/>
      <c r="L53" s="56"/>
      <c r="M53" s="56"/>
      <c r="N53" s="56"/>
      <c r="O53" s="56"/>
      <c r="P53" s="56"/>
      <c r="Q53" s="56"/>
      <c r="R53" s="56"/>
      <c r="S53" s="56"/>
      <c r="T53" s="56"/>
      <c r="U53" s="56"/>
      <c r="V53" s="56"/>
      <c r="W53" s="56"/>
      <c r="X53" s="56"/>
      <c r="Y53" s="56"/>
      <c r="Z53" s="56"/>
    </row>
    <row r="54" spans="1:26" x14ac:dyDescent="0.2">
      <c r="A54" s="56"/>
      <c r="B54" s="63"/>
      <c r="C54" s="56"/>
      <c r="D54" s="56"/>
      <c r="E54" s="56"/>
      <c r="F54" s="56"/>
      <c r="G54" s="56"/>
      <c r="H54" s="56"/>
      <c r="I54" s="56"/>
      <c r="J54" s="56"/>
      <c r="K54" s="56"/>
      <c r="L54" s="56"/>
      <c r="M54" s="56"/>
      <c r="N54" s="56"/>
      <c r="O54" s="56"/>
      <c r="P54" s="56"/>
      <c r="Q54" s="56"/>
      <c r="R54" s="56"/>
      <c r="S54" s="56"/>
      <c r="T54" s="56"/>
      <c r="U54" s="56"/>
      <c r="V54" s="56"/>
      <c r="W54" s="56"/>
      <c r="X54" s="56"/>
      <c r="Y54" s="56"/>
      <c r="Z54" s="56"/>
    </row>
    <row r="55" spans="1:26" x14ac:dyDescent="0.2">
      <c r="A55" s="56"/>
      <c r="B55" s="63"/>
      <c r="C55" s="56"/>
      <c r="D55" s="56"/>
      <c r="E55" s="56"/>
      <c r="F55" s="56"/>
      <c r="G55" s="56"/>
      <c r="H55" s="56"/>
      <c r="I55" s="56"/>
      <c r="J55" s="56"/>
      <c r="K55" s="56"/>
      <c r="L55" s="56"/>
      <c r="M55" s="56"/>
      <c r="N55" s="56"/>
      <c r="O55" s="56"/>
      <c r="P55" s="56"/>
      <c r="Q55" s="56"/>
      <c r="R55" s="56"/>
      <c r="S55" s="56"/>
      <c r="T55" s="56"/>
      <c r="U55" s="56"/>
      <c r="V55" s="56"/>
      <c r="W55" s="56"/>
      <c r="X55" s="56"/>
      <c r="Y55" s="56"/>
      <c r="Z55" s="56"/>
    </row>
    <row r="56" spans="1:26" x14ac:dyDescent="0.2">
      <c r="A56" s="56"/>
      <c r="B56" s="63"/>
      <c r="C56" s="56"/>
      <c r="D56" s="56"/>
      <c r="E56" s="56"/>
      <c r="F56" s="56"/>
      <c r="G56" s="56"/>
      <c r="H56" s="56"/>
      <c r="I56" s="56"/>
      <c r="J56" s="56"/>
      <c r="K56" s="56"/>
      <c r="L56" s="56"/>
      <c r="M56" s="56"/>
      <c r="N56" s="56"/>
      <c r="O56" s="56"/>
      <c r="P56" s="56"/>
      <c r="Q56" s="56"/>
      <c r="R56" s="56"/>
      <c r="S56" s="56"/>
      <c r="T56" s="56"/>
      <c r="U56" s="56"/>
      <c r="V56" s="56"/>
      <c r="W56" s="56"/>
      <c r="X56" s="56"/>
      <c r="Y56" s="56"/>
      <c r="Z56" s="56"/>
    </row>
    <row r="57" spans="1:26" x14ac:dyDescent="0.2">
      <c r="A57" s="56"/>
      <c r="B57" s="63"/>
      <c r="C57" s="56"/>
      <c r="D57" s="56"/>
      <c r="E57" s="56"/>
      <c r="F57" s="56"/>
      <c r="G57" s="56"/>
      <c r="H57" s="56"/>
      <c r="I57" s="56"/>
      <c r="J57" s="56"/>
      <c r="K57" s="56"/>
      <c r="L57" s="56"/>
      <c r="M57" s="56"/>
      <c r="N57" s="56"/>
      <c r="O57" s="56"/>
      <c r="P57" s="56"/>
      <c r="Q57" s="56"/>
      <c r="R57" s="56"/>
      <c r="S57" s="56"/>
      <c r="T57" s="56"/>
      <c r="U57" s="56"/>
      <c r="V57" s="56"/>
      <c r="W57" s="56"/>
      <c r="X57" s="56"/>
      <c r="Y57" s="56"/>
      <c r="Z57" s="56"/>
    </row>
    <row r="58" spans="1:26" x14ac:dyDescent="0.2">
      <c r="A58" s="56"/>
      <c r="B58" s="63"/>
      <c r="C58" s="56"/>
      <c r="D58" s="56"/>
      <c r="E58" s="56"/>
      <c r="F58" s="56"/>
      <c r="G58" s="56"/>
      <c r="H58" s="56"/>
      <c r="I58" s="56"/>
      <c r="J58" s="56"/>
      <c r="K58" s="56"/>
      <c r="L58" s="56"/>
      <c r="M58" s="56"/>
      <c r="N58" s="56"/>
      <c r="O58" s="56"/>
      <c r="P58" s="56"/>
      <c r="Q58" s="56"/>
      <c r="R58" s="56"/>
      <c r="S58" s="56"/>
      <c r="T58" s="56"/>
      <c r="U58" s="56"/>
      <c r="V58" s="56"/>
      <c r="W58" s="56"/>
      <c r="X58" s="56"/>
      <c r="Y58" s="56"/>
      <c r="Z58" s="56"/>
    </row>
    <row r="59" spans="1:26" x14ac:dyDescent="0.2">
      <c r="A59" s="56"/>
      <c r="B59" s="63"/>
      <c r="C59" s="56"/>
      <c r="D59" s="56"/>
      <c r="E59" s="56"/>
      <c r="F59" s="56"/>
      <c r="G59" s="56"/>
      <c r="H59" s="56"/>
      <c r="I59" s="56"/>
      <c r="J59" s="56"/>
      <c r="K59" s="56"/>
      <c r="L59" s="56"/>
      <c r="M59" s="56"/>
      <c r="N59" s="56"/>
      <c r="O59" s="56"/>
      <c r="P59" s="56"/>
      <c r="Q59" s="56"/>
      <c r="R59" s="56"/>
      <c r="S59" s="56"/>
      <c r="T59" s="56"/>
      <c r="U59" s="56"/>
      <c r="V59" s="56"/>
      <c r="W59" s="56"/>
      <c r="X59" s="56"/>
      <c r="Y59" s="56"/>
      <c r="Z59" s="56"/>
    </row>
    <row r="60" spans="1:26" x14ac:dyDescent="0.2">
      <c r="A60" s="56"/>
      <c r="B60" s="63"/>
      <c r="C60" s="56"/>
      <c r="D60" s="56"/>
      <c r="E60" s="56"/>
      <c r="F60" s="56"/>
      <c r="G60" s="56"/>
      <c r="H60" s="56"/>
      <c r="I60" s="56"/>
      <c r="J60" s="56"/>
      <c r="K60" s="56"/>
      <c r="L60" s="56"/>
      <c r="M60" s="56"/>
      <c r="N60" s="56"/>
      <c r="O60" s="56"/>
      <c r="P60" s="56"/>
      <c r="Q60" s="56"/>
      <c r="R60" s="56"/>
      <c r="S60" s="56"/>
      <c r="T60" s="56"/>
      <c r="U60" s="56"/>
      <c r="V60" s="56"/>
      <c r="W60" s="56"/>
      <c r="X60" s="56"/>
      <c r="Y60" s="56"/>
      <c r="Z60" s="56"/>
    </row>
    <row r="61" spans="1:26" x14ac:dyDescent="0.2">
      <c r="A61" s="56"/>
      <c r="B61" s="63"/>
      <c r="C61" s="56"/>
      <c r="D61" s="56"/>
      <c r="E61" s="56"/>
      <c r="F61" s="56"/>
      <c r="G61" s="56"/>
      <c r="H61" s="56"/>
      <c r="I61" s="56"/>
      <c r="J61" s="56"/>
      <c r="K61" s="56"/>
      <c r="L61" s="56"/>
      <c r="M61" s="56"/>
      <c r="N61" s="56"/>
      <c r="O61" s="56"/>
      <c r="P61" s="56"/>
      <c r="Q61" s="56"/>
      <c r="R61" s="56"/>
      <c r="S61" s="56"/>
      <c r="T61" s="56"/>
      <c r="U61" s="56"/>
      <c r="V61" s="56"/>
      <c r="W61" s="56"/>
      <c r="X61" s="56"/>
      <c r="Y61" s="56"/>
      <c r="Z61" s="56"/>
    </row>
    <row r="62" spans="1:26" x14ac:dyDescent="0.2">
      <c r="A62" s="56"/>
      <c r="B62" s="63"/>
      <c r="C62" s="56"/>
      <c r="D62" s="56"/>
      <c r="E62" s="56"/>
      <c r="F62" s="56"/>
      <c r="G62" s="56"/>
      <c r="H62" s="56"/>
      <c r="I62" s="56"/>
      <c r="J62" s="56"/>
      <c r="K62" s="56"/>
      <c r="L62" s="56"/>
      <c r="M62" s="56"/>
      <c r="N62" s="56"/>
      <c r="O62" s="56"/>
      <c r="P62" s="56"/>
      <c r="Q62" s="56"/>
      <c r="R62" s="56"/>
      <c r="S62" s="56"/>
      <c r="T62" s="56"/>
      <c r="U62" s="56"/>
      <c r="V62" s="56"/>
      <c r="W62" s="56"/>
      <c r="X62" s="56"/>
      <c r="Y62" s="56"/>
      <c r="Z62" s="56"/>
    </row>
    <row r="63" spans="1:26" x14ac:dyDescent="0.2">
      <c r="A63" s="56"/>
      <c r="B63" s="63"/>
      <c r="C63" s="56"/>
      <c r="D63" s="56"/>
      <c r="E63" s="56"/>
      <c r="F63" s="56"/>
      <c r="G63" s="56"/>
      <c r="H63" s="56"/>
      <c r="I63" s="56"/>
      <c r="J63" s="56"/>
      <c r="K63" s="56"/>
      <c r="L63" s="56"/>
      <c r="M63" s="56"/>
      <c r="N63" s="56"/>
      <c r="O63" s="56"/>
      <c r="P63" s="56"/>
      <c r="Q63" s="56"/>
      <c r="R63" s="56"/>
      <c r="S63" s="56"/>
      <c r="T63" s="56"/>
      <c r="U63" s="56"/>
      <c r="V63" s="56"/>
      <c r="W63" s="56"/>
      <c r="X63" s="56"/>
      <c r="Y63" s="56"/>
      <c r="Z63" s="56"/>
    </row>
    <row r="64" spans="1:26" x14ac:dyDescent="0.2">
      <c r="A64" s="56"/>
      <c r="B64" s="63"/>
      <c r="C64" s="56"/>
      <c r="D64" s="56"/>
      <c r="E64" s="56"/>
      <c r="F64" s="56"/>
      <c r="G64" s="56"/>
      <c r="H64" s="56"/>
      <c r="I64" s="56"/>
      <c r="J64" s="56"/>
      <c r="K64" s="56"/>
      <c r="L64" s="56"/>
      <c r="M64" s="56"/>
      <c r="N64" s="56"/>
      <c r="O64" s="56"/>
      <c r="P64" s="56"/>
      <c r="Q64" s="56"/>
      <c r="R64" s="56"/>
      <c r="S64" s="56"/>
      <c r="T64" s="56"/>
      <c r="U64" s="56"/>
      <c r="V64" s="56"/>
      <c r="W64" s="56"/>
      <c r="X64" s="56"/>
      <c r="Y64" s="56"/>
      <c r="Z64" s="56"/>
    </row>
    <row r="65" spans="1:26" x14ac:dyDescent="0.2">
      <c r="A65" s="56"/>
      <c r="B65" s="63"/>
      <c r="C65" s="56"/>
      <c r="D65" s="56"/>
      <c r="E65" s="56"/>
      <c r="F65" s="56"/>
      <c r="G65" s="56"/>
      <c r="H65" s="56"/>
      <c r="I65" s="56"/>
      <c r="J65" s="56"/>
      <c r="K65" s="56"/>
      <c r="L65" s="56"/>
      <c r="M65" s="56"/>
      <c r="N65" s="56"/>
      <c r="O65" s="56"/>
      <c r="P65" s="56"/>
      <c r="Q65" s="56"/>
      <c r="R65" s="56"/>
      <c r="S65" s="56"/>
      <c r="T65" s="56"/>
      <c r="U65" s="56"/>
      <c r="V65" s="56"/>
      <c r="W65" s="56"/>
      <c r="X65" s="56"/>
      <c r="Y65" s="56"/>
      <c r="Z65" s="56"/>
    </row>
    <row r="66" spans="1:26" x14ac:dyDescent="0.2">
      <c r="A66" s="56"/>
      <c r="B66" s="63"/>
      <c r="C66" s="56"/>
      <c r="D66" s="56"/>
      <c r="E66" s="56"/>
      <c r="F66" s="56"/>
      <c r="G66" s="56"/>
      <c r="H66" s="56"/>
      <c r="I66" s="56"/>
      <c r="J66" s="56"/>
      <c r="K66" s="56"/>
      <c r="L66" s="56"/>
      <c r="M66" s="56"/>
      <c r="N66" s="56"/>
      <c r="O66" s="56"/>
      <c r="P66" s="56"/>
      <c r="Q66" s="56"/>
      <c r="R66" s="56"/>
      <c r="S66" s="56"/>
      <c r="T66" s="56"/>
      <c r="U66" s="56"/>
      <c r="V66" s="56"/>
      <c r="W66" s="56"/>
      <c r="X66" s="56"/>
      <c r="Y66" s="56"/>
      <c r="Z66" s="56"/>
    </row>
    <row r="67" spans="1:26" x14ac:dyDescent="0.2">
      <c r="A67" s="56"/>
      <c r="B67" s="63"/>
      <c r="C67" s="56"/>
      <c r="D67" s="56"/>
      <c r="E67" s="56"/>
      <c r="F67" s="56"/>
      <c r="G67" s="56"/>
      <c r="H67" s="56"/>
      <c r="I67" s="56"/>
      <c r="J67" s="56"/>
      <c r="K67" s="56"/>
      <c r="L67" s="56"/>
      <c r="M67" s="56"/>
      <c r="N67" s="56"/>
      <c r="O67" s="56"/>
      <c r="P67" s="56"/>
      <c r="Q67" s="56"/>
      <c r="R67" s="56"/>
      <c r="S67" s="56"/>
      <c r="T67" s="56"/>
      <c r="U67" s="56"/>
      <c r="V67" s="56"/>
      <c r="W67" s="56"/>
      <c r="X67" s="56"/>
      <c r="Y67" s="56"/>
      <c r="Z67" s="56"/>
    </row>
    <row r="68" spans="1:26" x14ac:dyDescent="0.2">
      <c r="A68" s="56"/>
      <c r="B68" s="63"/>
      <c r="C68" s="56"/>
      <c r="D68" s="56"/>
      <c r="E68" s="56"/>
      <c r="F68" s="56"/>
      <c r="G68" s="56"/>
      <c r="H68" s="56"/>
      <c r="I68" s="56"/>
      <c r="J68" s="56"/>
      <c r="K68" s="56"/>
      <c r="L68" s="56"/>
      <c r="M68" s="56"/>
      <c r="N68" s="56"/>
      <c r="O68" s="56"/>
      <c r="P68" s="56"/>
      <c r="Q68" s="56"/>
      <c r="R68" s="56"/>
      <c r="S68" s="56"/>
      <c r="T68" s="56"/>
      <c r="U68" s="56"/>
      <c r="V68" s="56"/>
      <c r="W68" s="56"/>
      <c r="X68" s="56"/>
      <c r="Y68" s="56"/>
      <c r="Z68" s="56"/>
    </row>
    <row r="69" spans="1:26" x14ac:dyDescent="0.2">
      <c r="A69" s="56"/>
      <c r="B69" s="63"/>
      <c r="C69" s="56"/>
      <c r="D69" s="56"/>
      <c r="E69" s="56"/>
      <c r="F69" s="56"/>
      <c r="G69" s="56"/>
      <c r="H69" s="56"/>
      <c r="I69" s="56"/>
      <c r="J69" s="56"/>
      <c r="K69" s="56"/>
      <c r="L69" s="56"/>
      <c r="M69" s="56"/>
      <c r="N69" s="56"/>
      <c r="O69" s="56"/>
      <c r="P69" s="56"/>
      <c r="Q69" s="56"/>
      <c r="R69" s="56"/>
      <c r="S69" s="56"/>
      <c r="T69" s="56"/>
      <c r="U69" s="56"/>
      <c r="V69" s="56"/>
      <c r="W69" s="56"/>
      <c r="X69" s="56"/>
      <c r="Y69" s="56"/>
      <c r="Z69" s="56"/>
    </row>
    <row r="70" spans="1:26" x14ac:dyDescent="0.2">
      <c r="A70" s="56"/>
      <c r="B70" s="63"/>
      <c r="C70" s="56"/>
      <c r="D70" s="56"/>
      <c r="E70" s="56"/>
      <c r="F70" s="56"/>
      <c r="G70" s="56"/>
      <c r="H70" s="56"/>
      <c r="I70" s="56"/>
      <c r="J70" s="56"/>
      <c r="K70" s="56"/>
      <c r="L70" s="56"/>
      <c r="M70" s="56"/>
      <c r="N70" s="56"/>
      <c r="O70" s="56"/>
      <c r="P70" s="56"/>
      <c r="Q70" s="56"/>
      <c r="R70" s="56"/>
      <c r="S70" s="56"/>
      <c r="T70" s="56"/>
      <c r="U70" s="56"/>
      <c r="V70" s="56"/>
      <c r="W70" s="56"/>
      <c r="X70" s="56"/>
      <c r="Y70" s="56"/>
      <c r="Z70" s="56"/>
    </row>
    <row r="71" spans="1:26" x14ac:dyDescent="0.2">
      <c r="A71" s="56"/>
      <c r="B71" s="63"/>
      <c r="C71" s="56"/>
      <c r="D71" s="56"/>
      <c r="E71" s="56"/>
      <c r="F71" s="56"/>
      <c r="G71" s="56"/>
      <c r="H71" s="56"/>
      <c r="I71" s="56"/>
      <c r="J71" s="56"/>
      <c r="K71" s="56"/>
      <c r="L71" s="56"/>
      <c r="M71" s="56"/>
      <c r="N71" s="56"/>
      <c r="O71" s="56"/>
      <c r="P71" s="56"/>
      <c r="Q71" s="56"/>
      <c r="R71" s="56"/>
      <c r="S71" s="56"/>
      <c r="T71" s="56"/>
      <c r="U71" s="56"/>
      <c r="V71" s="56"/>
      <c r="W71" s="56"/>
      <c r="X71" s="56"/>
      <c r="Y71" s="56"/>
      <c r="Z71" s="56"/>
    </row>
    <row r="72" spans="1:26" x14ac:dyDescent="0.2">
      <c r="A72" s="56"/>
      <c r="B72" s="63"/>
      <c r="C72" s="56"/>
      <c r="D72" s="56"/>
      <c r="E72" s="56"/>
      <c r="F72" s="56"/>
      <c r="G72" s="56"/>
      <c r="H72" s="56"/>
      <c r="I72" s="56"/>
      <c r="J72" s="56"/>
      <c r="K72" s="56"/>
      <c r="L72" s="56"/>
      <c r="M72" s="56"/>
      <c r="N72" s="56"/>
      <c r="O72" s="56"/>
      <c r="P72" s="56"/>
      <c r="Q72" s="56"/>
      <c r="R72" s="56"/>
      <c r="S72" s="56"/>
      <c r="T72" s="56"/>
      <c r="U72" s="56"/>
      <c r="V72" s="56"/>
      <c r="W72" s="56"/>
      <c r="X72" s="56"/>
      <c r="Y72" s="56"/>
      <c r="Z72" s="56"/>
    </row>
    <row r="73" spans="1:26" x14ac:dyDescent="0.2">
      <c r="A73" s="56"/>
      <c r="B73" s="63"/>
      <c r="C73" s="56"/>
      <c r="D73" s="56"/>
      <c r="E73" s="56"/>
      <c r="F73" s="56"/>
      <c r="G73" s="56"/>
      <c r="H73" s="56"/>
      <c r="I73" s="56"/>
      <c r="J73" s="56"/>
      <c r="K73" s="56"/>
      <c r="L73" s="56"/>
      <c r="M73" s="56"/>
      <c r="N73" s="56"/>
      <c r="O73" s="56"/>
      <c r="P73" s="56"/>
      <c r="Q73" s="56"/>
      <c r="R73" s="56"/>
      <c r="S73" s="56"/>
      <c r="T73" s="56"/>
      <c r="U73" s="56"/>
      <c r="V73" s="56"/>
      <c r="W73" s="56"/>
      <c r="X73" s="56"/>
      <c r="Y73" s="56"/>
      <c r="Z73" s="56"/>
    </row>
    <row r="74" spans="1:26" x14ac:dyDescent="0.2">
      <c r="A74" s="56"/>
      <c r="B74" s="63"/>
      <c r="C74" s="56"/>
      <c r="D74" s="56"/>
      <c r="E74" s="56"/>
      <c r="F74" s="56"/>
      <c r="G74" s="56"/>
      <c r="H74" s="56"/>
      <c r="I74" s="56"/>
      <c r="J74" s="56"/>
      <c r="K74" s="56"/>
      <c r="L74" s="56"/>
      <c r="M74" s="56"/>
      <c r="N74" s="56"/>
      <c r="O74" s="56"/>
      <c r="P74" s="56"/>
      <c r="Q74" s="56"/>
      <c r="R74" s="56"/>
      <c r="S74" s="56"/>
      <c r="T74" s="56"/>
      <c r="U74" s="56"/>
      <c r="V74" s="56"/>
      <c r="W74" s="56"/>
      <c r="X74" s="56"/>
      <c r="Y74" s="56"/>
      <c r="Z74" s="56"/>
    </row>
    <row r="75" spans="1:26" x14ac:dyDescent="0.2">
      <c r="A75" s="56"/>
      <c r="B75" s="63"/>
      <c r="C75" s="56"/>
      <c r="D75" s="56"/>
      <c r="E75" s="56"/>
      <c r="F75" s="56"/>
      <c r="G75" s="56"/>
      <c r="H75" s="56"/>
      <c r="I75" s="56"/>
      <c r="J75" s="56"/>
      <c r="K75" s="56"/>
      <c r="L75" s="56"/>
      <c r="M75" s="56"/>
      <c r="N75" s="56"/>
      <c r="O75" s="56"/>
      <c r="P75" s="56"/>
      <c r="Q75" s="56"/>
      <c r="R75" s="56"/>
      <c r="S75" s="56"/>
      <c r="T75" s="56"/>
      <c r="U75" s="56"/>
      <c r="V75" s="56"/>
      <c r="W75" s="56"/>
      <c r="X75" s="56"/>
      <c r="Y75" s="56"/>
      <c r="Z75" s="56"/>
    </row>
    <row r="76" spans="1:26" x14ac:dyDescent="0.2">
      <c r="A76" s="56"/>
      <c r="B76" s="63"/>
      <c r="C76" s="56"/>
      <c r="D76" s="56"/>
      <c r="E76" s="56"/>
      <c r="F76" s="56"/>
      <c r="G76" s="56"/>
      <c r="H76" s="56"/>
      <c r="I76" s="56"/>
      <c r="J76" s="56"/>
      <c r="K76" s="56"/>
      <c r="L76" s="56"/>
      <c r="M76" s="56"/>
      <c r="N76" s="56"/>
      <c r="O76" s="56"/>
      <c r="P76" s="56"/>
      <c r="Q76" s="56"/>
      <c r="R76" s="56"/>
      <c r="S76" s="56"/>
      <c r="T76" s="56"/>
      <c r="U76" s="56"/>
      <c r="V76" s="56"/>
      <c r="W76" s="56"/>
      <c r="X76" s="56"/>
      <c r="Y76" s="56"/>
      <c r="Z76" s="56"/>
    </row>
    <row r="77" spans="1:26" x14ac:dyDescent="0.2">
      <c r="A77" s="56"/>
      <c r="B77" s="63"/>
      <c r="C77" s="56"/>
      <c r="D77" s="56"/>
      <c r="E77" s="56"/>
      <c r="F77" s="56"/>
      <c r="G77" s="56"/>
      <c r="H77" s="56"/>
      <c r="I77" s="56"/>
      <c r="J77" s="56"/>
      <c r="K77" s="56"/>
      <c r="L77" s="56"/>
      <c r="M77" s="56"/>
      <c r="N77" s="56"/>
      <c r="O77" s="56"/>
      <c r="P77" s="56"/>
      <c r="Q77" s="56"/>
      <c r="R77" s="56"/>
      <c r="S77" s="56"/>
      <c r="T77" s="56"/>
      <c r="U77" s="56"/>
      <c r="V77" s="56"/>
      <c r="W77" s="56"/>
      <c r="X77" s="56"/>
      <c r="Y77" s="56"/>
      <c r="Z77" s="56"/>
    </row>
    <row r="78" spans="1:26" x14ac:dyDescent="0.2">
      <c r="A78" s="56"/>
      <c r="B78" s="63"/>
      <c r="C78" s="56"/>
      <c r="D78" s="56"/>
      <c r="E78" s="56"/>
      <c r="F78" s="56"/>
      <c r="G78" s="56"/>
      <c r="H78" s="56"/>
      <c r="I78" s="56"/>
      <c r="J78" s="56"/>
      <c r="K78" s="56"/>
      <c r="L78" s="56"/>
      <c r="M78" s="56"/>
      <c r="N78" s="56"/>
      <c r="O78" s="56"/>
      <c r="P78" s="56"/>
      <c r="Q78" s="56"/>
      <c r="R78" s="56"/>
      <c r="S78" s="56"/>
      <c r="T78" s="56"/>
      <c r="U78" s="56"/>
      <c r="V78" s="56"/>
      <c r="W78" s="56"/>
      <c r="X78" s="56"/>
      <c r="Y78" s="56"/>
      <c r="Z78" s="56"/>
    </row>
    <row r="79" spans="1:26" x14ac:dyDescent="0.2">
      <c r="A79" s="56"/>
      <c r="B79" s="63"/>
      <c r="C79" s="56"/>
      <c r="D79" s="56"/>
      <c r="E79" s="56"/>
      <c r="F79" s="56"/>
      <c r="G79" s="56"/>
      <c r="H79" s="56"/>
      <c r="I79" s="56"/>
      <c r="J79" s="56"/>
      <c r="K79" s="56"/>
      <c r="L79" s="56"/>
      <c r="M79" s="56"/>
      <c r="N79" s="56"/>
      <c r="O79" s="56"/>
      <c r="P79" s="56"/>
      <c r="Q79" s="56"/>
      <c r="R79" s="56"/>
      <c r="S79" s="56"/>
      <c r="T79" s="56"/>
      <c r="U79" s="56"/>
      <c r="V79" s="56"/>
      <c r="W79" s="56"/>
      <c r="X79" s="56"/>
      <c r="Y79" s="56"/>
      <c r="Z79" s="56"/>
    </row>
    <row r="80" spans="1:26" x14ac:dyDescent="0.2">
      <c r="A80" s="56"/>
      <c r="B80" s="63"/>
      <c r="C80" s="56"/>
      <c r="D80" s="56"/>
      <c r="E80" s="56"/>
      <c r="F80" s="56"/>
      <c r="G80" s="56"/>
      <c r="H80" s="56"/>
      <c r="I80" s="56"/>
      <c r="J80" s="56"/>
      <c r="K80" s="56"/>
      <c r="L80" s="56"/>
      <c r="M80" s="56"/>
      <c r="N80" s="56"/>
      <c r="O80" s="56"/>
      <c r="P80" s="56"/>
      <c r="Q80" s="56"/>
      <c r="R80" s="56"/>
      <c r="S80" s="56"/>
      <c r="T80" s="56"/>
      <c r="U80" s="56"/>
      <c r="V80" s="56"/>
      <c r="W80" s="56"/>
      <c r="X80" s="56"/>
      <c r="Y80" s="56"/>
      <c r="Z80" s="56"/>
    </row>
    <row r="81" spans="1:26" x14ac:dyDescent="0.2">
      <c r="A81" s="56"/>
      <c r="B81" s="63"/>
      <c r="C81" s="56"/>
      <c r="D81" s="56"/>
      <c r="E81" s="56"/>
      <c r="F81" s="56"/>
      <c r="G81" s="56"/>
      <c r="H81" s="56"/>
      <c r="I81" s="56"/>
      <c r="J81" s="56"/>
      <c r="K81" s="56"/>
      <c r="L81" s="56"/>
      <c r="M81" s="56"/>
      <c r="N81" s="56"/>
      <c r="O81" s="56"/>
      <c r="P81" s="56"/>
      <c r="Q81" s="56"/>
      <c r="R81" s="56"/>
      <c r="S81" s="56"/>
      <c r="T81" s="56"/>
      <c r="U81" s="56"/>
      <c r="V81" s="56"/>
      <c r="W81" s="56"/>
      <c r="X81" s="56"/>
      <c r="Y81" s="56"/>
      <c r="Z81" s="56"/>
    </row>
    <row r="82" spans="1:26" x14ac:dyDescent="0.2">
      <c r="A82" s="56"/>
      <c r="B82" s="63"/>
      <c r="C82" s="56"/>
      <c r="D82" s="56"/>
      <c r="E82" s="56"/>
      <c r="F82" s="56"/>
      <c r="G82" s="56"/>
      <c r="H82" s="56"/>
      <c r="I82" s="56"/>
      <c r="J82" s="56"/>
      <c r="K82" s="56"/>
      <c r="L82" s="56"/>
      <c r="M82" s="56"/>
      <c r="N82" s="56"/>
      <c r="O82" s="56"/>
      <c r="P82" s="56"/>
      <c r="Q82" s="56"/>
      <c r="R82" s="56"/>
      <c r="S82" s="56"/>
      <c r="T82" s="56"/>
      <c r="U82" s="56"/>
      <c r="V82" s="56"/>
      <c r="W82" s="56"/>
      <c r="X82" s="56"/>
      <c r="Y82" s="56"/>
      <c r="Z82" s="56"/>
    </row>
    <row r="83" spans="1:26" x14ac:dyDescent="0.2">
      <c r="A83" s="56"/>
      <c r="B83" s="63"/>
      <c r="C83" s="56"/>
      <c r="D83" s="56"/>
      <c r="E83" s="56"/>
      <c r="F83" s="56"/>
      <c r="G83" s="56"/>
      <c r="H83" s="56"/>
      <c r="I83" s="56"/>
      <c r="J83" s="56"/>
      <c r="K83" s="56"/>
      <c r="L83" s="56"/>
      <c r="M83" s="56"/>
      <c r="N83" s="56"/>
      <c r="O83" s="56"/>
      <c r="P83" s="56"/>
      <c r="Q83" s="56"/>
      <c r="R83" s="56"/>
      <c r="S83" s="56"/>
      <c r="T83" s="56"/>
      <c r="U83" s="56"/>
      <c r="V83" s="56"/>
      <c r="W83" s="56"/>
      <c r="X83" s="56"/>
      <c r="Y83" s="56"/>
      <c r="Z83" s="56"/>
    </row>
    <row r="84" spans="1:26" x14ac:dyDescent="0.2">
      <c r="A84" s="56"/>
      <c r="B84" s="63"/>
      <c r="C84" s="56"/>
      <c r="D84" s="56"/>
      <c r="E84" s="56"/>
      <c r="F84" s="56"/>
      <c r="G84" s="56"/>
      <c r="H84" s="56"/>
      <c r="I84" s="56"/>
      <c r="J84" s="56"/>
      <c r="K84" s="56"/>
      <c r="L84" s="56"/>
      <c r="M84" s="56"/>
      <c r="N84" s="56"/>
      <c r="O84" s="56"/>
      <c r="P84" s="56"/>
      <c r="Q84" s="56"/>
      <c r="R84" s="56"/>
      <c r="S84" s="56"/>
      <c r="T84" s="56"/>
      <c r="U84" s="56"/>
      <c r="V84" s="56"/>
      <c r="W84" s="56"/>
      <c r="X84" s="56"/>
      <c r="Y84" s="56"/>
      <c r="Z84" s="56"/>
    </row>
    <row r="85" spans="1:26" x14ac:dyDescent="0.2">
      <c r="A85" s="56"/>
      <c r="B85" s="63"/>
      <c r="C85" s="56"/>
      <c r="D85" s="56"/>
      <c r="E85" s="56"/>
      <c r="F85" s="56"/>
      <c r="G85" s="56"/>
      <c r="H85" s="56"/>
      <c r="I85" s="56"/>
      <c r="J85" s="56"/>
      <c r="K85" s="56"/>
      <c r="L85" s="56"/>
      <c r="M85" s="56"/>
      <c r="N85" s="56"/>
      <c r="O85" s="56"/>
      <c r="P85" s="56"/>
      <c r="Q85" s="56"/>
      <c r="R85" s="56"/>
      <c r="S85" s="56"/>
      <c r="T85" s="56"/>
      <c r="U85" s="56"/>
      <c r="V85" s="56"/>
      <c r="W85" s="56"/>
      <c r="X85" s="56"/>
      <c r="Y85" s="56"/>
      <c r="Z85" s="56"/>
    </row>
    <row r="86" spans="1:26" x14ac:dyDescent="0.2">
      <c r="A86" s="56"/>
      <c r="B86" s="63"/>
      <c r="C86" s="56"/>
      <c r="D86" s="56"/>
      <c r="E86" s="56"/>
      <c r="F86" s="56"/>
      <c r="G86" s="56"/>
      <c r="H86" s="56"/>
      <c r="I86" s="56"/>
      <c r="J86" s="56"/>
      <c r="K86" s="56"/>
      <c r="L86" s="56"/>
      <c r="M86" s="56"/>
      <c r="N86" s="56"/>
      <c r="O86" s="56"/>
      <c r="P86" s="56"/>
      <c r="Q86" s="56"/>
      <c r="R86" s="56"/>
      <c r="S86" s="56"/>
      <c r="T86" s="56"/>
      <c r="U86" s="56"/>
      <c r="V86" s="56"/>
      <c r="W86" s="56"/>
      <c r="X86" s="56"/>
      <c r="Y86" s="56"/>
      <c r="Z86" s="56"/>
    </row>
    <row r="87" spans="1:26" x14ac:dyDescent="0.2">
      <c r="A87" s="56"/>
      <c r="B87" s="63"/>
      <c r="C87" s="56"/>
      <c r="D87" s="56"/>
      <c r="E87" s="56"/>
      <c r="F87" s="56"/>
      <c r="G87" s="56"/>
      <c r="H87" s="56"/>
      <c r="I87" s="56"/>
      <c r="J87" s="56"/>
      <c r="K87" s="56"/>
      <c r="L87" s="56"/>
      <c r="M87" s="56"/>
      <c r="N87" s="56"/>
      <c r="O87" s="56"/>
      <c r="P87" s="56"/>
      <c r="Q87" s="56"/>
      <c r="R87" s="56"/>
      <c r="S87" s="56"/>
      <c r="T87" s="56"/>
      <c r="U87" s="56"/>
      <c r="V87" s="56"/>
      <c r="W87" s="56"/>
      <c r="X87" s="56"/>
      <c r="Y87" s="56"/>
      <c r="Z87" s="56"/>
    </row>
    <row r="88" spans="1:26" x14ac:dyDescent="0.2">
      <c r="A88" s="56"/>
      <c r="B88" s="63"/>
      <c r="C88" s="56"/>
      <c r="D88" s="56"/>
      <c r="E88" s="56"/>
      <c r="F88" s="56"/>
      <c r="G88" s="56"/>
      <c r="H88" s="56"/>
      <c r="I88" s="56"/>
      <c r="J88" s="56"/>
      <c r="K88" s="56"/>
      <c r="L88" s="56"/>
      <c r="M88" s="56"/>
      <c r="N88" s="56"/>
      <c r="O88" s="56"/>
      <c r="P88" s="56"/>
      <c r="Q88" s="56"/>
      <c r="R88" s="56"/>
      <c r="S88" s="56"/>
      <c r="T88" s="56"/>
      <c r="U88" s="56"/>
      <c r="V88" s="56"/>
      <c r="W88" s="56"/>
      <c r="X88" s="56"/>
      <c r="Y88" s="56"/>
      <c r="Z88" s="56"/>
    </row>
    <row r="89" spans="1:26" x14ac:dyDescent="0.2">
      <c r="A89" s="56"/>
      <c r="B89" s="63"/>
      <c r="C89" s="56"/>
      <c r="D89" s="56"/>
      <c r="E89" s="56"/>
      <c r="F89" s="56"/>
      <c r="G89" s="56"/>
      <c r="H89" s="56"/>
      <c r="I89" s="56"/>
      <c r="J89" s="56"/>
      <c r="K89" s="56"/>
      <c r="L89" s="56"/>
      <c r="M89" s="56"/>
      <c r="N89" s="56"/>
      <c r="O89" s="56"/>
      <c r="P89" s="56"/>
      <c r="Q89" s="56"/>
      <c r="R89" s="56"/>
      <c r="S89" s="56"/>
      <c r="T89" s="56"/>
      <c r="U89" s="56"/>
      <c r="V89" s="56"/>
      <c r="W89" s="56"/>
      <c r="X89" s="56"/>
      <c r="Y89" s="56"/>
      <c r="Z89" s="56"/>
    </row>
    <row r="90" spans="1:26" x14ac:dyDescent="0.2">
      <c r="A90" s="56"/>
      <c r="B90" s="63"/>
      <c r="C90" s="56"/>
      <c r="D90" s="56"/>
      <c r="E90" s="56"/>
      <c r="F90" s="56"/>
      <c r="G90" s="56"/>
      <c r="H90" s="56"/>
      <c r="I90" s="56"/>
      <c r="J90" s="56"/>
      <c r="K90" s="56"/>
      <c r="L90" s="56"/>
      <c r="M90" s="56"/>
      <c r="N90" s="56"/>
      <c r="O90" s="56"/>
      <c r="P90" s="56"/>
      <c r="Q90" s="56"/>
      <c r="R90" s="56"/>
      <c r="S90" s="56"/>
      <c r="T90" s="56"/>
      <c r="U90" s="56"/>
      <c r="V90" s="56"/>
      <c r="W90" s="56"/>
      <c r="X90" s="56"/>
      <c r="Y90" s="56"/>
      <c r="Z90" s="56"/>
    </row>
    <row r="91" spans="1:26" x14ac:dyDescent="0.2">
      <c r="A91" s="56"/>
      <c r="B91" s="63"/>
      <c r="C91" s="56"/>
      <c r="D91" s="56"/>
      <c r="E91" s="56"/>
      <c r="F91" s="56"/>
      <c r="G91" s="56"/>
      <c r="H91" s="56"/>
      <c r="I91" s="56"/>
      <c r="J91" s="56"/>
      <c r="K91" s="56"/>
      <c r="L91" s="56"/>
      <c r="M91" s="56"/>
      <c r="N91" s="56"/>
      <c r="O91" s="56"/>
      <c r="P91" s="56"/>
      <c r="Q91" s="56"/>
      <c r="R91" s="56"/>
      <c r="S91" s="56"/>
      <c r="T91" s="56"/>
      <c r="U91" s="56"/>
      <c r="V91" s="56"/>
      <c r="W91" s="56"/>
      <c r="X91" s="56"/>
      <c r="Y91" s="56"/>
      <c r="Z91" s="56"/>
    </row>
    <row r="92" spans="1:26" x14ac:dyDescent="0.2">
      <c r="A92" s="56"/>
      <c r="B92" s="63"/>
      <c r="C92" s="56"/>
      <c r="D92" s="56"/>
      <c r="E92" s="56"/>
      <c r="F92" s="56"/>
      <c r="G92" s="56"/>
      <c r="H92" s="56"/>
      <c r="I92" s="56"/>
      <c r="J92" s="56"/>
      <c r="K92" s="56"/>
      <c r="L92" s="56"/>
      <c r="M92" s="56"/>
      <c r="N92" s="56"/>
      <c r="O92" s="56"/>
      <c r="P92" s="56"/>
      <c r="Q92" s="56"/>
      <c r="R92" s="56"/>
      <c r="S92" s="56"/>
      <c r="T92" s="56"/>
      <c r="U92" s="56"/>
      <c r="V92" s="56"/>
      <c r="W92" s="56"/>
      <c r="X92" s="56"/>
      <c r="Y92" s="56"/>
      <c r="Z92" s="56"/>
    </row>
    <row r="93" spans="1:26" x14ac:dyDescent="0.2">
      <c r="A93" s="56"/>
      <c r="B93" s="63"/>
      <c r="C93" s="56"/>
      <c r="D93" s="56"/>
      <c r="E93" s="56"/>
      <c r="F93" s="56"/>
      <c r="G93" s="56"/>
      <c r="H93" s="56"/>
      <c r="I93" s="56"/>
      <c r="J93" s="56"/>
      <c r="K93" s="56"/>
      <c r="L93" s="56"/>
      <c r="M93" s="56"/>
      <c r="N93" s="56"/>
      <c r="O93" s="56"/>
      <c r="P93" s="56"/>
      <c r="Q93" s="56"/>
      <c r="R93" s="56"/>
      <c r="S93" s="56"/>
      <c r="T93" s="56"/>
      <c r="U93" s="56"/>
      <c r="V93" s="56"/>
      <c r="W93" s="56"/>
      <c r="X93" s="56"/>
      <c r="Y93" s="56"/>
      <c r="Z93" s="56"/>
    </row>
    <row r="94" spans="1:26" x14ac:dyDescent="0.2">
      <c r="A94" s="56"/>
      <c r="B94" s="63"/>
      <c r="C94" s="56"/>
      <c r="D94" s="56"/>
      <c r="E94" s="56"/>
      <c r="F94" s="56"/>
      <c r="G94" s="56"/>
      <c r="H94" s="56"/>
      <c r="I94" s="56"/>
      <c r="J94" s="56"/>
      <c r="K94" s="56"/>
      <c r="L94" s="56"/>
      <c r="M94" s="56"/>
      <c r="N94" s="56"/>
      <c r="O94" s="56"/>
      <c r="P94" s="56"/>
      <c r="Q94" s="56"/>
      <c r="R94" s="56"/>
      <c r="S94" s="56"/>
      <c r="T94" s="56"/>
      <c r="U94" s="56"/>
      <c r="V94" s="56"/>
      <c r="W94" s="56"/>
      <c r="X94" s="56"/>
      <c r="Y94" s="56"/>
      <c r="Z94" s="56"/>
    </row>
    <row r="95" spans="1:26" x14ac:dyDescent="0.2">
      <c r="A95" s="56"/>
      <c r="B95" s="63"/>
      <c r="C95" s="56"/>
      <c r="D95" s="56"/>
      <c r="E95" s="56"/>
      <c r="F95" s="56"/>
      <c r="G95" s="56"/>
      <c r="H95" s="56"/>
      <c r="I95" s="56"/>
      <c r="J95" s="56"/>
      <c r="K95" s="56"/>
      <c r="L95" s="56"/>
      <c r="M95" s="56"/>
      <c r="N95" s="56"/>
      <c r="O95" s="56"/>
      <c r="P95" s="56"/>
      <c r="Q95" s="56"/>
      <c r="R95" s="56"/>
      <c r="S95" s="56"/>
      <c r="T95" s="56"/>
      <c r="U95" s="56"/>
      <c r="V95" s="56"/>
      <c r="W95" s="56"/>
      <c r="X95" s="56"/>
      <c r="Y95" s="56"/>
      <c r="Z95" s="56"/>
    </row>
    <row r="96" spans="1:26" x14ac:dyDescent="0.2">
      <c r="A96" s="56"/>
      <c r="B96" s="63"/>
      <c r="C96" s="56"/>
      <c r="D96" s="56"/>
      <c r="E96" s="56"/>
      <c r="F96" s="56"/>
      <c r="G96" s="56"/>
      <c r="H96" s="56"/>
      <c r="I96" s="56"/>
      <c r="J96" s="56"/>
      <c r="K96" s="56"/>
      <c r="L96" s="56"/>
      <c r="M96" s="56"/>
      <c r="N96" s="56"/>
      <c r="O96" s="56"/>
      <c r="P96" s="56"/>
      <c r="Q96" s="56"/>
      <c r="R96" s="56"/>
      <c r="S96" s="56"/>
      <c r="T96" s="56"/>
      <c r="U96" s="56"/>
      <c r="V96" s="56"/>
      <c r="W96" s="56"/>
      <c r="X96" s="56"/>
      <c r="Y96" s="56"/>
      <c r="Z96" s="56"/>
    </row>
    <row r="97" spans="1:26" x14ac:dyDescent="0.2">
      <c r="A97" s="56"/>
      <c r="B97" s="63"/>
      <c r="C97" s="56"/>
      <c r="D97" s="56"/>
      <c r="E97" s="56"/>
      <c r="F97" s="56"/>
      <c r="G97" s="56"/>
      <c r="H97" s="56"/>
      <c r="I97" s="56"/>
      <c r="J97" s="56"/>
      <c r="K97" s="56"/>
      <c r="L97" s="56"/>
      <c r="M97" s="56"/>
      <c r="N97" s="56"/>
      <c r="O97" s="56"/>
      <c r="P97" s="56"/>
      <c r="Q97" s="56"/>
      <c r="R97" s="56"/>
      <c r="S97" s="56"/>
      <c r="T97" s="56"/>
      <c r="U97" s="56"/>
      <c r="V97" s="56"/>
      <c r="W97" s="56"/>
      <c r="X97" s="56"/>
      <c r="Y97" s="56"/>
      <c r="Z97" s="56"/>
    </row>
    <row r="98" spans="1:26" x14ac:dyDescent="0.2">
      <c r="A98" s="56"/>
      <c r="B98" s="63"/>
      <c r="C98" s="56"/>
      <c r="D98" s="56"/>
      <c r="E98" s="56"/>
      <c r="F98" s="56"/>
      <c r="G98" s="56"/>
      <c r="H98" s="56"/>
      <c r="I98" s="56"/>
      <c r="J98" s="56"/>
      <c r="K98" s="56"/>
      <c r="L98" s="56"/>
      <c r="M98" s="56"/>
      <c r="N98" s="56"/>
      <c r="O98" s="56"/>
      <c r="P98" s="56"/>
      <c r="Q98" s="56"/>
      <c r="R98" s="56"/>
      <c r="S98" s="56"/>
      <c r="T98" s="56"/>
      <c r="U98" s="56"/>
      <c r="V98" s="56"/>
      <c r="W98" s="56"/>
      <c r="X98" s="56"/>
      <c r="Y98" s="56"/>
      <c r="Z98" s="56"/>
    </row>
    <row r="99" spans="1:26" x14ac:dyDescent="0.2">
      <c r="A99" s="56"/>
      <c r="B99" s="63"/>
      <c r="C99" s="56"/>
      <c r="D99" s="56"/>
      <c r="E99" s="56"/>
      <c r="F99" s="56"/>
      <c r="G99" s="56"/>
      <c r="H99" s="56"/>
      <c r="I99" s="56"/>
      <c r="J99" s="56"/>
      <c r="K99" s="56"/>
      <c r="L99" s="56"/>
      <c r="M99" s="56"/>
      <c r="N99" s="56"/>
      <c r="O99" s="56"/>
      <c r="P99" s="56"/>
      <c r="Q99" s="56"/>
      <c r="R99" s="56"/>
      <c r="S99" s="56"/>
      <c r="T99" s="56"/>
      <c r="U99" s="56"/>
      <c r="V99" s="56"/>
      <c r="W99" s="56"/>
      <c r="X99" s="56"/>
      <c r="Y99" s="56"/>
      <c r="Z99" s="56"/>
    </row>
    <row r="100" spans="1:26" x14ac:dyDescent="0.2">
      <c r="A100" s="56"/>
      <c r="B100" s="63"/>
      <c r="C100" s="56"/>
      <c r="D100" s="56"/>
      <c r="E100" s="56"/>
      <c r="F100" s="56"/>
      <c r="G100" s="56"/>
      <c r="H100" s="56"/>
      <c r="I100" s="56"/>
      <c r="J100" s="56"/>
      <c r="K100" s="56"/>
      <c r="L100" s="56"/>
      <c r="M100" s="56"/>
      <c r="N100" s="56"/>
      <c r="O100" s="56"/>
      <c r="P100" s="56"/>
      <c r="Q100" s="56"/>
      <c r="R100" s="56"/>
      <c r="S100" s="56"/>
      <c r="T100" s="56"/>
      <c r="U100" s="56"/>
      <c r="V100" s="56"/>
      <c r="W100" s="56"/>
      <c r="X100" s="56"/>
      <c r="Y100" s="56"/>
      <c r="Z100" s="56"/>
    </row>
  </sheetData>
  <pageMargins left="0.7" right="0.7" top="0.75" bottom="0.75" header="0.3" footer="0.3"/>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E31A4C4-F660-486B-9A9E-32CE7412E43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HOME</vt:lpstr>
      <vt:lpstr>TỶ GIÁ NGOẠI TỆ</vt:lpstr>
      <vt:lpstr>LÃI XUẤT</vt:lpstr>
      <vt:lpstr>TIỀN ĐIỆN TỬ</vt:lpstr>
      <vt:lpstr>TIỀN TỆ</vt:lpstr>
      <vt:lpstr>GIÁ VÀNG</vt:lpstr>
      <vt:lpstr>Images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ratngu</dc:creator>
  <cp:lastModifiedBy>Sanbi</cp:lastModifiedBy>
  <dcterms:created xsi:type="dcterms:W3CDTF">2015-06-05T18:17:20Z</dcterms:created>
  <dcterms:modified xsi:type="dcterms:W3CDTF">2021-05-11T02:46:10Z</dcterms:modified>
</cp:coreProperties>
</file>