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RAVIN\KUNJAL\FINAL\"/>
    </mc:Choice>
  </mc:AlternateContent>
  <xr:revisionPtr revIDLastSave="0" documentId="13_ncr:9_{80191C34-5AE4-4E99-A2A9-BCE05093F76A}" xr6:coauthVersionLast="47" xr6:coauthVersionMax="47" xr10:uidLastSave="{00000000-0000-0000-0000-000000000000}"/>
  <bookViews>
    <workbookView xWindow="-110" yWindow="-110" windowWidth="19420" windowHeight="10420" xr2:uid="{A1B2BABF-D03D-4B93-97B6-C517A774B0D3}"/>
  </bookViews>
  <sheets>
    <sheet name="Sheet1" sheetId="2" r:id="rId1"/>
    <sheet name="gdp_data" sheetId="1" r:id="rId2"/>
  </sheets>
  <definedNames>
    <definedName name="_xlnm._FilterDatabase" localSheetId="1" hidden="1">gdp_data!$A$1:$Q$209</definedName>
  </definedNames>
  <calcPr calcId="0"/>
  <pivotCaches>
    <pivotCache cacheId="33" r:id="rId3"/>
  </pivotCaches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" i="1"/>
</calcChain>
</file>

<file path=xl/sharedStrings.xml><?xml version="1.0" encoding="utf-8"?>
<sst xmlns="http://schemas.openxmlformats.org/spreadsheetml/2006/main" count="1055" uniqueCount="433">
  <si>
    <t>Country Name</t>
  </si>
  <si>
    <t>Country Code</t>
  </si>
  <si>
    <t>Indicator Name</t>
  </si>
  <si>
    <t>Indicator Code</t>
  </si>
  <si>
    <t>Aruba</t>
  </si>
  <si>
    <t>ABW</t>
  </si>
  <si>
    <t>NY.GDP.MKTP.CD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</si>
  <si>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</si>
  <si>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</si>
  <si>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</si>
  <si>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</si>
  <si>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</si>
  <si>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</si>
  <si>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</si>
  <si>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</si>
  <si>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United Arab Emirates</t>
  </si>
  <si>
    <t>ARE</t>
  </si>
  <si>
    <t>Argentina</t>
  </si>
  <si>
    <t>ARG</t>
  </si>
  <si>
    <t>Armenia</t>
  </si>
  <si>
    <t>ARM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</si>
  <si>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</si>
  <si>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</si>
  <si>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</si>
  <si>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</si>
  <si>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</si>
  <si>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</si>
  <si>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</si>
  <si>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</si>
  <si>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</si>
  <si>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</si>
  <si>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</si>
  <si>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</si>
  <si>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</si>
  <si>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</si>
  <si>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</si>
  <si>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</si>
  <si>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</si>
  <si>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</si>
  <si>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</si>
  <si>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</si>
  <si>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</si>
  <si>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</si>
  <si>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</si>
  <si>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</si>
  <si>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</si>
  <si>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</si>
  <si>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</si>
  <si>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</si>
  <si>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</si>
  <si>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</si>
  <si>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</si>
  <si>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</si>
  <si>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</si>
  <si>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</si>
  <si>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</si>
  <si>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</si>
  <si>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</si>
  <si>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</si>
  <si>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</si>
  <si>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</si>
  <si>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</si>
  <si>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</si>
  <si>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</si>
  <si>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</si>
  <si>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</si>
  <si>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</si>
  <si>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</si>
  <si>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</si>
  <si>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</si>
  <si>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</si>
  <si>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</si>
  <si>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</si>
  <si>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</si>
  <si>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</si>
  <si>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</si>
  <si>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</si>
  <si>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</si>
  <si>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</si>
  <si>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</si>
  <si>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</si>
  <si>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</si>
  <si>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</si>
  <si>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</si>
  <si>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</si>
  <si>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</si>
  <si>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</si>
  <si>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</si>
  <si>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</si>
  <si>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</si>
  <si>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</si>
  <si>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</si>
  <si>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</si>
  <si>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</si>
  <si>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</si>
  <si>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</si>
  <si>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</si>
  <si>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</si>
  <si>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</si>
  <si>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</si>
  <si>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</si>
  <si>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</si>
  <si>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</si>
  <si>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</si>
  <si>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</si>
  <si>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</si>
  <si>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</si>
  <si>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</si>
  <si>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</si>
  <si>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</si>
  <si>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</si>
  <si>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</si>
  <si>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</si>
  <si>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Egypt, Arab Rep.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</si>
  <si>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</si>
  <si>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</si>
  <si>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</si>
  <si>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</si>
  <si>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</si>
  <si>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</si>
  <si>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</si>
  <si>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</si>
  <si>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</si>
  <si>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</si>
  <si>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</si>
  <si>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</si>
  <si>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</si>
  <si>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</si>
  <si>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</si>
  <si>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</si>
  <si>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</si>
  <si>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</si>
  <si>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</si>
  <si>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</si>
  <si>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</si>
  <si>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</si>
  <si>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</si>
  <si>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</si>
  <si>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</si>
  <si>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</si>
  <si>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</si>
  <si>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</si>
  <si>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</si>
  <si>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</si>
  <si>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</si>
  <si>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</si>
  <si>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</si>
  <si>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</si>
  <si>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</si>
  <si>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</si>
  <si>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</si>
  <si>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</si>
  <si>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</si>
  <si>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</si>
  <si>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</si>
  <si>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</si>
  <si>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</si>
  <si>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</si>
  <si>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</si>
  <si>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</si>
  <si>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</si>
  <si>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Hong Kong SAR,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</si>
  <si>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</si>
  <si>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</si>
  <si>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</si>
  <si>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</si>
  <si>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</si>
  <si>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</si>
  <si>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</si>
  <si>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</si>
  <si>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</si>
  <si>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</si>
  <si>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</si>
  <si>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Isle of Man</t>
  </si>
  <si>
    <t>IMN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</si>
  <si>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</si>
  <si>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</si>
  <si>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</si>
  <si>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</si>
  <si>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</si>
  <si>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</si>
  <si>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</si>
  <si>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</si>
  <si>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</si>
  <si>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</si>
  <si>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</si>
  <si>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</si>
  <si>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</si>
  <si>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</si>
  <si>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</si>
  <si>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</si>
  <si>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</si>
  <si>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</si>
  <si>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</si>
  <si>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</si>
  <si>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</si>
  <si>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</si>
  <si>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</si>
  <si>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</si>
  <si>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</si>
  <si>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</si>
  <si>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</si>
  <si>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</si>
  <si>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</si>
  <si>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</si>
  <si>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</si>
  <si>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</si>
  <si>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</si>
  <si>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</si>
  <si>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</si>
  <si>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</si>
  <si>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</si>
  <si>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</si>
  <si>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</si>
  <si>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</si>
  <si>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</si>
  <si>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</si>
  <si>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</si>
  <si>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</si>
  <si>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</si>
  <si>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</si>
  <si>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</si>
  <si>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</si>
  <si>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</si>
  <si>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</si>
  <si>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</si>
  <si>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</si>
  <si>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</si>
  <si>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</si>
  <si>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</si>
  <si>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</si>
  <si>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</si>
  <si>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</si>
  <si>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</si>
  <si>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</si>
  <si>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</si>
  <si>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</si>
  <si>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</si>
  <si>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</si>
  <si>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</si>
  <si>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</si>
  <si>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</si>
  <si>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</si>
  <si>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</si>
  <si>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</si>
  <si>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</si>
  <si>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</si>
  <si>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</si>
  <si>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</si>
  <si>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</si>
  <si>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</si>
  <si>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</si>
  <si>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</si>
  <si>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</si>
  <si>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</si>
  <si>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</si>
  <si>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</si>
  <si>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</si>
  <si>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</si>
  <si>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</si>
  <si>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</si>
  <si>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</si>
  <si>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</si>
  <si>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</si>
  <si>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</si>
  <si>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</si>
  <si>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</si>
  <si>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</si>
  <si>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</si>
  <si>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</si>
  <si>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</si>
  <si>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</si>
  <si>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</si>
  <si>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</si>
  <si>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</si>
  <si>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</si>
  <si>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</si>
  <si>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</si>
  <si>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</si>
  <si>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</si>
  <si>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</si>
  <si>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</si>
  <si>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</si>
  <si>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</si>
  <si>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</si>
  <si>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</si>
  <si>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</si>
  <si>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</si>
  <si>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</si>
  <si>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</si>
  <si>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</si>
  <si>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</si>
  <si>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</si>
  <si>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</si>
  <si>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</si>
  <si>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</si>
  <si>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</si>
  <si>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</si>
  <si>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</si>
  <si>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</si>
  <si>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</si>
  <si>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</si>
  <si>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</si>
  <si>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</si>
  <si>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</si>
  <si>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</si>
  <si>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</si>
  <si>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</si>
  <si>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</si>
  <si>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</si>
  <si>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</si>
  <si>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Portugal</t>
  </si>
  <si>
    <t>PRT</t>
  </si>
  <si>
    <t>Paraguay</t>
  </si>
  <si>
    <t>PRY</t>
  </si>
  <si>
    <t>West Bank and Gaza</t>
  </si>
  <si>
    <t>PSE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</si>
  <si>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</si>
  <si>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</si>
  <si>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</si>
  <si>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</si>
  <si>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</si>
  <si>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</si>
  <si>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</si>
  <si>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</si>
  <si>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</si>
  <si>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</si>
  <si>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</si>
  <si>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</si>
  <si>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</si>
  <si>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</si>
  <si>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</si>
  <si>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</si>
  <si>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</si>
  <si>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</si>
  <si>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</si>
  <si>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</si>
  <si>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</si>
  <si>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</si>
  <si>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</si>
  <si>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</si>
  <si>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</si>
  <si>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</si>
  <si>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</si>
  <si>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</si>
  <si>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South Sudan</t>
  </si>
  <si>
    <t>SSD</t>
  </si>
  <si>
    <t>Sub-Saharan Africa</t>
  </si>
  <si>
    <t>SSF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</si>
  <si>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</si>
  <si>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</si>
  <si>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</si>
  <si>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</si>
  <si>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</si>
  <si>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</si>
  <si>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</si>
  <si>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</si>
  <si>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</si>
  <si>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</si>
  <si>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</si>
  <si>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</si>
  <si>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Seychelles</t>
  </si>
  <si>
    <t>SYC</t>
  </si>
  <si>
    <t>Syrian Arab Republic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</si>
  <si>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</si>
  <si>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</si>
  <si>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</si>
  <si>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</si>
  <si>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</si>
  <si>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</si>
  <si>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</si>
  <si>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</si>
  <si>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</si>
  <si>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</si>
  <si>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</si>
  <si>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</si>
  <si>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</si>
  <si>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</si>
  <si>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</si>
  <si>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</si>
  <si>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</si>
  <si>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</si>
  <si>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</si>
  <si>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</si>
  <si>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</si>
  <si>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</si>
  <si>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</si>
  <si>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</si>
  <si>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</si>
  <si>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</si>
  <si>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</si>
  <si>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</si>
  <si>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</si>
  <si>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</si>
  <si>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</si>
  <si>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</si>
  <si>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</si>
  <si>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</si>
  <si>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</si>
  <si>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</si>
  <si>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</si>
  <si>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</si>
  <si>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</si>
  <si>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Virgin Islands (U.S.)</t>
  </si>
  <si>
    <t>VIR</t>
  </si>
  <si>
    <t>Vietnam</t>
  </si>
  <si>
    <t>VNM</t>
  </si>
  <si>
    <t>Vanuatu</t>
  </si>
  <si>
    <t>VUT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</si>
  <si>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</si>
  <si>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</si>
  <si>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</si>
  <si>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</si>
  <si>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</si>
  <si>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</si>
  <si>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</si>
  <si>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</si>
  <si>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</si>
  <si>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</si>
  <si>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</si>
  <si>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</si>
  <si>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% GDP Increase in 11 yrs</t>
  </si>
  <si>
    <t>SLABs</t>
  </si>
  <si>
    <t>&lt; 0</t>
  </si>
  <si>
    <t>&gt; 1   &lt; 11</t>
  </si>
  <si>
    <t>&gt; 11   &lt; 25</t>
  </si>
  <si>
    <t>&gt; 25   &lt; 50</t>
  </si>
  <si>
    <t>&gt; 50   &lt; 75</t>
  </si>
  <si>
    <t>&gt; 75</t>
  </si>
  <si>
    <t>GDP (current MUS$)</t>
  </si>
  <si>
    <t>Row Labels</t>
  </si>
  <si>
    <t>Grand Total</t>
  </si>
  <si>
    <t>Count of Country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</si>
</sst>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33" borderId="0" xfId="0" applyFont="1" applyFill="1"/>
    <xf numFmtId="0" fontId="19" fillId="0" borderId="0" xfId="0" applyFont="1"/>
    <xf numFmtId="0" fontId="18" fillId="33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1" fontId="18" fillId="34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79.009981944444" createdVersion="8" refreshedVersion="8" minRefreshableVersion="3" recordCount="208" xr:uid="{88080C6D-0F7E-4EB2-A976-8F424974BF7A}">
  <cacheSource type="worksheet">
    <worksheetSource ref="A1:Q209" sheet="gdp_data"/>
  </cacheSource>
  <cacheFields count="17">
    <cacheField name="Country Name" numFmtId="0">
      <sharedItems count="208">
        <s v="Aruba"/>
        <s v="Afghanistan"/>
        <s v="Angola"/>
        <s v="Albania"/>
        <s v="Andorra"/>
        <s v="United Arab Emirates"/>
        <s v="Argentina"/>
        <s v="Armeni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Switzerland"/>
        <s v="Channel Islands"/>
        <s v="Chile"/>
        <s v="China"/>
        <s v="Cote d'Ivoire"/>
        <s v="Cameroon"/>
        <s v="Congo, Dem. Rep."/>
        <s v="Congo, Rep."/>
        <s v="Colombia"/>
        <s v="Comoros"/>
        <s v="Cabo Verde"/>
        <s v="Costa Rica"/>
        <s v="Cuba"/>
        <s v="Cyprus"/>
        <s v="Czech Republic"/>
        <s v="Germany"/>
        <s v="Djibouti"/>
        <s v="Dominica"/>
        <s v="Denmark"/>
        <s v="Dominican Republic"/>
        <s v="Algeria"/>
        <s v="Ecuador"/>
        <s v="Egypt, Arab Rep."/>
        <s v="Eritrea"/>
        <s v="Spain"/>
        <s v="Estonia"/>
        <s v="Ethiopia"/>
        <s v="Finland"/>
        <s v="Fiji"/>
        <s v="France"/>
        <s v="Faroe Islands"/>
        <s v="Micronesia, Fed. Sts."/>
        <s v="Gabon"/>
        <s v="United Kingdom"/>
        <s v="Georgia"/>
        <s v="Ghana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ong Kong SAR, China"/>
        <s v="Honduras"/>
        <s v="Croatia"/>
        <s v="Haiti"/>
        <s v="Hungary"/>
        <s v="Indonesia"/>
        <s v="Isle of Man"/>
        <s v="India"/>
        <s v="Ireland"/>
        <s v="Iran, Islamic Rep."/>
        <s v="Iraq"/>
        <s v="Iceland"/>
        <s v="Israel"/>
        <s v="Italy"/>
        <s v="Jamaica"/>
        <s v="Jordan"/>
        <s v="Japan"/>
        <s v="Kazakhstan"/>
        <s v="Kenya"/>
        <s v="Kyrgyz Republic"/>
        <s v="Cambodia"/>
        <s v="Kiribati"/>
        <s v="St. Kitts and Nevis"/>
        <s v="Korea, Rep."/>
        <s v="Kuwait"/>
        <s v="Lao PDR"/>
        <s v="Lebanon"/>
        <s v="Liberia"/>
        <s v="Libya"/>
        <s v="St. Lucia"/>
        <s v="Latin America &amp; Caribbean"/>
        <s v="Liechtenstein"/>
        <s v="Sri Lanka"/>
        <s v="Lesotho"/>
        <s v="Lithuania"/>
        <s v="Luxembourg"/>
        <s v="Latvia"/>
        <s v="Macao SAR, China"/>
        <s v="Morocco"/>
        <s v="Monaco"/>
        <s v="Moldova"/>
        <s v="Madagascar"/>
        <s v="Maldives"/>
        <s v="Mexico"/>
        <s v="Marshall Islands"/>
        <s v="Macedonia, FYR"/>
        <s v="Mali"/>
        <s v="Malta"/>
        <s v="Myanmar"/>
        <s v="Montenegro"/>
        <s v="Mongolia"/>
        <s v="Northern Mariana Islands"/>
        <s v="Mozambique"/>
        <s v="Mauritania"/>
        <s v="Mauritius"/>
        <s v="Malawi"/>
        <s v="Malaysia"/>
        <s v="Namibia"/>
        <s v="Niger"/>
        <s v="Nigeria"/>
        <s v="Nicaragua"/>
        <s v="Netherlands"/>
        <s v="Norway"/>
        <s v="Nepal"/>
        <s v="Nauru"/>
        <s v="New Zealand"/>
        <s v="Oman"/>
        <s v="Pakistan"/>
        <s v="Panama"/>
        <s v="Peru"/>
        <s v="Philippines"/>
        <s v="Palau"/>
        <s v="Papua New Guinea"/>
        <s v="Poland"/>
        <s v="Puerto Rico"/>
        <s v="Portugal"/>
        <s v="Paraguay"/>
        <s v="West Bank and Gaza"/>
        <s v="Qatar"/>
        <s v="Romania"/>
        <s v="Russian Federation"/>
        <s v="Rwanda"/>
        <s v="Saudi Arabia"/>
        <s v="Sudan"/>
        <s v="Senegal"/>
        <s v="Singapore"/>
        <s v="Solomon Islands"/>
        <s v="Sierra Leone"/>
        <s v="El Salvador"/>
        <s v="San Marino"/>
        <s v="Somalia"/>
        <s v="Serbia"/>
        <s v="South Sudan"/>
        <s v="Sub-Saharan Africa"/>
        <s v="Sao Tome and Principe"/>
        <s v="Suriname"/>
        <s v="Slovak Republic"/>
        <s v="Slovenia"/>
        <s v="Sweden"/>
        <s v="Swaziland"/>
        <s v="Seychelles"/>
        <s v="Syrian Arab Republic"/>
        <s v="Chad"/>
        <s v="Togo"/>
        <s v="Thailand"/>
        <s v="Tajikistan"/>
        <s v="Turkmenistan"/>
        <s v="Timor-Leste"/>
        <s v="Tonga"/>
        <s v="Trinidad and Tobago"/>
        <s v="Tunisia"/>
        <s v="Turkey"/>
        <s v="Tuvalu"/>
        <s v="Tanzania"/>
        <s v="Uganda"/>
        <s v="Ukraine"/>
        <s v="Uruguay"/>
        <s v="United States"/>
        <s v="Uzbekistan"/>
        <s v="St. Vincent and the Grenadines"/>
        <s v="Venezuela, RB"/>
        <s v="Virgin Islands (U.S.)"/>
        <s v="Vietnam"/>
        <s v="Vanuatu"/>
        <s v="Samoa"/>
        <s v="Kosovo"/>
        <s v="Yemen, Rep."/>
        <s v="South Africa"/>
        <s v="Zambia"/>
        <s v="Zimbabwe"/>
      </sharedItems>
    </cacheField>
    <cacheField name="Country Code" numFmtId="0">
      <sharedItems/>
    </cacheField>
    <cacheField name="Indicator Name" numFmtId="0">
      <sharedItems/>
    </cacheField>
    <cacheField name="Indicator Code" numFmtId="0">
      <sharedItems/>
    </cacheField>
    <cacheField name="2006" numFmtId="0">
      <sharedItems containsSemiMixedTypes="0" containsString="0" containsNumber="1" minValue="17.957985246" maxValue="13855900"/>
    </cacheField>
    <cacheField name="2007" numFmtId="0">
      <sharedItems containsSemiMixedTypes="0" containsString="0" containsNumber="1" minValue="20.43274211" maxValue="14477600"/>
    </cacheField>
    <cacheField name="2008" numFmtId="0">
      <sharedItems containsSemiMixedTypes="0" containsString="0" containsNumber="1" minValue="30.290219760000003" maxValue="14718600"/>
    </cacheField>
    <cacheField name="2009" numFmtId="0">
      <sharedItems containsSemiMixedTypes="0" containsString="0" containsNumber="1" minValue="27.101076280000001" maxValue="14418700"/>
    </cacheField>
    <cacheField name="2010" numFmtId="0">
      <sharedItems containsSemiMixedTypes="0" containsString="0" containsNumber="1" minValue="31.823518620000002" maxValue="14964400"/>
    </cacheField>
    <cacheField name="2011" numFmtId="0">
      <sharedItems containsSemiMixedTypes="0" containsString="0" containsNumber="1" minValue="38.711827749999998" maxValue="15517900"/>
    </cacheField>
    <cacheField name="2012" numFmtId="0">
      <sharedItems containsSemiMixedTypes="0" containsString="0" containsNumber="1" minValue="37.671734829999998" maxValue="16155300"/>
    </cacheField>
    <cacheField name="2013" numFmtId="0">
      <sharedItems containsSemiMixedTypes="0" containsString="0" containsNumber="1" minValue="37.509122070000004" maxValue="16691500"/>
    </cacheField>
    <cacheField name="2014" numFmtId="0">
      <sharedItems containsSemiMixedTypes="0" containsString="0" containsNumber="1" minValue="37.290587500000001" maxValue="17427600"/>
    </cacheField>
    <cacheField name="2015" numFmtId="0">
      <sharedItems containsSemiMixedTypes="0" containsString="0" containsNumber="1" minValue="35.556038819999998" maxValue="18120700"/>
    </cacheField>
    <cacheField name="2016" numFmtId="0">
      <sharedItems containsSemiMixedTypes="0" containsString="0" containsNumber="1" minValue="36.572611889999997" maxValue="18624500"/>
    </cacheField>
    <cacheField name="% GDP Increase in 11 yrs" numFmtId="2">
      <sharedItems containsSemiMixedTypes="0" containsString="0" containsNumber="1" minValue="-89.499913010564725" maxValue="468.32728283220462"/>
    </cacheField>
    <cacheField name="SLABs" numFmtId="0">
      <sharedItems count="6">
        <s v="&gt; 1   &lt; 11"/>
        <s v="&gt; 75"/>
        <s v="&gt; 25   &lt; 50"/>
        <s v="&lt; 0"/>
        <s v="&gt; 50   &lt; 75"/>
        <s v="&gt; 11   &lt; 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x v="0"/>
    <s v="ABW"/>
    <s v="GDP (current MUS$)"/>
    <s v="NY.GDP.MKTP.CD"/>
    <n v="2421.4748599999998"/>
    <n v="2623.7262569999998"/>
    <n v="2791.9608939999998"/>
    <n v="2498.932961"/>
    <n v="2467.7039110000001"/>
    <n v="2584.4636869999999"/>
    <n v="2570.09534473333"/>
    <n v="2571.6338922761897"/>
    <n v="2573.1724398190499"/>
    <n v="2574.7109873619097"/>
    <n v="2576.2495349047599"/>
    <n v="6.3917522936727922"/>
    <x v="0"/>
  </r>
  <r>
    <x v="1"/>
    <s v="AFG"/>
    <s v="GDP (current MUS$)"/>
    <s v="NY.GDP.MKTP.CD"/>
    <n v="7057.5984070000004"/>
    <n v="9843.842455"/>
    <n v="10190.529882000001"/>
    <n v="12486.943506"/>
    <n v="15936.800636"/>
    <n v="17930.239399999999"/>
    <n v="20536.542737"/>
    <n v="20264.253973999999"/>
    <n v="20616.104297999998"/>
    <n v="19215.562179"/>
    <n v="19469.022207999998"/>
    <n v="175.8590257656183"/>
    <x v="1"/>
  </r>
  <r>
    <x v="2"/>
    <s v="AGO"/>
    <s v="GDP (current MUS$)"/>
    <s v="NY.GDP.MKTP.CD"/>
    <n v="41789.479932000002"/>
    <n v="60448.924661999998"/>
    <n v="84178.035579000003"/>
    <n v="75492.385928000003"/>
    <n v="82526.143645000004"/>
    <n v="104116"/>
    <n v="113923"/>
    <n v="124913"/>
    <n v="126730"/>
    <n v="102621"/>
    <n v="95337.203468000007"/>
    <n v="128.13685076515205"/>
    <x v="1"/>
  </r>
  <r>
    <x v="3"/>
    <s v="ALB"/>
    <s v="GDP (current MUS$)"/>
    <s v="NY.GDP.MKTP.CD"/>
    <n v="8992.6423489999997"/>
    <n v="10701.011897"/>
    <n v="12881.352688000001"/>
    <n v="12044.212904"/>
    <n v="11926.953259"/>
    <n v="12890.867539000001"/>
    <n v="12319.784787000001"/>
    <n v="12776.277515"/>
    <n v="13228.244357"/>
    <n v="11386.931490000001"/>
    <n v="11883.682171"/>
    <n v="32.148946992443108"/>
    <x v="2"/>
  </r>
  <r>
    <x v="4"/>
    <s v="AND"/>
    <s v="GDP (current MUS$)"/>
    <s v="NY.GDP.MKTP.CD"/>
    <n v="3543.2568059999999"/>
    <n v="4016.9723509999999"/>
    <n v="4007.353157"/>
    <n v="3660.5307029999999"/>
    <n v="3355.6953640000002"/>
    <n v="3442.0628299999998"/>
    <n v="3164.6151869999999"/>
    <n v="3281.5852359999999"/>
    <n v="3350.736367"/>
    <n v="2811.4894089999998"/>
    <n v="2877.3119470000001"/>
    <n v="-18.794710501150156"/>
    <x v="3"/>
  </r>
  <r>
    <x v="5"/>
    <s v="ARE"/>
    <s v="GDP (current MUS$)"/>
    <s v="NY.GDP.MKTP.CD"/>
    <n v="222117"/>
    <n v="257916"/>
    <n v="315475"/>
    <n v="253547"/>
    <n v="289787"/>
    <n v="350666"/>
    <n v="374591"/>
    <n v="390108"/>
    <n v="403137"/>
    <n v="358135"/>
    <n v="357045"/>
    <n v="60.746363403071356"/>
    <x v="4"/>
  </r>
  <r>
    <x v="6"/>
    <s v="ARG"/>
    <s v="GDP (current MUS$)"/>
    <s v="NY.GDP.MKTP.CD"/>
    <n v="232557"/>
    <n v="287531"/>
    <n v="361558"/>
    <n v="332976"/>
    <n v="423627"/>
    <n v="530163"/>
    <n v="545982"/>
    <n v="552025"/>
    <n v="526320"/>
    <n v="594749"/>
    <n v="554861"/>
    <n v="138.59139909785557"/>
    <x v="1"/>
  </r>
  <r>
    <x v="7"/>
    <s v="ARM"/>
    <s v="GDP (current MUS$)"/>
    <s v="NY.GDP.MKTP.CD"/>
    <n v="6384.4516059999996"/>
    <n v="9206.3017"/>
    <n v="11662.040714000001"/>
    <n v="8647.9367480000001"/>
    <n v="9260.2849380000007"/>
    <n v="10142.111333999999"/>
    <n v="10619.320049"/>
    <n v="11121.465767"/>
    <n v="11609.512940000001"/>
    <n v="10553.337673"/>
    <n v="10546.13516"/>
    <n v="65.184667545900425"/>
    <x v="4"/>
  </r>
  <r>
    <x v="8"/>
    <s v="ATG"/>
    <s v="GDP (current MUS$)"/>
    <s v="NY.GDP.MKTP.CD"/>
    <n v="1157.0054439999999"/>
    <n v="1311.401333"/>
    <n v="1368.4310370000001"/>
    <n v="1224.2529999999999"/>
    <n v="1152.4690740000001"/>
    <n v="1142.0429260000001"/>
    <n v="1211.4117040000001"/>
    <n v="1192.925407"/>
    <n v="1280.133333"/>
    <n v="1364.8630370000001"/>
    <n v="1460.144704"/>
    <n v="26.200331344335503"/>
    <x v="2"/>
  </r>
  <r>
    <x v="9"/>
    <s v="AUS"/>
    <s v="GDP (current MUS$)"/>
    <s v="NY.GDP.MKTP.CD"/>
    <n v="745522"/>
    <n v="851963"/>
    <n v="1052580"/>
    <n v="926448"/>
    <n v="1144260"/>
    <n v="1394280"/>
    <n v="1543410"/>
    <n v="1573700"/>
    <n v="1464960"/>
    <n v="1349030"/>
    <n v="1208040"/>
    <n v="62.039483744275813"/>
    <x v="4"/>
  </r>
  <r>
    <x v="10"/>
    <s v="AUT"/>
    <s v="GDP (current MUS$)"/>
    <s v="NY.GDP.MKTP.CD"/>
    <n v="335999"/>
    <n v="388691"/>
    <n v="430294"/>
    <n v="400172"/>
    <n v="391893"/>
    <n v="431120"/>
    <n v="409425"/>
    <n v="430069"/>
    <n v="441885"/>
    <n v="382066"/>
    <n v="390800"/>
    <n v="16.30986996985111"/>
    <x v="5"/>
  </r>
  <r>
    <x v="11"/>
    <s v="AZE"/>
    <s v="GDP (current MUS$)"/>
    <s v="NY.GDP.MKTP.CD"/>
    <n v="20982.986344000001"/>
    <n v="33050.343782999997"/>
    <n v="48852.482960000001"/>
    <n v="44291.490421000002"/>
    <n v="52902.703375999998"/>
    <n v="65951.627200000003"/>
    <n v="69683.935845"/>
    <n v="74164.435945999998"/>
    <n v="75244.294274999993"/>
    <n v="53074.370486"/>
    <n v="37867.518957"/>
    <n v="80.467729122018255"/>
    <x v="1"/>
  </r>
  <r>
    <x v="12"/>
    <s v="BDI"/>
    <s v="GDP (current MUS$)"/>
    <s v="NY.GDP.MKTP.CD"/>
    <n v="1273.180597"/>
    <n v="1356.078278"/>
    <n v="1611.6343320000001"/>
    <n v="1739.781489"/>
    <n v="2026.8644690000001"/>
    <n v="2355.652126"/>
    <n v="2472.3849070000001"/>
    <n v="2714.505635"/>
    <n v="3093.6472269999999"/>
    <n v="3066.6813870000001"/>
    <n v="3007.0290300000001"/>
    <n v="136.18244238762932"/>
    <x v="1"/>
  </r>
  <r>
    <x v="13"/>
    <s v="BEL"/>
    <s v="GDP (current MUS$)"/>
    <s v="NY.GDP.MKTP.CD"/>
    <n v="409813"/>
    <n v="471821"/>
    <n v="518626"/>
    <n v="484553"/>
    <n v="483548"/>
    <n v="527008"/>
    <n v="497884"/>
    <n v="520925"/>
    <n v="530771"/>
    <n v="455040"/>
    <n v="467546"/>
    <n v="14.087644852652303"/>
    <x v="5"/>
  </r>
  <r>
    <x v="14"/>
    <s v="BEN"/>
    <s v="GDP (current MUS$)"/>
    <s v="NY.GDP.MKTP.CD"/>
    <n v="5142.3807790000001"/>
    <n v="5969.535132"/>
    <n v="7132.7873970000001"/>
    <n v="7097.1987120000003"/>
    <n v="6970.2408949999999"/>
    <n v="7814.0811560000002"/>
    <n v="8152.5544870000003"/>
    <n v="9157.3556800000006"/>
    <n v="9707.4320160000007"/>
    <n v="8291.1558810000006"/>
    <n v="8573.1596969999991"/>
    <n v="66.715769707492512"/>
    <x v="4"/>
  </r>
  <r>
    <x v="15"/>
    <s v="BFA"/>
    <s v="GDP (current MUS$)"/>
    <s v="NY.GDP.MKTP.CD"/>
    <n v="5816.3101580000002"/>
    <n v="6771.2778710000002"/>
    <n v="8369.6370650000008"/>
    <n v="8369.1751260000001"/>
    <n v="8979.9667659999996"/>
    <n v="10724.063458000001"/>
    <n v="11166.063467"/>
    <n v="11947.176342000001"/>
    <n v="12377.391463"/>
    <n v="10419.303760999999"/>
    <n v="11448.781714000001"/>
    <n v="96.839257243750311"/>
    <x v="1"/>
  </r>
  <r>
    <x v="16"/>
    <s v="BGD"/>
    <s v="GDP (current MUS$)"/>
    <s v="NY.GDP.MKTP.CD"/>
    <n v="71819.083683999997"/>
    <n v="79611.888212999998"/>
    <n v="91631.278239000007"/>
    <n v="102478"/>
    <n v="115279"/>
    <n v="128638"/>
    <n v="133356"/>
    <n v="149990"/>
    <n v="172885"/>
    <n v="195079"/>
    <n v="221415"/>
    <n v="208.29549562928676"/>
    <x v="1"/>
  </r>
  <r>
    <x v="17"/>
    <s v="BGR"/>
    <s v="GDP (current MUS$)"/>
    <s v="NY.GDP.MKTP.CD"/>
    <n v="34130.122491000002"/>
    <n v="44411.476557000002"/>
    <n v="54409.138498"/>
    <n v="51884.48141"/>
    <n v="50610.058210000003"/>
    <n v="57418.414504"/>
    <n v="53903.022339000003"/>
    <n v="55758.754072000003"/>
    <n v="56731.990231999996"/>
    <n v="50199.104510999998"/>
    <n v="53240.893665000003"/>
    <n v="55.993854633951123"/>
    <x v="4"/>
  </r>
  <r>
    <x v="18"/>
    <s v="BHR"/>
    <s v="GDP (current MUS$)"/>
    <s v="NY.GDP.MKTP.CD"/>
    <n v="18505.053190999999"/>
    <n v="21730"/>
    <n v="25710.877659999998"/>
    <n v="22938.218085"/>
    <n v="25713.271277"/>
    <n v="28776.595744999999"/>
    <n v="30749.308510999999"/>
    <n v="32539.547871999999"/>
    <n v="33387.712765999997"/>
    <n v="31125.851063999999"/>
    <n v="32152.686170000001"/>
    <n v="73.750844367405421"/>
    <x v="4"/>
  </r>
  <r>
    <x v="19"/>
    <s v="BHS"/>
    <s v="GDP (current MUS$)"/>
    <s v="NY.GDP.MKTP.CD"/>
    <n v="10167.25"/>
    <n v="10618.34"/>
    <n v="10526"/>
    <n v="9981.9599999999991"/>
    <n v="10095.76"/>
    <n v="10070.450000000001"/>
    <n v="10720.5"/>
    <n v="10627.6"/>
    <n v="10957.3"/>
    <n v="11792.3"/>
    <n v="11838.8"/>
    <n v="16.440532100617176"/>
    <x v="5"/>
  </r>
  <r>
    <x v="20"/>
    <s v="BIH"/>
    <s v="GDP (current MUS$)"/>
    <s v="NY.GDP.MKTP.CD"/>
    <n v="12866.524917999999"/>
    <n v="15776.422672999999"/>
    <n v="19112.739664000001"/>
    <n v="17613.836210000001"/>
    <n v="17176.781337"/>
    <n v="18644.723860999999"/>
    <n v="17226.849297000001"/>
    <n v="18178.503835"/>
    <n v="18558.343508000002"/>
    <n v="16209.702864000001"/>
    <n v="16911.088174"/>
    <n v="31.434775759395151"/>
    <x v="2"/>
  </r>
  <r>
    <x v="21"/>
    <s v="BLR"/>
    <s v="GDP (current MUS$)"/>
    <s v="NY.GDP.MKTP.CD"/>
    <n v="36954.312354000002"/>
    <n v="45277.399813999997"/>
    <n v="60763.483145999999"/>
    <n v="49209.523809999999"/>
    <n v="57222.490768999996"/>
    <n v="61757.788945"/>
    <n v="65685.102555000005"/>
    <n v="75527.984234000003"/>
    <n v="78813.839984000006"/>
    <n v="56454.734397"/>
    <n v="47722.657821000001"/>
    <n v="29.139618033873148"/>
    <x v="2"/>
  </r>
  <r>
    <x v="22"/>
    <s v="BLZ"/>
    <s v="GDP (current MUS$)"/>
    <s v="NY.GDP.MKTP.CD"/>
    <n v="1217.4675999999999"/>
    <n v="1290.5734"/>
    <n v="1368.6251500000001"/>
    <n v="1336.9572499999999"/>
    <n v="1397.1134500000001"/>
    <n v="1487.0056"/>
    <n v="1573.6702499999999"/>
    <n v="1612.57385"/>
    <n v="1703.9510499999999"/>
    <n v="1778.5676000000001"/>
    <n v="1820.1585500000001"/>
    <n v="49.503654142418263"/>
    <x v="2"/>
  </r>
  <r>
    <x v="23"/>
    <s v="BMU"/>
    <s v="GDP (current MUS$)"/>
    <s v="NY.GDP.MKTP.CD"/>
    <n v="5414.299"/>
    <n v="5895.0479999999998"/>
    <n v="6109.9279999999999"/>
    <n v="5806.3779999999997"/>
    <n v="5744.4139999999998"/>
    <n v="5550.7709999999997"/>
    <n v="5537.5370000000003"/>
    <n v="5573.71"/>
    <n v="5574.8438571428605"/>
    <n v="5546.1401309523799"/>
    <n v="5517.4364047619001"/>
    <n v="1.9049078146940124"/>
    <x v="0"/>
  </r>
  <r>
    <x v="24"/>
    <s v="BOL"/>
    <s v="GDP (current MUS$)"/>
    <s v="NY.GDP.MKTP.CD"/>
    <n v="11451.869165"/>
    <n v="13120.183156999999"/>
    <n v="16674.324634000001"/>
    <n v="17339.992165"/>
    <n v="19649.631308"/>
    <n v="23963.033444000001"/>
    <n v="27084.49754"/>
    <n v="30659.338929000001"/>
    <n v="32996.187987999998"/>
    <n v="33000.198262999998"/>
    <n v="33941.126193999997"/>
    <n v="196.38066681492688"/>
    <x v="1"/>
  </r>
  <r>
    <x v="25"/>
    <s v="BRA"/>
    <s v="GDP (current MUS$)"/>
    <s v="NY.GDP.MKTP.CD"/>
    <n v="1107640"/>
    <n v="1397080"/>
    <n v="1695820"/>
    <n v="1667020"/>
    <n v="2208870"/>
    <n v="2616200"/>
    <n v="2465190"/>
    <n v="2472810"/>
    <n v="2455990"/>
    <n v="1802210"/>
    <n v="1793990"/>
    <n v="61.965078906503912"/>
    <x v="4"/>
  </r>
  <r>
    <x v="26"/>
    <s v="BRB"/>
    <s v="GDP (current MUS$)"/>
    <s v="NY.GDP.MKTP.CD"/>
    <n v="4246.6000000000004"/>
    <n v="4523.75"/>
    <n v="4607.3"/>
    <n v="4434.05"/>
    <n v="4461.6499999999996"/>
    <n v="4660.8999999999996"/>
    <n v="4656.3500000000004"/>
    <n v="4612.5"/>
    <n v="4608.3500000000004"/>
    <n v="4584.1499999999996"/>
    <n v="4529.05"/>
    <n v="6.6512033155936567"/>
    <x v="0"/>
  </r>
  <r>
    <x v="27"/>
    <s v="BRN"/>
    <s v="GDP (current MUS$)"/>
    <s v="NY.GDP.MKTP.CD"/>
    <n v="11470.703002"/>
    <n v="12247.694246999999"/>
    <n v="14393.099069"/>
    <n v="10732.366286"/>
    <n v="13707.370736999999"/>
    <n v="18525.319978"/>
    <n v="19048.495519"/>
    <n v="18093.829923000001"/>
    <n v="17098.342541000002"/>
    <n v="12930.394937999999"/>
    <n v="11400.65396"/>
    <n v="-0.61067784588082485"/>
    <x v="3"/>
  </r>
  <r>
    <x v="28"/>
    <s v="BTN"/>
    <s v="GDP (current MUS$)"/>
    <s v="NY.GDP.MKTP.CD"/>
    <n v="897.73152489999995"/>
    <n v="1196.091805"/>
    <n v="1258.3323370000001"/>
    <n v="1264.758198"/>
    <n v="1585.472534"/>
    <n v="1820.2076259999999"/>
    <n v="1823.69211"/>
    <n v="1798.3337260000001"/>
    <n v="1944.782821"/>
    <n v="2059.2586529999999"/>
    <n v="2212.6388299999999"/>
    <n v="146.46999338097993"/>
    <x v="1"/>
  </r>
  <r>
    <x v="29"/>
    <s v="BWA"/>
    <s v="GDP (current MUS$)"/>
    <s v="NY.GDP.MKTP.CD"/>
    <n v="10126.940513"/>
    <n v="10939.053365"/>
    <n v="10945.070442"/>
    <n v="10267.133178"/>
    <n v="12786.654366000001"/>
    <n v="15682.926896000001"/>
    <n v="14686.278706999999"/>
    <n v="14915.780538999999"/>
    <n v="16250.774267000001"/>
    <n v="14420.551445999999"/>
    <n v="15648.700274000001"/>
    <n v="54.525448766206267"/>
    <x v="4"/>
  </r>
  <r>
    <x v="30"/>
    <s v="CAF"/>
    <s v="GDP (current MUS$)"/>
    <s v="NY.GDP.MKTP.CD"/>
    <n v="1460.5612149999999"/>
    <n v="1697.565949"/>
    <n v="1985.240986"/>
    <n v="1981.732634"/>
    <n v="1986.0159060000001"/>
    <n v="2195.599557"/>
    <n v="2169.7065640000001"/>
    <n v="1518.565298"/>
    <n v="1702.899386"/>
    <n v="1583.7768060000001"/>
    <n v="1755.4681370000001"/>
    <n v="20.191342818862967"/>
    <x v="5"/>
  </r>
  <r>
    <x v="31"/>
    <s v="CAN"/>
    <s v="GDP (current MUS$)"/>
    <s v="NY.GDP.MKTP.CD"/>
    <n v="1315420"/>
    <n v="1464980"/>
    <n v="1549130"/>
    <n v="1371150"/>
    <n v="1613460"/>
    <n v="1788650"/>
    <n v="1824290"/>
    <n v="1842630"/>
    <n v="1799270"/>
    <n v="1559620"/>
    <n v="1535770"/>
    <n v="16.751303766097525"/>
    <x v="5"/>
  </r>
  <r>
    <x v="32"/>
    <s v="CHE"/>
    <s v="GDP (current MUS$)"/>
    <s v="NY.GDP.MKTP.CD"/>
    <n v="430921"/>
    <n v="479913"/>
    <n v="554363"/>
    <n v="541507"/>
    <n v="583783"/>
    <n v="699580"/>
    <n v="668044"/>
    <n v="688504"/>
    <n v="709183"/>
    <n v="679289"/>
    <n v="668745"/>
    <n v="55.189698343779959"/>
    <x v="4"/>
  </r>
  <r>
    <x v="33"/>
    <s v="CHI"/>
    <s v="GDP (current MUS$)"/>
    <s v="NY.GDP.MKTP.CD"/>
    <n v="9676.1729529999993"/>
    <n v="11514.605842000001"/>
    <n v="13353.038731000001"/>
    <n v="15191.47162"/>
    <n v="17029.904509"/>
    <n v="18868.337398"/>
    <n v="20706.770286999999"/>
    <n v="22545.203175999999"/>
    <n v="24383.636064999999"/>
    <n v="26222.068953999998"/>
    <n v="28060.501842999998"/>
    <n v="189.99586902071778"/>
    <x v="1"/>
  </r>
  <r>
    <x v="34"/>
    <s v="CHL"/>
    <s v="GDP (current MUS$)"/>
    <s v="NY.GDP.MKTP.CD"/>
    <n v="154788"/>
    <n v="173606"/>
    <n v="179638"/>
    <n v="172389"/>
    <n v="218538"/>
    <n v="252252"/>
    <n v="267122"/>
    <n v="278384"/>
    <n v="260584"/>
    <n v="243999"/>
    <n v="250036"/>
    <n v="61.534485877458202"/>
    <x v="4"/>
  </r>
  <r>
    <x v="35"/>
    <s v="CHN"/>
    <s v="GDP (current MUS$)"/>
    <s v="NY.GDP.MKTP.CD"/>
    <n v="2752130"/>
    <n v="3552180"/>
    <n v="4598210"/>
    <n v="5109950"/>
    <n v="6100620"/>
    <n v="7572550"/>
    <n v="8560550"/>
    <n v="9607220"/>
    <n v="10482400"/>
    <n v="11064700"/>
    <n v="11191000"/>
    <n v="306.63050073942725"/>
    <x v="1"/>
  </r>
  <r>
    <x v="36"/>
    <s v="CIV"/>
    <s v="GDP (current MUS$)"/>
    <s v="NY.GDP.MKTP.CD"/>
    <n v="17800.887795999999"/>
    <n v="20343.635320000001"/>
    <n v="24224.9031"/>
    <n v="24277.493861999999"/>
    <n v="24884.505034999998"/>
    <n v="25381.616733999999"/>
    <n v="27040.562587"/>
    <n v="31273.049200000001"/>
    <n v="35372.603446000001"/>
    <n v="33145.096414"/>
    <n v="36374.849864999996"/>
    <n v="104.34289728613263"/>
    <x v="1"/>
  </r>
  <r>
    <x v="37"/>
    <s v="CMR"/>
    <s v="GDP (current MUS$)"/>
    <s v="NY.GDP.MKTP.CD"/>
    <n v="19356.046328"/>
    <n v="22365.265026000001"/>
    <n v="26409.781214999999"/>
    <n v="26017.925552000001"/>
    <n v="26143.818510000001"/>
    <n v="29337.006832999999"/>
    <n v="29104.437354999998"/>
    <n v="32348.149947000002"/>
    <n v="34942.948736999999"/>
    <n v="30916.218543999999"/>
    <n v="32217.537942999999"/>
    <n v="66.446894149012593"/>
    <x v="4"/>
  </r>
  <r>
    <x v="38"/>
    <s v="COD"/>
    <s v="GDP (current MUS$)"/>
    <s v="NY.GDP.MKTP.CD"/>
    <n v="14451.902468"/>
    <n v="16737.071816"/>
    <n v="19788.515874000001"/>
    <n v="18648.373312"/>
    <n v="21565.722425"/>
    <n v="25839.749199000002"/>
    <n v="29306.223081"/>
    <n v="32671.683661999999"/>
    <n v="35917.650629999996"/>
    <n v="37917.704899999997"/>
    <n v="34991.160100000001"/>
    <n v="142.12147969776902"/>
    <x v="1"/>
  </r>
  <r>
    <x v="39"/>
    <s v="COG"/>
    <s v="GDP (current MUS$)"/>
    <s v="NY.GDP.MKTP.CD"/>
    <n v="7731.2613110000002"/>
    <n v="8394.6882839999998"/>
    <n v="11859.013281"/>
    <n v="9593.5375509999994"/>
    <n v="12007.880439"/>
    <n v="14425.607180000001"/>
    <n v="13677.930124"/>
    <n v="14085.851348"/>
    <n v="14177.437981999999"/>
    <n v="8553.1545800000004"/>
    <n v="7833.508879"/>
    <n v="1.3225211758723265"/>
    <x v="0"/>
  </r>
  <r>
    <x v="40"/>
    <s v="COL"/>
    <s v="GDP (current MUS$)"/>
    <s v="NY.GDP.MKTP.CD"/>
    <n v="162590"/>
    <n v="207416"/>
    <n v="243982"/>
    <n v="233822"/>
    <n v="287018"/>
    <n v="335415"/>
    <n v="369660"/>
    <n v="380192"/>
    <n v="378196"/>
    <n v="291520"/>
    <n v="280091"/>
    <n v="72.268282182176023"/>
    <x v="4"/>
  </r>
  <r>
    <x v="41"/>
    <s v="COM"/>
    <s v="GDP (current MUS$)"/>
    <s v="NY.GDP.MKTP.CD"/>
    <n v="406.1118735"/>
    <n v="462.45358289999996"/>
    <n v="523.13489700000002"/>
    <n v="524.15726099999995"/>
    <n v="530.4933532"/>
    <n v="586.2817667999999"/>
    <n v="570.86594120000007"/>
    <n v="618.66392189999999"/>
    <n v="647.72070710000003"/>
    <n v="565.68976459999999"/>
    <n v="616.65449039999999"/>
    <n v="51.843501911302759"/>
    <x v="4"/>
  </r>
  <r>
    <x v="42"/>
    <s v="CPV"/>
    <s v="GDP (current MUS$)"/>
    <s v="NY.GDP.MKTP.CD"/>
    <n v="1107.891063"/>
    <n v="1513.9339829999999"/>
    <n v="1789.3337489999999"/>
    <n v="1711.817182"/>
    <n v="1664.31077"/>
    <n v="1864.824081"/>
    <n v="1751.8885620000001"/>
    <n v="1850.951315"/>
    <n v="1858.121723"/>
    <n v="1596.1546659999999"/>
    <n v="1638.927336"/>
    <n v="47.932174085964263"/>
    <x v="2"/>
  </r>
  <r>
    <x v="43"/>
    <s v="CRI"/>
    <s v="GDP (current MUS$)"/>
    <s v="NY.GDP.MKTP.CD"/>
    <n v="22600.431877999999"/>
    <n v="26743.874206"/>
    <n v="30612.932875999999"/>
    <n v="30562.361122999999"/>
    <n v="37268.635286999997"/>
    <n v="42262.697840000001"/>
    <n v="46473.128285999999"/>
    <n v="49745.088111999998"/>
    <n v="50577.769838"/>
    <n v="54775.972989000002"/>
    <n v="56988.989896999999"/>
    <n v="152.1588534441899"/>
    <x v="1"/>
  </r>
  <r>
    <x v="44"/>
    <s v="CUB"/>
    <s v="GDP (current MUS$)"/>
    <s v="NY.GDP.MKTP.CD"/>
    <n v="52742.8"/>
    <n v="58603.9"/>
    <n v="60806.3"/>
    <n v="62080"/>
    <n v="64328"/>
    <n v="68990"/>
    <n v="73141"/>
    <n v="77148"/>
    <n v="80656.100000000006"/>
    <n v="87132.800000000003"/>
    <n v="88010.52"/>
    <n v="66.867363886634763"/>
    <x v="4"/>
  </r>
  <r>
    <x v="45"/>
    <s v="CYP"/>
    <s v="GDP (current MUS$)"/>
    <s v="NY.GDP.MKTP.CD"/>
    <n v="20403.713460999999"/>
    <n v="24077.470571999998"/>
    <n v="27839.460964000002"/>
    <n v="25942.622951000001"/>
    <n v="25562.251656"/>
    <n v="27427.161522999999"/>
    <n v="25041.372222000002"/>
    <n v="24084.572490999999"/>
    <n v="23359.294149000001"/>
    <n v="19676.167239999999"/>
    <n v="20153.871681000001"/>
    <n v="-1.2244917106758568"/>
    <x v="3"/>
  </r>
  <r>
    <x v="46"/>
    <s v="CZE"/>
    <s v="GDP (current MUS$)"/>
    <s v="NY.GDP.MKTP.CD"/>
    <n v="155464"/>
    <n v="189227"/>
    <n v="235719"/>
    <n v="206180"/>
    <n v="207478"/>
    <n v="227948"/>
    <n v="207376"/>
    <n v="209402"/>
    <n v="207818"/>
    <n v="186830"/>
    <n v="195305"/>
    <n v="25.627154839705657"/>
    <x v="2"/>
  </r>
  <r>
    <x v="47"/>
    <s v="DEU"/>
    <s v="GDP (current MUS$)"/>
    <s v="NY.GDP.MKTP.CD"/>
    <n v="3002450"/>
    <n v="3439950"/>
    <n v="3752370"/>
    <n v="3418010"/>
    <n v="3417090"/>
    <n v="3757700"/>
    <n v="3543980"/>
    <n v="3752510"/>
    <n v="3890610"/>
    <n v="3375610"/>
    <n v="3477800"/>
    <n v="15.832070475778103"/>
    <x v="5"/>
  </r>
  <r>
    <x v="48"/>
    <s v="DJI"/>
    <s v="GDP (current MUS$)"/>
    <s v="NY.GDP.MKTP.CD"/>
    <n v="768.87368400000003"/>
    <n v="847.91892910000001"/>
    <n v="999.10533929999997"/>
    <n v="1049.1106850000001"/>
    <n v="1128.6116999999999"/>
    <n v="1239.1445020000001"/>
    <n v="1353.632942"/>
    <n v="1324.733712"/>
    <n v="1455.035089"/>
    <n v="1633.741923"/>
    <n v="1764.2684690000001"/>
    <n v="129.46141943908697"/>
    <x v="1"/>
  </r>
  <r>
    <x v="49"/>
    <s v="DMA"/>
    <s v="GDP (current MUS$)"/>
    <s v="NY.GDP.MKTP.CD"/>
    <n v="390.37037039999996"/>
    <n v="421.37585189999999"/>
    <n v="458.19018519999997"/>
    <n v="489.07433330000003"/>
    <n v="493.82440739999998"/>
    <n v="501.02529630000004"/>
    <n v="485.99799999999999"/>
    <n v="501.97925930000002"/>
    <n v="523.66633330000002"/>
    <n v="535.09585189999996"/>
    <n v="581.48403699999994"/>
    <n v="48.957011364405531"/>
    <x v="2"/>
  </r>
  <r>
    <x v="50"/>
    <s v="DNK"/>
    <s v="GDP (current MUS$)"/>
    <s v="NY.GDP.MKTP.CD"/>
    <n v="282885"/>
    <n v="319423"/>
    <n v="353361"/>
    <n v="321241"/>
    <n v="321995"/>
    <n v="344003"/>
    <n v="327149"/>
    <n v="343584"/>
    <n v="352994"/>
    <n v="301298"/>
    <n v="306900"/>
    <n v="8.4893154462060583"/>
    <x v="0"/>
  </r>
  <r>
    <x v="51"/>
    <s v="DOM"/>
    <s v="GDP (current MUS$)"/>
    <s v="NY.GDP.MKTP.CD"/>
    <n v="38116.351525999999"/>
    <n v="44169.678153000001"/>
    <n v="48288.967302999998"/>
    <n v="48376.555306000002"/>
    <n v="53982.886257999999"/>
    <n v="57811.180658999998"/>
    <n v="60657.780261"/>
    <n v="62661.773591999998"/>
    <n v="66065.015410000007"/>
    <n v="68802.092021000004"/>
    <n v="72342.967648000005"/>
    <n v="89.795100401079253"/>
    <x v="1"/>
  </r>
  <r>
    <x v="52"/>
    <s v="DZA"/>
    <s v="GDP (current MUS$)"/>
    <s v="NY.GDP.MKTP.CD"/>
    <n v="117027"/>
    <n v="134977"/>
    <n v="171001"/>
    <n v="137211"/>
    <n v="161207"/>
    <n v="200019"/>
    <n v="209059"/>
    <n v="209755"/>
    <n v="213810"/>
    <n v="165874"/>
    <n v="159049"/>
    <n v="35.907952865578018"/>
    <x v="2"/>
  </r>
  <r>
    <x v="53"/>
    <s v="ECU"/>
    <s v="GDP (current MUS$)"/>
    <s v="NY.GDP.MKTP.CD"/>
    <n v="46802.044000000002"/>
    <n v="51007.777000000002"/>
    <n v="61762.635000000002"/>
    <n v="62519.686000000002"/>
    <n v="69555.366999999998"/>
    <n v="79276.664000000004"/>
    <n v="87924.543999999994"/>
    <n v="95129.659"/>
    <n v="101726"/>
    <n v="99290.380999999994"/>
    <n v="98613.971999999994"/>
    <n v="110.70441282436296"/>
    <x v="1"/>
  </r>
  <r>
    <x v="54"/>
    <s v="EGY"/>
    <s v="GDP (current MUS$)"/>
    <s v="NY.GDP.MKTP.CD"/>
    <n v="107484"/>
    <n v="130479"/>
    <n v="162818"/>
    <n v="188982"/>
    <n v="218888"/>
    <n v="236002"/>
    <n v="279373"/>
    <n v="288586"/>
    <n v="305530"/>
    <n v="332698"/>
    <n v="332928"/>
    <n v="209.74656693089204"/>
    <x v="1"/>
  </r>
  <r>
    <x v="55"/>
    <s v="ERI"/>
    <s v="GDP (current MUS$)"/>
    <s v="NY.GDP.MKTP.CD"/>
    <n v="1211.1618800000001"/>
    <n v="1317.9744909999999"/>
    <n v="1380.1887999999999"/>
    <n v="1856.695551"/>
    <n v="2117.0395119999998"/>
    <n v="2607.7398370000001"/>
    <n v="2734.1258384000002"/>
    <n v="3015.7427412285701"/>
    <n v="3297.35964405714"/>
    <n v="3578.9765468857099"/>
    <n v="3860.5934497142903"/>
    <n v="218.75123494757696"/>
    <x v="1"/>
  </r>
  <r>
    <x v="56"/>
    <s v="ESP"/>
    <s v="GDP (current MUS$)"/>
    <s v="NY.GDP.MKTP.CD"/>
    <n v="1264550"/>
    <n v="1479340"/>
    <n v="1635020"/>
    <n v="1499100"/>
    <n v="1431620"/>
    <n v="1488070"/>
    <n v="1336020"/>
    <n v="1361850"/>
    <n v="1376910"/>
    <n v="1197790"/>
    <n v="1237260"/>
    <n v="-2.1580799493891134"/>
    <x v="3"/>
  </r>
  <r>
    <x v="57"/>
    <s v="EST"/>
    <s v="GDP (current MUS$)"/>
    <s v="NY.GDP.MKTP.CD"/>
    <n v="16963.625016000002"/>
    <n v="22237.061730000001"/>
    <n v="24194.039256"/>
    <n v="19652.492636999999"/>
    <n v="19490.936349"/>
    <n v="23170.239901000001"/>
    <n v="23043.864509999999"/>
    <n v="25137.153149000002"/>
    <n v="26224.622450999999"/>
    <n v="22566.956982"/>
    <n v="23337.907619000001"/>
    <n v="37.576181959857102"/>
    <x v="2"/>
  </r>
  <r>
    <x v="58"/>
    <s v="ETH"/>
    <s v="GDP (current MUS$)"/>
    <s v="NY.GDP.MKTP.CD"/>
    <n v="15280.861835"/>
    <n v="19707.616773000002"/>
    <n v="27066.912635000001"/>
    <n v="32437.389115999998"/>
    <n v="29933.790334000001"/>
    <n v="31952.763089"/>
    <n v="43310.721414"/>
    <n v="47648.211132999997"/>
    <n v="55612.228234000002"/>
    <n v="64464.547915000003"/>
    <n v="73000.980433999997"/>
    <n v="377.72816233960799"/>
    <x v="1"/>
  </r>
  <r>
    <x v="59"/>
    <s v="FIN"/>
    <s v="GDP (current MUS$)"/>
    <s v="NY.GDP.MKTP.CD"/>
    <n v="216553"/>
    <n v="255385"/>
    <n v="283742"/>
    <n v="251499"/>
    <n v="247800"/>
    <n v="273674"/>
    <n v="256706"/>
    <n v="269980"/>
    <n v="272609"/>
    <n v="232465"/>
    <n v="238678"/>
    <n v="10.216898403624054"/>
    <x v="0"/>
  </r>
  <r>
    <x v="60"/>
    <s v="FJI"/>
    <s v="GDP (current MUS$)"/>
    <s v="NY.GDP.MKTP.CD"/>
    <n v="3102.7414509999999"/>
    <n v="3405.050612"/>
    <n v="3523.1859199999999"/>
    <n v="2870.624636"/>
    <n v="3140.508836"/>
    <n v="3774.530616"/>
    <n v="3972.0125710000002"/>
    <n v="4190.1432059999997"/>
    <n v="4483.4163399999998"/>
    <n v="4362.128146"/>
    <n v="4671.3133150000003"/>
    <n v="50.554385171038227"/>
    <x v="4"/>
  </r>
  <r>
    <x v="61"/>
    <s v="FRA"/>
    <s v="GDP (current MUS$)"/>
    <s v="NY.GDP.MKTP.CD"/>
    <n v="2318590"/>
    <n v="2657210"/>
    <n v="2918380"/>
    <n v="2690220"/>
    <n v="2642610"/>
    <n v="2861410"/>
    <n v="2683830"/>
    <n v="2811080"/>
    <n v="2852170"/>
    <n v="2438210"/>
    <n v="2465130"/>
    <n v="6.3202204788255001"/>
    <x v="0"/>
  </r>
  <r>
    <x v="62"/>
    <s v="FRO"/>
    <s v="GDP (current MUS$)"/>
    <s v="NY.GDP.MKTP.CD"/>
    <n v="1970.1351990000001"/>
    <n v="2278.2298799999999"/>
    <n v="2413.251996"/>
    <n v="2257.0836989999998"/>
    <n v="2301.1681870000002"/>
    <n v="2468.7540749999998"/>
    <n v="2356.4954680000001"/>
    <n v="2613.4643799999999"/>
    <n v="2810.5478840000001"/>
    <n v="2476.746087"/>
    <n v="2719.6745900000001"/>
    <n v="38.045073829473772"/>
    <x v="2"/>
  </r>
  <r>
    <x v="63"/>
    <s v="FSM"/>
    <s v="GDP (current MUS$)"/>
    <s v="NY.GDP.MKTP.CD"/>
    <n v="253.3723"/>
    <n v="256.54809999999998"/>
    <n v="262.86860000000001"/>
    <n v="279.9667"/>
    <n v="296.52530000000002"/>
    <n v="310.50209999999998"/>
    <n v="326.12869999999998"/>
    <n v="316.04059999999998"/>
    <n v="317.99939999999998"/>
    <n v="315.17970000000003"/>
    <n v="329.8956"/>
    <n v="30.201920257265691"/>
    <x v="2"/>
  </r>
  <r>
    <x v="64"/>
    <s v="GAB"/>
    <s v="GDP (current MUS$)"/>
    <s v="NY.GDP.MKTP.CD"/>
    <n v="10318.424464"/>
    <n v="12438.956756"/>
    <n v="15508.57482"/>
    <n v="12065.138273"/>
    <n v="14358.631633999999"/>
    <n v="18186.515200000002"/>
    <n v="17171.468468999999"/>
    <n v="17590.680917000002"/>
    <n v="18179.666879"/>
    <n v="14377.389786"/>
    <n v="14014.278017000001"/>
    <n v="35.818002698905069"/>
    <x v="2"/>
  </r>
  <r>
    <x v="65"/>
    <s v="GBR"/>
    <s v="GDP (current MUS$)"/>
    <s v="NY.GDP.MKTP.CD"/>
    <n v="2692610"/>
    <n v="3074360"/>
    <n v="2890560"/>
    <n v="2382830"/>
    <n v="2441170"/>
    <n v="2619700"/>
    <n v="2662090"/>
    <n v="2739820"/>
    <n v="3022830"/>
    <n v="2885570"/>
    <n v="2650850"/>
    <n v="-1.5509115690723885"/>
    <x v="3"/>
  </r>
  <r>
    <x v="66"/>
    <s v="GEO"/>
    <s v="GDP (current MUS$)"/>
    <s v="NY.GDP.MKTP.CD"/>
    <n v="7745.4062009999998"/>
    <n v="10172.86968"/>
    <n v="12795.044473"/>
    <n v="10766.809099"/>
    <n v="11638.536834"/>
    <n v="14434.619982"/>
    <n v="15846.474596"/>
    <n v="16140.047012000001"/>
    <n v="16509.305828"/>
    <n v="13993.546732000001"/>
    <n v="14378.016732"/>
    <n v="85.632830078604158"/>
    <x v="1"/>
  </r>
  <r>
    <x v="67"/>
    <s v="GHA"/>
    <s v="GDP (current MUS$)"/>
    <s v="NY.GDP.MKTP.CD"/>
    <n v="20409.668522"/>
    <n v="24758.819717999999"/>
    <n v="28526.891009999999"/>
    <n v="25977.847814000001"/>
    <n v="32174.772956000001"/>
    <n v="39566.292433000002"/>
    <n v="41939.728979"/>
    <n v="47805.069495000003"/>
    <n v="39086.625009000003"/>
    <n v="37338.430643"/>
    <n v="42803.583021999999"/>
    <n v="109.72208821452018"/>
    <x v="1"/>
  </r>
  <r>
    <x v="68"/>
    <s v="GIN"/>
    <s v="GDP (current MUS$)"/>
    <s v="NY.GDP.MKTP.CD"/>
    <n v="4375.8659360000001"/>
    <n v="5836.2612250000002"/>
    <n v="7009.8099970000003"/>
    <n v="6493.151288"/>
    <n v="6992.497899"/>
    <n v="6511.123904"/>
    <n v="7504.7789890000004"/>
    <n v="8263.0335250000007"/>
    <n v="8765.0373670000008"/>
    <n v="8857.7903619999997"/>
    <n v="9275.8869219999997"/>
    <n v="111.97831601027369"/>
    <x v="1"/>
  </r>
  <r>
    <x v="69"/>
    <s v="GMB"/>
    <s v="GDP (current MUS$)"/>
    <s v="NY.GDP.MKTP.CD"/>
    <n v="655.0700677000001"/>
    <n v="798.88555650000001"/>
    <n v="965.78107820000002"/>
    <n v="900.63953400000003"/>
    <n v="951.80636870000001"/>
    <n v="898.2909899"/>
    <n v="910.0261557"/>
    <n v="898.94764950000001"/>
    <n v="833.24946679999994"/>
    <n v="907.65565149999998"/>
    <n v="962.79714650000005"/>
    <n v="46.976208191049352"/>
    <x v="2"/>
  </r>
  <r>
    <x v="70"/>
    <s v="GNB"/>
    <s v="GDP (current MUS$)"/>
    <s v="NY.GDP.MKTP.CD"/>
    <n v="591.83947069999999"/>
    <n v="695.99020840000003"/>
    <n v="864.65479529999993"/>
    <n v="826.7986598"/>
    <n v="850.63330980000001"/>
    <n v="1099.3858949999999"/>
    <n v="989.87555910000003"/>
    <n v="1045.790133"/>
    <n v="1053.512334"/>
    <n v="1047.8081749999999"/>
    <n v="1178.2045009999999"/>
    <n v="99.075012622337425"/>
    <x v="1"/>
  </r>
  <r>
    <x v="71"/>
    <s v="GNQ"/>
    <s v="GDP (current MUS$)"/>
    <s v="NY.GDP.MKTP.CD"/>
    <n v="10086.528699"/>
    <n v="13071.718758999999"/>
    <n v="19749.893536"/>
    <n v="15027.795173"/>
    <n v="16298.542028"/>
    <n v="21329.395901"/>
    <n v="22389.627294000002"/>
    <n v="21942.597764999999"/>
    <n v="21736.500713000001"/>
    <n v="13180.194733"/>
    <n v="11259.559879"/>
    <n v="11.629681677466476"/>
    <x v="5"/>
  </r>
  <r>
    <x v="72"/>
    <s v="GRC"/>
    <s v="GDP (current MUS$)"/>
    <s v="NY.GDP.MKTP.CD"/>
    <n v="273318"/>
    <n v="318498"/>
    <n v="354461"/>
    <n v="330000"/>
    <n v="299362"/>
    <n v="287798"/>
    <n v="245671"/>
    <n v="239862"/>
    <n v="237030"/>
    <n v="195542"/>
    <n v="192691"/>
    <n v="-29.499337767728427"/>
    <x v="3"/>
  </r>
  <r>
    <x v="73"/>
    <s v="GRD"/>
    <s v="GDP (current MUS$)"/>
    <s v="NY.GDP.MKTP.CD"/>
    <n v="698.70066670000006"/>
    <n v="758.6835926"/>
    <n v="825.97788889999993"/>
    <n v="771.27811110000005"/>
    <n v="771.01588889999994"/>
    <n v="778.64866670000004"/>
    <n v="799.88214809999999"/>
    <n v="842.62011110000003"/>
    <n v="911.48148149999997"/>
    <n v="997.00792590000003"/>
    <n v="1056.1885930000001"/>
    <n v="51.164675137413894"/>
    <x v="4"/>
  </r>
  <r>
    <x v="74"/>
    <s v="GRL"/>
    <s v="GDP (current MUS$)"/>
    <s v="NY.GDP.MKTP.CD"/>
    <n v="2013.0994820000001"/>
    <n v="2249.8117090000001"/>
    <n v="2499.1075110000002"/>
    <n v="2529.9483300000002"/>
    <n v="2503.1560610000001"/>
    <n v="2684.4673760000001"/>
    <n v="2609.6676739999998"/>
    <n v="2669.5155169999998"/>
    <n v="2837.7371939999998"/>
    <n v="2520.2069000000001"/>
    <n v="2705.8916170000002"/>
    <n v="34.414202636012604"/>
    <x v="2"/>
  </r>
  <r>
    <x v="75"/>
    <s v="GTM"/>
    <s v="GDP (current MUS$)"/>
    <s v="NY.GDP.MKTP.CD"/>
    <n v="30231.249361999999"/>
    <n v="34113.107086000004"/>
    <n v="39136.893344999997"/>
    <n v="37733.994976000002"/>
    <n v="41338.595380999999"/>
    <n v="47654.841113000002"/>
    <n v="50388.454860999998"/>
    <n v="53851.058955"/>
    <n v="58722.323918000002"/>
    <n v="63767.597194000002"/>
    <n v="68663.653468999997"/>
    <n v="127.12807084747438"/>
    <x v="1"/>
  </r>
  <r>
    <x v="76"/>
    <s v="GUM"/>
    <s v="GDP (current MUS$)"/>
    <s v="NY.GDP.MKTP.CD"/>
    <n v="4213"/>
    <n v="4375"/>
    <n v="4621"/>
    <n v="4781"/>
    <n v="4895"/>
    <n v="4928"/>
    <n v="5199"/>
    <n v="5337"/>
    <n v="5531"/>
    <n v="5697"/>
    <n v="5793"/>
    <n v="37.502967006883445"/>
    <x v="2"/>
  </r>
  <r>
    <x v="77"/>
    <s v="GUY"/>
    <s v="GDP (current MUS$)"/>
    <s v="NY.GDP.MKTP.CD"/>
    <n v="1458.4494529999999"/>
    <n v="1740.3347819999999"/>
    <n v="1922.598121"/>
    <n v="2061.3238540000002"/>
    <n v="2273.225042"/>
    <n v="2576.024116"/>
    <n v="2861.5622659999999"/>
    <n v="2990.0065340000001"/>
    <n v="3077.086276"/>
    <n v="3166.0290559999999"/>
    <n v="3504.0242130000001"/>
    <n v="140.25681560593654"/>
    <x v="1"/>
  </r>
  <r>
    <x v="78"/>
    <s v="HKG"/>
    <s v="GDP (current MUS$)"/>
    <s v="NY.GDP.MKTP.CD"/>
    <n v="193536"/>
    <n v="211597"/>
    <n v="219280"/>
    <n v="214046"/>
    <n v="228638"/>
    <n v="248514"/>
    <n v="262629"/>
    <n v="275697"/>
    <n v="291459"/>
    <n v="309384"/>
    <n v="320881"/>
    <n v="65.799127810846556"/>
    <x v="4"/>
  </r>
  <r>
    <x v="79"/>
    <s v="HND"/>
    <s v="GDP (current MUS$)"/>
    <s v="NY.GDP.MKTP.CD"/>
    <n v="10841.742348"/>
    <n v="12275.501784"/>
    <n v="13789.715133"/>
    <n v="14587.496229"/>
    <n v="15839.344591999999"/>
    <n v="17710.315006000001"/>
    <n v="18528.601901000002"/>
    <n v="18499.710127999999"/>
    <n v="19756.494435000001"/>
    <n v="20979.767785"/>
    <n v="21643.936938999999"/>
    <n v="99.635226924505389"/>
    <x v="1"/>
  </r>
  <r>
    <x v="80"/>
    <s v="HRV"/>
    <s v="GDP (current MUS$)"/>
    <s v="NY.GDP.MKTP.CD"/>
    <n v="50453.577898000003"/>
    <n v="60093.222709000001"/>
    <n v="70481.451449"/>
    <n v="62703.143057000001"/>
    <n v="59829.574391000002"/>
    <n v="62375.044442999999"/>
    <n v="56565.475274999997"/>
    <n v="58085.856018999999"/>
    <n v="57629.518806"/>
    <n v="49425.513611000002"/>
    <n v="51338.524831000002"/>
    <n v="1.7539825119817332"/>
    <x v="0"/>
  </r>
  <r>
    <x v="81"/>
    <s v="HTI"/>
    <s v="GDP (current MUS$)"/>
    <s v="NY.GDP.MKTP.CD"/>
    <n v="4756.2040699999998"/>
    <n v="5885.3255900000004"/>
    <n v="6548.5305719999997"/>
    <n v="6584.6494190000003"/>
    <n v="6622.5415290000001"/>
    <n v="7516.8341600000003"/>
    <n v="7890.2165080000004"/>
    <n v="8452.5093159999997"/>
    <n v="8776.3507900000004"/>
    <n v="8724.6561259999999"/>
    <n v="7970.6491310000001"/>
    <n v="67.584254453573095"/>
    <x v="4"/>
  </r>
  <r>
    <x v="82"/>
    <s v="HUN"/>
    <s v="GDP (current MUS$)"/>
    <s v="NY.GDP.MKTP.CD"/>
    <n v="115295"/>
    <n v="139851"/>
    <n v="157998"/>
    <n v="130594"/>
    <n v="130923"/>
    <n v="140782"/>
    <n v="127857"/>
    <n v="135216"/>
    <n v="140118"/>
    <n v="122879"/>
    <n v="125817"/>
    <n v="9.1261546467756638"/>
    <x v="0"/>
  </r>
  <r>
    <x v="83"/>
    <s v="IDN"/>
    <s v="GDP (current MUS$)"/>
    <s v="NY.GDP.MKTP.CD"/>
    <n v="364571"/>
    <n v="432217"/>
    <n v="510229"/>
    <n v="539580"/>
    <n v="755094"/>
    <n v="892969"/>
    <n v="917870"/>
    <n v="912524"/>
    <n v="890815"/>
    <n v="860854"/>
    <n v="932256"/>
    <n v="155.7131532678134"/>
    <x v="1"/>
  </r>
  <r>
    <x v="84"/>
    <s v="IMN"/>
    <s v="GDP (current MUS$)"/>
    <s v="NY.GDP.MKTP.CD"/>
    <n v="3344.4021929999999"/>
    <n v="5685.9883950000003"/>
    <n v="5827.46875"/>
    <n v="5487.0836579999996"/>
    <n v="5920.1776890000001"/>
    <n v="6142.1695239999999"/>
    <n v="6433.3570300000001"/>
    <n v="6754.3301549999996"/>
    <n v="7428.2804020000003"/>
    <n v="6792.4171120000001"/>
    <n v="7679.0107340000004"/>
    <n v="129.60787282320743"/>
    <x v="1"/>
  </r>
  <r>
    <x v="85"/>
    <s v="IND"/>
    <s v="GDP (current MUS$)"/>
    <s v="NY.GDP.MKTP.CD"/>
    <n v="920317"/>
    <n v="1201110"/>
    <n v="1186950"/>
    <n v="1323940"/>
    <n v="1656620"/>
    <n v="1823050"/>
    <n v="1827640"/>
    <n v="1856720"/>
    <n v="2039130"/>
    <n v="2102390"/>
    <n v="2274230"/>
    <n v="147.11376623489514"/>
    <x v="1"/>
  </r>
  <r>
    <x v="86"/>
    <s v="IRL"/>
    <s v="GDP (current MUS$)"/>
    <s v="NY.GDP.MKTP.CD"/>
    <n v="232086"/>
    <n v="269918"/>
    <n v="275020"/>
    <n v="236311"/>
    <n v="221951"/>
    <n v="239019"/>
    <n v="225572"/>
    <n v="239389"/>
    <n v="258099"/>
    <n v="290617"/>
    <n v="304819"/>
    <n v="31.338814060305232"/>
    <x v="2"/>
  </r>
  <r>
    <x v="87"/>
    <s v="IRN"/>
    <s v="GDP (current MUS$)"/>
    <s v="NY.GDP.MKTP.CD"/>
    <n v="266299"/>
    <n v="349882"/>
    <n v="406071"/>
    <n v="414059"/>
    <n v="487070"/>
    <n v="583500"/>
    <n v="598853"/>
    <n v="467415"/>
    <n v="434475"/>
    <n v="385874"/>
    <n v="418977"/>
    <n v="57.333298285010457"/>
    <x v="4"/>
  </r>
  <r>
    <x v="88"/>
    <s v="IRQ"/>
    <s v="GDP (current MUS$)"/>
    <s v="NY.GDP.MKTP.CD"/>
    <n v="65140.293687999998"/>
    <n v="88840.050497000004"/>
    <n v="131614"/>
    <n v="111661"/>
    <n v="138517"/>
    <n v="185750"/>
    <n v="218001"/>
    <n v="234648"/>
    <n v="234648"/>
    <n v="179640"/>
    <n v="171489"/>
    <n v="163.26101755293641"/>
    <x v="1"/>
  </r>
  <r>
    <x v="89"/>
    <s v="ISL"/>
    <s v="GDP (current MUS$)"/>
    <s v="NY.GDP.MKTP.CD"/>
    <n v="17048.647568"/>
    <n v="21319.946739999999"/>
    <n v="17658.408759000002"/>
    <n v="12944.114736"/>
    <n v="13310.567803"/>
    <n v="14732.689535"/>
    <n v="14292.008744999999"/>
    <n v="15548.321544"/>
    <n v="17304.033020999999"/>
    <n v="16942.247373999999"/>
    <n v="20304.098101"/>
    <n v="19.095066162963104"/>
    <x v="5"/>
  </r>
  <r>
    <x v="90"/>
    <s v="ISR"/>
    <s v="GDP (current MUS$)"/>
    <s v="NY.GDP.MKTP.CD"/>
    <n v="153967"/>
    <n v="178707"/>
    <n v="215840"/>
    <n v="207419"/>
    <n v="233610"/>
    <n v="261629"/>
    <n v="257297"/>
    <n v="292489"/>
    <n v="308417"/>
    <n v="299094"/>
    <n v="317748"/>
    <n v="106.3740931498308"/>
    <x v="1"/>
  </r>
  <r>
    <x v="91"/>
    <s v="ITA"/>
    <s v="GDP (current MUS$)"/>
    <s v="NY.GDP.MKTP.CD"/>
    <n v="1942630"/>
    <n v="2203050"/>
    <n v="2390730"/>
    <n v="2185160"/>
    <n v="2125060"/>
    <n v="2276290"/>
    <n v="2072820"/>
    <n v="2130490"/>
    <n v="2151730"/>
    <n v="1832870"/>
    <n v="1859380"/>
    <n v="-4.2854274874783105"/>
    <x v="3"/>
  </r>
  <r>
    <x v="92"/>
    <s v="JAM"/>
    <s v="GDP (current MUS$)"/>
    <s v="NY.GDP.MKTP.CD"/>
    <n v="11905.525197000001"/>
    <n v="12824.09499"/>
    <n v="13678.606691999999"/>
    <n v="12038.829245999999"/>
    <n v="13191.645686"/>
    <n v="14439.910352999999"/>
    <n v="14800.165407"/>
    <n v="14274.983016"/>
    <n v="13897.723431"/>
    <n v="14186.886643"/>
    <n v="14056.908749"/>
    <n v="18.070463221077503"/>
    <x v="5"/>
  </r>
  <r>
    <x v="93"/>
    <s v="JOR"/>
    <s v="GDP (current MUS$)"/>
    <s v="NY.GDP.MKTP.CD"/>
    <n v="15056.929760000001"/>
    <n v="17110.587447000002"/>
    <n v="21972.004086000001"/>
    <n v="23820.23"/>
    <n v="26425.379437"/>
    <n v="28840.26338"/>
    <n v="30937.277606"/>
    <n v="33593.843661999999"/>
    <n v="35826.925775000003"/>
    <n v="37517.410281999997"/>
    <n v="38654.727745999997"/>
    <n v="156.72383654660811"/>
    <x v="1"/>
  </r>
  <r>
    <x v="94"/>
    <s v="JPN"/>
    <s v="GDP (current MUS$)"/>
    <s v="NY.GDP.MKTP.CD"/>
    <n v="4530380"/>
    <n v="4515260"/>
    <n v="5037910"/>
    <n v="5231380"/>
    <n v="5700100"/>
    <n v="6157460"/>
    <n v="6203210"/>
    <n v="5155720"/>
    <n v="4850410"/>
    <n v="4394980"/>
    <n v="4949270"/>
    <n v="9.2462442444121606"/>
    <x v="0"/>
  </r>
  <r>
    <x v="95"/>
    <s v="KAZ"/>
    <s v="GDP (current MUS$)"/>
    <s v="NY.GDP.MKTP.CD"/>
    <n v="81003.884544999994"/>
    <n v="104850"/>
    <n v="133442"/>
    <n v="115309"/>
    <n v="148047"/>
    <n v="192627"/>
    <n v="207999"/>
    <n v="236635"/>
    <n v="221416"/>
    <n v="184388"/>
    <n v="137278"/>
    <n v="69.470884971865914"/>
    <x v="4"/>
  </r>
  <r>
    <x v="96"/>
    <s v="KEN"/>
    <s v="GDP (current MUS$)"/>
    <s v="NY.GDP.MKTP.CD"/>
    <n v="25825.524820999999"/>
    <n v="31958.195181999999"/>
    <n v="35895.153328"/>
    <n v="37021.512048999997"/>
    <n v="40000.088346999997"/>
    <n v="41954.942416999998"/>
    <n v="50334.699324000001"/>
    <n v="55096.730083000002"/>
    <n v="61448.046801999997"/>
    <n v="64007.293814999997"/>
    <n v="70875.289604999998"/>
    <n v="174.43891303756908"/>
    <x v="1"/>
  </r>
  <r>
    <x v="97"/>
    <s v="KGZ"/>
    <s v="GDP (current MUS$)"/>
    <s v="NY.GDP.MKTP.CD"/>
    <n v="2834.168889"/>
    <n v="3802.5661709999999"/>
    <n v="5139.9577849999996"/>
    <n v="4690.0622549999998"/>
    <n v="4794.3577949999999"/>
    <n v="6197.7661189999999"/>
    <n v="6605.1399330000004"/>
    <n v="7335.0275920000004"/>
    <n v="7468.0965669999996"/>
    <n v="6678.1783400000004"/>
    <n v="6813.0920660000002"/>
    <n v="140.39118107756491"/>
    <x v="1"/>
  </r>
  <r>
    <x v="98"/>
    <s v="KHM"/>
    <s v="GDP (current MUS$)"/>
    <s v="NY.GDP.MKTP.CD"/>
    <n v="7274.5957070000004"/>
    <n v="8639.235842"/>
    <n v="10351.914092999999"/>
    <n v="10401.851850999999"/>
    <n v="11242.275199"/>
    <n v="12829.541141"/>
    <n v="14054.443213"/>
    <n v="15227.991394999999"/>
    <n v="16702.610841999998"/>
    <n v="18049.954289000001"/>
    <n v="20016.747754"/>
    <n v="175.15959044622682"/>
    <x v="1"/>
  </r>
  <r>
    <x v="99"/>
    <s v="KIR"/>
    <s v="GDP (current MUS$)"/>
    <s v="NY.GDP.MKTP.CD"/>
    <n v="108.5456325"/>
    <n v="130.75491590000001"/>
    <n v="139.12548230000002"/>
    <n v="130.465372"/>
    <n v="153.27591269999999"/>
    <n v="177.14213509999999"/>
    <n v="188.04566159999999"/>
    <n v="187.1536011"/>
    <n v="178.8692987"/>
    <n v="169.1405604"/>
    <n v="181.55151649999999"/>
    <n v="67.258241827463678"/>
    <x v="4"/>
  </r>
  <r>
    <x v="100"/>
    <s v="KNA"/>
    <s v="GDP (current MUS$)"/>
    <s v="NY.GDP.MKTP.CD"/>
    <n v="636.21803699999998"/>
    <n v="674.00848150000002"/>
    <n v="738.94255559999999"/>
    <n v="723.20911109999997"/>
    <n v="705.01537039999994"/>
    <n v="753.22596299999998"/>
    <n v="734.4626667"/>
    <n v="788.16388889999996"/>
    <n v="847.77818520000005"/>
    <n v="878.28151849999995"/>
    <n v="909.85462960000007"/>
    <n v="43.009876596755483"/>
    <x v="2"/>
  </r>
  <r>
    <x v="101"/>
    <s v="KOR"/>
    <s v="GDP (current MUS$)"/>
    <s v="NY.GDP.MKTP.CD"/>
    <n v="1011800"/>
    <n v="1122680"/>
    <n v="1002220"/>
    <n v="901935"/>
    <n v="1094500"/>
    <n v="1202460"/>
    <n v="1222810"/>
    <n v="1305600"/>
    <n v="1411330"/>
    <n v="1382760"/>
    <n v="1414800"/>
    <n v="39.830005930025706"/>
    <x v="2"/>
  </r>
  <r>
    <x v="102"/>
    <s v="KWT"/>
    <s v="GDP (current MUS$)"/>
    <s v="NY.GDP.MKTP.CD"/>
    <n v="101551"/>
    <n v="114641"/>
    <n v="147396"/>
    <n v="105900"/>
    <n v="115419"/>
    <n v="154028"/>
    <n v="174070"/>
    <n v="174161"/>
    <n v="162631"/>
    <n v="114567"/>
    <n v="110912"/>
    <n v="9.2180283798288585"/>
    <x v="0"/>
  </r>
  <r>
    <x v="103"/>
    <s v="LAO"/>
    <s v="GDP (current MUS$)"/>
    <s v="NY.GDP.MKTP.CD"/>
    <n v="3452.8825139999999"/>
    <n v="4222.9629880000002"/>
    <n v="5443.915121"/>
    <n v="5832.915387"/>
    <n v="7127.7926299999999"/>
    <n v="8749.2411140000004"/>
    <n v="10191.350119999999"/>
    <n v="11942.230508000001"/>
    <n v="13268.458232000001"/>
    <n v="14390.391264"/>
    <n v="15805.707154"/>
    <n v="357.7539806209578"/>
    <x v="1"/>
  </r>
  <r>
    <x v="104"/>
    <s v="LBN"/>
    <s v="GDP (current MUS$)"/>
    <s v="NY.GDP.MKTP.CD"/>
    <n v="21796.351575000001"/>
    <n v="24577.114428000001"/>
    <n v="29227.350569999999"/>
    <n v="35477.118069999997"/>
    <n v="38419.626627999998"/>
    <n v="40075.674163000003"/>
    <n v="43868.565282000003"/>
    <n v="46014.226807999999"/>
    <n v="47833.413748999999"/>
    <n v="49459.296462999999"/>
    <n v="49598.825982000002"/>
    <n v="127.55563384694577"/>
    <x v="1"/>
  </r>
  <r>
    <x v="105"/>
    <s v="LBR"/>
    <s v="GDP (current MUS$)"/>
    <s v="NY.GDP.MKTP.CD"/>
    <n v="604.02890000000002"/>
    <n v="739.02719999999999"/>
    <n v="850.04049999999995"/>
    <n v="1155.1474000000001"/>
    <n v="1292.6971000000001"/>
    <n v="1545.4"/>
    <n v="1735.5"/>
    <n v="1946.5"/>
    <n v="2013"/>
    <n v="2034"/>
    <n v="2101"/>
    <n v="247.83103921020998"/>
    <x v="1"/>
  </r>
  <r>
    <x v="106"/>
    <s v="LBY"/>
    <s v="GDP (current MUS$)"/>
    <s v="NY.GDP.MKTP.CD"/>
    <n v="54961.936663"/>
    <n v="67516.236338000002"/>
    <n v="87140.405360999997"/>
    <n v="63028.320701999997"/>
    <n v="74773.444900999995"/>
    <n v="34699.395524"/>
    <n v="81873.662519000005"/>
    <n v="65502.870174000003"/>
    <n v="41142.722414000003"/>
    <n v="29274.816454"/>
    <n v="32257.171353999998"/>
    <n v="-41.309980483793062"/>
    <x v="3"/>
  </r>
  <r>
    <x v="107"/>
    <s v="LCA"/>
    <s v="GDP (current MUS$)"/>
    <s v="NY.GDP.MKTP.CD"/>
    <n v="1134.19363"/>
    <n v="1277.494148"/>
    <n v="1282.2154069999999"/>
    <n v="1262.973407"/>
    <n v="1381.968259"/>
    <n v="1437.6848150000001"/>
    <n v="1436.8033330000001"/>
    <n v="1489.928889"/>
    <n v="1551.9210370000001"/>
    <n v="1649.1426300000001"/>
    <n v="1667.078704"/>
    <n v="46.983606670405997"/>
    <x v="2"/>
  </r>
  <r>
    <x v="108"/>
    <s v="LCN"/>
    <s v="GDP (current MUS$)"/>
    <s v="NY.GDP.MKTP.CD"/>
    <n v="3349190"/>
    <n v="3945130"/>
    <n v="4584230"/>
    <n v="4306890"/>
    <n v="5340990"/>
    <n v="6073300"/>
    <n v="6134230"/>
    <n v="6283950"/>
    <n v="6404660"/>
    <n v="5504780"/>
    <n v="5360660"/>
    <n v="60.058402180825809"/>
    <x v="4"/>
  </r>
  <r>
    <x v="109"/>
    <s v="LIE"/>
    <s v="GDP (current MUS$)"/>
    <s v="NY.GDP.MKTP.CD"/>
    <n v="4000.2392730000001"/>
    <n v="4601.299567"/>
    <n v="5081.4329239999997"/>
    <n v="4504.5492139999997"/>
    <n v="5082.3664779999999"/>
    <n v="5739.9774770000004"/>
    <n v="5456.0093850000003"/>
    <n v="6391.7358940000004"/>
    <n v="6657.1709229999997"/>
    <n v="6289.1654099999996"/>
    <n v="6882.2260240666601"/>
    <n v="72.045359149361559"/>
    <x v="4"/>
  </r>
  <r>
    <x v="110"/>
    <s v="LKA"/>
    <s v="GDP (current MUS$)"/>
    <s v="NY.GDP.MKTP.CD"/>
    <n v="28267.410543000002"/>
    <n v="32351.184234"/>
    <n v="40715.240468999997"/>
    <n v="42067.974595"/>
    <n v="56728.002829999998"/>
    <n v="65289.915889999997"/>
    <n v="68436.230408000003"/>
    <n v="74294.206491000004"/>
    <n v="79359.306576000003"/>
    <n v="80554.807486000005"/>
    <n v="81788.375090000001"/>
    <n v="189.33805226193124"/>
    <x v="1"/>
  </r>
  <r>
    <x v="111"/>
    <s v="LSO"/>
    <s v="GDP (current MUS$)"/>
    <s v="NY.GDP.MKTP.CD"/>
    <n v="1800.1055899999999"/>
    <n v="1820.811281"/>
    <n v="1870.7228009999999"/>
    <n v="1865.963015"/>
    <n v="2385.950664"/>
    <n v="2788.0228889999999"/>
    <n v="2678.4946890000001"/>
    <n v="2526.0205660000001"/>
    <n v="2614.5769959999998"/>
    <n v="2505.8799600000002"/>
    <n v="2291.3199719999998"/>
    <n v="27.288087139377183"/>
    <x v="2"/>
  </r>
  <r>
    <x v="112"/>
    <s v="LTU"/>
    <s v="GDP (current MUS$)"/>
    <s v="NY.GDP.MKTP.CD"/>
    <n v="30216.060233"/>
    <n v="39738.180076999997"/>
    <n v="47850.551148999999"/>
    <n v="37440.673477999997"/>
    <n v="37120.517694000002"/>
    <n v="43476.873413000001"/>
    <n v="42848.195255999999"/>
    <n v="46417.340375"/>
    <n v="48516.371721000003"/>
    <n v="41508.609233000003"/>
    <n v="42773.029835000001"/>
    <n v="41.557269561854056"/>
    <x v="2"/>
  </r>
  <r>
    <x v="113"/>
    <s v="LUX"/>
    <s v="GDP (current MUS$)"/>
    <s v="NY.GDP.MKTP.CD"/>
    <n v="42414.308117"/>
    <n v="50888.134409999999"/>
    <n v="55849.686539000002"/>
    <n v="51370.543206000002"/>
    <n v="53212.476812000001"/>
    <n v="60004.630233999997"/>
    <n v="56677.961787"/>
    <n v="61739.352211999998"/>
    <n v="66327.344188999996"/>
    <n v="57784.495264999998"/>
    <n v="58631.324559000001"/>
    <n v="38.234777748266715"/>
    <x v="2"/>
  </r>
  <r>
    <x v="114"/>
    <s v="LVA"/>
    <s v="GDP (current MUS$)"/>
    <s v="NY.GDP.MKTP.CD"/>
    <n v="21447.021570000001"/>
    <n v="30901.399260999999"/>
    <n v="35596.016664000002"/>
    <n v="26169.854045"/>
    <n v="23757.368289999999"/>
    <n v="28223.552824999999"/>
    <n v="28119.996052999999"/>
    <n v="30254.677296999998"/>
    <n v="31335.013751999999"/>
    <n v="26972.863394"/>
    <n v="27571.513792999998"/>
    <n v="28.556376478713076"/>
    <x v="2"/>
  </r>
  <r>
    <x v="115"/>
    <s v="MAC"/>
    <s v="GDP (current MUS$)"/>
    <s v="NY.GDP.MKTP.CD"/>
    <n v="14789.661808999999"/>
    <n v="18340.447242999999"/>
    <n v="20917.444920000002"/>
    <n v="21475.520709"/>
    <n v="28123.640998999999"/>
    <n v="36709.860068000002"/>
    <n v="43031.577365999998"/>
    <n v="51552.075901999997"/>
    <n v="55347.998648000001"/>
    <n v="45361.678146999999"/>
    <n v="45310.877912999997"/>
    <n v="206.36858704522118"/>
    <x v="1"/>
  </r>
  <r>
    <x v="116"/>
    <s v="MAR"/>
    <s v="GDP (current MUS$)"/>
    <s v="NY.GDP.MKTP.CD"/>
    <n v="68640.825481000007"/>
    <n v="79041.294873999999"/>
    <n v="92507.257784000001"/>
    <n v="92897.320376000003"/>
    <n v="93216.746662000005"/>
    <n v="101370"/>
    <n v="98266.306614999994"/>
    <n v="106826"/>
    <n v="109881"/>
    <n v="100593"/>
    <n v="103606"/>
    <n v="50.93932695882053"/>
    <x v="4"/>
  </r>
  <r>
    <x v="117"/>
    <s v="MCO"/>
    <s v="GDP (current MUS$)"/>
    <s v="NY.GDP.MKTP.CD"/>
    <n v="4663.4883630000004"/>
    <n v="5974.3716960000002"/>
    <n v="6919.2414120000003"/>
    <n v="5557.2451220000003"/>
    <n v="5350.6748029999999"/>
    <n v="6074.8843889999998"/>
    <n v="6139.0402802666704"/>
    <n v="6248.2943705809494"/>
    <n v="6357.5484608952402"/>
    <n v="6466.8025512095301"/>
    <n v="6576.05664152381"/>
    <n v="41.011537494080152"/>
    <x v="2"/>
  </r>
  <r>
    <x v="118"/>
    <s v="MDA"/>
    <s v="GDP (current MUS$)"/>
    <s v="NY.GDP.MKTP.CD"/>
    <n v="3408.2724979999998"/>
    <n v="4401.1541280000001"/>
    <n v="6054.8061010000001"/>
    <n v="5439.4220310000001"/>
    <n v="5811.6040519999997"/>
    <n v="7015.2064979999996"/>
    <n v="7284.6865760000001"/>
    <n v="7985.3497310000002"/>
    <n v="7983.271111"/>
    <n v="6512.8995400000003"/>
    <n v="6795.7417759999998"/>
    <n v="99.389625682447431"/>
    <x v="1"/>
  </r>
  <r>
    <x v="119"/>
    <s v="MDG"/>
    <s v="GDP (current MUS$)"/>
    <s v="NY.GDP.MKTP.CD"/>
    <n v="5515.8843489999999"/>
    <n v="7342.9234889999998"/>
    <n v="9413.0029209999993"/>
    <n v="8550.3639750000002"/>
    <n v="8729.9361360000003"/>
    <n v="9892.7023580000005"/>
    <n v="9919.7800709999992"/>
    <n v="10601.690871999999"/>
    <n v="10673.516673"/>
    <n v="9744.2435310000001"/>
    <n v="10001.193315"/>
    <n v="81.316225689415745"/>
    <x v="1"/>
  </r>
  <r>
    <x v="120"/>
    <s v="MDV"/>
    <s v="GDP (current MUS$)"/>
    <s v="NY.GDP.MKTP.CD"/>
    <n v="1575.2003910000001"/>
    <n v="1868.3834609999999"/>
    <n v="2271.6461880000002"/>
    <n v="2345.294875"/>
    <n v="2588.1760549999999"/>
    <n v="2774.35176"/>
    <n v="2886.170572"/>
    <n v="3295.0113820000001"/>
    <n v="3697.3515969999999"/>
    <n v="4006.5311879999999"/>
    <n v="4222.7674129999996"/>
    <n v="168.07810848238924"/>
    <x v="1"/>
  </r>
  <r>
    <x v="121"/>
    <s v="MEX"/>
    <s v="GDP (current MUS$)"/>
    <s v="NY.GDP.MKTP.CD"/>
    <n v="975387"/>
    <n v="1052700"/>
    <n v="1109990"/>
    <n v="900045"/>
    <n v="1057800"/>
    <n v="1180490"/>
    <n v="1201090"/>
    <n v="1274440"/>
    <n v="1314390"/>
    <n v="1169620"/>
    <n v="1076910"/>
    <n v="10.408484017113206"/>
    <x v="0"/>
  </r>
  <r>
    <x v="122"/>
    <s v="MHL"/>
    <s v="GDP (current MUS$)"/>
    <s v="NY.GDP.MKTP.CD"/>
    <n v="143.93"/>
    <n v="150.7765"/>
    <n v="152.78870000000001"/>
    <n v="152.61750000000001"/>
    <n v="164.9691"/>
    <n v="173.2603"/>
    <n v="185.2105"/>
    <n v="190.80080000000001"/>
    <n v="183.12129999999999"/>
    <n v="179.6979"/>
    <n v="194.49789999999999"/>
    <n v="35.13367609254496"/>
    <x v="2"/>
  </r>
  <r>
    <x v="123"/>
    <s v="MKD"/>
    <s v="GDP (current MUS$)"/>
    <s v="NY.GDP.MKTP.CD"/>
    <n v="6861.2223320000003"/>
    <n v="8336.4781419999999"/>
    <n v="9909.5484109999998"/>
    <n v="9401.7314960000003"/>
    <n v="9407.1687020000008"/>
    <n v="10494.632699"/>
    <n v="9745.2511259999992"/>
    <n v="10817.712138999999"/>
    <n v="11362.272838000001"/>
    <n v="10051.659161"/>
    <n v="10745.787405999999"/>
    <n v="56.616225011144252"/>
    <x v="4"/>
  </r>
  <r>
    <x v="124"/>
    <s v="MLI"/>
    <s v="GDP (current MUS$)"/>
    <s v="NY.GDP.MKTP.CD"/>
    <n v="6899.7997859999996"/>
    <n v="8145.6946319999997"/>
    <n v="9750.8225110000003"/>
    <n v="10181.021769999999"/>
    <n v="10678.749467"/>
    <n v="12978.107561000001"/>
    <n v="12442.747896999999"/>
    <n v="13246.412031"/>
    <n v="14388.360064"/>
    <n v="13100.0581"/>
    <n v="14034.980334"/>
    <n v="103.41141437868382"/>
    <x v="1"/>
  </r>
  <r>
    <x v="125"/>
    <s v="MLT"/>
    <s v="GDP (current MUS$)"/>
    <s v="NY.GDP.MKTP.CD"/>
    <n v="6757.1195580000003"/>
    <n v="7880.5091709999997"/>
    <n v="8977.1495529999993"/>
    <n v="8528.2022780000007"/>
    <n v="8741.0596029999997"/>
    <n v="9507.6452599999993"/>
    <n v="9209.5592959999994"/>
    <n v="10145.11418"/>
    <n v="11234.045376"/>
    <n v="10574.026838"/>
    <n v="11279.535398"/>
    <n v="66.92816075225052"/>
    <x v="4"/>
  </r>
  <r>
    <x v="126"/>
    <s v="MMR"/>
    <s v="GDP (current MUS$)"/>
    <s v="NY.GDP.MKTP.CD"/>
    <n v="14502.55371"/>
    <n v="20182.477481000002"/>
    <n v="31862.554101999998"/>
    <n v="36906.181381000002"/>
    <n v="49540.813342000001"/>
    <n v="59977.326086000001"/>
    <n v="59937.797558999999"/>
    <n v="60269.734044999997"/>
    <n v="65446.402658999999"/>
    <n v="59687.373957999996"/>
    <n v="63225.097050999997"/>
    <n v="335.95837198937011"/>
    <x v="1"/>
  </r>
  <r>
    <x v="127"/>
    <s v="MNE"/>
    <s v="GDP (current MUS$)"/>
    <s v="NY.GDP.MKTP.CD"/>
    <n v="2721.904403"/>
    <n v="3680.7103750000001"/>
    <n v="4545.6745279999996"/>
    <n v="4159.3303699999997"/>
    <n v="4139.1920529999998"/>
    <n v="4538.1984990000001"/>
    <n v="4087.7245280000002"/>
    <n v="4464.2618160000002"/>
    <n v="4587.9262310000004"/>
    <n v="4052.9133860000002"/>
    <n v="4374.1305309999998"/>
    <n v="60.701107877960972"/>
    <x v="4"/>
  </r>
  <r>
    <x v="128"/>
    <s v="MNG"/>
    <s v="GDP (current MUS$)"/>
    <s v="NY.GDP.MKTP.CD"/>
    <n v="3414.055566"/>
    <n v="4234.9998230000001"/>
    <n v="5623.2164489999996"/>
    <n v="4583.8503680000003"/>
    <n v="7189.4818240000004"/>
    <n v="10409.797649"/>
    <n v="12292.770630999999"/>
    <n v="12582.122604"/>
    <n v="12226.514722"/>
    <n v="11749.62062"/>
    <n v="11183.458130999999"/>
    <n v="227.57106364565831"/>
    <x v="1"/>
  </r>
  <r>
    <x v="129"/>
    <s v="MNP"/>
    <s v="GDP (current MUS$)"/>
    <s v="NY.GDP.MKTP.CD"/>
    <n v="990"/>
    <n v="938"/>
    <n v="939"/>
    <n v="795"/>
    <n v="799"/>
    <n v="733"/>
    <n v="751"/>
    <n v="784"/>
    <n v="845"/>
    <n v="933"/>
    <n v="1242"/>
    <n v="25.454545454545464"/>
    <x v="2"/>
  </r>
  <r>
    <x v="130"/>
    <s v="MOZ"/>
    <s v="GDP (current MUS$)"/>
    <s v="NY.GDP.MKTP.CD"/>
    <n v="8312.0785250000008"/>
    <n v="9366.7423089999993"/>
    <n v="11494.837052999999"/>
    <n v="10911.698208"/>
    <n v="10154.23825"/>
    <n v="13131.168012"/>
    <n v="14534.278446"/>
    <n v="16018.848991000001"/>
    <n v="16961.117243000001"/>
    <n v="14798.399862"/>
    <n v="11014.862241999999"/>
    <n v="32.516340033012355"/>
    <x v="2"/>
  </r>
  <r>
    <x v="131"/>
    <s v="MRT"/>
    <s v="GDP (current MUS$)"/>
    <s v="NY.GDP.MKTP.CD"/>
    <n v="3040.7166790000001"/>
    <n v="3356.7570639999999"/>
    <n v="3978.4258810000001"/>
    <n v="3670.5152880000001"/>
    <n v="4343.6650749999999"/>
    <n v="5179.6901360000002"/>
    <n v="5225.5334999999995"/>
    <n v="5724.2271849999997"/>
    <n v="5391.4752769999996"/>
    <n v="4844.2231069999998"/>
    <n v="4739.2983109999996"/>
    <n v="55.861226523696118"/>
    <x v="4"/>
  </r>
  <r>
    <x v="132"/>
    <s v="MUS"/>
    <s v="GDP (current MUS$)"/>
    <s v="NY.GDP.MKTP.CD"/>
    <n v="7028.8033660000001"/>
    <n v="8150.1387569999997"/>
    <n v="9990.3700160000008"/>
    <n v="9128.8431089999995"/>
    <n v="10003.670690000001"/>
    <n v="11518.393367000001"/>
    <n v="11668.685524"/>
    <n v="12129.642296"/>
    <n v="12803.445933999999"/>
    <n v="11692.287066000001"/>
    <n v="12232.463656"/>
    <n v="74.033374089981606"/>
    <x v="4"/>
  </r>
  <r>
    <x v="133"/>
    <s v="MWI"/>
    <s v="GDP (current MUS$)"/>
    <s v="NY.GDP.MKTP.CD"/>
    <n v="3997.8526360000001"/>
    <n v="4432.1928440000002"/>
    <n v="5320.9251020000002"/>
    <n v="6190.991712"/>
    <n v="6959.6971940000003"/>
    <n v="8003.3001979999999"/>
    <n v="6028.4709890000004"/>
    <n v="5518.9019710000002"/>
    <n v="6054.7503200000001"/>
    <n v="6373.2011599999996"/>
    <n v="5433.0386470000003"/>
    <n v="35.898922288340195"/>
    <x v="2"/>
  </r>
  <r>
    <x v="134"/>
    <s v="MYS"/>
    <s v="GDP (current MUS$)"/>
    <s v="NY.GDP.MKTP.CD"/>
    <n v="162691"/>
    <n v="193548"/>
    <n v="230814"/>
    <n v="202258"/>
    <n v="255017"/>
    <n v="297952"/>
    <n v="314443"/>
    <n v="323277"/>
    <n v="338062"/>
    <n v="296434"/>
    <n v="296536"/>
    <n v="82.269455593732914"/>
    <x v="1"/>
  </r>
  <r>
    <x v="135"/>
    <s v="NAM"/>
    <s v="GDP (current MUS$)"/>
    <s v="NY.GDP.MKTP.CD"/>
    <n v="7978.734402"/>
    <n v="8740.8655999999992"/>
    <n v="8486.7219170000008"/>
    <n v="8876.1911209999998"/>
    <n v="11282.192605"/>
    <n v="12409.629836"/>
    <n v="13016.272899"/>
    <n v="12717.790505000001"/>
    <n v="12786.078008"/>
    <n v="11769.045771999999"/>
    <n v="11309.232188"/>
    <n v="41.74218138111172"/>
    <x v="2"/>
  </r>
  <r>
    <x v="136"/>
    <s v="NER"/>
    <s v="GDP (current MUS$)"/>
    <s v="NY.GDP.MKTP.CD"/>
    <n v="3646.7280599999999"/>
    <n v="4291.3633909999999"/>
    <n v="5403.3639169999997"/>
    <n v="5397.1218559999998"/>
    <n v="5718.5897990000003"/>
    <n v="6409.1698900000001"/>
    <n v="6942.2093359999999"/>
    <n v="7667.9499640000004"/>
    <n v="8229.7321680000005"/>
    <n v="7251.3239960000001"/>
    <n v="7606.7493139999997"/>
    <n v="108.59107640727123"/>
    <x v="1"/>
  </r>
  <r>
    <x v="137"/>
    <s v="NGA"/>
    <s v="GDP (current MUS$)"/>
    <s v="NY.GDP.MKTP.CD"/>
    <n v="145430"/>
    <n v="166451"/>
    <n v="208065"/>
    <n v="169481"/>
    <n v="369062"/>
    <n v="411744"/>
    <n v="460954"/>
    <n v="514966"/>
    <n v="568499"/>
    <n v="481066"/>
    <n v="404653"/>
    <n v="178.24589149418966"/>
    <x v="1"/>
  </r>
  <r>
    <x v="138"/>
    <s v="NIC"/>
    <s v="GDP (current MUS$)"/>
    <s v="NY.GDP.MKTP.CD"/>
    <n v="6763.6716109999998"/>
    <n v="7423.3774290000001"/>
    <n v="8496.9658419999996"/>
    <n v="8298.6951449999997"/>
    <n v="8758.6223289999998"/>
    <n v="9774.3166920000003"/>
    <n v="10532.001130000001"/>
    <n v="10982.972255999999"/>
    <n v="11880.438824000001"/>
    <n v="12611.087030999999"/>
    <n v="13184.989878"/>
    <n v="94.93835059284639"/>
    <x v="1"/>
  </r>
  <r>
    <x v="139"/>
    <s v="NLD"/>
    <s v="GDP (current MUS$)"/>
    <s v="NY.GDP.MKTP.CD"/>
    <n v="726649"/>
    <n v="839420"/>
    <n v="936228"/>
    <n v="857933"/>
    <n v="836390"/>
    <n v="893757"/>
    <n v="828947"/>
    <n v="866680"/>
    <n v="879635"/>
    <n v="757999"/>
    <n v="777228"/>
    <n v="6.9605820691970965"/>
    <x v="0"/>
  </r>
  <r>
    <x v="140"/>
    <s v="NOR"/>
    <s v="GDP (current MUS$)"/>
    <s v="NY.GDP.MKTP.CD"/>
    <n v="345425"/>
    <n v="401083"/>
    <n v="462554"/>
    <n v="386622"/>
    <n v="429131"/>
    <n v="498832"/>
    <n v="510229"/>
    <n v="523502"/>
    <n v="499339"/>
    <n v="386663"/>
    <n v="371075"/>
    <n v="7.425635087211413"/>
    <x v="0"/>
  </r>
  <r>
    <x v="141"/>
    <s v="NPL"/>
    <s v="GDP (current MUS$)"/>
    <s v="NY.GDP.MKTP.CD"/>
    <n v="9043.7153560000006"/>
    <n v="10325.618017000001"/>
    <n v="12545.438604999999"/>
    <n v="12854.985463999999"/>
    <n v="16002.656434"/>
    <n v="18913.574370999999"/>
    <n v="18851.513890999999"/>
    <n v="19271.168018"/>
    <n v="20002.968838000001"/>
    <n v="21410.840908999999"/>
    <n v="21131.983246"/>
    <n v="133.66484253598392"/>
    <x v="1"/>
  </r>
  <r>
    <x v="142"/>
    <s v="NRU"/>
    <s v="GDP (current MUS$)"/>
    <s v="NY.GDP.MKTP.CD"/>
    <n v="17.957985246"/>
    <n v="20.43274211"/>
    <n v="39.333572320000002"/>
    <n v="44.290951929999999"/>
    <n v="49.248810570000003"/>
    <n v="72.751801049999997"/>
    <n v="103.8119588"/>
    <n v="108.6015385"/>
    <n v="117.0203819"/>
    <n v="100.4597826"/>
    <n v="102.0601296"/>
    <n v="468.32728283220462"/>
    <x v="1"/>
  </r>
  <r>
    <x v="143"/>
    <s v="NZL"/>
    <s v="GDP (current MUS$)"/>
    <s v="NY.GDP.MKTP.CD"/>
    <n v="111609"/>
    <n v="137316"/>
    <n v="133280"/>
    <n v="121339"/>
    <n v="146584"/>
    <n v="168462"/>
    <n v="176193"/>
    <n v="190785"/>
    <n v="200955"/>
    <n v="177621"/>
    <n v="189286"/>
    <n v="69.597433898699919"/>
    <x v="4"/>
  </r>
  <r>
    <x v="144"/>
    <s v="OMN"/>
    <s v="GDP (current MUS$)"/>
    <s v="NY.GDP.MKTP.CD"/>
    <n v="37215.864758999996"/>
    <n v="42085.305591999997"/>
    <n v="60905.331598999997"/>
    <n v="48388.296489"/>
    <n v="58642.392718000003"/>
    <n v="67937.581273999996"/>
    <n v="76689.206762000002"/>
    <n v="78938.881664"/>
    <n v="81076.723016999997"/>
    <n v="68905.071521000005"/>
    <n v="66824.447333999997"/>
    <n v="79.559034209569688"/>
    <x v="1"/>
  </r>
  <r>
    <x v="145"/>
    <s v="PAK"/>
    <s v="GDP (current MUS$)"/>
    <s v="NY.GDP.MKTP.CD"/>
    <n v="137264"/>
    <n v="152386"/>
    <n v="170078"/>
    <n v="168153"/>
    <n v="177407"/>
    <n v="213587"/>
    <n v="224384"/>
    <n v="231219"/>
    <n v="244361"/>
    <n v="270556"/>
    <n v="278655"/>
    <n v="103.00661499009207"/>
    <x v="1"/>
  </r>
  <r>
    <x v="146"/>
    <s v="PAN"/>
    <s v="GDP (current MUS$)"/>
    <s v="NY.GDP.MKTP.CD"/>
    <n v="18141.666300000001"/>
    <n v="21295.984199999999"/>
    <n v="25155.888599999998"/>
    <n v="27116.635600000001"/>
    <n v="29440.2876"/>
    <n v="34686.224300000002"/>
    <n v="40429.734400000001"/>
    <n v="45599.993999999999"/>
    <n v="49921.464399999997"/>
    <n v="54315.722500000003"/>
    <n v="57820.916599999997"/>
    <n v="218.71888526579278"/>
    <x v="1"/>
  </r>
  <r>
    <x v="147"/>
    <s v="PER"/>
    <s v="GDP (current MUS$)"/>
    <s v="NY.GDP.MKTP.CD"/>
    <n v="88643.193062000006"/>
    <n v="102171"/>
    <n v="120551"/>
    <n v="120823"/>
    <n v="147529"/>
    <n v="171762"/>
    <n v="192649"/>
    <n v="201218"/>
    <n v="201081"/>
    <n v="189927"/>
    <n v="191640"/>
    <n v="116.19257314654786"/>
    <x v="1"/>
  </r>
  <r>
    <x v="148"/>
    <s v="PHL"/>
    <s v="GDP (current MUS$)"/>
    <s v="NY.GDP.MKTP.CD"/>
    <n v="122211"/>
    <n v="149360"/>
    <n v="174195"/>
    <n v="168335"/>
    <n v="199591"/>
    <n v="224143"/>
    <n v="250092"/>
    <n v="271836"/>
    <n v="284585"/>
    <n v="292774"/>
    <n v="304889"/>
    <n v="149.47754293803342"/>
    <x v="1"/>
  </r>
  <r>
    <x v="149"/>
    <s v="PLW"/>
    <s v="GDP (current MUS$)"/>
    <s v="NY.GDP.MKTP.CD"/>
    <n v="188.04480000000001"/>
    <n v="193.11969999999999"/>
    <n v="196.84530000000001"/>
    <n v="182.6799"/>
    <n v="182.84379999999999"/>
    <n v="193.2081"/>
    <n v="214.5975"/>
    <n v="225.26929999999999"/>
    <n v="245.56030000000001"/>
    <n v="293.0829"/>
    <n v="302.69979999999998"/>
    <n v="60.972172588659703"/>
    <x v="4"/>
  </r>
  <r>
    <x v="150"/>
    <s v="PNG"/>
    <s v="GDP (current MUS$)"/>
    <s v="NY.GDP.MKTP.CD"/>
    <n v="8306.3434419999994"/>
    <n v="9545.0713250000008"/>
    <n v="11670.678864"/>
    <n v="11619.541939999999"/>
    <n v="14250.726290000001"/>
    <n v="17984.816533000001"/>
    <n v="21295.834133"/>
    <n v="21261.305412999998"/>
    <n v="23060.047127999998"/>
    <n v="20638.636035"/>
    <n v="19904.808312000001"/>
    <n v="139.63382264395423"/>
    <x v="1"/>
  </r>
  <r>
    <x v="151"/>
    <s v="POL"/>
    <s v="GDP (current MUS$)"/>
    <s v="NY.GDP.MKTP.CD"/>
    <n v="344749"/>
    <n v="429064"/>
    <n v="533816"/>
    <n v="439796"/>
    <n v="479321"/>
    <n v="528832"/>
    <n v="500361"/>
    <n v="524234"/>
    <n v="545180"/>
    <n v="477356"/>
    <n v="471400"/>
    <n v="36.737162399310797"/>
    <x v="2"/>
  </r>
  <r>
    <x v="152"/>
    <s v="PRI"/>
    <s v="GDP (current MUS$)"/>
    <s v="NY.GDP.MKTP.CD"/>
    <n v="87276.164399999994"/>
    <n v="89524.131599999993"/>
    <n v="93639.316000000006"/>
    <n v="96385.638000000006"/>
    <n v="98381.267999999996"/>
    <n v="100352"/>
    <n v="101565"/>
    <n v="102450"/>
    <n v="102446"/>
    <n v="103144"/>
    <n v="105035"/>
    <n v="20.347864416461459"/>
    <x v="5"/>
  </r>
  <r>
    <x v="153"/>
    <s v="PRT"/>
    <s v="GDP (current MUS$)"/>
    <s v="NY.GDP.MKTP.CD"/>
    <n v="208567"/>
    <n v="240169"/>
    <n v="262008"/>
    <n v="243746"/>
    <n v="238303"/>
    <n v="244895"/>
    <n v="216368"/>
    <n v="226073"/>
    <n v="229630"/>
    <n v="199420"/>
    <n v="205184"/>
    <n v="-1.6220207415362897"/>
    <x v="3"/>
  </r>
  <r>
    <x v="154"/>
    <s v="PRY"/>
    <s v="GDP (current MUS$)"/>
    <s v="NY.GDP.MKTP.CD"/>
    <n v="10646.15792"/>
    <n v="13794.910634"/>
    <n v="18504.130753000001"/>
    <n v="15929.902137999999"/>
    <n v="20030.528042999998"/>
    <n v="25099.681461"/>
    <n v="24595.319574000001"/>
    <n v="28965.906502000002"/>
    <n v="30881.166851999998"/>
    <n v="27282.581335999999"/>
    <n v="27424.071372999999"/>
    <n v="157.59594756227324"/>
    <x v="1"/>
  </r>
  <r>
    <x v="155"/>
    <s v="PSE"/>
    <s v="GDP (current MUS$)"/>
    <s v="NY.GDP.MKTP.CD"/>
    <n v="4910.1000000000004"/>
    <n v="5505.8"/>
    <n v="6673.5"/>
    <n v="7268.2"/>
    <n v="8913.1"/>
    <n v="10465.4"/>
    <n v="11279.4"/>
    <n v="12476"/>
    <n v="12715.6"/>
    <n v="12673"/>
    <n v="13425.7"/>
    <n v="173.43027636911671"/>
    <x v="1"/>
  </r>
  <r>
    <x v="156"/>
    <s v="QAT"/>
    <s v="GDP (current MUS$)"/>
    <s v="NY.GDP.MKTP.CD"/>
    <n v="60882.142856999999"/>
    <n v="79712.087912000003"/>
    <n v="115270"/>
    <n v="97798.351647999996"/>
    <n v="125122"/>
    <n v="167775"/>
    <n v="186834"/>
    <n v="198728"/>
    <n v="206225"/>
    <n v="164641"/>
    <n v="152452"/>
    <n v="150.40511527013643"/>
    <x v="1"/>
  </r>
  <r>
    <x v="157"/>
    <s v="ROU"/>
    <s v="GDP (current MUS$)"/>
    <s v="NY.GDP.MKTP.CD"/>
    <n v="123533"/>
    <n v="175934"/>
    <n v="213605"/>
    <n v="172612"/>
    <n v="166658"/>
    <n v="184367"/>
    <n v="171665"/>
    <n v="191549"/>
    <n v="199493"/>
    <n v="177911"/>
    <n v="187806"/>
    <n v="52.029012490589551"/>
    <x v="4"/>
  </r>
  <r>
    <x v="158"/>
    <s v="RUS"/>
    <s v="GDP (current MUS$)"/>
    <s v="NY.GDP.MKTP.CD"/>
    <n v="989931"/>
    <n v="1299710"/>
    <n v="1660840"/>
    <n v="1222640"/>
    <n v="1524920"/>
    <n v="2051660"/>
    <n v="2210260"/>
    <n v="2297130"/>
    <n v="2063660"/>
    <n v="1368400"/>
    <n v="1284730"/>
    <n v="29.779752326172225"/>
    <x v="2"/>
  </r>
  <r>
    <x v="159"/>
    <s v="RWA"/>
    <s v="GDP (current MUS$)"/>
    <s v="NY.GDP.MKTP.CD"/>
    <n v="3152.324689"/>
    <n v="3824.788145"/>
    <n v="4860.0938429999997"/>
    <n v="5378.9258950000003"/>
    <n v="5773.0845680000002"/>
    <n v="6563.3205699999999"/>
    <n v="7334.9176969999999"/>
    <n v="7621.9233080000004"/>
    <n v="8016.5919279999998"/>
    <n v="8277.6131939999996"/>
    <n v="8475.6815330000009"/>
    <n v="168.87082928277636"/>
    <x v="1"/>
  </r>
  <r>
    <x v="160"/>
    <s v="SAU"/>
    <s v="GDP (current MUS$)"/>
    <s v="NY.GDP.MKTP.CD"/>
    <n v="376900"/>
    <n v="415965"/>
    <n v="519797"/>
    <n v="429098"/>
    <n v="528207"/>
    <n v="671239"/>
    <n v="735975"/>
    <n v="746647"/>
    <n v="756350"/>
    <n v="654270"/>
    <n v="644936"/>
    <n v="71.115945874237198"/>
    <x v="4"/>
  </r>
  <r>
    <x v="161"/>
    <s v="SDN"/>
    <s v="GDP (current MUS$)"/>
    <s v="NY.GDP.MKTP.CD"/>
    <n v="35822.408611999999"/>
    <n v="45898.948563999998"/>
    <n v="54526.580232"/>
    <n v="53150.209168000001"/>
    <n v="65634.109236999997"/>
    <n v="67327.289319999996"/>
    <n v="68125.631150000001"/>
    <n v="72065.940086000002"/>
    <n v="82151.588419000007"/>
    <n v="97156.119149999999"/>
    <n v="95584.380032000001"/>
    <n v="166.82845664370149"/>
    <x v="1"/>
  </r>
  <r>
    <x v="162"/>
    <s v="SEN"/>
    <s v="GDP (current MUS$)"/>
    <s v="NY.GDP.MKTP.CD"/>
    <n v="9358.7109349999992"/>
    <n v="11284.603071"/>
    <n v="13439.023281"/>
    <n v="12814.961485"/>
    <n v="12948.906289"/>
    <n v="14390.776644"/>
    <n v="14225.310519000001"/>
    <n v="14851.057085"/>
    <n v="15304.363138000001"/>
    <n v="13640.668374000001"/>
    <n v="14683.747154000001"/>
    <n v="56.89924879595614"/>
    <x v="4"/>
  </r>
  <r>
    <x v="163"/>
    <s v="SGP"/>
    <s v="GDP (current MUS$)"/>
    <s v="NY.GDP.MKTP.CD"/>
    <n v="147797"/>
    <n v="179981"/>
    <n v="192226"/>
    <n v="192408"/>
    <n v="236422"/>
    <n v="275967"/>
    <n v="290674"/>
    <n v="304454"/>
    <n v="311539"/>
    <n v="304098"/>
    <n v="309764"/>
    <n v="109.58747471193595"/>
    <x v="1"/>
  </r>
  <r>
    <x v="164"/>
    <s v="SLB"/>
    <s v="GDP (current MUS$)"/>
    <s v="NY.GDP.MKTP.CD"/>
    <n v="456.70543400000003"/>
    <n v="516.07422899999995"/>
    <n v="608.29386030000001"/>
    <n v="597.76536310000006"/>
    <n v="681.15119000000004"/>
    <n v="932.72557879999999"/>
    <n v="1063.879451"/>
    <n v="1129.787202"/>
    <n v="1172.268296"/>
    <n v="1154.6500659999999"/>
    <n v="1232.6991399999999"/>
    <n v="169.91120495404482"/>
    <x v="1"/>
  </r>
  <r>
    <x v="165"/>
    <s v="SLE"/>
    <s v="GDP (current MUS$)"/>
    <s v="NY.GDP.MKTP.CD"/>
    <n v="1885.112202"/>
    <n v="2158.4968730000001"/>
    <n v="2505.458705"/>
    <n v="2453.8998470000001"/>
    <n v="2578.0262969999999"/>
    <n v="2942.546781"/>
    <n v="3801.862611"/>
    <n v="4920.3431950000004"/>
    <n v="5015.1578159999999"/>
    <n v="4218.7238749999997"/>
    <n v="3556.0365350000002"/>
    <n v="88.637924640625727"/>
    <x v="1"/>
  </r>
  <r>
    <x v="166"/>
    <s v="SLV"/>
    <s v="GDP (current MUS$)"/>
    <s v="NY.GDP.MKTP.CD"/>
    <n v="15999.886399999999"/>
    <n v="17011.750899999999"/>
    <n v="17986.886200000001"/>
    <n v="17601.616000000002"/>
    <n v="18447.922399999999"/>
    <n v="20283.7837"/>
    <n v="21386.152999999998"/>
    <n v="21977.401900000001"/>
    <n v="22585.841199999999"/>
    <n v="23166.0304"/>
    <n v="23912.227500000001"/>
    <n v="49.452482987629232"/>
    <x v="2"/>
  </r>
  <r>
    <x v="167"/>
    <s v="SMR"/>
    <s v="GDP (current MUS$)"/>
    <s v="NY.GDP.MKTP.CD"/>
    <n v="2092.5856229999999"/>
    <n v="2488.3657269999999"/>
    <n v="2752.3070160000002"/>
    <n v="2363.1564320000002"/>
    <n v="2139.0728479999998"/>
    <n v="2054.489853"/>
    <n v="1800.0770910000001"/>
    <n v="1865.374403"/>
    <n v="1845.561895"/>
    <n v="1569.2580680000001"/>
    <n v="1590.7079650000001"/>
    <n v="-23.983613978982209"/>
    <x v="3"/>
  </r>
  <r>
    <x v="168"/>
    <s v="SOM"/>
    <s v="GDP (current MUS$)"/>
    <s v="NY.GDP.MKTP.CD"/>
    <n v="5878.9125647999999"/>
    <n v="5964.9054349999997"/>
    <n v="6050.8983051999994"/>
    <n v="6136.8911754000001"/>
    <n v="6222.8840456000007"/>
    <n v="6308.8769158000005"/>
    <n v="6394.8697860000002"/>
    <n v="6486.9745489999996"/>
    <n v="6568.4435729999996"/>
    <n v="6631.3366249999999"/>
    <n v="6752.6530990000001"/>
    <n v="14.862281494566254"/>
    <x v="5"/>
  </r>
  <r>
    <x v="169"/>
    <s v="SRB"/>
    <s v="GDP (current MUS$)"/>
    <s v="NY.GDP.MKTP.CD"/>
    <n v="30607.991861999999"/>
    <n v="40289.556656000001"/>
    <n v="49259.526053000001"/>
    <n v="42616.653299999998"/>
    <n v="39460.357730999996"/>
    <n v="46466.728667000003"/>
    <n v="40742.313861000002"/>
    <n v="45519.650910999997"/>
    <n v="44210.806365999997"/>
    <n v="37160.332465"/>
    <n v="38299.854687999999"/>
    <n v="25.130243305995826"/>
    <x v="2"/>
  </r>
  <r>
    <x v="170"/>
    <s v="SSD"/>
    <s v="GDP (current MUS$)"/>
    <s v="NY.GDP.MKTP.CD"/>
    <n v="27658.0080329048"/>
    <n v="25578.964693361901"/>
    <n v="23499.921353819002"/>
    <n v="21420.878014276201"/>
    <n v="19341.834674733298"/>
    <n v="17273.335564000001"/>
    <n v="11266.779661"/>
    <n v="14940.338983"/>
    <n v="15099.661017"/>
    <n v="10906.86779"/>
    <n v="2904.1149030000001"/>
    <n v="-89.499913010564725"/>
    <x v="3"/>
  </r>
  <r>
    <x v="171"/>
    <s v="SSF"/>
    <s v="GDP (current MUS$)"/>
    <s v="NY.GDP.MKTP.CD"/>
    <n v="800680"/>
    <n v="931297"/>
    <n v="1065870"/>
    <n v="1023160"/>
    <n v="1364270"/>
    <n v="1538450"/>
    <n v="1613330"/>
    <n v="1702770"/>
    <n v="1783850"/>
    <n v="1610060"/>
    <n v="1512470"/>
    <n v="88.89818654143977"/>
    <x v="1"/>
  </r>
  <r>
    <x v="172"/>
    <s v="STP"/>
    <s v="GDP (current MUS$)"/>
    <s v="NY.GDP.MKTP.CD"/>
    <n v="133.32491899999999"/>
    <n v="144.6166968"/>
    <n v="188.0211688"/>
    <n v="187.82102900000001"/>
    <n v="197.45405309999998"/>
    <n v="233.2135226"/>
    <n v="252.56055709999998"/>
    <n v="302.92548970000001"/>
    <n v="348.94165680000003"/>
    <n v="315.52089489999997"/>
    <n v="354.23810930000002"/>
    <n v="165.69534934425877"/>
    <x v="1"/>
  </r>
  <r>
    <x v="173"/>
    <s v="SUR"/>
    <s v="GDP (current MUS$)"/>
    <s v="NY.GDP.MKTP.CD"/>
    <n v="2626.380435"/>
    <n v="2936.6120219999998"/>
    <n v="3532.9690350000001"/>
    <n v="3875.4098359999998"/>
    <n v="4368.398048"/>
    <n v="4422.2766220000003"/>
    <n v="4980"/>
    <n v="5145.757576"/>
    <n v="5240.6060610000004"/>
    <n v="4826.5870580000001"/>
    <n v="3278.4253279999998"/>
    <n v="24.826749556562234"/>
    <x v="5"/>
  </r>
  <r>
    <x v="174"/>
    <s v="SVK"/>
    <s v="GDP (current MUS$)"/>
    <s v="NY.GDP.MKTP.CD"/>
    <n v="70596.729393999994"/>
    <n v="86304.245825000005"/>
    <n v="100325"/>
    <n v="88945.625174000001"/>
    <n v="89501.012916000007"/>
    <n v="98181.259739999994"/>
    <n v="93413.992956000002"/>
    <n v="98478.349314999999"/>
    <n v="100948"/>
    <n v="87501.423882000003"/>
    <n v="89768.598022999999"/>
    <n v="27.156879353435627"/>
    <x v="2"/>
  </r>
  <r>
    <x v="175"/>
    <s v="SVN"/>
    <s v="GDP (current MUS$)"/>
    <s v="NY.GDP.MKTP.CD"/>
    <n v="39587.732028999999"/>
    <n v="48114.688200999997"/>
    <n v="55589.849128000002"/>
    <n v="50244.793832000003"/>
    <n v="48013.606744999997"/>
    <n v="51290.792018"/>
    <n v="46352.802766000001"/>
    <n v="48116.256926000002"/>
    <n v="49904.928334999997"/>
    <n v="43072.415016999999"/>
    <n v="44708.598649"/>
    <n v="12.935488742443525"/>
    <x v="5"/>
  </r>
  <r>
    <x v="176"/>
    <s v="SWE"/>
    <s v="GDP (current MUS$)"/>
    <s v="NY.GDP.MKTP.CD"/>
    <n v="420032"/>
    <n v="487816"/>
    <n v="513966"/>
    <n v="429657"/>
    <n v="488378"/>
    <n v="563110"/>
    <n v="543881"/>
    <n v="578742"/>
    <n v="573818"/>
    <n v="497918"/>
    <n v="514460"/>
    <n v="22.481144293768086"/>
    <x v="5"/>
  </r>
  <r>
    <x v="177"/>
    <s v="SWZ"/>
    <s v="GDP (current MUS$)"/>
    <s v="NY.GDP.MKTP.CD"/>
    <n v="3291.3538359999998"/>
    <n v="3469.363996"/>
    <n v="3294.0934849999999"/>
    <n v="3580.4170669999999"/>
    <n v="4438.7784240000001"/>
    <n v="4820.4999239999997"/>
    <n v="4823.8316569999997"/>
    <n v="4560.7130740000002"/>
    <n v="4377.2938160000003"/>
    <n v="4020.275298"/>
    <n v="3720.649375"/>
    <n v="13.043129374437768"/>
    <x v="5"/>
  </r>
  <r>
    <x v="178"/>
    <s v="SYC"/>
    <s v="GDP (current MUS$)"/>
    <s v="NY.GDP.MKTP.CD"/>
    <n v="1016.418229"/>
    <n v="1033.5616540000001"/>
    <n v="967.19959400000005"/>
    <n v="847.39785010000003"/>
    <n v="969.93652529999997"/>
    <n v="1065.8266699999999"/>
    <n v="1059.4988840000001"/>
    <n v="1328.0915239999999"/>
    <n v="1342.997306"/>
    <n v="1375.6042789999999"/>
    <n v="1425.9294440000001"/>
    <n v="40.289637013190571"/>
    <x v="2"/>
  </r>
  <r>
    <x v="179"/>
    <s v="SYR"/>
    <s v="GDP (current MUS$)"/>
    <s v="NY.GDP.MKTP.CD"/>
    <n v="33332.844575000003"/>
    <n v="40405.006007000004"/>
    <n v="47477.167438999997"/>
    <n v="54549.328870999998"/>
    <n v="61621.490302999999"/>
    <n v="68693.651735000007"/>
    <n v="75765.813167"/>
    <n v="82837.974598999994"/>
    <n v="89910.136031000002"/>
    <n v="96982.297462999995"/>
    <n v="104054.458895"/>
    <n v="212.16795392566641"/>
    <x v="1"/>
  </r>
  <r>
    <x v="180"/>
    <s v="TCD"/>
    <s v="GDP (current MUS$)"/>
    <s v="NY.GDP.MKTP.CD"/>
    <n v="7422.102656"/>
    <n v="8638.7114430000001"/>
    <n v="10351.932604"/>
    <n v="9253.4841080000006"/>
    <n v="10657.705535999999"/>
    <n v="12156.380424999999"/>
    <n v="12368.071039"/>
    <n v="12949.854262999999"/>
    <n v="13922.223233999999"/>
    <n v="10985.793715"/>
    <n v="9412.0342689999998"/>
    <n v="26.810887766303626"/>
    <x v="2"/>
  </r>
  <r>
    <x v="181"/>
    <s v="TGO"/>
    <s v="GDP (current MUS$)"/>
    <s v="NY.GDP.MKTP.CD"/>
    <n v="2202.8092510000001"/>
    <n v="2523.4625569999998"/>
    <n v="3163.4162419999998"/>
    <n v="3163.0005289999999"/>
    <n v="3172.9456449999998"/>
    <n v="3756.0231600000002"/>
    <n v="3866.6182819999999"/>
    <n v="4080.9292009999999"/>
    <n v="4482.8804239999999"/>
    <n v="4087.7754150000001"/>
    <n v="4388.5695759999999"/>
    <n v="99.226037116365802"/>
    <x v="1"/>
  </r>
  <r>
    <x v="182"/>
    <s v="THA"/>
    <s v="GDP (current MUS$)"/>
    <s v="NY.GDP.MKTP.CD"/>
    <n v="221758"/>
    <n v="262943"/>
    <n v="291383"/>
    <n v="281710"/>
    <n v="341105"/>
    <n v="370819"/>
    <n v="397558"/>
    <n v="420333"/>
    <n v="407339"/>
    <n v="401399"/>
    <n v="411755"/>
    <n v="85.677630570261272"/>
    <x v="1"/>
  </r>
  <r>
    <x v="183"/>
    <s v="TJK"/>
    <s v="GDP (current MUS$)"/>
    <s v="NY.GDP.MKTP.CD"/>
    <n v="2830.236054"/>
    <n v="3719.4973709999999"/>
    <n v="5161.3361699999996"/>
    <n v="4979.4819799999996"/>
    <n v="5642.1785799999998"/>
    <n v="6522.7322029999996"/>
    <n v="7633.0497919999998"/>
    <n v="8506.6747830000004"/>
    <n v="9236.3091380000005"/>
    <n v="7853.450374"/>
    <n v="6951.6571590000003"/>
    <n v="145.62110814662108"/>
    <x v="1"/>
  </r>
  <r>
    <x v="184"/>
    <s v="TKM"/>
    <s v="GDP (current MUS$)"/>
    <s v="NY.GDP.MKTP.CD"/>
    <n v="10277.598152"/>
    <n v="12664.165102999999"/>
    <n v="19271.523179"/>
    <n v="20214.385965000001"/>
    <n v="22583.157895"/>
    <n v="29233.333332999999"/>
    <n v="35164.210526000003"/>
    <n v="39197.543859999998"/>
    <n v="43524.210526000003"/>
    <n v="35799.628571000001"/>
    <n v="36179.885713999996"/>
    <n v="252.02666205585652"/>
    <x v="1"/>
  </r>
  <r>
    <x v="185"/>
    <s v="TLS"/>
    <s v="GDP (current MUS$)"/>
    <s v="NY.GDP.MKTP.CD"/>
    <n v="2657.8528970000002"/>
    <n v="2881.025963"/>
    <n v="4391.3334759999998"/>
    <n v="3199.5503170000002"/>
    <n v="3998.696649"/>
    <n v="5681.9408450000001"/>
    <n v="6671.0479740000001"/>
    <n v="5649.8133610000004"/>
    <n v="4045.3778280000001"/>
    <n v="3104.4260210000002"/>
    <n v="2521.0076789999998"/>
    <n v="-5.1487130139693527"/>
    <x v="3"/>
  </r>
  <r>
    <x v="186"/>
    <s v="TON"/>
    <s v="GDP (current MUS$)"/>
    <s v="NY.GDP.MKTP.CD"/>
    <n v="294.13773710000004"/>
    <n v="300.14305689999998"/>
    <n v="349.4844276"/>
    <n v="318.16656280000001"/>
    <n v="369.48519880000003"/>
    <n v="423.01184430000001"/>
    <n v="472.35825119999998"/>
    <n v="450.68635369999998"/>
    <n v="443.91105229999999"/>
    <n v="435.43821730000002"/>
    <n v="401.56200619999998"/>
    <n v="36.521756833764641"/>
    <x v="2"/>
  </r>
  <r>
    <x v="187"/>
    <s v="TTO"/>
    <s v="GDP (current MUS$)"/>
    <s v="NY.GDP.MKTP.CD"/>
    <n v="18369.070084999999"/>
    <n v="21642.304046000001"/>
    <n v="27870.257893999998"/>
    <n v="19175.196446000002"/>
    <n v="22157.948396"/>
    <n v="25433.011405000001"/>
    <n v="25622.915889"/>
    <n v="26578.524197999999"/>
    <n v="27199.856454000001"/>
    <n v="24402.499451"/>
    <n v="22320.008403"/>
    <n v="21.508646326230195"/>
    <x v="5"/>
  </r>
  <r>
    <x v="188"/>
    <s v="TUN"/>
    <s v="GDP (current MUS$)"/>
    <s v="NY.GDP.MKTP.CD"/>
    <n v="34378.437265"/>
    <n v="38908.069299000003"/>
    <n v="44856.586316000001"/>
    <n v="43454.935940000003"/>
    <n v="44050.92916"/>
    <n v="45810.626509000002"/>
    <n v="45044.112938999999"/>
    <n v="46251.061734000003"/>
    <n v="47587.913058999999"/>
    <n v="43156.708809000003"/>
    <n v="42062.549395000002"/>
    <n v="22.351545740047474"/>
    <x v="5"/>
  </r>
  <r>
    <x v="189"/>
    <s v="TUR"/>
    <s v="GDP (current MUS$)"/>
    <s v="NY.GDP.MKTP.CD"/>
    <n v="552487"/>
    <n v="675770"/>
    <n v="764336"/>
    <n v="644640"/>
    <n v="771902"/>
    <n v="832524"/>
    <n v="873982"/>
    <n v="950579"/>
    <n v="934186"/>
    <n v="859797"/>
    <n v="863722"/>
    <n v="56.33345218982528"/>
    <x v="4"/>
  </r>
  <r>
    <x v="190"/>
    <s v="TUV"/>
    <s v="GDP (current MUS$)"/>
    <s v="NY.GDP.MKTP.CD"/>
    <n v="22.90286145"/>
    <n v="27.030374030000001"/>
    <n v="30.290219760000003"/>
    <n v="27.101076280000001"/>
    <n v="31.823518620000002"/>
    <n v="38.711827749999998"/>
    <n v="37.671734829999998"/>
    <n v="37.509122070000004"/>
    <n v="37.290587500000001"/>
    <n v="35.556038819999998"/>
    <n v="36.572611889999997"/>
    <n v="59.685775377207271"/>
    <x v="4"/>
  </r>
  <r>
    <x v="191"/>
    <s v="TZA"/>
    <s v="GDP (current MUS$)"/>
    <s v="NY.GDP.MKTP.CD"/>
    <n v="18610.460327000001"/>
    <n v="21501.741757"/>
    <n v="27368.386358"/>
    <n v="28573.777052000001"/>
    <n v="31407.908611999999"/>
    <n v="33878.631649000003"/>
    <n v="39087.748240000001"/>
    <n v="44413.616115999997"/>
    <n v="48219.734751999997"/>
    <n v="45623.490991999999"/>
    <n v="47388.395822999999"/>
    <n v="154.63312024716043"/>
    <x v="1"/>
  </r>
  <r>
    <x v="192"/>
    <s v="UGA"/>
    <s v="GDP (current MUS$)"/>
    <s v="NY.GDP.MKTP.CD"/>
    <n v="9942.5977800000001"/>
    <n v="12292.813603000001"/>
    <n v="14239.02663"/>
    <n v="18168.902153999999"/>
    <n v="20186.496526999999"/>
    <n v="20176.025418000001"/>
    <n v="23114.293019000001"/>
    <n v="24599.550741999999"/>
    <n v="27291.880326999999"/>
    <n v="27102.650472000001"/>
    <n v="24078.931744000001"/>
    <n v="142.17948142723725"/>
    <x v="1"/>
  </r>
  <r>
    <x v="193"/>
    <s v="UKR"/>
    <s v="GDP (current MUS$)"/>
    <s v="NY.GDP.MKTP.CD"/>
    <n v="107753"/>
    <n v="142719"/>
    <n v="179992"/>
    <n v="117228"/>
    <n v="136013"/>
    <n v="163160"/>
    <n v="175781"/>
    <n v="183310"/>
    <n v="133503"/>
    <n v="91030.959455000004"/>
    <n v="93270.479389"/>
    <n v="-13.440480182454317"/>
    <x v="3"/>
  </r>
  <r>
    <x v="194"/>
    <s v="URY"/>
    <s v="GDP (current MUS$)"/>
    <s v="NY.GDP.MKTP.CD"/>
    <n v="19579.457966000002"/>
    <n v="23410.572634"/>
    <n v="30366.213119"/>
    <n v="31660.911276999999"/>
    <n v="40284.481652000002"/>
    <n v="47962.439304"/>
    <n v="51264.390116000002"/>
    <n v="57531.233351000003"/>
    <n v="57236.013085999999"/>
    <n v="53274.304221999999"/>
    <n v="52687.612262000002"/>
    <n v="169.09637822197513"/>
    <x v="1"/>
  </r>
  <r>
    <x v="195"/>
    <s v="USA"/>
    <s v="GDP (current MUS$)"/>
    <s v="NY.GDP.MKTP.CD"/>
    <n v="13855900"/>
    <n v="14477600"/>
    <n v="14718600"/>
    <n v="14418700"/>
    <n v="14964400"/>
    <n v="15517900"/>
    <n v="16155300"/>
    <n v="16691500"/>
    <n v="17427600"/>
    <n v="18120700"/>
    <n v="18624500"/>
    <n v="34.415664085335493"/>
    <x v="2"/>
  </r>
  <r>
    <x v="196"/>
    <s v="UZB"/>
    <s v="GDP (current MUS$)"/>
    <s v="NY.GDP.MKTP.CD"/>
    <n v="17330.833853"/>
    <n v="22311.393928000001"/>
    <n v="29549.438883999999"/>
    <n v="33689.223673"/>
    <n v="39332.770928999998"/>
    <n v="45915.191188999997"/>
    <n v="51821.573338000002"/>
    <n v="57690.453460999997"/>
    <n v="63067.077179"/>
    <n v="66903.804143000001"/>
    <n v="67067.565988999995"/>
    <n v="286.98406872898659"/>
    <x v="1"/>
  </r>
  <r>
    <x v="197"/>
    <s v="VCT"/>
    <s v="GDP (current MUS$)"/>
    <s v="NY.GDP.MKTP.CD"/>
    <n v="610.93003699999997"/>
    <n v="651.83333329999994"/>
    <n v="695.42885189999993"/>
    <n v="674.9224815"/>
    <n v="681.22596299999998"/>
    <n v="676.12940739999999"/>
    <n v="692.93374070000004"/>
    <n v="721.20714810000004"/>
    <n v="725.18518520000009"/>
    <n v="756.66666670000006"/>
    <n v="765.55555560000005"/>
    <n v="25.309856977943944"/>
    <x v="2"/>
  </r>
  <r>
    <x v="198"/>
    <s v="VEN"/>
    <s v="GDP (current MUS$)"/>
    <s v="NY.GDP.MKTP.CD"/>
    <n v="183478"/>
    <n v="230364"/>
    <n v="315953"/>
    <n v="329788"/>
    <n v="393192"/>
    <n v="316482"/>
    <n v="381286"/>
    <n v="371005"/>
    <n v="482359"/>
    <n v="478334.69444444502"/>
    <n v="507248.14444444503"/>
    <n v="176.46265189529262"/>
    <x v="1"/>
  </r>
  <r>
    <x v="199"/>
    <s v="VIR"/>
    <s v="GDP (current MUS$)"/>
    <s v="NY.GDP.MKTP.CD"/>
    <n v="4504"/>
    <n v="4803"/>
    <n v="4250"/>
    <n v="4203"/>
    <n v="4339"/>
    <n v="4239"/>
    <n v="4095"/>
    <n v="3764"/>
    <n v="3624"/>
    <n v="3765"/>
    <n v="3566.6666666666697"/>
    <n v="-20.811130846654756"/>
    <x v="3"/>
  </r>
  <r>
    <x v="200"/>
    <s v="VNM"/>
    <s v="GDP (current MUS$)"/>
    <s v="NY.GDP.MKTP.CD"/>
    <n v="66371.664816999997"/>
    <n v="77414.425531999994"/>
    <n v="99130.304099000001"/>
    <n v="106015"/>
    <n v="115932"/>
    <n v="135539"/>
    <n v="155820"/>
    <n v="171222"/>
    <n v="186205"/>
    <n v="193241"/>
    <n v="205276"/>
    <n v="209.28258401531306"/>
    <x v="1"/>
  </r>
  <r>
    <x v="201"/>
    <s v="VUT"/>
    <s v="GDP (current MUS$)"/>
    <s v="NY.GDP.MKTP.CD"/>
    <n v="439.37679410000004"/>
    <n v="526.42830989999993"/>
    <n v="607.95861609999997"/>
    <n v="610.06662870000002"/>
    <n v="700.80428620000009"/>
    <n v="792.14970070000004"/>
    <n v="781.70287410000003"/>
    <n v="801.78755590000003"/>
    <n v="814.95430699999997"/>
    <n v="737.91715139999997"/>
    <n v="787.94256740000003"/>
    <n v="79.331857754114353"/>
    <x v="1"/>
  </r>
  <r>
    <x v="202"/>
    <s v="WSM"/>
    <s v="GDP (current MUS$)"/>
    <s v="NY.GDP.MKTP.CD"/>
    <n v="508.50367130000001"/>
    <n v="550.97065550000002"/>
    <n v="644.1324889"/>
    <n v="560.95952779999993"/>
    <n v="643.04673339999999"/>
    <n v="739.78512189999992"/>
    <n v="801.16862229999992"/>
    <n v="804.80852549999997"/>
    <n v="803.58951179999997"/>
    <n v="803.98580920000006"/>
    <n v="786.35631479999995"/>
    <n v="54.641226638475196"/>
    <x v="4"/>
  </r>
  <r>
    <x v="203"/>
    <s v="XKX"/>
    <s v="GDP (current MUS$)"/>
    <s v="NY.GDP.MKTP.CD"/>
    <n v="4078.158324"/>
    <n v="4833.5614560000004"/>
    <n v="5687.4882090000001"/>
    <n v="5653.7927200000004"/>
    <n v="5829.9337750000004"/>
    <n v="6686.6833470000001"/>
    <n v="6500.192728"/>
    <n v="7073.4200739999997"/>
    <n v="7386.8913359999997"/>
    <n v="6439.9467670000004"/>
    <n v="6715.4867260000001"/>
    <n v="64.669593293602603"/>
    <x v="4"/>
  </r>
  <r>
    <x v="204"/>
    <s v="YEM"/>
    <s v="GDP (current MUS$)"/>
    <s v="NY.GDP.MKTP.CD"/>
    <n v="19081.722874999999"/>
    <n v="21656.517484"/>
    <n v="26910.851362000001"/>
    <n v="25130.274124"/>
    <n v="30906.748941000002"/>
    <n v="32726.417212"/>
    <n v="35401.325144000002"/>
    <n v="40415.235701999998"/>
    <n v="43228.582065000002"/>
    <n v="34602.480339000002"/>
    <n v="18213.328570999998"/>
    <n v="-4.5509218936290674"/>
    <x v="3"/>
  </r>
  <r>
    <x v="205"/>
    <s v="ZAF"/>
    <s v="GDP (current MUS$)"/>
    <s v="NY.GDP.MKTP.CD"/>
    <n v="271811"/>
    <n v="299034"/>
    <n v="287100"/>
    <n v="297217"/>
    <n v="375298"/>
    <n v="416878"/>
    <n v="396333"/>
    <n v="366829"/>
    <n v="350905"/>
    <n v="317741"/>
    <n v="295763"/>
    <n v="8.8120054008115964"/>
    <x v="0"/>
  </r>
  <r>
    <x v="206"/>
    <s v="ZMB"/>
    <s v="GDP (current MUS$)"/>
    <s v="NY.GDP.MKTP.CD"/>
    <n v="12756.858899000001"/>
    <n v="14056.957976"/>
    <n v="17910.858638000002"/>
    <n v="15328.342304"/>
    <n v="20265.556273999999"/>
    <n v="23460.09834"/>
    <n v="25503.370698999999"/>
    <n v="28045.460442"/>
    <n v="27150.630606999999"/>
    <n v="21154.394546"/>
    <n v="20954.754378000001"/>
    <n v="64.26264916705027"/>
    <x v="4"/>
  </r>
  <r>
    <x v="207"/>
    <s v="ZWE"/>
    <s v="GDP (current MUS$)"/>
    <s v="NY.GDP.MKTP.CD"/>
    <n v="5443.8964999999998"/>
    <n v="5291.9501"/>
    <n v="4415.7028"/>
    <n v="8621.5735999999997"/>
    <n v="10141.859700000001"/>
    <n v="12098.450699999999"/>
    <n v="14242.490299999999"/>
    <n v="15451.768700000001"/>
    <n v="15891.049199999999"/>
    <n v="16304.667799999999"/>
    <n v="16619.9604"/>
    <n v="205.2953045672341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8BE6BF-DB0A-4CEC-9337-AAC8D5B28184}" name="PivotTable2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7">
    <pivotField dataField="1" showAll="0">
      <items count="209">
        <item x="1"/>
        <item x="3"/>
        <item x="52"/>
        <item x="4"/>
        <item x="2"/>
        <item x="8"/>
        <item x="6"/>
        <item x="7"/>
        <item x="0"/>
        <item x="9"/>
        <item x="10"/>
        <item x="11"/>
        <item x="19"/>
        <item x="18"/>
        <item x="16"/>
        <item x="26"/>
        <item x="21"/>
        <item x="13"/>
        <item x="22"/>
        <item x="14"/>
        <item x="23"/>
        <item x="28"/>
        <item x="24"/>
        <item x="20"/>
        <item x="29"/>
        <item x="25"/>
        <item x="27"/>
        <item x="17"/>
        <item x="15"/>
        <item x="12"/>
        <item x="42"/>
        <item x="98"/>
        <item x="37"/>
        <item x="31"/>
        <item x="30"/>
        <item x="180"/>
        <item x="33"/>
        <item x="34"/>
        <item x="35"/>
        <item x="40"/>
        <item x="41"/>
        <item x="38"/>
        <item x="39"/>
        <item x="43"/>
        <item x="36"/>
        <item x="80"/>
        <item x="44"/>
        <item x="45"/>
        <item x="46"/>
        <item x="50"/>
        <item x="48"/>
        <item x="49"/>
        <item x="51"/>
        <item x="53"/>
        <item x="54"/>
        <item x="166"/>
        <item x="71"/>
        <item x="55"/>
        <item x="57"/>
        <item x="58"/>
        <item x="62"/>
        <item x="60"/>
        <item x="59"/>
        <item x="61"/>
        <item x="64"/>
        <item x="69"/>
        <item x="66"/>
        <item x="47"/>
        <item x="67"/>
        <item x="72"/>
        <item x="74"/>
        <item x="73"/>
        <item x="76"/>
        <item x="75"/>
        <item x="68"/>
        <item x="70"/>
        <item x="77"/>
        <item x="81"/>
        <item x="79"/>
        <item x="78"/>
        <item x="82"/>
        <item x="89"/>
        <item x="85"/>
        <item x="83"/>
        <item x="87"/>
        <item x="88"/>
        <item x="86"/>
        <item x="84"/>
        <item x="90"/>
        <item x="91"/>
        <item x="92"/>
        <item x="94"/>
        <item x="93"/>
        <item x="95"/>
        <item x="96"/>
        <item x="99"/>
        <item x="101"/>
        <item x="203"/>
        <item x="102"/>
        <item x="97"/>
        <item x="103"/>
        <item x="108"/>
        <item x="114"/>
        <item x="104"/>
        <item x="111"/>
        <item x="105"/>
        <item x="106"/>
        <item x="109"/>
        <item x="112"/>
        <item x="113"/>
        <item x="115"/>
        <item x="123"/>
        <item x="119"/>
        <item x="133"/>
        <item x="134"/>
        <item x="120"/>
        <item x="124"/>
        <item x="125"/>
        <item x="122"/>
        <item x="131"/>
        <item x="132"/>
        <item x="121"/>
        <item x="63"/>
        <item x="118"/>
        <item x="117"/>
        <item x="128"/>
        <item x="127"/>
        <item x="116"/>
        <item x="130"/>
        <item x="126"/>
        <item x="135"/>
        <item x="142"/>
        <item x="141"/>
        <item x="139"/>
        <item x="143"/>
        <item x="138"/>
        <item x="136"/>
        <item x="137"/>
        <item x="129"/>
        <item x="140"/>
        <item x="144"/>
        <item x="145"/>
        <item x="149"/>
        <item x="146"/>
        <item x="150"/>
        <item x="154"/>
        <item x="147"/>
        <item x="148"/>
        <item x="151"/>
        <item x="153"/>
        <item x="152"/>
        <item x="156"/>
        <item x="157"/>
        <item x="158"/>
        <item x="159"/>
        <item x="202"/>
        <item x="167"/>
        <item x="172"/>
        <item x="160"/>
        <item x="162"/>
        <item x="169"/>
        <item x="178"/>
        <item x="165"/>
        <item x="163"/>
        <item x="174"/>
        <item x="175"/>
        <item x="164"/>
        <item x="168"/>
        <item x="205"/>
        <item x="170"/>
        <item x="56"/>
        <item x="110"/>
        <item x="100"/>
        <item x="107"/>
        <item x="197"/>
        <item x="171"/>
        <item x="161"/>
        <item x="173"/>
        <item x="177"/>
        <item x="176"/>
        <item x="32"/>
        <item x="179"/>
        <item x="183"/>
        <item x="191"/>
        <item x="182"/>
        <item x="185"/>
        <item x="181"/>
        <item x="186"/>
        <item x="187"/>
        <item x="188"/>
        <item x="189"/>
        <item x="184"/>
        <item x="190"/>
        <item x="192"/>
        <item x="193"/>
        <item x="5"/>
        <item x="65"/>
        <item x="195"/>
        <item x="194"/>
        <item x="196"/>
        <item x="201"/>
        <item x="198"/>
        <item x="200"/>
        <item x="199"/>
        <item x="155"/>
        <item x="204"/>
        <item x="206"/>
        <item x="2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axis="axisRow" showAll="0">
      <items count="7">
        <item x="3"/>
        <item x="0"/>
        <item x="5"/>
        <item x="2"/>
        <item x="4"/>
        <item x="1"/>
        <item t="default"/>
      </items>
    </pivotField>
  </pivotFields>
  <rowFields count="1">
    <field x="1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untry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EF420-3530-4B66-93A4-A2DACB3A8FF2}">
  <dimension ref="A3:B10"/>
  <sheetViews>
    <sheetView tabSelected="1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20.81640625" bestFit="1" customWidth="1"/>
  </cols>
  <sheetData>
    <row r="3" spans="1:2" x14ac:dyDescent="0.35">
      <c r="A3" s="8" t="s">
        <v>430</v>
      </c>
      <c r="B3" t="s">
        <v>432</v>
      </c>
    </row>
    <row r="4" spans="1:2" x14ac:dyDescent="0.35">
      <c r="A4" s="9" t="s">
        <v>423</v>
      </c>
      <c r="B4" s="10">
        <v>15</v>
      </c>
    </row>
    <row r="5" spans="1:2" x14ac:dyDescent="0.35">
      <c r="A5" s="9" t="s">
        <v>424</v>
      </c>
      <c r="B5" s="10">
        <v>15</v>
      </c>
    </row>
    <row r="6" spans="1:2" x14ac:dyDescent="0.35">
      <c r="A6" s="9" t="s">
        <v>425</v>
      </c>
      <c r="B6" s="10">
        <v>17</v>
      </c>
    </row>
    <row r="7" spans="1:2" x14ac:dyDescent="0.35">
      <c r="A7" s="9" t="s">
        <v>426</v>
      </c>
      <c r="B7" s="10">
        <v>40</v>
      </c>
    </row>
    <row r="8" spans="1:2" x14ac:dyDescent="0.35">
      <c r="A8" s="9" t="s">
        <v>427</v>
      </c>
      <c r="B8" s="10">
        <v>39</v>
      </c>
    </row>
    <row r="9" spans="1:2" x14ac:dyDescent="0.35">
      <c r="A9" s="9" t="s">
        <v>428</v>
      </c>
      <c r="B9" s="10">
        <v>82</v>
      </c>
    </row>
    <row r="10" spans="1:2" x14ac:dyDescent="0.35">
      <c r="A10" s="9" t="s">
        <v>431</v>
      </c>
      <c r="B10" s="10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C68DA-0752-4B15-ACEB-FA629FD84935}">
  <dimension ref="A1:Q209"/>
  <sheetViews>
    <sheetView zoomScale="80" zoomScaleNormal="80" workbookViewId="0"/>
  </sheetViews>
  <sheetFormatPr defaultRowHeight="14.5" x14ac:dyDescent="0.35"/>
  <cols>
    <col min="1" max="1" width="26.7265625" bestFit="1" customWidth="1"/>
    <col min="2" max="2" width="15.453125" bestFit="1" customWidth="1"/>
    <col min="3" max="3" width="20.08984375" bestFit="1" customWidth="1"/>
    <col min="4" max="4" width="19.26953125" bestFit="1" customWidth="1"/>
    <col min="5" max="15" width="8.7265625" style="5"/>
    <col min="16" max="16" width="32.6328125" style="5" bestFit="1" customWidth="1"/>
    <col min="17" max="17" width="16.54296875" style="5" customWidth="1"/>
  </cols>
  <sheetData>
    <row r="1" spans="1:17" s="2" customFormat="1" ht="18.5" x14ac:dyDescent="0.45">
      <c r="A1" s="1" t="s">
        <v>0</v>
      </c>
      <c r="B1" s="1" t="s">
        <v>1</v>
      </c>
      <c r="C1" s="1" t="s">
        <v>2</v>
      </c>
      <c r="D1" s="1" t="s">
        <v>3</v>
      </c>
      <c r="E1" s="7">
        <v>2006</v>
      </c>
      <c r="F1" s="7">
        <v>2007</v>
      </c>
      <c r="G1" s="7">
        <v>2008</v>
      </c>
      <c r="H1" s="7">
        <v>2009</v>
      </c>
      <c r="I1" s="7">
        <v>2010</v>
      </c>
      <c r="J1" s="7">
        <v>2011</v>
      </c>
      <c r="K1" s="7">
        <v>2012</v>
      </c>
      <c r="L1" s="7">
        <v>2013</v>
      </c>
      <c r="M1" s="7">
        <v>2014</v>
      </c>
      <c r="N1" s="7">
        <v>2015</v>
      </c>
      <c r="O1" s="7">
        <v>2016</v>
      </c>
      <c r="P1" s="3" t="s">
        <v>421</v>
      </c>
      <c r="Q1" s="6" t="s">
        <v>422</v>
      </c>
    </row>
    <row r="2" spans="1:17" x14ac:dyDescent="0.35">
      <c r="A2" t="s">
        <v>4</v>
      </c>
      <c r="B2" t="s">
        <v>5</v>
      </c>
      <c r="C2" t="s">
        <v>429</v>
      </c>
      <c r="D2" t="s">
        <v>6</v>
      </c>
      <c r="E2" s="5">
        <v>2421.4748599999998</v>
      </c>
      <c r="F2" s="5">
        <v>2623.7262569999998</v>
      </c>
      <c r="G2" s="5">
        <v>2791.9608939999998</v>
      </c>
      <c r="H2" s="5">
        <v>2498.932961</v>
      </c>
      <c r="I2" s="5">
        <v>2467.7039110000001</v>
      </c>
      <c r="J2" s="5">
        <v>2584.4636869999999</v>
      </c>
      <c r="K2" s="5">
        <v>2570.09534473333</v>
      </c>
      <c r="L2" s="5">
        <v>2571.6338922761897</v>
      </c>
      <c r="M2" s="5">
        <v>2573.1724398190499</v>
      </c>
      <c r="N2" s="5">
        <v>2574.7109873619097</v>
      </c>
      <c r="O2" s="5">
        <v>2576.2495349047599</v>
      </c>
      <c r="P2" s="4">
        <f>+(O2/E2-1)*100</f>
        <v>6.3917522936727922</v>
      </c>
      <c r="Q2" s="5" t="s">
        <v>424</v>
      </c>
    </row>
    <row r="3" spans="1:17" x14ac:dyDescent="0.35">
      <c r="A3" t="s">
        <v>7</v>
      </c>
      <c r="B3" t="s">
        <v>8</v>
      </c>
      <c r="C3" t="s">
        <v>429</v>
      </c>
      <c r="D3" t="s">
        <v>6</v>
      </c>
      <c r="E3" s="5">
        <v>7057.5984070000004</v>
      </c>
      <c r="F3" s="5">
        <v>9843.842455</v>
      </c>
      <c r="G3" s="5">
        <v>10190.529882000001</v>
      </c>
      <c r="H3" s="5">
        <v>12486.943506</v>
      </c>
      <c r="I3" s="5">
        <v>15936.800636</v>
      </c>
      <c r="J3" s="5">
        <v>17930.239399999999</v>
      </c>
      <c r="K3" s="5">
        <v>20536.542737</v>
      </c>
      <c r="L3" s="5">
        <v>20264.253973999999</v>
      </c>
      <c r="M3" s="5">
        <v>20616.104297999998</v>
      </c>
      <c r="N3" s="5">
        <v>19215.562179</v>
      </c>
      <c r="O3" s="5">
        <v>19469.022207999998</v>
      </c>
      <c r="P3" s="4">
        <f t="shared" ref="P3:P66" si="0">+(O3/E3-1)*100</f>
        <v>175.8590257656183</v>
      </c>
      <c r="Q3" s="5" t="s">
        <v>428</v>
      </c>
    </row>
    <row r="4" spans="1:17" x14ac:dyDescent="0.35">
      <c r="A4" t="s">
        <v>9</v>
      </c>
      <c r="B4" t="s">
        <v>10</v>
      </c>
      <c r="C4" t="s">
        <v>429</v>
      </c>
      <c r="D4" t="s">
        <v>6</v>
      </c>
      <c r="E4" s="5">
        <v>41789.479932000002</v>
      </c>
      <c r="F4" s="5">
        <v>60448.924661999998</v>
      </c>
      <c r="G4" s="5">
        <v>84178.035579000003</v>
      </c>
      <c r="H4" s="5">
        <v>75492.385928000003</v>
      </c>
      <c r="I4" s="5">
        <v>82526.143645000004</v>
      </c>
      <c r="J4" s="5">
        <v>104116</v>
      </c>
      <c r="K4" s="5">
        <v>113923</v>
      </c>
      <c r="L4" s="5">
        <v>124913</v>
      </c>
      <c r="M4" s="5">
        <v>126730</v>
      </c>
      <c r="N4" s="5">
        <v>102621</v>
      </c>
      <c r="O4" s="5">
        <v>95337.203468000007</v>
      </c>
      <c r="P4" s="4">
        <f t="shared" si="0"/>
        <v>128.13685076515205</v>
      </c>
      <c r="Q4" s="5" t="s">
        <v>428</v>
      </c>
    </row>
    <row r="5" spans="1:17" x14ac:dyDescent="0.35">
      <c r="A5" t="s">
        <v>11</v>
      </c>
      <c r="B5" t="s">
        <v>12</v>
      </c>
      <c r="C5" t="s">
        <v>429</v>
      </c>
      <c r="D5" t="s">
        <v>6</v>
      </c>
      <c r="E5" s="5">
        <v>8992.6423489999997</v>
      </c>
      <c r="F5" s="5">
        <v>10701.011897</v>
      </c>
      <c r="G5" s="5">
        <v>12881.352688000001</v>
      </c>
      <c r="H5" s="5">
        <v>12044.212904</v>
      </c>
      <c r="I5" s="5">
        <v>11926.953259</v>
      </c>
      <c r="J5" s="5">
        <v>12890.867539000001</v>
      </c>
      <c r="K5" s="5">
        <v>12319.784787000001</v>
      </c>
      <c r="L5" s="5">
        <v>12776.277515</v>
      </c>
      <c r="M5" s="5">
        <v>13228.244357</v>
      </c>
      <c r="N5" s="5">
        <v>11386.931490000001</v>
      </c>
      <c r="O5" s="5">
        <v>11883.682171</v>
      </c>
      <c r="P5" s="4">
        <f t="shared" si="0"/>
        <v>32.148946992443108</v>
      </c>
      <c r="Q5" s="5" t="s">
        <v>426</v>
      </c>
    </row>
    <row r="6" spans="1:17" x14ac:dyDescent="0.35">
      <c r="A6" t="s">
        <v>13</v>
      </c>
      <c r="B6" t="s">
        <v>14</v>
      </c>
      <c r="C6" t="s">
        <v>429</v>
      </c>
      <c r="D6" t="s">
        <v>6</v>
      </c>
      <c r="E6" s="5">
        <v>3543.2568059999999</v>
      </c>
      <c r="F6" s="5">
        <v>4016.9723509999999</v>
      </c>
      <c r="G6" s="5">
        <v>4007.353157</v>
      </c>
      <c r="H6" s="5">
        <v>3660.5307029999999</v>
      </c>
      <c r="I6" s="5">
        <v>3355.6953640000002</v>
      </c>
      <c r="J6" s="5">
        <v>3442.0628299999998</v>
      </c>
      <c r="K6" s="5">
        <v>3164.6151869999999</v>
      </c>
      <c r="L6" s="5">
        <v>3281.5852359999999</v>
      </c>
      <c r="M6" s="5">
        <v>3350.736367</v>
      </c>
      <c r="N6" s="5">
        <v>2811.4894089999998</v>
      </c>
      <c r="O6" s="5">
        <v>2877.3119470000001</v>
      </c>
      <c r="P6" s="4">
        <f t="shared" si="0"/>
        <v>-18.794710501150156</v>
      </c>
      <c r="Q6" s="5" t="s">
        <v>423</v>
      </c>
    </row>
    <row r="7" spans="1:17" x14ac:dyDescent="0.35">
      <c r="A7" t="s">
        <v>15</v>
      </c>
      <c r="B7" t="s">
        <v>16</v>
      </c>
      <c r="C7" t="s">
        <v>429</v>
      </c>
      <c r="D7" t="s">
        <v>6</v>
      </c>
      <c r="E7" s="5">
        <v>222117</v>
      </c>
      <c r="F7" s="5">
        <v>257916</v>
      </c>
      <c r="G7" s="5">
        <v>315475</v>
      </c>
      <c r="H7" s="5">
        <v>253547</v>
      </c>
      <c r="I7" s="5">
        <v>289787</v>
      </c>
      <c r="J7" s="5">
        <v>350666</v>
      </c>
      <c r="K7" s="5">
        <v>374591</v>
      </c>
      <c r="L7" s="5">
        <v>390108</v>
      </c>
      <c r="M7" s="5">
        <v>403137</v>
      </c>
      <c r="N7" s="5">
        <v>358135</v>
      </c>
      <c r="O7" s="5">
        <v>357045</v>
      </c>
      <c r="P7" s="4">
        <f t="shared" si="0"/>
        <v>60.746363403071356</v>
      </c>
      <c r="Q7" s="5" t="s">
        <v>427</v>
      </c>
    </row>
    <row r="8" spans="1:17" x14ac:dyDescent="0.35">
      <c r="A8" t="s">
        <v>17</v>
      </c>
      <c r="B8" t="s">
        <v>18</v>
      </c>
      <c r="C8" t="s">
        <v>429</v>
      </c>
      <c r="D8" t="s">
        <v>6</v>
      </c>
      <c r="E8" s="5">
        <v>232557</v>
      </c>
      <c r="F8" s="5">
        <v>287531</v>
      </c>
      <c r="G8" s="5">
        <v>361558</v>
      </c>
      <c r="H8" s="5">
        <v>332976</v>
      </c>
      <c r="I8" s="5">
        <v>423627</v>
      </c>
      <c r="J8" s="5">
        <v>530163</v>
      </c>
      <c r="K8" s="5">
        <v>545982</v>
      </c>
      <c r="L8" s="5">
        <v>552025</v>
      </c>
      <c r="M8" s="5">
        <v>526320</v>
      </c>
      <c r="N8" s="5">
        <v>594749</v>
      </c>
      <c r="O8" s="5">
        <v>554861</v>
      </c>
      <c r="P8" s="4">
        <f t="shared" si="0"/>
        <v>138.59139909785557</v>
      </c>
      <c r="Q8" s="5" t="s">
        <v>428</v>
      </c>
    </row>
    <row r="9" spans="1:17" x14ac:dyDescent="0.35">
      <c r="A9" t="s">
        <v>19</v>
      </c>
      <c r="B9" t="s">
        <v>20</v>
      </c>
      <c r="C9" t="s">
        <v>429</v>
      </c>
      <c r="D9" t="s">
        <v>6</v>
      </c>
      <c r="E9" s="5">
        <v>6384.4516059999996</v>
      </c>
      <c r="F9" s="5">
        <v>9206.3017</v>
      </c>
      <c r="G9" s="5">
        <v>11662.040714000001</v>
      </c>
      <c r="H9" s="5">
        <v>8647.9367480000001</v>
      </c>
      <c r="I9" s="5">
        <v>9260.2849380000007</v>
      </c>
      <c r="J9" s="5">
        <v>10142.111333999999</v>
      </c>
      <c r="K9" s="5">
        <v>10619.320049</v>
      </c>
      <c r="L9" s="5">
        <v>11121.465767</v>
      </c>
      <c r="M9" s="5">
        <v>11609.512940000001</v>
      </c>
      <c r="N9" s="5">
        <v>10553.337673</v>
      </c>
      <c r="O9" s="5">
        <v>10546.13516</v>
      </c>
      <c r="P9" s="4">
        <f t="shared" si="0"/>
        <v>65.184667545900425</v>
      </c>
      <c r="Q9" s="5" t="s">
        <v>427</v>
      </c>
    </row>
    <row r="10" spans="1:17" x14ac:dyDescent="0.35">
      <c r="A10" t="s">
        <v>21</v>
      </c>
      <c r="B10" t="s">
        <v>22</v>
      </c>
      <c r="C10" t="s">
        <v>429</v>
      </c>
      <c r="D10" t="s">
        <v>6</v>
      </c>
      <c r="E10" s="5">
        <v>1157.0054439999999</v>
      </c>
      <c r="F10" s="5">
        <v>1311.401333</v>
      </c>
      <c r="G10" s="5">
        <v>1368.4310370000001</v>
      </c>
      <c r="H10" s="5">
        <v>1224.2529999999999</v>
      </c>
      <c r="I10" s="5">
        <v>1152.4690740000001</v>
      </c>
      <c r="J10" s="5">
        <v>1142.0429260000001</v>
      </c>
      <c r="K10" s="5">
        <v>1211.4117040000001</v>
      </c>
      <c r="L10" s="5">
        <v>1192.925407</v>
      </c>
      <c r="M10" s="5">
        <v>1280.133333</v>
      </c>
      <c r="N10" s="5">
        <v>1364.8630370000001</v>
      </c>
      <c r="O10" s="5">
        <v>1460.144704</v>
      </c>
      <c r="P10" s="4">
        <f t="shared" si="0"/>
        <v>26.200331344335503</v>
      </c>
      <c r="Q10" s="5" t="s">
        <v>426</v>
      </c>
    </row>
    <row r="11" spans="1:17" x14ac:dyDescent="0.35">
      <c r="A11" t="s">
        <v>23</v>
      </c>
      <c r="B11" t="s">
        <v>24</v>
      </c>
      <c r="C11" t="s">
        <v>429</v>
      </c>
      <c r="D11" t="s">
        <v>6</v>
      </c>
      <c r="E11" s="5">
        <v>745522</v>
      </c>
      <c r="F11" s="5">
        <v>851963</v>
      </c>
      <c r="G11" s="5">
        <v>1052580</v>
      </c>
      <c r="H11" s="5">
        <v>926448</v>
      </c>
      <c r="I11" s="5">
        <v>1144260</v>
      </c>
      <c r="J11" s="5">
        <v>1394280</v>
      </c>
      <c r="K11" s="5">
        <v>1543410</v>
      </c>
      <c r="L11" s="5">
        <v>1573700</v>
      </c>
      <c r="M11" s="5">
        <v>1464960</v>
      </c>
      <c r="N11" s="5">
        <v>1349030</v>
      </c>
      <c r="O11" s="5">
        <v>1208040</v>
      </c>
      <c r="P11" s="4">
        <f t="shared" si="0"/>
        <v>62.039483744275813</v>
      </c>
      <c r="Q11" s="5" t="s">
        <v>427</v>
      </c>
    </row>
    <row r="12" spans="1:17" x14ac:dyDescent="0.35">
      <c r="A12" t="s">
        <v>25</v>
      </c>
      <c r="B12" t="s">
        <v>26</v>
      </c>
      <c r="C12" t="s">
        <v>429</v>
      </c>
      <c r="D12" t="s">
        <v>6</v>
      </c>
      <c r="E12" s="5">
        <v>335999</v>
      </c>
      <c r="F12" s="5">
        <v>388691</v>
      </c>
      <c r="G12" s="5">
        <v>430294</v>
      </c>
      <c r="H12" s="5">
        <v>400172</v>
      </c>
      <c r="I12" s="5">
        <v>391893</v>
      </c>
      <c r="J12" s="5">
        <v>431120</v>
      </c>
      <c r="K12" s="5">
        <v>409425</v>
      </c>
      <c r="L12" s="5">
        <v>430069</v>
      </c>
      <c r="M12" s="5">
        <v>441885</v>
      </c>
      <c r="N12" s="5">
        <v>382066</v>
      </c>
      <c r="O12" s="5">
        <v>390800</v>
      </c>
      <c r="P12" s="4">
        <f t="shared" si="0"/>
        <v>16.30986996985111</v>
      </c>
      <c r="Q12" s="5" t="s">
        <v>425</v>
      </c>
    </row>
    <row r="13" spans="1:17" x14ac:dyDescent="0.35">
      <c r="A13" t="s">
        <v>27</v>
      </c>
      <c r="B13" t="s">
        <v>28</v>
      </c>
      <c r="C13" t="s">
        <v>429</v>
      </c>
      <c r="D13" t="s">
        <v>6</v>
      </c>
      <c r="E13" s="5">
        <v>20982.986344000001</v>
      </c>
      <c r="F13" s="5">
        <v>33050.343782999997</v>
      </c>
      <c r="G13" s="5">
        <v>48852.482960000001</v>
      </c>
      <c r="H13" s="5">
        <v>44291.490421000002</v>
      </c>
      <c r="I13" s="5">
        <v>52902.703375999998</v>
      </c>
      <c r="J13" s="5">
        <v>65951.627200000003</v>
      </c>
      <c r="K13" s="5">
        <v>69683.935845</v>
      </c>
      <c r="L13" s="5">
        <v>74164.435945999998</v>
      </c>
      <c r="M13" s="5">
        <v>75244.294274999993</v>
      </c>
      <c r="N13" s="5">
        <v>53074.370486</v>
      </c>
      <c r="O13" s="5">
        <v>37867.518957</v>
      </c>
      <c r="P13" s="4">
        <f t="shared" si="0"/>
        <v>80.467729122018255</v>
      </c>
      <c r="Q13" s="5" t="s">
        <v>428</v>
      </c>
    </row>
    <row r="14" spans="1:17" x14ac:dyDescent="0.35">
      <c r="A14" t="s">
        <v>29</v>
      </c>
      <c r="B14" t="s">
        <v>30</v>
      </c>
      <c r="C14" t="s">
        <v>429</v>
      </c>
      <c r="D14" t="s">
        <v>6</v>
      </c>
      <c r="E14" s="5">
        <v>1273.180597</v>
      </c>
      <c r="F14" s="5">
        <v>1356.078278</v>
      </c>
      <c r="G14" s="5">
        <v>1611.6343320000001</v>
      </c>
      <c r="H14" s="5">
        <v>1739.781489</v>
      </c>
      <c r="I14" s="5">
        <v>2026.8644690000001</v>
      </c>
      <c r="J14" s="5">
        <v>2355.652126</v>
      </c>
      <c r="K14" s="5">
        <v>2472.3849070000001</v>
      </c>
      <c r="L14" s="5">
        <v>2714.505635</v>
      </c>
      <c r="M14" s="5">
        <v>3093.6472269999999</v>
      </c>
      <c r="N14" s="5">
        <v>3066.6813870000001</v>
      </c>
      <c r="O14" s="5">
        <v>3007.0290300000001</v>
      </c>
      <c r="P14" s="4">
        <f t="shared" si="0"/>
        <v>136.18244238762932</v>
      </c>
      <c r="Q14" s="5" t="s">
        <v>428</v>
      </c>
    </row>
    <row r="15" spans="1:17" x14ac:dyDescent="0.35">
      <c r="A15" t="s">
        <v>31</v>
      </c>
      <c r="B15" t="s">
        <v>32</v>
      </c>
      <c r="C15" t="s">
        <v>429</v>
      </c>
      <c r="D15" t="s">
        <v>6</v>
      </c>
      <c r="E15" s="5">
        <v>409813</v>
      </c>
      <c r="F15" s="5">
        <v>471821</v>
      </c>
      <c r="G15" s="5">
        <v>518626</v>
      </c>
      <c r="H15" s="5">
        <v>484553</v>
      </c>
      <c r="I15" s="5">
        <v>483548</v>
      </c>
      <c r="J15" s="5">
        <v>527008</v>
      </c>
      <c r="K15" s="5">
        <v>497884</v>
      </c>
      <c r="L15" s="5">
        <v>520925</v>
      </c>
      <c r="M15" s="5">
        <v>530771</v>
      </c>
      <c r="N15" s="5">
        <v>455040</v>
      </c>
      <c r="O15" s="5">
        <v>467546</v>
      </c>
      <c r="P15" s="4">
        <f t="shared" si="0"/>
        <v>14.087644852652303</v>
      </c>
      <c r="Q15" s="5" t="s">
        <v>425</v>
      </c>
    </row>
    <row r="16" spans="1:17" x14ac:dyDescent="0.35">
      <c r="A16" t="s">
        <v>33</v>
      </c>
      <c r="B16" t="s">
        <v>34</v>
      </c>
      <c r="C16" t="s">
        <v>429</v>
      </c>
      <c r="D16" t="s">
        <v>6</v>
      </c>
      <c r="E16" s="5">
        <v>5142.3807790000001</v>
      </c>
      <c r="F16" s="5">
        <v>5969.535132</v>
      </c>
      <c r="G16" s="5">
        <v>7132.7873970000001</v>
      </c>
      <c r="H16" s="5">
        <v>7097.1987120000003</v>
      </c>
      <c r="I16" s="5">
        <v>6970.2408949999999</v>
      </c>
      <c r="J16" s="5">
        <v>7814.0811560000002</v>
      </c>
      <c r="K16" s="5">
        <v>8152.5544870000003</v>
      </c>
      <c r="L16" s="5">
        <v>9157.3556800000006</v>
      </c>
      <c r="M16" s="5">
        <v>9707.4320160000007</v>
      </c>
      <c r="N16" s="5">
        <v>8291.1558810000006</v>
      </c>
      <c r="O16" s="5">
        <v>8573.1596969999991</v>
      </c>
      <c r="P16" s="4">
        <f t="shared" si="0"/>
        <v>66.715769707492512</v>
      </c>
      <c r="Q16" s="5" t="s">
        <v>427</v>
      </c>
    </row>
    <row r="17" spans="1:17" x14ac:dyDescent="0.35">
      <c r="A17" t="s">
        <v>35</v>
      </c>
      <c r="B17" t="s">
        <v>36</v>
      </c>
      <c r="C17" t="s">
        <v>429</v>
      </c>
      <c r="D17" t="s">
        <v>6</v>
      </c>
      <c r="E17" s="5">
        <v>5816.3101580000002</v>
      </c>
      <c r="F17" s="5">
        <v>6771.2778710000002</v>
      </c>
      <c r="G17" s="5">
        <v>8369.6370650000008</v>
      </c>
      <c r="H17" s="5">
        <v>8369.1751260000001</v>
      </c>
      <c r="I17" s="5">
        <v>8979.9667659999996</v>
      </c>
      <c r="J17" s="5">
        <v>10724.063458000001</v>
      </c>
      <c r="K17" s="5">
        <v>11166.063467</v>
      </c>
      <c r="L17" s="5">
        <v>11947.176342000001</v>
      </c>
      <c r="M17" s="5">
        <v>12377.391463</v>
      </c>
      <c r="N17" s="5">
        <v>10419.303760999999</v>
      </c>
      <c r="O17" s="5">
        <v>11448.781714000001</v>
      </c>
      <c r="P17" s="4">
        <f t="shared" si="0"/>
        <v>96.839257243750311</v>
      </c>
      <c r="Q17" s="5" t="s">
        <v>428</v>
      </c>
    </row>
    <row r="18" spans="1:17" x14ac:dyDescent="0.35">
      <c r="A18" t="s">
        <v>37</v>
      </c>
      <c r="B18" t="s">
        <v>38</v>
      </c>
      <c r="C18" t="s">
        <v>429</v>
      </c>
      <c r="D18" t="s">
        <v>6</v>
      </c>
      <c r="E18" s="5">
        <v>71819.083683999997</v>
      </c>
      <c r="F18" s="5">
        <v>79611.888212999998</v>
      </c>
      <c r="G18" s="5">
        <v>91631.278239000007</v>
      </c>
      <c r="H18" s="5">
        <v>102478</v>
      </c>
      <c r="I18" s="5">
        <v>115279</v>
      </c>
      <c r="J18" s="5">
        <v>128638</v>
      </c>
      <c r="K18" s="5">
        <v>133356</v>
      </c>
      <c r="L18" s="5">
        <v>149990</v>
      </c>
      <c r="M18" s="5">
        <v>172885</v>
      </c>
      <c r="N18" s="5">
        <v>195079</v>
      </c>
      <c r="O18" s="5">
        <v>221415</v>
      </c>
      <c r="P18" s="4">
        <f t="shared" si="0"/>
        <v>208.29549562928676</v>
      </c>
      <c r="Q18" s="5" t="s">
        <v>428</v>
      </c>
    </row>
    <row r="19" spans="1:17" x14ac:dyDescent="0.35">
      <c r="A19" t="s">
        <v>39</v>
      </c>
      <c r="B19" t="s">
        <v>40</v>
      </c>
      <c r="C19" t="s">
        <v>429</v>
      </c>
      <c r="D19" t="s">
        <v>6</v>
      </c>
      <c r="E19" s="5">
        <v>34130.122491000002</v>
      </c>
      <c r="F19" s="5">
        <v>44411.476557000002</v>
      </c>
      <c r="G19" s="5">
        <v>54409.138498</v>
      </c>
      <c r="H19" s="5">
        <v>51884.48141</v>
      </c>
      <c r="I19" s="5">
        <v>50610.058210000003</v>
      </c>
      <c r="J19" s="5">
        <v>57418.414504</v>
      </c>
      <c r="K19" s="5">
        <v>53903.022339000003</v>
      </c>
      <c r="L19" s="5">
        <v>55758.754072000003</v>
      </c>
      <c r="M19" s="5">
        <v>56731.990231999996</v>
      </c>
      <c r="N19" s="5">
        <v>50199.104510999998</v>
      </c>
      <c r="O19" s="5">
        <v>53240.893665000003</v>
      </c>
      <c r="P19" s="4">
        <f t="shared" si="0"/>
        <v>55.993854633951123</v>
      </c>
      <c r="Q19" s="5" t="s">
        <v>427</v>
      </c>
    </row>
    <row r="20" spans="1:17" x14ac:dyDescent="0.35">
      <c r="A20" t="s">
        <v>41</v>
      </c>
      <c r="B20" t="s">
        <v>42</v>
      </c>
      <c r="C20" t="s">
        <v>429</v>
      </c>
      <c r="D20" t="s">
        <v>6</v>
      </c>
      <c r="E20" s="5">
        <v>18505.053190999999</v>
      </c>
      <c r="F20" s="5">
        <v>21730</v>
      </c>
      <c r="G20" s="5">
        <v>25710.877659999998</v>
      </c>
      <c r="H20" s="5">
        <v>22938.218085</v>
      </c>
      <c r="I20" s="5">
        <v>25713.271277</v>
      </c>
      <c r="J20" s="5">
        <v>28776.595744999999</v>
      </c>
      <c r="K20" s="5">
        <v>30749.308510999999</v>
      </c>
      <c r="L20" s="5">
        <v>32539.547871999999</v>
      </c>
      <c r="M20" s="5">
        <v>33387.712765999997</v>
      </c>
      <c r="N20" s="5">
        <v>31125.851063999999</v>
      </c>
      <c r="O20" s="5">
        <v>32152.686170000001</v>
      </c>
      <c r="P20" s="4">
        <f t="shared" si="0"/>
        <v>73.750844367405421</v>
      </c>
      <c r="Q20" s="5" t="s">
        <v>427</v>
      </c>
    </row>
    <row r="21" spans="1:17" x14ac:dyDescent="0.35">
      <c r="A21" t="s">
        <v>43</v>
      </c>
      <c r="B21" t="s">
        <v>44</v>
      </c>
      <c r="C21" t="s">
        <v>429</v>
      </c>
      <c r="D21" t="s">
        <v>6</v>
      </c>
      <c r="E21" s="5">
        <v>10167.25</v>
      </c>
      <c r="F21" s="5">
        <v>10618.34</v>
      </c>
      <c r="G21" s="5">
        <v>10526</v>
      </c>
      <c r="H21" s="5">
        <v>9981.9599999999991</v>
      </c>
      <c r="I21" s="5">
        <v>10095.76</v>
      </c>
      <c r="J21" s="5">
        <v>10070.450000000001</v>
      </c>
      <c r="K21" s="5">
        <v>10720.5</v>
      </c>
      <c r="L21" s="5">
        <v>10627.6</v>
      </c>
      <c r="M21" s="5">
        <v>10957.3</v>
      </c>
      <c r="N21" s="5">
        <v>11792.3</v>
      </c>
      <c r="O21" s="5">
        <v>11838.8</v>
      </c>
      <c r="P21" s="4">
        <f t="shared" si="0"/>
        <v>16.440532100617176</v>
      </c>
      <c r="Q21" s="5" t="s">
        <v>425</v>
      </c>
    </row>
    <row r="22" spans="1:17" x14ac:dyDescent="0.35">
      <c r="A22" t="s">
        <v>45</v>
      </c>
      <c r="B22" t="s">
        <v>46</v>
      </c>
      <c r="C22" t="s">
        <v>429</v>
      </c>
      <c r="D22" t="s">
        <v>6</v>
      </c>
      <c r="E22" s="5">
        <v>12866.524917999999</v>
      </c>
      <c r="F22" s="5">
        <v>15776.422672999999</v>
      </c>
      <c r="G22" s="5">
        <v>19112.739664000001</v>
      </c>
      <c r="H22" s="5">
        <v>17613.836210000001</v>
      </c>
      <c r="I22" s="5">
        <v>17176.781337</v>
      </c>
      <c r="J22" s="5">
        <v>18644.723860999999</v>
      </c>
      <c r="K22" s="5">
        <v>17226.849297000001</v>
      </c>
      <c r="L22" s="5">
        <v>18178.503835</v>
      </c>
      <c r="M22" s="5">
        <v>18558.343508000002</v>
      </c>
      <c r="N22" s="5">
        <v>16209.702864000001</v>
      </c>
      <c r="O22" s="5">
        <v>16911.088174</v>
      </c>
      <c r="P22" s="4">
        <f t="shared" si="0"/>
        <v>31.434775759395151</v>
      </c>
      <c r="Q22" s="5" t="s">
        <v>426</v>
      </c>
    </row>
    <row r="23" spans="1:17" x14ac:dyDescent="0.35">
      <c r="A23" t="s">
        <v>47</v>
      </c>
      <c r="B23" t="s">
        <v>48</v>
      </c>
      <c r="C23" t="s">
        <v>429</v>
      </c>
      <c r="D23" t="s">
        <v>6</v>
      </c>
      <c r="E23" s="5">
        <v>36954.312354000002</v>
      </c>
      <c r="F23" s="5">
        <v>45277.399813999997</v>
      </c>
      <c r="G23" s="5">
        <v>60763.483145999999</v>
      </c>
      <c r="H23" s="5">
        <v>49209.523809999999</v>
      </c>
      <c r="I23" s="5">
        <v>57222.490768999996</v>
      </c>
      <c r="J23" s="5">
        <v>61757.788945</v>
      </c>
      <c r="K23" s="5">
        <v>65685.102555000005</v>
      </c>
      <c r="L23" s="5">
        <v>75527.984234000003</v>
      </c>
      <c r="M23" s="5">
        <v>78813.839984000006</v>
      </c>
      <c r="N23" s="5">
        <v>56454.734397</v>
      </c>
      <c r="O23" s="5">
        <v>47722.657821000001</v>
      </c>
      <c r="P23" s="4">
        <f t="shared" si="0"/>
        <v>29.139618033873148</v>
      </c>
      <c r="Q23" s="5" t="s">
        <v>426</v>
      </c>
    </row>
    <row r="24" spans="1:17" x14ac:dyDescent="0.35">
      <c r="A24" t="s">
        <v>49</v>
      </c>
      <c r="B24" t="s">
        <v>50</v>
      </c>
      <c r="C24" t="s">
        <v>429</v>
      </c>
      <c r="D24" t="s">
        <v>6</v>
      </c>
      <c r="E24" s="5">
        <v>1217.4675999999999</v>
      </c>
      <c r="F24" s="5">
        <v>1290.5734</v>
      </c>
      <c r="G24" s="5">
        <v>1368.6251500000001</v>
      </c>
      <c r="H24" s="5">
        <v>1336.9572499999999</v>
      </c>
      <c r="I24" s="5">
        <v>1397.1134500000001</v>
      </c>
      <c r="J24" s="5">
        <v>1487.0056</v>
      </c>
      <c r="K24" s="5">
        <v>1573.6702499999999</v>
      </c>
      <c r="L24" s="5">
        <v>1612.57385</v>
      </c>
      <c r="M24" s="5">
        <v>1703.9510499999999</v>
      </c>
      <c r="N24" s="5">
        <v>1778.5676000000001</v>
      </c>
      <c r="O24" s="5">
        <v>1820.1585500000001</v>
      </c>
      <c r="P24" s="4">
        <f t="shared" si="0"/>
        <v>49.503654142418263</v>
      </c>
      <c r="Q24" s="5" t="s">
        <v>426</v>
      </c>
    </row>
    <row r="25" spans="1:17" x14ac:dyDescent="0.35">
      <c r="A25" t="s">
        <v>51</v>
      </c>
      <c r="B25" t="s">
        <v>52</v>
      </c>
      <c r="C25" t="s">
        <v>429</v>
      </c>
      <c r="D25" t="s">
        <v>6</v>
      </c>
      <c r="E25" s="5">
        <v>5414.299</v>
      </c>
      <c r="F25" s="5">
        <v>5895.0479999999998</v>
      </c>
      <c r="G25" s="5">
        <v>6109.9279999999999</v>
      </c>
      <c r="H25" s="5">
        <v>5806.3779999999997</v>
      </c>
      <c r="I25" s="5">
        <v>5744.4139999999998</v>
      </c>
      <c r="J25" s="5">
        <v>5550.7709999999997</v>
      </c>
      <c r="K25" s="5">
        <v>5537.5370000000003</v>
      </c>
      <c r="L25" s="5">
        <v>5573.71</v>
      </c>
      <c r="M25" s="5">
        <v>5574.8438571428605</v>
      </c>
      <c r="N25" s="5">
        <v>5546.1401309523799</v>
      </c>
      <c r="O25" s="5">
        <v>5517.4364047619001</v>
      </c>
      <c r="P25" s="4">
        <f t="shared" si="0"/>
        <v>1.9049078146940124</v>
      </c>
      <c r="Q25" s="5" t="s">
        <v>424</v>
      </c>
    </row>
    <row r="26" spans="1:17" x14ac:dyDescent="0.35">
      <c r="A26" t="s">
        <v>53</v>
      </c>
      <c r="B26" t="s">
        <v>54</v>
      </c>
      <c r="C26" t="s">
        <v>429</v>
      </c>
      <c r="D26" t="s">
        <v>6</v>
      </c>
      <c r="E26" s="5">
        <v>11451.869165</v>
      </c>
      <c r="F26" s="5">
        <v>13120.183156999999</v>
      </c>
      <c r="G26" s="5">
        <v>16674.324634000001</v>
      </c>
      <c r="H26" s="5">
        <v>17339.992165</v>
      </c>
      <c r="I26" s="5">
        <v>19649.631308</v>
      </c>
      <c r="J26" s="5">
        <v>23963.033444000001</v>
      </c>
      <c r="K26" s="5">
        <v>27084.49754</v>
      </c>
      <c r="L26" s="5">
        <v>30659.338929000001</v>
      </c>
      <c r="M26" s="5">
        <v>32996.187987999998</v>
      </c>
      <c r="N26" s="5">
        <v>33000.198262999998</v>
      </c>
      <c r="O26" s="5">
        <v>33941.126193999997</v>
      </c>
      <c r="P26" s="4">
        <f t="shared" si="0"/>
        <v>196.38066681492688</v>
      </c>
      <c r="Q26" s="5" t="s">
        <v>428</v>
      </c>
    </row>
    <row r="27" spans="1:17" x14ac:dyDescent="0.35">
      <c r="A27" t="s">
        <v>55</v>
      </c>
      <c r="B27" t="s">
        <v>56</v>
      </c>
      <c r="C27" t="s">
        <v>429</v>
      </c>
      <c r="D27" t="s">
        <v>6</v>
      </c>
      <c r="E27" s="5">
        <v>1107640</v>
      </c>
      <c r="F27" s="5">
        <v>1397080</v>
      </c>
      <c r="G27" s="5">
        <v>1695820</v>
      </c>
      <c r="H27" s="5">
        <v>1667020</v>
      </c>
      <c r="I27" s="5">
        <v>2208870</v>
      </c>
      <c r="J27" s="5">
        <v>2616200</v>
      </c>
      <c r="K27" s="5">
        <v>2465190</v>
      </c>
      <c r="L27" s="5">
        <v>2472810</v>
      </c>
      <c r="M27" s="5">
        <v>2455990</v>
      </c>
      <c r="N27" s="5">
        <v>1802210</v>
      </c>
      <c r="O27" s="5">
        <v>1793990</v>
      </c>
      <c r="P27" s="4">
        <f t="shared" si="0"/>
        <v>61.965078906503912</v>
      </c>
      <c r="Q27" s="5" t="s">
        <v>427</v>
      </c>
    </row>
    <row r="28" spans="1:17" x14ac:dyDescent="0.35">
      <c r="A28" t="s">
        <v>57</v>
      </c>
      <c r="B28" t="s">
        <v>58</v>
      </c>
      <c r="C28" t="s">
        <v>429</v>
      </c>
      <c r="D28" t="s">
        <v>6</v>
      </c>
      <c r="E28" s="5">
        <v>4246.6000000000004</v>
      </c>
      <c r="F28" s="5">
        <v>4523.75</v>
      </c>
      <c r="G28" s="5">
        <v>4607.3</v>
      </c>
      <c r="H28" s="5">
        <v>4434.05</v>
      </c>
      <c r="I28" s="5">
        <v>4461.6499999999996</v>
      </c>
      <c r="J28" s="5">
        <v>4660.8999999999996</v>
      </c>
      <c r="K28" s="5">
        <v>4656.3500000000004</v>
      </c>
      <c r="L28" s="5">
        <v>4612.5</v>
      </c>
      <c r="M28" s="5">
        <v>4608.3500000000004</v>
      </c>
      <c r="N28" s="5">
        <v>4584.1499999999996</v>
      </c>
      <c r="O28" s="5">
        <v>4529.05</v>
      </c>
      <c r="P28" s="4">
        <f t="shared" si="0"/>
        <v>6.6512033155936567</v>
      </c>
      <c r="Q28" s="5" t="s">
        <v>424</v>
      </c>
    </row>
    <row r="29" spans="1:17" x14ac:dyDescent="0.35">
      <c r="A29" t="s">
        <v>59</v>
      </c>
      <c r="B29" t="s">
        <v>60</v>
      </c>
      <c r="C29" t="s">
        <v>429</v>
      </c>
      <c r="D29" t="s">
        <v>6</v>
      </c>
      <c r="E29" s="5">
        <v>11470.703002</v>
      </c>
      <c r="F29" s="5">
        <v>12247.694246999999</v>
      </c>
      <c r="G29" s="5">
        <v>14393.099069</v>
      </c>
      <c r="H29" s="5">
        <v>10732.366286</v>
      </c>
      <c r="I29" s="5">
        <v>13707.370736999999</v>
      </c>
      <c r="J29" s="5">
        <v>18525.319978</v>
      </c>
      <c r="K29" s="5">
        <v>19048.495519</v>
      </c>
      <c r="L29" s="5">
        <v>18093.829923000001</v>
      </c>
      <c r="M29" s="5">
        <v>17098.342541000002</v>
      </c>
      <c r="N29" s="5">
        <v>12930.394937999999</v>
      </c>
      <c r="O29" s="5">
        <v>11400.65396</v>
      </c>
      <c r="P29" s="4">
        <f t="shared" si="0"/>
        <v>-0.61067784588082485</v>
      </c>
      <c r="Q29" s="5" t="s">
        <v>423</v>
      </c>
    </row>
    <row r="30" spans="1:17" x14ac:dyDescent="0.35">
      <c r="A30" t="s">
        <v>61</v>
      </c>
      <c r="B30" t="s">
        <v>62</v>
      </c>
      <c r="C30" t="s">
        <v>429</v>
      </c>
      <c r="D30" t="s">
        <v>6</v>
      </c>
      <c r="E30" s="5">
        <v>897.73152489999995</v>
      </c>
      <c r="F30" s="5">
        <v>1196.091805</v>
      </c>
      <c r="G30" s="5">
        <v>1258.3323370000001</v>
      </c>
      <c r="H30" s="5">
        <v>1264.758198</v>
      </c>
      <c r="I30" s="5">
        <v>1585.472534</v>
      </c>
      <c r="J30" s="5">
        <v>1820.2076259999999</v>
      </c>
      <c r="K30" s="5">
        <v>1823.69211</v>
      </c>
      <c r="L30" s="5">
        <v>1798.3337260000001</v>
      </c>
      <c r="M30" s="5">
        <v>1944.782821</v>
      </c>
      <c r="N30" s="5">
        <v>2059.2586529999999</v>
      </c>
      <c r="O30" s="5">
        <v>2212.6388299999999</v>
      </c>
      <c r="P30" s="4">
        <f t="shared" si="0"/>
        <v>146.46999338097993</v>
      </c>
      <c r="Q30" s="5" t="s">
        <v>428</v>
      </c>
    </row>
    <row r="31" spans="1:17" x14ac:dyDescent="0.35">
      <c r="A31" t="s">
        <v>63</v>
      </c>
      <c r="B31" t="s">
        <v>64</v>
      </c>
      <c r="C31" t="s">
        <v>429</v>
      </c>
      <c r="D31" t="s">
        <v>6</v>
      </c>
      <c r="E31" s="5">
        <v>10126.940513</v>
      </c>
      <c r="F31" s="5">
        <v>10939.053365</v>
      </c>
      <c r="G31" s="5">
        <v>10945.070442</v>
      </c>
      <c r="H31" s="5">
        <v>10267.133178</v>
      </c>
      <c r="I31" s="5">
        <v>12786.654366000001</v>
      </c>
      <c r="J31" s="5">
        <v>15682.926896000001</v>
      </c>
      <c r="K31" s="5">
        <v>14686.278706999999</v>
      </c>
      <c r="L31" s="5">
        <v>14915.780538999999</v>
      </c>
      <c r="M31" s="5">
        <v>16250.774267000001</v>
      </c>
      <c r="N31" s="5">
        <v>14420.551445999999</v>
      </c>
      <c r="O31" s="5">
        <v>15648.700274000001</v>
      </c>
      <c r="P31" s="4">
        <f t="shared" si="0"/>
        <v>54.525448766206267</v>
      </c>
      <c r="Q31" s="5" t="s">
        <v>427</v>
      </c>
    </row>
    <row r="32" spans="1:17" x14ac:dyDescent="0.35">
      <c r="A32" t="s">
        <v>65</v>
      </c>
      <c r="B32" t="s">
        <v>66</v>
      </c>
      <c r="C32" t="s">
        <v>429</v>
      </c>
      <c r="D32" t="s">
        <v>6</v>
      </c>
      <c r="E32" s="5">
        <v>1460.5612149999999</v>
      </c>
      <c r="F32" s="5">
        <v>1697.565949</v>
      </c>
      <c r="G32" s="5">
        <v>1985.240986</v>
      </c>
      <c r="H32" s="5">
        <v>1981.732634</v>
      </c>
      <c r="I32" s="5">
        <v>1986.0159060000001</v>
      </c>
      <c r="J32" s="5">
        <v>2195.599557</v>
      </c>
      <c r="K32" s="5">
        <v>2169.7065640000001</v>
      </c>
      <c r="L32" s="5">
        <v>1518.565298</v>
      </c>
      <c r="M32" s="5">
        <v>1702.899386</v>
      </c>
      <c r="N32" s="5">
        <v>1583.7768060000001</v>
      </c>
      <c r="O32" s="5">
        <v>1755.4681370000001</v>
      </c>
      <c r="P32" s="4">
        <f t="shared" si="0"/>
        <v>20.191342818862967</v>
      </c>
      <c r="Q32" s="5" t="s">
        <v>425</v>
      </c>
    </row>
    <row r="33" spans="1:17" x14ac:dyDescent="0.35">
      <c r="A33" t="s">
        <v>67</v>
      </c>
      <c r="B33" t="s">
        <v>68</v>
      </c>
      <c r="C33" t="s">
        <v>429</v>
      </c>
      <c r="D33" t="s">
        <v>6</v>
      </c>
      <c r="E33" s="5">
        <v>1315420</v>
      </c>
      <c r="F33" s="5">
        <v>1464980</v>
      </c>
      <c r="G33" s="5">
        <v>1549130</v>
      </c>
      <c r="H33" s="5">
        <v>1371150</v>
      </c>
      <c r="I33" s="5">
        <v>1613460</v>
      </c>
      <c r="J33" s="5">
        <v>1788650</v>
      </c>
      <c r="K33" s="5">
        <v>1824290</v>
      </c>
      <c r="L33" s="5">
        <v>1842630</v>
      </c>
      <c r="M33" s="5">
        <v>1799270</v>
      </c>
      <c r="N33" s="5">
        <v>1559620</v>
      </c>
      <c r="O33" s="5">
        <v>1535770</v>
      </c>
      <c r="P33" s="4">
        <f t="shared" si="0"/>
        <v>16.751303766097525</v>
      </c>
      <c r="Q33" s="5" t="s">
        <v>425</v>
      </c>
    </row>
    <row r="34" spans="1:17" x14ac:dyDescent="0.35">
      <c r="A34" t="s">
        <v>69</v>
      </c>
      <c r="B34" t="s">
        <v>70</v>
      </c>
      <c r="C34" t="s">
        <v>429</v>
      </c>
      <c r="D34" t="s">
        <v>6</v>
      </c>
      <c r="E34" s="5">
        <v>430921</v>
      </c>
      <c r="F34" s="5">
        <v>479913</v>
      </c>
      <c r="G34" s="5">
        <v>554363</v>
      </c>
      <c r="H34" s="5">
        <v>541507</v>
      </c>
      <c r="I34" s="5">
        <v>583783</v>
      </c>
      <c r="J34" s="5">
        <v>699580</v>
      </c>
      <c r="K34" s="5">
        <v>668044</v>
      </c>
      <c r="L34" s="5">
        <v>688504</v>
      </c>
      <c r="M34" s="5">
        <v>709183</v>
      </c>
      <c r="N34" s="5">
        <v>679289</v>
      </c>
      <c r="O34" s="5">
        <v>668745</v>
      </c>
      <c r="P34" s="4">
        <f t="shared" si="0"/>
        <v>55.189698343779959</v>
      </c>
      <c r="Q34" s="5" t="s">
        <v>427</v>
      </c>
    </row>
    <row r="35" spans="1:17" x14ac:dyDescent="0.35">
      <c r="A35" t="s">
        <v>71</v>
      </c>
      <c r="B35" t="s">
        <v>72</v>
      </c>
      <c r="C35" t="s">
        <v>429</v>
      </c>
      <c r="D35" t="s">
        <v>6</v>
      </c>
      <c r="E35" s="5">
        <v>9676.1729529999993</v>
      </c>
      <c r="F35" s="5">
        <v>11514.605842000001</v>
      </c>
      <c r="G35" s="5">
        <v>13353.038731000001</v>
      </c>
      <c r="H35" s="5">
        <v>15191.47162</v>
      </c>
      <c r="I35" s="5">
        <v>17029.904509</v>
      </c>
      <c r="J35" s="5">
        <v>18868.337398</v>
      </c>
      <c r="K35" s="5">
        <v>20706.770286999999</v>
      </c>
      <c r="L35" s="5">
        <v>22545.203175999999</v>
      </c>
      <c r="M35" s="5">
        <v>24383.636064999999</v>
      </c>
      <c r="N35" s="5">
        <v>26222.068953999998</v>
      </c>
      <c r="O35" s="5">
        <v>28060.501842999998</v>
      </c>
      <c r="P35" s="4">
        <f t="shared" si="0"/>
        <v>189.99586902071778</v>
      </c>
      <c r="Q35" s="5" t="s">
        <v>428</v>
      </c>
    </row>
    <row r="36" spans="1:17" x14ac:dyDescent="0.35">
      <c r="A36" t="s">
        <v>73</v>
      </c>
      <c r="B36" t="s">
        <v>74</v>
      </c>
      <c r="C36" t="s">
        <v>429</v>
      </c>
      <c r="D36" t="s">
        <v>6</v>
      </c>
      <c r="E36" s="5">
        <v>154788</v>
      </c>
      <c r="F36" s="5">
        <v>173606</v>
      </c>
      <c r="G36" s="5">
        <v>179638</v>
      </c>
      <c r="H36" s="5">
        <v>172389</v>
      </c>
      <c r="I36" s="5">
        <v>218538</v>
      </c>
      <c r="J36" s="5">
        <v>252252</v>
      </c>
      <c r="K36" s="5">
        <v>267122</v>
      </c>
      <c r="L36" s="5">
        <v>278384</v>
      </c>
      <c r="M36" s="5">
        <v>260584</v>
      </c>
      <c r="N36" s="5">
        <v>243999</v>
      </c>
      <c r="O36" s="5">
        <v>250036</v>
      </c>
      <c r="P36" s="4">
        <f t="shared" si="0"/>
        <v>61.534485877458202</v>
      </c>
      <c r="Q36" s="5" t="s">
        <v>427</v>
      </c>
    </row>
    <row r="37" spans="1:17" x14ac:dyDescent="0.35">
      <c r="A37" t="s">
        <v>75</v>
      </c>
      <c r="B37" t="s">
        <v>76</v>
      </c>
      <c r="C37" t="s">
        <v>429</v>
      </c>
      <c r="D37" t="s">
        <v>6</v>
      </c>
      <c r="E37" s="5">
        <v>2752130</v>
      </c>
      <c r="F37" s="5">
        <v>3552180</v>
      </c>
      <c r="G37" s="5">
        <v>4598210</v>
      </c>
      <c r="H37" s="5">
        <v>5109950</v>
      </c>
      <c r="I37" s="5">
        <v>6100620</v>
      </c>
      <c r="J37" s="5">
        <v>7572550</v>
      </c>
      <c r="K37" s="5">
        <v>8560550</v>
      </c>
      <c r="L37" s="5">
        <v>9607220</v>
      </c>
      <c r="M37" s="5">
        <v>10482400</v>
      </c>
      <c r="N37" s="5">
        <v>11064700</v>
      </c>
      <c r="O37" s="5">
        <v>11191000</v>
      </c>
      <c r="P37" s="4">
        <f t="shared" si="0"/>
        <v>306.63050073942725</v>
      </c>
      <c r="Q37" s="5" t="s">
        <v>428</v>
      </c>
    </row>
    <row r="38" spans="1:17" x14ac:dyDescent="0.35">
      <c r="A38" t="s">
        <v>77</v>
      </c>
      <c r="B38" t="s">
        <v>78</v>
      </c>
      <c r="C38" t="s">
        <v>429</v>
      </c>
      <c r="D38" t="s">
        <v>6</v>
      </c>
      <c r="E38" s="5">
        <v>17800.887795999999</v>
      </c>
      <c r="F38" s="5">
        <v>20343.635320000001</v>
      </c>
      <c r="G38" s="5">
        <v>24224.9031</v>
      </c>
      <c r="H38" s="5">
        <v>24277.493861999999</v>
      </c>
      <c r="I38" s="5">
        <v>24884.505034999998</v>
      </c>
      <c r="J38" s="5">
        <v>25381.616733999999</v>
      </c>
      <c r="K38" s="5">
        <v>27040.562587</v>
      </c>
      <c r="L38" s="5">
        <v>31273.049200000001</v>
      </c>
      <c r="M38" s="5">
        <v>35372.603446000001</v>
      </c>
      <c r="N38" s="5">
        <v>33145.096414</v>
      </c>
      <c r="O38" s="5">
        <v>36374.849864999996</v>
      </c>
      <c r="P38" s="4">
        <f t="shared" si="0"/>
        <v>104.34289728613263</v>
      </c>
      <c r="Q38" s="5" t="s">
        <v>428</v>
      </c>
    </row>
    <row r="39" spans="1:17" x14ac:dyDescent="0.35">
      <c r="A39" t="s">
        <v>79</v>
      </c>
      <c r="B39" t="s">
        <v>80</v>
      </c>
      <c r="C39" t="s">
        <v>429</v>
      </c>
      <c r="D39" t="s">
        <v>6</v>
      </c>
      <c r="E39" s="5">
        <v>19356.046328</v>
      </c>
      <c r="F39" s="5">
        <v>22365.265026000001</v>
      </c>
      <c r="G39" s="5">
        <v>26409.781214999999</v>
      </c>
      <c r="H39" s="5">
        <v>26017.925552000001</v>
      </c>
      <c r="I39" s="5">
        <v>26143.818510000001</v>
      </c>
      <c r="J39" s="5">
        <v>29337.006832999999</v>
      </c>
      <c r="K39" s="5">
        <v>29104.437354999998</v>
      </c>
      <c r="L39" s="5">
        <v>32348.149947000002</v>
      </c>
      <c r="M39" s="5">
        <v>34942.948736999999</v>
      </c>
      <c r="N39" s="5">
        <v>30916.218543999999</v>
      </c>
      <c r="O39" s="5">
        <v>32217.537942999999</v>
      </c>
      <c r="P39" s="4">
        <f t="shared" si="0"/>
        <v>66.446894149012593</v>
      </c>
      <c r="Q39" s="5" t="s">
        <v>427</v>
      </c>
    </row>
    <row r="40" spans="1:17" x14ac:dyDescent="0.35">
      <c r="A40" t="s">
        <v>81</v>
      </c>
      <c r="B40" t="s">
        <v>82</v>
      </c>
      <c r="C40" t="s">
        <v>429</v>
      </c>
      <c r="D40" t="s">
        <v>6</v>
      </c>
      <c r="E40" s="5">
        <v>14451.902468</v>
      </c>
      <c r="F40" s="5">
        <v>16737.071816</v>
      </c>
      <c r="G40" s="5">
        <v>19788.515874000001</v>
      </c>
      <c r="H40" s="5">
        <v>18648.373312</v>
      </c>
      <c r="I40" s="5">
        <v>21565.722425</v>
      </c>
      <c r="J40" s="5">
        <v>25839.749199000002</v>
      </c>
      <c r="K40" s="5">
        <v>29306.223081</v>
      </c>
      <c r="L40" s="5">
        <v>32671.683661999999</v>
      </c>
      <c r="M40" s="5">
        <v>35917.650629999996</v>
      </c>
      <c r="N40" s="5">
        <v>37917.704899999997</v>
      </c>
      <c r="O40" s="5">
        <v>34991.160100000001</v>
      </c>
      <c r="P40" s="4">
        <f t="shared" si="0"/>
        <v>142.12147969776902</v>
      </c>
      <c r="Q40" s="5" t="s">
        <v>428</v>
      </c>
    </row>
    <row r="41" spans="1:17" x14ac:dyDescent="0.35">
      <c r="A41" t="s">
        <v>83</v>
      </c>
      <c r="B41" t="s">
        <v>84</v>
      </c>
      <c r="C41" t="s">
        <v>429</v>
      </c>
      <c r="D41" t="s">
        <v>6</v>
      </c>
      <c r="E41" s="5">
        <v>7731.2613110000002</v>
      </c>
      <c r="F41" s="5">
        <v>8394.6882839999998</v>
      </c>
      <c r="G41" s="5">
        <v>11859.013281</v>
      </c>
      <c r="H41" s="5">
        <v>9593.5375509999994</v>
      </c>
      <c r="I41" s="5">
        <v>12007.880439</v>
      </c>
      <c r="J41" s="5">
        <v>14425.607180000001</v>
      </c>
      <c r="K41" s="5">
        <v>13677.930124</v>
      </c>
      <c r="L41" s="5">
        <v>14085.851348</v>
      </c>
      <c r="M41" s="5">
        <v>14177.437981999999</v>
      </c>
      <c r="N41" s="5">
        <v>8553.1545800000004</v>
      </c>
      <c r="O41" s="5">
        <v>7833.508879</v>
      </c>
      <c r="P41" s="4">
        <f t="shared" si="0"/>
        <v>1.3225211758723265</v>
      </c>
      <c r="Q41" s="5" t="s">
        <v>424</v>
      </c>
    </row>
    <row r="42" spans="1:17" x14ac:dyDescent="0.35">
      <c r="A42" t="s">
        <v>85</v>
      </c>
      <c r="B42" t="s">
        <v>86</v>
      </c>
      <c r="C42" t="s">
        <v>429</v>
      </c>
      <c r="D42" t="s">
        <v>6</v>
      </c>
      <c r="E42" s="5">
        <v>162590</v>
      </c>
      <c r="F42" s="5">
        <v>207416</v>
      </c>
      <c r="G42" s="5">
        <v>243982</v>
      </c>
      <c r="H42" s="5">
        <v>233822</v>
      </c>
      <c r="I42" s="5">
        <v>287018</v>
      </c>
      <c r="J42" s="5">
        <v>335415</v>
      </c>
      <c r="K42" s="5">
        <v>369660</v>
      </c>
      <c r="L42" s="5">
        <v>380192</v>
      </c>
      <c r="M42" s="5">
        <v>378196</v>
      </c>
      <c r="N42" s="5">
        <v>291520</v>
      </c>
      <c r="O42" s="5">
        <v>280091</v>
      </c>
      <c r="P42" s="4">
        <f t="shared" si="0"/>
        <v>72.268282182176023</v>
      </c>
      <c r="Q42" s="5" t="s">
        <v>427</v>
      </c>
    </row>
    <row r="43" spans="1:17" x14ac:dyDescent="0.35">
      <c r="A43" t="s">
        <v>87</v>
      </c>
      <c r="B43" t="s">
        <v>88</v>
      </c>
      <c r="C43" t="s">
        <v>429</v>
      </c>
      <c r="D43" t="s">
        <v>6</v>
      </c>
      <c r="E43" s="5">
        <v>406.1118735</v>
      </c>
      <c r="F43" s="5">
        <v>462.45358289999996</v>
      </c>
      <c r="G43" s="5">
        <v>523.13489700000002</v>
      </c>
      <c r="H43" s="5">
        <v>524.15726099999995</v>
      </c>
      <c r="I43" s="5">
        <v>530.4933532</v>
      </c>
      <c r="J43" s="5">
        <v>586.2817667999999</v>
      </c>
      <c r="K43" s="5">
        <v>570.86594120000007</v>
      </c>
      <c r="L43" s="5">
        <v>618.66392189999999</v>
      </c>
      <c r="M43" s="5">
        <v>647.72070710000003</v>
      </c>
      <c r="N43" s="5">
        <v>565.68976459999999</v>
      </c>
      <c r="O43" s="5">
        <v>616.65449039999999</v>
      </c>
      <c r="P43" s="4">
        <f t="shared" si="0"/>
        <v>51.843501911302759</v>
      </c>
      <c r="Q43" s="5" t="s">
        <v>427</v>
      </c>
    </row>
    <row r="44" spans="1:17" x14ac:dyDescent="0.35">
      <c r="A44" t="s">
        <v>89</v>
      </c>
      <c r="B44" t="s">
        <v>90</v>
      </c>
      <c r="C44" t="s">
        <v>429</v>
      </c>
      <c r="D44" t="s">
        <v>6</v>
      </c>
      <c r="E44" s="5">
        <v>1107.891063</v>
      </c>
      <c r="F44" s="5">
        <v>1513.9339829999999</v>
      </c>
      <c r="G44" s="5">
        <v>1789.3337489999999</v>
      </c>
      <c r="H44" s="5">
        <v>1711.817182</v>
      </c>
      <c r="I44" s="5">
        <v>1664.31077</v>
      </c>
      <c r="J44" s="5">
        <v>1864.824081</v>
      </c>
      <c r="K44" s="5">
        <v>1751.8885620000001</v>
      </c>
      <c r="L44" s="5">
        <v>1850.951315</v>
      </c>
      <c r="M44" s="5">
        <v>1858.121723</v>
      </c>
      <c r="N44" s="5">
        <v>1596.1546659999999</v>
      </c>
      <c r="O44" s="5">
        <v>1638.927336</v>
      </c>
      <c r="P44" s="4">
        <f t="shared" si="0"/>
        <v>47.932174085964263</v>
      </c>
      <c r="Q44" s="5" t="s">
        <v>426</v>
      </c>
    </row>
    <row r="45" spans="1:17" x14ac:dyDescent="0.35">
      <c r="A45" t="s">
        <v>91</v>
      </c>
      <c r="B45" t="s">
        <v>92</v>
      </c>
      <c r="C45" t="s">
        <v>429</v>
      </c>
      <c r="D45" t="s">
        <v>6</v>
      </c>
      <c r="E45" s="5">
        <v>22600.431877999999</v>
      </c>
      <c r="F45" s="5">
        <v>26743.874206</v>
      </c>
      <c r="G45" s="5">
        <v>30612.932875999999</v>
      </c>
      <c r="H45" s="5">
        <v>30562.361122999999</v>
      </c>
      <c r="I45" s="5">
        <v>37268.635286999997</v>
      </c>
      <c r="J45" s="5">
        <v>42262.697840000001</v>
      </c>
      <c r="K45" s="5">
        <v>46473.128285999999</v>
      </c>
      <c r="L45" s="5">
        <v>49745.088111999998</v>
      </c>
      <c r="M45" s="5">
        <v>50577.769838</v>
      </c>
      <c r="N45" s="5">
        <v>54775.972989000002</v>
      </c>
      <c r="O45" s="5">
        <v>56988.989896999999</v>
      </c>
      <c r="P45" s="4">
        <f t="shared" si="0"/>
        <v>152.1588534441899</v>
      </c>
      <c r="Q45" s="5" t="s">
        <v>428</v>
      </c>
    </row>
    <row r="46" spans="1:17" x14ac:dyDescent="0.35">
      <c r="A46" t="s">
        <v>93</v>
      </c>
      <c r="B46" t="s">
        <v>94</v>
      </c>
      <c r="C46" t="s">
        <v>429</v>
      </c>
      <c r="D46" t="s">
        <v>6</v>
      </c>
      <c r="E46" s="5">
        <v>52742.8</v>
      </c>
      <c r="F46" s="5">
        <v>58603.9</v>
      </c>
      <c r="G46" s="5">
        <v>60806.3</v>
      </c>
      <c r="H46" s="5">
        <v>62080</v>
      </c>
      <c r="I46" s="5">
        <v>64328</v>
      </c>
      <c r="J46" s="5">
        <v>68990</v>
      </c>
      <c r="K46" s="5">
        <v>73141</v>
      </c>
      <c r="L46" s="5">
        <v>77148</v>
      </c>
      <c r="M46" s="5">
        <v>80656.100000000006</v>
      </c>
      <c r="N46" s="5">
        <v>87132.800000000003</v>
      </c>
      <c r="O46" s="5">
        <v>88010.52</v>
      </c>
      <c r="P46" s="4">
        <f t="shared" si="0"/>
        <v>66.867363886634763</v>
      </c>
      <c r="Q46" s="5" t="s">
        <v>427</v>
      </c>
    </row>
    <row r="47" spans="1:17" x14ac:dyDescent="0.35">
      <c r="A47" t="s">
        <v>95</v>
      </c>
      <c r="B47" t="s">
        <v>96</v>
      </c>
      <c r="C47" t="s">
        <v>429</v>
      </c>
      <c r="D47" t="s">
        <v>6</v>
      </c>
      <c r="E47" s="5">
        <v>20403.713460999999</v>
      </c>
      <c r="F47" s="5">
        <v>24077.470571999998</v>
      </c>
      <c r="G47" s="5">
        <v>27839.460964000002</v>
      </c>
      <c r="H47" s="5">
        <v>25942.622951000001</v>
      </c>
      <c r="I47" s="5">
        <v>25562.251656</v>
      </c>
      <c r="J47" s="5">
        <v>27427.161522999999</v>
      </c>
      <c r="K47" s="5">
        <v>25041.372222000002</v>
      </c>
      <c r="L47" s="5">
        <v>24084.572490999999</v>
      </c>
      <c r="M47" s="5">
        <v>23359.294149000001</v>
      </c>
      <c r="N47" s="5">
        <v>19676.167239999999</v>
      </c>
      <c r="O47" s="5">
        <v>20153.871681000001</v>
      </c>
      <c r="P47" s="4">
        <f t="shared" si="0"/>
        <v>-1.2244917106758568</v>
      </c>
      <c r="Q47" s="5" t="s">
        <v>423</v>
      </c>
    </row>
    <row r="48" spans="1:17" x14ac:dyDescent="0.35">
      <c r="A48" t="s">
        <v>97</v>
      </c>
      <c r="B48" t="s">
        <v>98</v>
      </c>
      <c r="C48" t="s">
        <v>429</v>
      </c>
      <c r="D48" t="s">
        <v>6</v>
      </c>
      <c r="E48" s="5">
        <v>155464</v>
      </c>
      <c r="F48" s="5">
        <v>189227</v>
      </c>
      <c r="G48" s="5">
        <v>235719</v>
      </c>
      <c r="H48" s="5">
        <v>206180</v>
      </c>
      <c r="I48" s="5">
        <v>207478</v>
      </c>
      <c r="J48" s="5">
        <v>227948</v>
      </c>
      <c r="K48" s="5">
        <v>207376</v>
      </c>
      <c r="L48" s="5">
        <v>209402</v>
      </c>
      <c r="M48" s="5">
        <v>207818</v>
      </c>
      <c r="N48" s="5">
        <v>186830</v>
      </c>
      <c r="O48" s="5">
        <v>195305</v>
      </c>
      <c r="P48" s="4">
        <f t="shared" si="0"/>
        <v>25.627154839705657</v>
      </c>
      <c r="Q48" s="5" t="s">
        <v>426</v>
      </c>
    </row>
    <row r="49" spans="1:17" x14ac:dyDescent="0.35">
      <c r="A49" t="s">
        <v>99</v>
      </c>
      <c r="B49" t="s">
        <v>100</v>
      </c>
      <c r="C49" t="s">
        <v>429</v>
      </c>
      <c r="D49" t="s">
        <v>6</v>
      </c>
      <c r="E49" s="5">
        <v>3002450</v>
      </c>
      <c r="F49" s="5">
        <v>3439950</v>
      </c>
      <c r="G49" s="5">
        <v>3752370</v>
      </c>
      <c r="H49" s="5">
        <v>3418010</v>
      </c>
      <c r="I49" s="5">
        <v>3417090</v>
      </c>
      <c r="J49" s="5">
        <v>3757700</v>
      </c>
      <c r="K49" s="5">
        <v>3543980</v>
      </c>
      <c r="L49" s="5">
        <v>3752510</v>
      </c>
      <c r="M49" s="5">
        <v>3890610</v>
      </c>
      <c r="N49" s="5">
        <v>3375610</v>
      </c>
      <c r="O49" s="5">
        <v>3477800</v>
      </c>
      <c r="P49" s="4">
        <f t="shared" si="0"/>
        <v>15.832070475778103</v>
      </c>
      <c r="Q49" s="5" t="s">
        <v>425</v>
      </c>
    </row>
    <row r="50" spans="1:17" x14ac:dyDescent="0.35">
      <c r="A50" t="s">
        <v>101</v>
      </c>
      <c r="B50" t="s">
        <v>102</v>
      </c>
      <c r="C50" t="s">
        <v>429</v>
      </c>
      <c r="D50" t="s">
        <v>6</v>
      </c>
      <c r="E50" s="5">
        <v>768.87368400000003</v>
      </c>
      <c r="F50" s="5">
        <v>847.91892910000001</v>
      </c>
      <c r="G50" s="5">
        <v>999.10533929999997</v>
      </c>
      <c r="H50" s="5">
        <v>1049.1106850000001</v>
      </c>
      <c r="I50" s="5">
        <v>1128.6116999999999</v>
      </c>
      <c r="J50" s="5">
        <v>1239.1445020000001</v>
      </c>
      <c r="K50" s="5">
        <v>1353.632942</v>
      </c>
      <c r="L50" s="5">
        <v>1324.733712</v>
      </c>
      <c r="M50" s="5">
        <v>1455.035089</v>
      </c>
      <c r="N50" s="5">
        <v>1633.741923</v>
      </c>
      <c r="O50" s="5">
        <v>1764.2684690000001</v>
      </c>
      <c r="P50" s="4">
        <f t="shared" si="0"/>
        <v>129.46141943908697</v>
      </c>
      <c r="Q50" s="5" t="s">
        <v>428</v>
      </c>
    </row>
    <row r="51" spans="1:17" x14ac:dyDescent="0.35">
      <c r="A51" t="s">
        <v>103</v>
      </c>
      <c r="B51" t="s">
        <v>104</v>
      </c>
      <c r="C51" t="s">
        <v>429</v>
      </c>
      <c r="D51" t="s">
        <v>6</v>
      </c>
      <c r="E51" s="5">
        <v>390.37037039999996</v>
      </c>
      <c r="F51" s="5">
        <v>421.37585189999999</v>
      </c>
      <c r="G51" s="5">
        <v>458.19018519999997</v>
      </c>
      <c r="H51" s="5">
        <v>489.07433330000003</v>
      </c>
      <c r="I51" s="5">
        <v>493.82440739999998</v>
      </c>
      <c r="J51" s="5">
        <v>501.02529630000004</v>
      </c>
      <c r="K51" s="5">
        <v>485.99799999999999</v>
      </c>
      <c r="L51" s="5">
        <v>501.97925930000002</v>
      </c>
      <c r="M51" s="5">
        <v>523.66633330000002</v>
      </c>
      <c r="N51" s="5">
        <v>535.09585189999996</v>
      </c>
      <c r="O51" s="5">
        <v>581.48403699999994</v>
      </c>
      <c r="P51" s="4">
        <f t="shared" si="0"/>
        <v>48.957011364405531</v>
      </c>
      <c r="Q51" s="5" t="s">
        <v>426</v>
      </c>
    </row>
    <row r="52" spans="1:17" x14ac:dyDescent="0.35">
      <c r="A52" t="s">
        <v>105</v>
      </c>
      <c r="B52" t="s">
        <v>106</v>
      </c>
      <c r="C52" t="s">
        <v>429</v>
      </c>
      <c r="D52" t="s">
        <v>6</v>
      </c>
      <c r="E52" s="5">
        <v>282885</v>
      </c>
      <c r="F52" s="5">
        <v>319423</v>
      </c>
      <c r="G52" s="5">
        <v>353361</v>
      </c>
      <c r="H52" s="5">
        <v>321241</v>
      </c>
      <c r="I52" s="5">
        <v>321995</v>
      </c>
      <c r="J52" s="5">
        <v>344003</v>
      </c>
      <c r="K52" s="5">
        <v>327149</v>
      </c>
      <c r="L52" s="5">
        <v>343584</v>
      </c>
      <c r="M52" s="5">
        <v>352994</v>
      </c>
      <c r="N52" s="5">
        <v>301298</v>
      </c>
      <c r="O52" s="5">
        <v>306900</v>
      </c>
      <c r="P52" s="4">
        <f t="shared" si="0"/>
        <v>8.4893154462060583</v>
      </c>
      <c r="Q52" s="5" t="s">
        <v>424</v>
      </c>
    </row>
    <row r="53" spans="1:17" x14ac:dyDescent="0.35">
      <c r="A53" t="s">
        <v>107</v>
      </c>
      <c r="B53" t="s">
        <v>108</v>
      </c>
      <c r="C53" t="s">
        <v>429</v>
      </c>
      <c r="D53" t="s">
        <v>6</v>
      </c>
      <c r="E53" s="5">
        <v>38116.351525999999</v>
      </c>
      <c r="F53" s="5">
        <v>44169.678153000001</v>
      </c>
      <c r="G53" s="5">
        <v>48288.967302999998</v>
      </c>
      <c r="H53" s="5">
        <v>48376.555306000002</v>
      </c>
      <c r="I53" s="5">
        <v>53982.886257999999</v>
      </c>
      <c r="J53" s="5">
        <v>57811.180658999998</v>
      </c>
      <c r="K53" s="5">
        <v>60657.780261</v>
      </c>
      <c r="L53" s="5">
        <v>62661.773591999998</v>
      </c>
      <c r="M53" s="5">
        <v>66065.015410000007</v>
      </c>
      <c r="N53" s="5">
        <v>68802.092021000004</v>
      </c>
      <c r="O53" s="5">
        <v>72342.967648000005</v>
      </c>
      <c r="P53" s="4">
        <f t="shared" si="0"/>
        <v>89.795100401079253</v>
      </c>
      <c r="Q53" s="5" t="s">
        <v>428</v>
      </c>
    </row>
    <row r="54" spans="1:17" x14ac:dyDescent="0.35">
      <c r="A54" t="s">
        <v>109</v>
      </c>
      <c r="B54" t="s">
        <v>110</v>
      </c>
      <c r="C54" t="s">
        <v>429</v>
      </c>
      <c r="D54" t="s">
        <v>6</v>
      </c>
      <c r="E54" s="5">
        <v>117027</v>
      </c>
      <c r="F54" s="5">
        <v>134977</v>
      </c>
      <c r="G54" s="5">
        <v>171001</v>
      </c>
      <c r="H54" s="5">
        <v>137211</v>
      </c>
      <c r="I54" s="5">
        <v>161207</v>
      </c>
      <c r="J54" s="5">
        <v>200019</v>
      </c>
      <c r="K54" s="5">
        <v>209059</v>
      </c>
      <c r="L54" s="5">
        <v>209755</v>
      </c>
      <c r="M54" s="5">
        <v>213810</v>
      </c>
      <c r="N54" s="5">
        <v>165874</v>
      </c>
      <c r="O54" s="5">
        <v>159049</v>
      </c>
      <c r="P54" s="4">
        <f t="shared" si="0"/>
        <v>35.907952865578018</v>
      </c>
      <c r="Q54" s="5" t="s">
        <v>426</v>
      </c>
    </row>
    <row r="55" spans="1:17" x14ac:dyDescent="0.35">
      <c r="A55" t="s">
        <v>111</v>
      </c>
      <c r="B55" t="s">
        <v>112</v>
      </c>
      <c r="C55" t="s">
        <v>429</v>
      </c>
      <c r="D55" t="s">
        <v>6</v>
      </c>
      <c r="E55" s="5">
        <v>46802.044000000002</v>
      </c>
      <c r="F55" s="5">
        <v>51007.777000000002</v>
      </c>
      <c r="G55" s="5">
        <v>61762.635000000002</v>
      </c>
      <c r="H55" s="5">
        <v>62519.686000000002</v>
      </c>
      <c r="I55" s="5">
        <v>69555.366999999998</v>
      </c>
      <c r="J55" s="5">
        <v>79276.664000000004</v>
      </c>
      <c r="K55" s="5">
        <v>87924.543999999994</v>
      </c>
      <c r="L55" s="5">
        <v>95129.659</v>
      </c>
      <c r="M55" s="5">
        <v>101726</v>
      </c>
      <c r="N55" s="5">
        <v>99290.380999999994</v>
      </c>
      <c r="O55" s="5">
        <v>98613.971999999994</v>
      </c>
      <c r="P55" s="4">
        <f t="shared" si="0"/>
        <v>110.70441282436296</v>
      </c>
      <c r="Q55" s="5" t="s">
        <v>428</v>
      </c>
    </row>
    <row r="56" spans="1:17" x14ac:dyDescent="0.35">
      <c r="A56" t="s">
        <v>113</v>
      </c>
      <c r="B56" t="s">
        <v>114</v>
      </c>
      <c r="C56" t="s">
        <v>429</v>
      </c>
      <c r="D56" t="s">
        <v>6</v>
      </c>
      <c r="E56" s="5">
        <v>107484</v>
      </c>
      <c r="F56" s="5">
        <v>130479</v>
      </c>
      <c r="G56" s="5">
        <v>162818</v>
      </c>
      <c r="H56" s="5">
        <v>188982</v>
      </c>
      <c r="I56" s="5">
        <v>218888</v>
      </c>
      <c r="J56" s="5">
        <v>236002</v>
      </c>
      <c r="K56" s="5">
        <v>279373</v>
      </c>
      <c r="L56" s="5">
        <v>288586</v>
      </c>
      <c r="M56" s="5">
        <v>305530</v>
      </c>
      <c r="N56" s="5">
        <v>332698</v>
      </c>
      <c r="O56" s="5">
        <v>332928</v>
      </c>
      <c r="P56" s="4">
        <f t="shared" si="0"/>
        <v>209.74656693089204</v>
      </c>
      <c r="Q56" s="5" t="s">
        <v>428</v>
      </c>
    </row>
    <row r="57" spans="1:17" x14ac:dyDescent="0.35">
      <c r="A57" t="s">
        <v>115</v>
      </c>
      <c r="B57" t="s">
        <v>116</v>
      </c>
      <c r="C57" t="s">
        <v>429</v>
      </c>
      <c r="D57" t="s">
        <v>6</v>
      </c>
      <c r="E57" s="5">
        <v>1211.1618800000001</v>
      </c>
      <c r="F57" s="5">
        <v>1317.9744909999999</v>
      </c>
      <c r="G57" s="5">
        <v>1380.1887999999999</v>
      </c>
      <c r="H57" s="5">
        <v>1856.695551</v>
      </c>
      <c r="I57" s="5">
        <v>2117.0395119999998</v>
      </c>
      <c r="J57" s="5">
        <v>2607.7398370000001</v>
      </c>
      <c r="K57" s="5">
        <v>2734.1258384000002</v>
      </c>
      <c r="L57" s="5">
        <v>3015.7427412285701</v>
      </c>
      <c r="M57" s="5">
        <v>3297.35964405714</v>
      </c>
      <c r="N57" s="5">
        <v>3578.9765468857099</v>
      </c>
      <c r="O57" s="5">
        <v>3860.5934497142903</v>
      </c>
      <c r="P57" s="4">
        <f t="shared" si="0"/>
        <v>218.75123494757696</v>
      </c>
      <c r="Q57" s="5" t="s">
        <v>428</v>
      </c>
    </row>
    <row r="58" spans="1:17" x14ac:dyDescent="0.35">
      <c r="A58" t="s">
        <v>117</v>
      </c>
      <c r="B58" t="s">
        <v>118</v>
      </c>
      <c r="C58" t="s">
        <v>429</v>
      </c>
      <c r="D58" t="s">
        <v>6</v>
      </c>
      <c r="E58" s="5">
        <v>1264550</v>
      </c>
      <c r="F58" s="5">
        <v>1479340</v>
      </c>
      <c r="G58" s="5">
        <v>1635020</v>
      </c>
      <c r="H58" s="5">
        <v>1499100</v>
      </c>
      <c r="I58" s="5">
        <v>1431620</v>
      </c>
      <c r="J58" s="5">
        <v>1488070</v>
      </c>
      <c r="K58" s="5">
        <v>1336020</v>
      </c>
      <c r="L58" s="5">
        <v>1361850</v>
      </c>
      <c r="M58" s="5">
        <v>1376910</v>
      </c>
      <c r="N58" s="5">
        <v>1197790</v>
      </c>
      <c r="O58" s="5">
        <v>1237260</v>
      </c>
      <c r="P58" s="4">
        <f t="shared" si="0"/>
        <v>-2.1580799493891134</v>
      </c>
      <c r="Q58" s="5" t="s">
        <v>423</v>
      </c>
    </row>
    <row r="59" spans="1:17" x14ac:dyDescent="0.35">
      <c r="A59" t="s">
        <v>119</v>
      </c>
      <c r="B59" t="s">
        <v>120</v>
      </c>
      <c r="C59" t="s">
        <v>429</v>
      </c>
      <c r="D59" t="s">
        <v>6</v>
      </c>
      <c r="E59" s="5">
        <v>16963.625016000002</v>
      </c>
      <c r="F59" s="5">
        <v>22237.061730000001</v>
      </c>
      <c r="G59" s="5">
        <v>24194.039256</v>
      </c>
      <c r="H59" s="5">
        <v>19652.492636999999</v>
      </c>
      <c r="I59" s="5">
        <v>19490.936349</v>
      </c>
      <c r="J59" s="5">
        <v>23170.239901000001</v>
      </c>
      <c r="K59" s="5">
        <v>23043.864509999999</v>
      </c>
      <c r="L59" s="5">
        <v>25137.153149000002</v>
      </c>
      <c r="M59" s="5">
        <v>26224.622450999999</v>
      </c>
      <c r="N59" s="5">
        <v>22566.956982</v>
      </c>
      <c r="O59" s="5">
        <v>23337.907619000001</v>
      </c>
      <c r="P59" s="4">
        <f t="shared" si="0"/>
        <v>37.576181959857102</v>
      </c>
      <c r="Q59" s="5" t="s">
        <v>426</v>
      </c>
    </row>
    <row r="60" spans="1:17" x14ac:dyDescent="0.35">
      <c r="A60" t="s">
        <v>121</v>
      </c>
      <c r="B60" t="s">
        <v>122</v>
      </c>
      <c r="C60" t="s">
        <v>429</v>
      </c>
      <c r="D60" t="s">
        <v>6</v>
      </c>
      <c r="E60" s="5">
        <v>15280.861835</v>
      </c>
      <c r="F60" s="5">
        <v>19707.616773000002</v>
      </c>
      <c r="G60" s="5">
        <v>27066.912635000001</v>
      </c>
      <c r="H60" s="5">
        <v>32437.389115999998</v>
      </c>
      <c r="I60" s="5">
        <v>29933.790334000001</v>
      </c>
      <c r="J60" s="5">
        <v>31952.763089</v>
      </c>
      <c r="K60" s="5">
        <v>43310.721414</v>
      </c>
      <c r="L60" s="5">
        <v>47648.211132999997</v>
      </c>
      <c r="M60" s="5">
        <v>55612.228234000002</v>
      </c>
      <c r="N60" s="5">
        <v>64464.547915000003</v>
      </c>
      <c r="O60" s="5">
        <v>73000.980433999997</v>
      </c>
      <c r="P60" s="4">
        <f t="shared" si="0"/>
        <v>377.72816233960799</v>
      </c>
      <c r="Q60" s="5" t="s">
        <v>428</v>
      </c>
    </row>
    <row r="61" spans="1:17" x14ac:dyDescent="0.35">
      <c r="A61" t="s">
        <v>123</v>
      </c>
      <c r="B61" t="s">
        <v>124</v>
      </c>
      <c r="C61" t="s">
        <v>429</v>
      </c>
      <c r="D61" t="s">
        <v>6</v>
      </c>
      <c r="E61" s="5">
        <v>216553</v>
      </c>
      <c r="F61" s="5">
        <v>255385</v>
      </c>
      <c r="G61" s="5">
        <v>283742</v>
      </c>
      <c r="H61" s="5">
        <v>251499</v>
      </c>
      <c r="I61" s="5">
        <v>247800</v>
      </c>
      <c r="J61" s="5">
        <v>273674</v>
      </c>
      <c r="K61" s="5">
        <v>256706</v>
      </c>
      <c r="L61" s="5">
        <v>269980</v>
      </c>
      <c r="M61" s="5">
        <v>272609</v>
      </c>
      <c r="N61" s="5">
        <v>232465</v>
      </c>
      <c r="O61" s="5">
        <v>238678</v>
      </c>
      <c r="P61" s="4">
        <f t="shared" si="0"/>
        <v>10.216898403624054</v>
      </c>
      <c r="Q61" s="5" t="s">
        <v>424</v>
      </c>
    </row>
    <row r="62" spans="1:17" x14ac:dyDescent="0.35">
      <c r="A62" t="s">
        <v>125</v>
      </c>
      <c r="B62" t="s">
        <v>126</v>
      </c>
      <c r="C62" t="s">
        <v>429</v>
      </c>
      <c r="D62" t="s">
        <v>6</v>
      </c>
      <c r="E62" s="5">
        <v>3102.7414509999999</v>
      </c>
      <c r="F62" s="5">
        <v>3405.050612</v>
      </c>
      <c r="G62" s="5">
        <v>3523.1859199999999</v>
      </c>
      <c r="H62" s="5">
        <v>2870.624636</v>
      </c>
      <c r="I62" s="5">
        <v>3140.508836</v>
      </c>
      <c r="J62" s="5">
        <v>3774.530616</v>
      </c>
      <c r="K62" s="5">
        <v>3972.0125710000002</v>
      </c>
      <c r="L62" s="5">
        <v>4190.1432059999997</v>
      </c>
      <c r="M62" s="5">
        <v>4483.4163399999998</v>
      </c>
      <c r="N62" s="5">
        <v>4362.128146</v>
      </c>
      <c r="O62" s="5">
        <v>4671.3133150000003</v>
      </c>
      <c r="P62" s="4">
        <f t="shared" si="0"/>
        <v>50.554385171038227</v>
      </c>
      <c r="Q62" s="5" t="s">
        <v>427</v>
      </c>
    </row>
    <row r="63" spans="1:17" x14ac:dyDescent="0.35">
      <c r="A63" t="s">
        <v>127</v>
      </c>
      <c r="B63" t="s">
        <v>128</v>
      </c>
      <c r="C63" t="s">
        <v>429</v>
      </c>
      <c r="D63" t="s">
        <v>6</v>
      </c>
      <c r="E63" s="5">
        <v>2318590</v>
      </c>
      <c r="F63" s="5">
        <v>2657210</v>
      </c>
      <c r="G63" s="5">
        <v>2918380</v>
      </c>
      <c r="H63" s="5">
        <v>2690220</v>
      </c>
      <c r="I63" s="5">
        <v>2642610</v>
      </c>
      <c r="J63" s="5">
        <v>2861410</v>
      </c>
      <c r="K63" s="5">
        <v>2683830</v>
      </c>
      <c r="L63" s="5">
        <v>2811080</v>
      </c>
      <c r="M63" s="5">
        <v>2852170</v>
      </c>
      <c r="N63" s="5">
        <v>2438210</v>
      </c>
      <c r="O63" s="5">
        <v>2465130</v>
      </c>
      <c r="P63" s="4">
        <f t="shared" si="0"/>
        <v>6.3202204788255001</v>
      </c>
      <c r="Q63" s="5" t="s">
        <v>424</v>
      </c>
    </row>
    <row r="64" spans="1:17" x14ac:dyDescent="0.35">
      <c r="A64" t="s">
        <v>129</v>
      </c>
      <c r="B64" t="s">
        <v>130</v>
      </c>
      <c r="C64" t="s">
        <v>429</v>
      </c>
      <c r="D64" t="s">
        <v>6</v>
      </c>
      <c r="E64" s="5">
        <v>1970.1351990000001</v>
      </c>
      <c r="F64" s="5">
        <v>2278.2298799999999</v>
      </c>
      <c r="G64" s="5">
        <v>2413.251996</v>
      </c>
      <c r="H64" s="5">
        <v>2257.0836989999998</v>
      </c>
      <c r="I64" s="5">
        <v>2301.1681870000002</v>
      </c>
      <c r="J64" s="5">
        <v>2468.7540749999998</v>
      </c>
      <c r="K64" s="5">
        <v>2356.4954680000001</v>
      </c>
      <c r="L64" s="5">
        <v>2613.4643799999999</v>
      </c>
      <c r="M64" s="5">
        <v>2810.5478840000001</v>
      </c>
      <c r="N64" s="5">
        <v>2476.746087</v>
      </c>
      <c r="O64" s="5">
        <v>2719.6745900000001</v>
      </c>
      <c r="P64" s="4">
        <f t="shared" si="0"/>
        <v>38.045073829473772</v>
      </c>
      <c r="Q64" s="5" t="s">
        <v>426</v>
      </c>
    </row>
    <row r="65" spans="1:17" x14ac:dyDescent="0.35">
      <c r="A65" t="s">
        <v>131</v>
      </c>
      <c r="B65" t="s">
        <v>132</v>
      </c>
      <c r="C65" t="s">
        <v>429</v>
      </c>
      <c r="D65" t="s">
        <v>6</v>
      </c>
      <c r="E65" s="5">
        <v>253.3723</v>
      </c>
      <c r="F65" s="5">
        <v>256.54809999999998</v>
      </c>
      <c r="G65" s="5">
        <v>262.86860000000001</v>
      </c>
      <c r="H65" s="5">
        <v>279.9667</v>
      </c>
      <c r="I65" s="5">
        <v>296.52530000000002</v>
      </c>
      <c r="J65" s="5">
        <v>310.50209999999998</v>
      </c>
      <c r="K65" s="5">
        <v>326.12869999999998</v>
      </c>
      <c r="L65" s="5">
        <v>316.04059999999998</v>
      </c>
      <c r="M65" s="5">
        <v>317.99939999999998</v>
      </c>
      <c r="N65" s="5">
        <v>315.17970000000003</v>
      </c>
      <c r="O65" s="5">
        <v>329.8956</v>
      </c>
      <c r="P65" s="4">
        <f t="shared" si="0"/>
        <v>30.201920257265691</v>
      </c>
      <c r="Q65" s="5" t="s">
        <v>426</v>
      </c>
    </row>
    <row r="66" spans="1:17" x14ac:dyDescent="0.35">
      <c r="A66" t="s">
        <v>133</v>
      </c>
      <c r="B66" t="s">
        <v>134</v>
      </c>
      <c r="C66" t="s">
        <v>429</v>
      </c>
      <c r="D66" t="s">
        <v>6</v>
      </c>
      <c r="E66" s="5">
        <v>10318.424464</v>
      </c>
      <c r="F66" s="5">
        <v>12438.956756</v>
      </c>
      <c r="G66" s="5">
        <v>15508.57482</v>
      </c>
      <c r="H66" s="5">
        <v>12065.138273</v>
      </c>
      <c r="I66" s="5">
        <v>14358.631633999999</v>
      </c>
      <c r="J66" s="5">
        <v>18186.515200000002</v>
      </c>
      <c r="K66" s="5">
        <v>17171.468468999999</v>
      </c>
      <c r="L66" s="5">
        <v>17590.680917000002</v>
      </c>
      <c r="M66" s="5">
        <v>18179.666879</v>
      </c>
      <c r="N66" s="5">
        <v>14377.389786</v>
      </c>
      <c r="O66" s="5">
        <v>14014.278017000001</v>
      </c>
      <c r="P66" s="4">
        <f t="shared" si="0"/>
        <v>35.818002698905069</v>
      </c>
      <c r="Q66" s="5" t="s">
        <v>426</v>
      </c>
    </row>
    <row r="67" spans="1:17" x14ac:dyDescent="0.35">
      <c r="A67" t="s">
        <v>135</v>
      </c>
      <c r="B67" t="s">
        <v>136</v>
      </c>
      <c r="C67" t="s">
        <v>429</v>
      </c>
      <c r="D67" t="s">
        <v>6</v>
      </c>
      <c r="E67" s="5">
        <v>2692610</v>
      </c>
      <c r="F67" s="5">
        <v>3074360</v>
      </c>
      <c r="G67" s="5">
        <v>2890560</v>
      </c>
      <c r="H67" s="5">
        <v>2382830</v>
      </c>
      <c r="I67" s="5">
        <v>2441170</v>
      </c>
      <c r="J67" s="5">
        <v>2619700</v>
      </c>
      <c r="K67" s="5">
        <v>2662090</v>
      </c>
      <c r="L67" s="5">
        <v>2739820</v>
      </c>
      <c r="M67" s="5">
        <v>3022830</v>
      </c>
      <c r="N67" s="5">
        <v>2885570</v>
      </c>
      <c r="O67" s="5">
        <v>2650850</v>
      </c>
      <c r="P67" s="4">
        <f t="shared" ref="P67:P130" si="1">+(O67/E67-1)*100</f>
        <v>-1.5509115690723885</v>
      </c>
      <c r="Q67" s="5" t="s">
        <v>423</v>
      </c>
    </row>
    <row r="68" spans="1:17" x14ac:dyDescent="0.35">
      <c r="A68" t="s">
        <v>137</v>
      </c>
      <c r="B68" t="s">
        <v>138</v>
      </c>
      <c r="C68" t="s">
        <v>429</v>
      </c>
      <c r="D68" t="s">
        <v>6</v>
      </c>
      <c r="E68" s="5">
        <v>7745.4062009999998</v>
      </c>
      <c r="F68" s="5">
        <v>10172.86968</v>
      </c>
      <c r="G68" s="5">
        <v>12795.044473</v>
      </c>
      <c r="H68" s="5">
        <v>10766.809099</v>
      </c>
      <c r="I68" s="5">
        <v>11638.536834</v>
      </c>
      <c r="J68" s="5">
        <v>14434.619982</v>
      </c>
      <c r="K68" s="5">
        <v>15846.474596</v>
      </c>
      <c r="L68" s="5">
        <v>16140.047012000001</v>
      </c>
      <c r="M68" s="5">
        <v>16509.305828</v>
      </c>
      <c r="N68" s="5">
        <v>13993.546732000001</v>
      </c>
      <c r="O68" s="5">
        <v>14378.016732</v>
      </c>
      <c r="P68" s="4">
        <f t="shared" si="1"/>
        <v>85.632830078604158</v>
      </c>
      <c r="Q68" s="5" t="s">
        <v>428</v>
      </c>
    </row>
    <row r="69" spans="1:17" x14ac:dyDescent="0.35">
      <c r="A69" t="s">
        <v>139</v>
      </c>
      <c r="B69" t="s">
        <v>140</v>
      </c>
      <c r="C69" t="s">
        <v>429</v>
      </c>
      <c r="D69" t="s">
        <v>6</v>
      </c>
      <c r="E69" s="5">
        <v>20409.668522</v>
      </c>
      <c r="F69" s="5">
        <v>24758.819717999999</v>
      </c>
      <c r="G69" s="5">
        <v>28526.891009999999</v>
      </c>
      <c r="H69" s="5">
        <v>25977.847814000001</v>
      </c>
      <c r="I69" s="5">
        <v>32174.772956000001</v>
      </c>
      <c r="J69" s="5">
        <v>39566.292433000002</v>
      </c>
      <c r="K69" s="5">
        <v>41939.728979</v>
      </c>
      <c r="L69" s="5">
        <v>47805.069495000003</v>
      </c>
      <c r="M69" s="5">
        <v>39086.625009000003</v>
      </c>
      <c r="N69" s="5">
        <v>37338.430643</v>
      </c>
      <c r="O69" s="5">
        <v>42803.583021999999</v>
      </c>
      <c r="P69" s="4">
        <f t="shared" si="1"/>
        <v>109.72208821452018</v>
      </c>
      <c r="Q69" s="5" t="s">
        <v>428</v>
      </c>
    </row>
    <row r="70" spans="1:17" x14ac:dyDescent="0.35">
      <c r="A70" t="s">
        <v>141</v>
      </c>
      <c r="B70" t="s">
        <v>142</v>
      </c>
      <c r="C70" t="s">
        <v>429</v>
      </c>
      <c r="D70" t="s">
        <v>6</v>
      </c>
      <c r="E70" s="5">
        <v>4375.8659360000001</v>
      </c>
      <c r="F70" s="5">
        <v>5836.2612250000002</v>
      </c>
      <c r="G70" s="5">
        <v>7009.8099970000003</v>
      </c>
      <c r="H70" s="5">
        <v>6493.151288</v>
      </c>
      <c r="I70" s="5">
        <v>6992.497899</v>
      </c>
      <c r="J70" s="5">
        <v>6511.123904</v>
      </c>
      <c r="K70" s="5">
        <v>7504.7789890000004</v>
      </c>
      <c r="L70" s="5">
        <v>8263.0335250000007</v>
      </c>
      <c r="M70" s="5">
        <v>8765.0373670000008</v>
      </c>
      <c r="N70" s="5">
        <v>8857.7903619999997</v>
      </c>
      <c r="O70" s="5">
        <v>9275.8869219999997</v>
      </c>
      <c r="P70" s="4">
        <f t="shared" si="1"/>
        <v>111.97831601027369</v>
      </c>
      <c r="Q70" s="5" t="s">
        <v>428</v>
      </c>
    </row>
    <row r="71" spans="1:17" x14ac:dyDescent="0.35">
      <c r="A71" t="s">
        <v>143</v>
      </c>
      <c r="B71" t="s">
        <v>144</v>
      </c>
      <c r="C71" t="s">
        <v>429</v>
      </c>
      <c r="D71" t="s">
        <v>6</v>
      </c>
      <c r="E71" s="5">
        <v>655.0700677000001</v>
      </c>
      <c r="F71" s="5">
        <v>798.88555650000001</v>
      </c>
      <c r="G71" s="5">
        <v>965.78107820000002</v>
      </c>
      <c r="H71" s="5">
        <v>900.63953400000003</v>
      </c>
      <c r="I71" s="5">
        <v>951.80636870000001</v>
      </c>
      <c r="J71" s="5">
        <v>898.2909899</v>
      </c>
      <c r="K71" s="5">
        <v>910.0261557</v>
      </c>
      <c r="L71" s="5">
        <v>898.94764950000001</v>
      </c>
      <c r="M71" s="5">
        <v>833.24946679999994</v>
      </c>
      <c r="N71" s="5">
        <v>907.65565149999998</v>
      </c>
      <c r="O71" s="5">
        <v>962.79714650000005</v>
      </c>
      <c r="P71" s="4">
        <f t="shared" si="1"/>
        <v>46.976208191049352</v>
      </c>
      <c r="Q71" s="5" t="s">
        <v>426</v>
      </c>
    </row>
    <row r="72" spans="1:17" x14ac:dyDescent="0.35">
      <c r="A72" t="s">
        <v>145</v>
      </c>
      <c r="B72" t="s">
        <v>146</v>
      </c>
      <c r="C72" t="s">
        <v>429</v>
      </c>
      <c r="D72" t="s">
        <v>6</v>
      </c>
      <c r="E72" s="5">
        <v>591.83947069999999</v>
      </c>
      <c r="F72" s="5">
        <v>695.99020840000003</v>
      </c>
      <c r="G72" s="5">
        <v>864.65479529999993</v>
      </c>
      <c r="H72" s="5">
        <v>826.7986598</v>
      </c>
      <c r="I72" s="5">
        <v>850.63330980000001</v>
      </c>
      <c r="J72" s="5">
        <v>1099.3858949999999</v>
      </c>
      <c r="K72" s="5">
        <v>989.87555910000003</v>
      </c>
      <c r="L72" s="5">
        <v>1045.790133</v>
      </c>
      <c r="M72" s="5">
        <v>1053.512334</v>
      </c>
      <c r="N72" s="5">
        <v>1047.8081749999999</v>
      </c>
      <c r="O72" s="5">
        <v>1178.2045009999999</v>
      </c>
      <c r="P72" s="4">
        <f t="shared" si="1"/>
        <v>99.075012622337425</v>
      </c>
      <c r="Q72" s="5" t="s">
        <v>428</v>
      </c>
    </row>
    <row r="73" spans="1:17" x14ac:dyDescent="0.35">
      <c r="A73" t="s">
        <v>147</v>
      </c>
      <c r="B73" t="s">
        <v>148</v>
      </c>
      <c r="C73" t="s">
        <v>429</v>
      </c>
      <c r="D73" t="s">
        <v>6</v>
      </c>
      <c r="E73" s="5">
        <v>10086.528699</v>
      </c>
      <c r="F73" s="5">
        <v>13071.718758999999</v>
      </c>
      <c r="G73" s="5">
        <v>19749.893536</v>
      </c>
      <c r="H73" s="5">
        <v>15027.795173</v>
      </c>
      <c r="I73" s="5">
        <v>16298.542028</v>
      </c>
      <c r="J73" s="5">
        <v>21329.395901</v>
      </c>
      <c r="K73" s="5">
        <v>22389.627294000002</v>
      </c>
      <c r="L73" s="5">
        <v>21942.597764999999</v>
      </c>
      <c r="M73" s="5">
        <v>21736.500713000001</v>
      </c>
      <c r="N73" s="5">
        <v>13180.194733</v>
      </c>
      <c r="O73" s="5">
        <v>11259.559879</v>
      </c>
      <c r="P73" s="4">
        <f t="shared" si="1"/>
        <v>11.629681677466476</v>
      </c>
      <c r="Q73" s="5" t="s">
        <v>425</v>
      </c>
    </row>
    <row r="74" spans="1:17" x14ac:dyDescent="0.35">
      <c r="A74" t="s">
        <v>149</v>
      </c>
      <c r="B74" t="s">
        <v>150</v>
      </c>
      <c r="C74" t="s">
        <v>429</v>
      </c>
      <c r="D74" t="s">
        <v>6</v>
      </c>
      <c r="E74" s="5">
        <v>273318</v>
      </c>
      <c r="F74" s="5">
        <v>318498</v>
      </c>
      <c r="G74" s="5">
        <v>354461</v>
      </c>
      <c r="H74" s="5">
        <v>330000</v>
      </c>
      <c r="I74" s="5">
        <v>299362</v>
      </c>
      <c r="J74" s="5">
        <v>287798</v>
      </c>
      <c r="K74" s="5">
        <v>245671</v>
      </c>
      <c r="L74" s="5">
        <v>239862</v>
      </c>
      <c r="M74" s="5">
        <v>237030</v>
      </c>
      <c r="N74" s="5">
        <v>195542</v>
      </c>
      <c r="O74" s="5">
        <v>192691</v>
      </c>
      <c r="P74" s="4">
        <f t="shared" si="1"/>
        <v>-29.499337767728427</v>
      </c>
      <c r="Q74" s="5" t="s">
        <v>423</v>
      </c>
    </row>
    <row r="75" spans="1:17" x14ac:dyDescent="0.35">
      <c r="A75" t="s">
        <v>151</v>
      </c>
      <c r="B75" t="s">
        <v>152</v>
      </c>
      <c r="C75" t="s">
        <v>429</v>
      </c>
      <c r="D75" t="s">
        <v>6</v>
      </c>
      <c r="E75" s="5">
        <v>698.70066670000006</v>
      </c>
      <c r="F75" s="5">
        <v>758.6835926</v>
      </c>
      <c r="G75" s="5">
        <v>825.97788889999993</v>
      </c>
      <c r="H75" s="5">
        <v>771.27811110000005</v>
      </c>
      <c r="I75" s="5">
        <v>771.01588889999994</v>
      </c>
      <c r="J75" s="5">
        <v>778.64866670000004</v>
      </c>
      <c r="K75" s="5">
        <v>799.88214809999999</v>
      </c>
      <c r="L75" s="5">
        <v>842.62011110000003</v>
      </c>
      <c r="M75" s="5">
        <v>911.48148149999997</v>
      </c>
      <c r="N75" s="5">
        <v>997.00792590000003</v>
      </c>
      <c r="O75" s="5">
        <v>1056.1885930000001</v>
      </c>
      <c r="P75" s="4">
        <f t="shared" si="1"/>
        <v>51.164675137413894</v>
      </c>
      <c r="Q75" s="5" t="s">
        <v>427</v>
      </c>
    </row>
    <row r="76" spans="1:17" x14ac:dyDescent="0.35">
      <c r="A76" t="s">
        <v>153</v>
      </c>
      <c r="B76" t="s">
        <v>154</v>
      </c>
      <c r="C76" t="s">
        <v>429</v>
      </c>
      <c r="D76" t="s">
        <v>6</v>
      </c>
      <c r="E76" s="5">
        <v>2013.0994820000001</v>
      </c>
      <c r="F76" s="5">
        <v>2249.8117090000001</v>
      </c>
      <c r="G76" s="5">
        <v>2499.1075110000002</v>
      </c>
      <c r="H76" s="5">
        <v>2529.9483300000002</v>
      </c>
      <c r="I76" s="5">
        <v>2503.1560610000001</v>
      </c>
      <c r="J76" s="5">
        <v>2684.4673760000001</v>
      </c>
      <c r="K76" s="5">
        <v>2609.6676739999998</v>
      </c>
      <c r="L76" s="5">
        <v>2669.5155169999998</v>
      </c>
      <c r="M76" s="5">
        <v>2837.7371939999998</v>
      </c>
      <c r="N76" s="5">
        <v>2520.2069000000001</v>
      </c>
      <c r="O76" s="5">
        <v>2705.8916170000002</v>
      </c>
      <c r="P76" s="4">
        <f t="shared" si="1"/>
        <v>34.414202636012604</v>
      </c>
      <c r="Q76" s="5" t="s">
        <v>426</v>
      </c>
    </row>
    <row r="77" spans="1:17" x14ac:dyDescent="0.35">
      <c r="A77" t="s">
        <v>155</v>
      </c>
      <c r="B77" t="s">
        <v>156</v>
      </c>
      <c r="C77" t="s">
        <v>429</v>
      </c>
      <c r="D77" t="s">
        <v>6</v>
      </c>
      <c r="E77" s="5">
        <v>30231.249361999999</v>
      </c>
      <c r="F77" s="5">
        <v>34113.107086000004</v>
      </c>
      <c r="G77" s="5">
        <v>39136.893344999997</v>
      </c>
      <c r="H77" s="5">
        <v>37733.994976000002</v>
      </c>
      <c r="I77" s="5">
        <v>41338.595380999999</v>
      </c>
      <c r="J77" s="5">
        <v>47654.841113000002</v>
      </c>
      <c r="K77" s="5">
        <v>50388.454860999998</v>
      </c>
      <c r="L77" s="5">
        <v>53851.058955</v>
      </c>
      <c r="M77" s="5">
        <v>58722.323918000002</v>
      </c>
      <c r="N77" s="5">
        <v>63767.597194000002</v>
      </c>
      <c r="O77" s="5">
        <v>68663.653468999997</v>
      </c>
      <c r="P77" s="4">
        <f t="shared" si="1"/>
        <v>127.12807084747438</v>
      </c>
      <c r="Q77" s="5" t="s">
        <v>428</v>
      </c>
    </row>
    <row r="78" spans="1:17" x14ac:dyDescent="0.35">
      <c r="A78" t="s">
        <v>157</v>
      </c>
      <c r="B78" t="s">
        <v>158</v>
      </c>
      <c r="C78" t="s">
        <v>429</v>
      </c>
      <c r="D78" t="s">
        <v>6</v>
      </c>
      <c r="E78" s="5">
        <v>4213</v>
      </c>
      <c r="F78" s="5">
        <v>4375</v>
      </c>
      <c r="G78" s="5">
        <v>4621</v>
      </c>
      <c r="H78" s="5">
        <v>4781</v>
      </c>
      <c r="I78" s="5">
        <v>4895</v>
      </c>
      <c r="J78" s="5">
        <v>4928</v>
      </c>
      <c r="K78" s="5">
        <v>5199</v>
      </c>
      <c r="L78" s="5">
        <v>5337</v>
      </c>
      <c r="M78" s="5">
        <v>5531</v>
      </c>
      <c r="N78" s="5">
        <v>5697</v>
      </c>
      <c r="O78" s="5">
        <v>5793</v>
      </c>
      <c r="P78" s="4">
        <f t="shared" si="1"/>
        <v>37.502967006883445</v>
      </c>
      <c r="Q78" s="5" t="s">
        <v>426</v>
      </c>
    </row>
    <row r="79" spans="1:17" x14ac:dyDescent="0.35">
      <c r="A79" t="s">
        <v>159</v>
      </c>
      <c r="B79" t="s">
        <v>160</v>
      </c>
      <c r="C79" t="s">
        <v>429</v>
      </c>
      <c r="D79" t="s">
        <v>6</v>
      </c>
      <c r="E79" s="5">
        <v>1458.4494529999999</v>
      </c>
      <c r="F79" s="5">
        <v>1740.3347819999999</v>
      </c>
      <c r="G79" s="5">
        <v>1922.598121</v>
      </c>
      <c r="H79" s="5">
        <v>2061.3238540000002</v>
      </c>
      <c r="I79" s="5">
        <v>2273.225042</v>
      </c>
      <c r="J79" s="5">
        <v>2576.024116</v>
      </c>
      <c r="K79" s="5">
        <v>2861.5622659999999</v>
      </c>
      <c r="L79" s="5">
        <v>2990.0065340000001</v>
      </c>
      <c r="M79" s="5">
        <v>3077.086276</v>
      </c>
      <c r="N79" s="5">
        <v>3166.0290559999999</v>
      </c>
      <c r="O79" s="5">
        <v>3504.0242130000001</v>
      </c>
      <c r="P79" s="4">
        <f t="shared" si="1"/>
        <v>140.25681560593654</v>
      </c>
      <c r="Q79" s="5" t="s">
        <v>428</v>
      </c>
    </row>
    <row r="80" spans="1:17" x14ac:dyDescent="0.35">
      <c r="A80" t="s">
        <v>161</v>
      </c>
      <c r="B80" t="s">
        <v>162</v>
      </c>
      <c r="C80" t="s">
        <v>429</v>
      </c>
      <c r="D80" t="s">
        <v>6</v>
      </c>
      <c r="E80" s="5">
        <v>193536</v>
      </c>
      <c r="F80" s="5">
        <v>211597</v>
      </c>
      <c r="G80" s="5">
        <v>219280</v>
      </c>
      <c r="H80" s="5">
        <v>214046</v>
      </c>
      <c r="I80" s="5">
        <v>228638</v>
      </c>
      <c r="J80" s="5">
        <v>248514</v>
      </c>
      <c r="K80" s="5">
        <v>262629</v>
      </c>
      <c r="L80" s="5">
        <v>275697</v>
      </c>
      <c r="M80" s="5">
        <v>291459</v>
      </c>
      <c r="N80" s="5">
        <v>309384</v>
      </c>
      <c r="O80" s="5">
        <v>320881</v>
      </c>
      <c r="P80" s="4">
        <f t="shared" si="1"/>
        <v>65.799127810846556</v>
      </c>
      <c r="Q80" s="5" t="s">
        <v>427</v>
      </c>
    </row>
    <row r="81" spans="1:17" x14ac:dyDescent="0.35">
      <c r="A81" t="s">
        <v>163</v>
      </c>
      <c r="B81" t="s">
        <v>164</v>
      </c>
      <c r="C81" t="s">
        <v>429</v>
      </c>
      <c r="D81" t="s">
        <v>6</v>
      </c>
      <c r="E81" s="5">
        <v>10841.742348</v>
      </c>
      <c r="F81" s="5">
        <v>12275.501784</v>
      </c>
      <c r="G81" s="5">
        <v>13789.715133</v>
      </c>
      <c r="H81" s="5">
        <v>14587.496229</v>
      </c>
      <c r="I81" s="5">
        <v>15839.344591999999</v>
      </c>
      <c r="J81" s="5">
        <v>17710.315006000001</v>
      </c>
      <c r="K81" s="5">
        <v>18528.601901000002</v>
      </c>
      <c r="L81" s="5">
        <v>18499.710127999999</v>
      </c>
      <c r="M81" s="5">
        <v>19756.494435000001</v>
      </c>
      <c r="N81" s="5">
        <v>20979.767785</v>
      </c>
      <c r="O81" s="5">
        <v>21643.936938999999</v>
      </c>
      <c r="P81" s="4">
        <f t="shared" si="1"/>
        <v>99.635226924505389</v>
      </c>
      <c r="Q81" s="5" t="s">
        <v>428</v>
      </c>
    </row>
    <row r="82" spans="1:17" x14ac:dyDescent="0.35">
      <c r="A82" t="s">
        <v>165</v>
      </c>
      <c r="B82" t="s">
        <v>166</v>
      </c>
      <c r="C82" t="s">
        <v>429</v>
      </c>
      <c r="D82" t="s">
        <v>6</v>
      </c>
      <c r="E82" s="5">
        <v>50453.577898000003</v>
      </c>
      <c r="F82" s="5">
        <v>60093.222709000001</v>
      </c>
      <c r="G82" s="5">
        <v>70481.451449</v>
      </c>
      <c r="H82" s="5">
        <v>62703.143057000001</v>
      </c>
      <c r="I82" s="5">
        <v>59829.574391000002</v>
      </c>
      <c r="J82" s="5">
        <v>62375.044442999999</v>
      </c>
      <c r="K82" s="5">
        <v>56565.475274999997</v>
      </c>
      <c r="L82" s="5">
        <v>58085.856018999999</v>
      </c>
      <c r="M82" s="5">
        <v>57629.518806</v>
      </c>
      <c r="N82" s="5">
        <v>49425.513611000002</v>
      </c>
      <c r="O82" s="5">
        <v>51338.524831000002</v>
      </c>
      <c r="P82" s="4">
        <f t="shared" si="1"/>
        <v>1.7539825119817332</v>
      </c>
      <c r="Q82" s="5" t="s">
        <v>424</v>
      </c>
    </row>
    <row r="83" spans="1:17" x14ac:dyDescent="0.35">
      <c r="A83" t="s">
        <v>167</v>
      </c>
      <c r="B83" t="s">
        <v>168</v>
      </c>
      <c r="C83" t="s">
        <v>429</v>
      </c>
      <c r="D83" t="s">
        <v>6</v>
      </c>
      <c r="E83" s="5">
        <v>4756.2040699999998</v>
      </c>
      <c r="F83" s="5">
        <v>5885.3255900000004</v>
      </c>
      <c r="G83" s="5">
        <v>6548.5305719999997</v>
      </c>
      <c r="H83" s="5">
        <v>6584.6494190000003</v>
      </c>
      <c r="I83" s="5">
        <v>6622.5415290000001</v>
      </c>
      <c r="J83" s="5">
        <v>7516.8341600000003</v>
      </c>
      <c r="K83" s="5">
        <v>7890.2165080000004</v>
      </c>
      <c r="L83" s="5">
        <v>8452.5093159999997</v>
      </c>
      <c r="M83" s="5">
        <v>8776.3507900000004</v>
      </c>
      <c r="N83" s="5">
        <v>8724.6561259999999</v>
      </c>
      <c r="O83" s="5">
        <v>7970.6491310000001</v>
      </c>
      <c r="P83" s="4">
        <f t="shared" si="1"/>
        <v>67.584254453573095</v>
      </c>
      <c r="Q83" s="5" t="s">
        <v>427</v>
      </c>
    </row>
    <row r="84" spans="1:17" x14ac:dyDescent="0.35">
      <c r="A84" t="s">
        <v>169</v>
      </c>
      <c r="B84" t="s">
        <v>170</v>
      </c>
      <c r="C84" t="s">
        <v>429</v>
      </c>
      <c r="D84" t="s">
        <v>6</v>
      </c>
      <c r="E84" s="5">
        <v>115295</v>
      </c>
      <c r="F84" s="5">
        <v>139851</v>
      </c>
      <c r="G84" s="5">
        <v>157998</v>
      </c>
      <c r="H84" s="5">
        <v>130594</v>
      </c>
      <c r="I84" s="5">
        <v>130923</v>
      </c>
      <c r="J84" s="5">
        <v>140782</v>
      </c>
      <c r="K84" s="5">
        <v>127857</v>
      </c>
      <c r="L84" s="5">
        <v>135216</v>
      </c>
      <c r="M84" s="5">
        <v>140118</v>
      </c>
      <c r="N84" s="5">
        <v>122879</v>
      </c>
      <c r="O84" s="5">
        <v>125817</v>
      </c>
      <c r="P84" s="4">
        <f t="shared" si="1"/>
        <v>9.1261546467756638</v>
      </c>
      <c r="Q84" s="5" t="s">
        <v>424</v>
      </c>
    </row>
    <row r="85" spans="1:17" x14ac:dyDescent="0.35">
      <c r="A85" t="s">
        <v>171</v>
      </c>
      <c r="B85" t="s">
        <v>172</v>
      </c>
      <c r="C85" t="s">
        <v>429</v>
      </c>
      <c r="D85" t="s">
        <v>6</v>
      </c>
      <c r="E85" s="5">
        <v>364571</v>
      </c>
      <c r="F85" s="5">
        <v>432217</v>
      </c>
      <c r="G85" s="5">
        <v>510229</v>
      </c>
      <c r="H85" s="5">
        <v>539580</v>
      </c>
      <c r="I85" s="5">
        <v>755094</v>
      </c>
      <c r="J85" s="5">
        <v>892969</v>
      </c>
      <c r="K85" s="5">
        <v>917870</v>
      </c>
      <c r="L85" s="5">
        <v>912524</v>
      </c>
      <c r="M85" s="5">
        <v>890815</v>
      </c>
      <c r="N85" s="5">
        <v>860854</v>
      </c>
      <c r="O85" s="5">
        <v>932256</v>
      </c>
      <c r="P85" s="4">
        <f t="shared" si="1"/>
        <v>155.7131532678134</v>
      </c>
      <c r="Q85" s="5" t="s">
        <v>428</v>
      </c>
    </row>
    <row r="86" spans="1:17" x14ac:dyDescent="0.35">
      <c r="A86" t="s">
        <v>173</v>
      </c>
      <c r="B86" t="s">
        <v>174</v>
      </c>
      <c r="C86" t="s">
        <v>429</v>
      </c>
      <c r="D86" t="s">
        <v>6</v>
      </c>
      <c r="E86" s="5">
        <v>3344.4021929999999</v>
      </c>
      <c r="F86" s="5">
        <v>5685.9883950000003</v>
      </c>
      <c r="G86" s="5">
        <v>5827.46875</v>
      </c>
      <c r="H86" s="5">
        <v>5487.0836579999996</v>
      </c>
      <c r="I86" s="5">
        <v>5920.1776890000001</v>
      </c>
      <c r="J86" s="5">
        <v>6142.1695239999999</v>
      </c>
      <c r="K86" s="5">
        <v>6433.3570300000001</v>
      </c>
      <c r="L86" s="5">
        <v>6754.3301549999996</v>
      </c>
      <c r="M86" s="5">
        <v>7428.2804020000003</v>
      </c>
      <c r="N86" s="5">
        <v>6792.4171120000001</v>
      </c>
      <c r="O86" s="5">
        <v>7679.0107340000004</v>
      </c>
      <c r="P86" s="4">
        <f t="shared" si="1"/>
        <v>129.60787282320743</v>
      </c>
      <c r="Q86" s="5" t="s">
        <v>428</v>
      </c>
    </row>
    <row r="87" spans="1:17" x14ac:dyDescent="0.35">
      <c r="A87" t="s">
        <v>175</v>
      </c>
      <c r="B87" t="s">
        <v>176</v>
      </c>
      <c r="C87" t="s">
        <v>429</v>
      </c>
      <c r="D87" t="s">
        <v>6</v>
      </c>
      <c r="E87" s="5">
        <v>920317</v>
      </c>
      <c r="F87" s="5">
        <v>1201110</v>
      </c>
      <c r="G87" s="5">
        <v>1186950</v>
      </c>
      <c r="H87" s="5">
        <v>1323940</v>
      </c>
      <c r="I87" s="5">
        <v>1656620</v>
      </c>
      <c r="J87" s="5">
        <v>1823050</v>
      </c>
      <c r="K87" s="5">
        <v>1827640</v>
      </c>
      <c r="L87" s="5">
        <v>1856720</v>
      </c>
      <c r="M87" s="5">
        <v>2039130</v>
      </c>
      <c r="N87" s="5">
        <v>2102390</v>
      </c>
      <c r="O87" s="5">
        <v>2274230</v>
      </c>
      <c r="P87" s="4">
        <f t="shared" si="1"/>
        <v>147.11376623489514</v>
      </c>
      <c r="Q87" s="5" t="s">
        <v>428</v>
      </c>
    </row>
    <row r="88" spans="1:17" x14ac:dyDescent="0.35">
      <c r="A88" t="s">
        <v>177</v>
      </c>
      <c r="B88" t="s">
        <v>178</v>
      </c>
      <c r="C88" t="s">
        <v>429</v>
      </c>
      <c r="D88" t="s">
        <v>6</v>
      </c>
      <c r="E88" s="5">
        <v>232086</v>
      </c>
      <c r="F88" s="5">
        <v>269918</v>
      </c>
      <c r="G88" s="5">
        <v>275020</v>
      </c>
      <c r="H88" s="5">
        <v>236311</v>
      </c>
      <c r="I88" s="5">
        <v>221951</v>
      </c>
      <c r="J88" s="5">
        <v>239019</v>
      </c>
      <c r="K88" s="5">
        <v>225572</v>
      </c>
      <c r="L88" s="5">
        <v>239389</v>
      </c>
      <c r="M88" s="5">
        <v>258099</v>
      </c>
      <c r="N88" s="5">
        <v>290617</v>
      </c>
      <c r="O88" s="5">
        <v>304819</v>
      </c>
      <c r="P88" s="4">
        <f t="shared" si="1"/>
        <v>31.338814060305232</v>
      </c>
      <c r="Q88" s="5" t="s">
        <v>426</v>
      </c>
    </row>
    <row r="89" spans="1:17" x14ac:dyDescent="0.35">
      <c r="A89" t="s">
        <v>179</v>
      </c>
      <c r="B89" t="s">
        <v>180</v>
      </c>
      <c r="C89" t="s">
        <v>429</v>
      </c>
      <c r="D89" t="s">
        <v>6</v>
      </c>
      <c r="E89" s="5">
        <v>266299</v>
      </c>
      <c r="F89" s="5">
        <v>349882</v>
      </c>
      <c r="G89" s="5">
        <v>406071</v>
      </c>
      <c r="H89" s="5">
        <v>414059</v>
      </c>
      <c r="I89" s="5">
        <v>487070</v>
      </c>
      <c r="J89" s="5">
        <v>583500</v>
      </c>
      <c r="K89" s="5">
        <v>598853</v>
      </c>
      <c r="L89" s="5">
        <v>467415</v>
      </c>
      <c r="M89" s="5">
        <v>434475</v>
      </c>
      <c r="N89" s="5">
        <v>385874</v>
      </c>
      <c r="O89" s="5">
        <v>418977</v>
      </c>
      <c r="P89" s="4">
        <f t="shared" si="1"/>
        <v>57.333298285010457</v>
      </c>
      <c r="Q89" s="5" t="s">
        <v>427</v>
      </c>
    </row>
    <row r="90" spans="1:17" x14ac:dyDescent="0.35">
      <c r="A90" t="s">
        <v>181</v>
      </c>
      <c r="B90" t="s">
        <v>182</v>
      </c>
      <c r="C90" t="s">
        <v>429</v>
      </c>
      <c r="D90" t="s">
        <v>6</v>
      </c>
      <c r="E90" s="5">
        <v>65140.293687999998</v>
      </c>
      <c r="F90" s="5">
        <v>88840.050497000004</v>
      </c>
      <c r="G90" s="5">
        <v>131614</v>
      </c>
      <c r="H90" s="5">
        <v>111661</v>
      </c>
      <c r="I90" s="5">
        <v>138517</v>
      </c>
      <c r="J90" s="5">
        <v>185750</v>
      </c>
      <c r="K90" s="5">
        <v>218001</v>
      </c>
      <c r="L90" s="5">
        <v>234648</v>
      </c>
      <c r="M90" s="5">
        <v>234648</v>
      </c>
      <c r="N90" s="5">
        <v>179640</v>
      </c>
      <c r="O90" s="5">
        <v>171489</v>
      </c>
      <c r="P90" s="4">
        <f t="shared" si="1"/>
        <v>163.26101755293641</v>
      </c>
      <c r="Q90" s="5" t="s">
        <v>428</v>
      </c>
    </row>
    <row r="91" spans="1:17" x14ac:dyDescent="0.35">
      <c r="A91" t="s">
        <v>183</v>
      </c>
      <c r="B91" t="s">
        <v>184</v>
      </c>
      <c r="C91" t="s">
        <v>429</v>
      </c>
      <c r="D91" t="s">
        <v>6</v>
      </c>
      <c r="E91" s="5">
        <v>17048.647568</v>
      </c>
      <c r="F91" s="5">
        <v>21319.946739999999</v>
      </c>
      <c r="G91" s="5">
        <v>17658.408759000002</v>
      </c>
      <c r="H91" s="5">
        <v>12944.114736</v>
      </c>
      <c r="I91" s="5">
        <v>13310.567803</v>
      </c>
      <c r="J91" s="5">
        <v>14732.689535</v>
      </c>
      <c r="K91" s="5">
        <v>14292.008744999999</v>
      </c>
      <c r="L91" s="5">
        <v>15548.321544</v>
      </c>
      <c r="M91" s="5">
        <v>17304.033020999999</v>
      </c>
      <c r="N91" s="5">
        <v>16942.247373999999</v>
      </c>
      <c r="O91" s="5">
        <v>20304.098101</v>
      </c>
      <c r="P91" s="4">
        <f t="shared" si="1"/>
        <v>19.095066162963104</v>
      </c>
      <c r="Q91" s="5" t="s">
        <v>425</v>
      </c>
    </row>
    <row r="92" spans="1:17" x14ac:dyDescent="0.35">
      <c r="A92" t="s">
        <v>185</v>
      </c>
      <c r="B92" t="s">
        <v>186</v>
      </c>
      <c r="C92" t="s">
        <v>429</v>
      </c>
      <c r="D92" t="s">
        <v>6</v>
      </c>
      <c r="E92" s="5">
        <v>153967</v>
      </c>
      <c r="F92" s="5">
        <v>178707</v>
      </c>
      <c r="G92" s="5">
        <v>215840</v>
      </c>
      <c r="H92" s="5">
        <v>207419</v>
      </c>
      <c r="I92" s="5">
        <v>233610</v>
      </c>
      <c r="J92" s="5">
        <v>261629</v>
      </c>
      <c r="K92" s="5">
        <v>257297</v>
      </c>
      <c r="L92" s="5">
        <v>292489</v>
      </c>
      <c r="M92" s="5">
        <v>308417</v>
      </c>
      <c r="N92" s="5">
        <v>299094</v>
      </c>
      <c r="O92" s="5">
        <v>317748</v>
      </c>
      <c r="P92" s="4">
        <f t="shared" si="1"/>
        <v>106.3740931498308</v>
      </c>
      <c r="Q92" s="5" t="s">
        <v>428</v>
      </c>
    </row>
    <row r="93" spans="1:17" x14ac:dyDescent="0.35">
      <c r="A93" t="s">
        <v>187</v>
      </c>
      <c r="B93" t="s">
        <v>188</v>
      </c>
      <c r="C93" t="s">
        <v>429</v>
      </c>
      <c r="D93" t="s">
        <v>6</v>
      </c>
      <c r="E93" s="5">
        <v>1942630</v>
      </c>
      <c r="F93" s="5">
        <v>2203050</v>
      </c>
      <c r="G93" s="5">
        <v>2390730</v>
      </c>
      <c r="H93" s="5">
        <v>2185160</v>
      </c>
      <c r="I93" s="5">
        <v>2125060</v>
      </c>
      <c r="J93" s="5">
        <v>2276290</v>
      </c>
      <c r="K93" s="5">
        <v>2072820</v>
      </c>
      <c r="L93" s="5">
        <v>2130490</v>
      </c>
      <c r="M93" s="5">
        <v>2151730</v>
      </c>
      <c r="N93" s="5">
        <v>1832870</v>
      </c>
      <c r="O93" s="5">
        <v>1859380</v>
      </c>
      <c r="P93" s="4">
        <f t="shared" si="1"/>
        <v>-4.2854274874783105</v>
      </c>
      <c r="Q93" s="5" t="s">
        <v>423</v>
      </c>
    </row>
    <row r="94" spans="1:17" x14ac:dyDescent="0.35">
      <c r="A94" t="s">
        <v>189</v>
      </c>
      <c r="B94" t="s">
        <v>190</v>
      </c>
      <c r="C94" t="s">
        <v>429</v>
      </c>
      <c r="D94" t="s">
        <v>6</v>
      </c>
      <c r="E94" s="5">
        <v>11905.525197000001</v>
      </c>
      <c r="F94" s="5">
        <v>12824.09499</v>
      </c>
      <c r="G94" s="5">
        <v>13678.606691999999</v>
      </c>
      <c r="H94" s="5">
        <v>12038.829245999999</v>
      </c>
      <c r="I94" s="5">
        <v>13191.645686</v>
      </c>
      <c r="J94" s="5">
        <v>14439.910352999999</v>
      </c>
      <c r="K94" s="5">
        <v>14800.165407</v>
      </c>
      <c r="L94" s="5">
        <v>14274.983016</v>
      </c>
      <c r="M94" s="5">
        <v>13897.723431</v>
      </c>
      <c r="N94" s="5">
        <v>14186.886643</v>
      </c>
      <c r="O94" s="5">
        <v>14056.908749</v>
      </c>
      <c r="P94" s="4">
        <f t="shared" si="1"/>
        <v>18.070463221077503</v>
      </c>
      <c r="Q94" s="5" t="s">
        <v>425</v>
      </c>
    </row>
    <row r="95" spans="1:17" x14ac:dyDescent="0.35">
      <c r="A95" t="s">
        <v>191</v>
      </c>
      <c r="B95" t="s">
        <v>192</v>
      </c>
      <c r="C95" t="s">
        <v>429</v>
      </c>
      <c r="D95" t="s">
        <v>6</v>
      </c>
      <c r="E95" s="5">
        <v>15056.929760000001</v>
      </c>
      <c r="F95" s="5">
        <v>17110.587447000002</v>
      </c>
      <c r="G95" s="5">
        <v>21972.004086000001</v>
      </c>
      <c r="H95" s="5">
        <v>23820.23</v>
      </c>
      <c r="I95" s="5">
        <v>26425.379437</v>
      </c>
      <c r="J95" s="5">
        <v>28840.26338</v>
      </c>
      <c r="K95" s="5">
        <v>30937.277606</v>
      </c>
      <c r="L95" s="5">
        <v>33593.843661999999</v>
      </c>
      <c r="M95" s="5">
        <v>35826.925775000003</v>
      </c>
      <c r="N95" s="5">
        <v>37517.410281999997</v>
      </c>
      <c r="O95" s="5">
        <v>38654.727745999997</v>
      </c>
      <c r="P95" s="4">
        <f t="shared" si="1"/>
        <v>156.72383654660811</v>
      </c>
      <c r="Q95" s="5" t="s">
        <v>428</v>
      </c>
    </row>
    <row r="96" spans="1:17" x14ac:dyDescent="0.35">
      <c r="A96" t="s">
        <v>193</v>
      </c>
      <c r="B96" t="s">
        <v>194</v>
      </c>
      <c r="C96" t="s">
        <v>429</v>
      </c>
      <c r="D96" t="s">
        <v>6</v>
      </c>
      <c r="E96" s="5">
        <v>4530380</v>
      </c>
      <c r="F96" s="5">
        <v>4515260</v>
      </c>
      <c r="G96" s="5">
        <v>5037910</v>
      </c>
      <c r="H96" s="5">
        <v>5231380</v>
      </c>
      <c r="I96" s="5">
        <v>5700100</v>
      </c>
      <c r="J96" s="5">
        <v>6157460</v>
      </c>
      <c r="K96" s="5">
        <v>6203210</v>
      </c>
      <c r="L96" s="5">
        <v>5155720</v>
      </c>
      <c r="M96" s="5">
        <v>4850410</v>
      </c>
      <c r="N96" s="5">
        <v>4394980</v>
      </c>
      <c r="O96" s="5">
        <v>4949270</v>
      </c>
      <c r="P96" s="4">
        <f t="shared" si="1"/>
        <v>9.2462442444121606</v>
      </c>
      <c r="Q96" s="5" t="s">
        <v>424</v>
      </c>
    </row>
    <row r="97" spans="1:17" x14ac:dyDescent="0.35">
      <c r="A97" t="s">
        <v>195</v>
      </c>
      <c r="B97" t="s">
        <v>196</v>
      </c>
      <c r="C97" t="s">
        <v>429</v>
      </c>
      <c r="D97" t="s">
        <v>6</v>
      </c>
      <c r="E97" s="5">
        <v>81003.884544999994</v>
      </c>
      <c r="F97" s="5">
        <v>104850</v>
      </c>
      <c r="G97" s="5">
        <v>133442</v>
      </c>
      <c r="H97" s="5">
        <v>115309</v>
      </c>
      <c r="I97" s="5">
        <v>148047</v>
      </c>
      <c r="J97" s="5">
        <v>192627</v>
      </c>
      <c r="K97" s="5">
        <v>207999</v>
      </c>
      <c r="L97" s="5">
        <v>236635</v>
      </c>
      <c r="M97" s="5">
        <v>221416</v>
      </c>
      <c r="N97" s="5">
        <v>184388</v>
      </c>
      <c r="O97" s="5">
        <v>137278</v>
      </c>
      <c r="P97" s="4">
        <f t="shared" si="1"/>
        <v>69.470884971865914</v>
      </c>
      <c r="Q97" s="5" t="s">
        <v>427</v>
      </c>
    </row>
    <row r="98" spans="1:17" x14ac:dyDescent="0.35">
      <c r="A98" t="s">
        <v>197</v>
      </c>
      <c r="B98" t="s">
        <v>198</v>
      </c>
      <c r="C98" t="s">
        <v>429</v>
      </c>
      <c r="D98" t="s">
        <v>6</v>
      </c>
      <c r="E98" s="5">
        <v>25825.524820999999</v>
      </c>
      <c r="F98" s="5">
        <v>31958.195181999999</v>
      </c>
      <c r="G98" s="5">
        <v>35895.153328</v>
      </c>
      <c r="H98" s="5">
        <v>37021.512048999997</v>
      </c>
      <c r="I98" s="5">
        <v>40000.088346999997</v>
      </c>
      <c r="J98" s="5">
        <v>41954.942416999998</v>
      </c>
      <c r="K98" s="5">
        <v>50334.699324000001</v>
      </c>
      <c r="L98" s="5">
        <v>55096.730083000002</v>
      </c>
      <c r="M98" s="5">
        <v>61448.046801999997</v>
      </c>
      <c r="N98" s="5">
        <v>64007.293814999997</v>
      </c>
      <c r="O98" s="5">
        <v>70875.289604999998</v>
      </c>
      <c r="P98" s="4">
        <f t="shared" si="1"/>
        <v>174.43891303756908</v>
      </c>
      <c r="Q98" s="5" t="s">
        <v>428</v>
      </c>
    </row>
    <row r="99" spans="1:17" x14ac:dyDescent="0.35">
      <c r="A99" t="s">
        <v>199</v>
      </c>
      <c r="B99" t="s">
        <v>200</v>
      </c>
      <c r="C99" t="s">
        <v>429</v>
      </c>
      <c r="D99" t="s">
        <v>6</v>
      </c>
      <c r="E99" s="5">
        <v>2834.168889</v>
      </c>
      <c r="F99" s="5">
        <v>3802.5661709999999</v>
      </c>
      <c r="G99" s="5">
        <v>5139.9577849999996</v>
      </c>
      <c r="H99" s="5">
        <v>4690.0622549999998</v>
      </c>
      <c r="I99" s="5">
        <v>4794.3577949999999</v>
      </c>
      <c r="J99" s="5">
        <v>6197.7661189999999</v>
      </c>
      <c r="K99" s="5">
        <v>6605.1399330000004</v>
      </c>
      <c r="L99" s="5">
        <v>7335.0275920000004</v>
      </c>
      <c r="M99" s="5">
        <v>7468.0965669999996</v>
      </c>
      <c r="N99" s="5">
        <v>6678.1783400000004</v>
      </c>
      <c r="O99" s="5">
        <v>6813.0920660000002</v>
      </c>
      <c r="P99" s="4">
        <f t="shared" si="1"/>
        <v>140.39118107756491</v>
      </c>
      <c r="Q99" s="5" t="s">
        <v>428</v>
      </c>
    </row>
    <row r="100" spans="1:17" x14ac:dyDescent="0.35">
      <c r="A100" t="s">
        <v>201</v>
      </c>
      <c r="B100" t="s">
        <v>202</v>
      </c>
      <c r="C100" t="s">
        <v>429</v>
      </c>
      <c r="D100" t="s">
        <v>6</v>
      </c>
      <c r="E100" s="5">
        <v>7274.5957070000004</v>
      </c>
      <c r="F100" s="5">
        <v>8639.235842</v>
      </c>
      <c r="G100" s="5">
        <v>10351.914092999999</v>
      </c>
      <c r="H100" s="5">
        <v>10401.851850999999</v>
      </c>
      <c r="I100" s="5">
        <v>11242.275199</v>
      </c>
      <c r="J100" s="5">
        <v>12829.541141</v>
      </c>
      <c r="K100" s="5">
        <v>14054.443213</v>
      </c>
      <c r="L100" s="5">
        <v>15227.991394999999</v>
      </c>
      <c r="M100" s="5">
        <v>16702.610841999998</v>
      </c>
      <c r="N100" s="5">
        <v>18049.954289000001</v>
      </c>
      <c r="O100" s="5">
        <v>20016.747754</v>
      </c>
      <c r="P100" s="4">
        <f t="shared" si="1"/>
        <v>175.15959044622682</v>
      </c>
      <c r="Q100" s="5" t="s">
        <v>428</v>
      </c>
    </row>
    <row r="101" spans="1:17" x14ac:dyDescent="0.35">
      <c r="A101" t="s">
        <v>203</v>
      </c>
      <c r="B101" t="s">
        <v>204</v>
      </c>
      <c r="C101" t="s">
        <v>429</v>
      </c>
      <c r="D101" t="s">
        <v>6</v>
      </c>
      <c r="E101" s="5">
        <v>108.5456325</v>
      </c>
      <c r="F101" s="5">
        <v>130.75491590000001</v>
      </c>
      <c r="G101" s="5">
        <v>139.12548230000002</v>
      </c>
      <c r="H101" s="5">
        <v>130.465372</v>
      </c>
      <c r="I101" s="5">
        <v>153.27591269999999</v>
      </c>
      <c r="J101" s="5">
        <v>177.14213509999999</v>
      </c>
      <c r="K101" s="5">
        <v>188.04566159999999</v>
      </c>
      <c r="L101" s="5">
        <v>187.1536011</v>
      </c>
      <c r="M101" s="5">
        <v>178.8692987</v>
      </c>
      <c r="N101" s="5">
        <v>169.1405604</v>
      </c>
      <c r="O101" s="5">
        <v>181.55151649999999</v>
      </c>
      <c r="P101" s="4">
        <f t="shared" si="1"/>
        <v>67.258241827463678</v>
      </c>
      <c r="Q101" s="5" t="s">
        <v>427</v>
      </c>
    </row>
    <row r="102" spans="1:17" x14ac:dyDescent="0.35">
      <c r="A102" t="s">
        <v>205</v>
      </c>
      <c r="B102" t="s">
        <v>206</v>
      </c>
      <c r="C102" t="s">
        <v>429</v>
      </c>
      <c r="D102" t="s">
        <v>6</v>
      </c>
      <c r="E102" s="5">
        <v>636.21803699999998</v>
      </c>
      <c r="F102" s="5">
        <v>674.00848150000002</v>
      </c>
      <c r="G102" s="5">
        <v>738.94255559999999</v>
      </c>
      <c r="H102" s="5">
        <v>723.20911109999997</v>
      </c>
      <c r="I102" s="5">
        <v>705.01537039999994</v>
      </c>
      <c r="J102" s="5">
        <v>753.22596299999998</v>
      </c>
      <c r="K102" s="5">
        <v>734.4626667</v>
      </c>
      <c r="L102" s="5">
        <v>788.16388889999996</v>
      </c>
      <c r="M102" s="5">
        <v>847.77818520000005</v>
      </c>
      <c r="N102" s="5">
        <v>878.28151849999995</v>
      </c>
      <c r="O102" s="5">
        <v>909.85462960000007</v>
      </c>
      <c r="P102" s="4">
        <f t="shared" si="1"/>
        <v>43.009876596755483</v>
      </c>
      <c r="Q102" s="5" t="s">
        <v>426</v>
      </c>
    </row>
    <row r="103" spans="1:17" x14ac:dyDescent="0.35">
      <c r="A103" t="s">
        <v>207</v>
      </c>
      <c r="B103" t="s">
        <v>208</v>
      </c>
      <c r="C103" t="s">
        <v>429</v>
      </c>
      <c r="D103" t="s">
        <v>6</v>
      </c>
      <c r="E103" s="5">
        <v>1011800</v>
      </c>
      <c r="F103" s="5">
        <v>1122680</v>
      </c>
      <c r="G103" s="5">
        <v>1002220</v>
      </c>
      <c r="H103" s="5">
        <v>901935</v>
      </c>
      <c r="I103" s="5">
        <v>1094500</v>
      </c>
      <c r="J103" s="5">
        <v>1202460</v>
      </c>
      <c r="K103" s="5">
        <v>1222810</v>
      </c>
      <c r="L103" s="5">
        <v>1305600</v>
      </c>
      <c r="M103" s="5">
        <v>1411330</v>
      </c>
      <c r="N103" s="5">
        <v>1382760</v>
      </c>
      <c r="O103" s="5">
        <v>1414800</v>
      </c>
      <c r="P103" s="4">
        <f t="shared" si="1"/>
        <v>39.830005930025706</v>
      </c>
      <c r="Q103" s="5" t="s">
        <v>426</v>
      </c>
    </row>
    <row r="104" spans="1:17" x14ac:dyDescent="0.35">
      <c r="A104" t="s">
        <v>209</v>
      </c>
      <c r="B104" t="s">
        <v>210</v>
      </c>
      <c r="C104" t="s">
        <v>429</v>
      </c>
      <c r="D104" t="s">
        <v>6</v>
      </c>
      <c r="E104" s="5">
        <v>101551</v>
      </c>
      <c r="F104" s="5">
        <v>114641</v>
      </c>
      <c r="G104" s="5">
        <v>147396</v>
      </c>
      <c r="H104" s="5">
        <v>105900</v>
      </c>
      <c r="I104" s="5">
        <v>115419</v>
      </c>
      <c r="J104" s="5">
        <v>154028</v>
      </c>
      <c r="K104" s="5">
        <v>174070</v>
      </c>
      <c r="L104" s="5">
        <v>174161</v>
      </c>
      <c r="M104" s="5">
        <v>162631</v>
      </c>
      <c r="N104" s="5">
        <v>114567</v>
      </c>
      <c r="O104" s="5">
        <v>110912</v>
      </c>
      <c r="P104" s="4">
        <f t="shared" si="1"/>
        <v>9.2180283798288585</v>
      </c>
      <c r="Q104" s="5" t="s">
        <v>424</v>
      </c>
    </row>
    <row r="105" spans="1:17" x14ac:dyDescent="0.35">
      <c r="A105" t="s">
        <v>211</v>
      </c>
      <c r="B105" t="s">
        <v>212</v>
      </c>
      <c r="C105" t="s">
        <v>429</v>
      </c>
      <c r="D105" t="s">
        <v>6</v>
      </c>
      <c r="E105" s="5">
        <v>3452.8825139999999</v>
      </c>
      <c r="F105" s="5">
        <v>4222.9629880000002</v>
      </c>
      <c r="G105" s="5">
        <v>5443.915121</v>
      </c>
      <c r="H105" s="5">
        <v>5832.915387</v>
      </c>
      <c r="I105" s="5">
        <v>7127.7926299999999</v>
      </c>
      <c r="J105" s="5">
        <v>8749.2411140000004</v>
      </c>
      <c r="K105" s="5">
        <v>10191.350119999999</v>
      </c>
      <c r="L105" s="5">
        <v>11942.230508000001</v>
      </c>
      <c r="M105" s="5">
        <v>13268.458232000001</v>
      </c>
      <c r="N105" s="5">
        <v>14390.391264</v>
      </c>
      <c r="O105" s="5">
        <v>15805.707154</v>
      </c>
      <c r="P105" s="4">
        <f t="shared" si="1"/>
        <v>357.7539806209578</v>
      </c>
      <c r="Q105" s="5" t="s">
        <v>428</v>
      </c>
    </row>
    <row r="106" spans="1:17" x14ac:dyDescent="0.35">
      <c r="A106" t="s">
        <v>213</v>
      </c>
      <c r="B106" t="s">
        <v>214</v>
      </c>
      <c r="C106" t="s">
        <v>429</v>
      </c>
      <c r="D106" t="s">
        <v>6</v>
      </c>
      <c r="E106" s="5">
        <v>21796.351575000001</v>
      </c>
      <c r="F106" s="5">
        <v>24577.114428000001</v>
      </c>
      <c r="G106" s="5">
        <v>29227.350569999999</v>
      </c>
      <c r="H106" s="5">
        <v>35477.118069999997</v>
      </c>
      <c r="I106" s="5">
        <v>38419.626627999998</v>
      </c>
      <c r="J106" s="5">
        <v>40075.674163000003</v>
      </c>
      <c r="K106" s="5">
        <v>43868.565282000003</v>
      </c>
      <c r="L106" s="5">
        <v>46014.226807999999</v>
      </c>
      <c r="M106" s="5">
        <v>47833.413748999999</v>
      </c>
      <c r="N106" s="5">
        <v>49459.296462999999</v>
      </c>
      <c r="O106" s="5">
        <v>49598.825982000002</v>
      </c>
      <c r="P106" s="4">
        <f t="shared" si="1"/>
        <v>127.55563384694577</v>
      </c>
      <c r="Q106" s="5" t="s">
        <v>428</v>
      </c>
    </row>
    <row r="107" spans="1:17" x14ac:dyDescent="0.35">
      <c r="A107" t="s">
        <v>215</v>
      </c>
      <c r="B107" t="s">
        <v>216</v>
      </c>
      <c r="C107" t="s">
        <v>429</v>
      </c>
      <c r="D107" t="s">
        <v>6</v>
      </c>
      <c r="E107" s="5">
        <v>604.02890000000002</v>
      </c>
      <c r="F107" s="5">
        <v>739.02719999999999</v>
      </c>
      <c r="G107" s="5">
        <v>850.04049999999995</v>
      </c>
      <c r="H107" s="5">
        <v>1155.1474000000001</v>
      </c>
      <c r="I107" s="5">
        <v>1292.6971000000001</v>
      </c>
      <c r="J107" s="5">
        <v>1545.4</v>
      </c>
      <c r="K107" s="5">
        <v>1735.5</v>
      </c>
      <c r="L107" s="5">
        <v>1946.5</v>
      </c>
      <c r="M107" s="5">
        <v>2013</v>
      </c>
      <c r="N107" s="5">
        <v>2034</v>
      </c>
      <c r="O107" s="5">
        <v>2101</v>
      </c>
      <c r="P107" s="4">
        <f t="shared" si="1"/>
        <v>247.83103921020998</v>
      </c>
      <c r="Q107" s="5" t="s">
        <v>428</v>
      </c>
    </row>
    <row r="108" spans="1:17" x14ac:dyDescent="0.35">
      <c r="A108" t="s">
        <v>217</v>
      </c>
      <c r="B108" t="s">
        <v>218</v>
      </c>
      <c r="C108" t="s">
        <v>429</v>
      </c>
      <c r="D108" t="s">
        <v>6</v>
      </c>
      <c r="E108" s="5">
        <v>54961.936663</v>
      </c>
      <c r="F108" s="5">
        <v>67516.236338000002</v>
      </c>
      <c r="G108" s="5">
        <v>87140.405360999997</v>
      </c>
      <c r="H108" s="5">
        <v>63028.320701999997</v>
      </c>
      <c r="I108" s="5">
        <v>74773.444900999995</v>
      </c>
      <c r="J108" s="5">
        <v>34699.395524</v>
      </c>
      <c r="K108" s="5">
        <v>81873.662519000005</v>
      </c>
      <c r="L108" s="5">
        <v>65502.870174000003</v>
      </c>
      <c r="M108" s="5">
        <v>41142.722414000003</v>
      </c>
      <c r="N108" s="5">
        <v>29274.816454</v>
      </c>
      <c r="O108" s="5">
        <v>32257.171353999998</v>
      </c>
      <c r="P108" s="4">
        <f t="shared" si="1"/>
        <v>-41.309980483793062</v>
      </c>
      <c r="Q108" s="5" t="s">
        <v>423</v>
      </c>
    </row>
    <row r="109" spans="1:17" x14ac:dyDescent="0.35">
      <c r="A109" t="s">
        <v>219</v>
      </c>
      <c r="B109" t="s">
        <v>220</v>
      </c>
      <c r="C109" t="s">
        <v>429</v>
      </c>
      <c r="D109" t="s">
        <v>6</v>
      </c>
      <c r="E109" s="5">
        <v>1134.19363</v>
      </c>
      <c r="F109" s="5">
        <v>1277.494148</v>
      </c>
      <c r="G109" s="5">
        <v>1282.2154069999999</v>
      </c>
      <c r="H109" s="5">
        <v>1262.973407</v>
      </c>
      <c r="I109" s="5">
        <v>1381.968259</v>
      </c>
      <c r="J109" s="5">
        <v>1437.6848150000001</v>
      </c>
      <c r="K109" s="5">
        <v>1436.8033330000001</v>
      </c>
      <c r="L109" s="5">
        <v>1489.928889</v>
      </c>
      <c r="M109" s="5">
        <v>1551.9210370000001</v>
      </c>
      <c r="N109" s="5">
        <v>1649.1426300000001</v>
      </c>
      <c r="O109" s="5">
        <v>1667.078704</v>
      </c>
      <c r="P109" s="4">
        <f t="shared" si="1"/>
        <v>46.983606670405997</v>
      </c>
      <c r="Q109" s="5" t="s">
        <v>426</v>
      </c>
    </row>
    <row r="110" spans="1:17" x14ac:dyDescent="0.35">
      <c r="A110" t="s">
        <v>221</v>
      </c>
      <c r="B110" t="s">
        <v>222</v>
      </c>
      <c r="C110" t="s">
        <v>429</v>
      </c>
      <c r="D110" t="s">
        <v>6</v>
      </c>
      <c r="E110" s="5">
        <v>3349190</v>
      </c>
      <c r="F110" s="5">
        <v>3945130</v>
      </c>
      <c r="G110" s="5">
        <v>4584230</v>
      </c>
      <c r="H110" s="5">
        <v>4306890</v>
      </c>
      <c r="I110" s="5">
        <v>5340990</v>
      </c>
      <c r="J110" s="5">
        <v>6073300</v>
      </c>
      <c r="K110" s="5">
        <v>6134230</v>
      </c>
      <c r="L110" s="5">
        <v>6283950</v>
      </c>
      <c r="M110" s="5">
        <v>6404660</v>
      </c>
      <c r="N110" s="5">
        <v>5504780</v>
      </c>
      <c r="O110" s="5">
        <v>5360660</v>
      </c>
      <c r="P110" s="4">
        <f t="shared" si="1"/>
        <v>60.058402180825809</v>
      </c>
      <c r="Q110" s="5" t="s">
        <v>427</v>
      </c>
    </row>
    <row r="111" spans="1:17" x14ac:dyDescent="0.35">
      <c r="A111" t="s">
        <v>223</v>
      </c>
      <c r="B111" t="s">
        <v>224</v>
      </c>
      <c r="C111" t="s">
        <v>429</v>
      </c>
      <c r="D111" t="s">
        <v>6</v>
      </c>
      <c r="E111" s="5">
        <v>4000.2392730000001</v>
      </c>
      <c r="F111" s="5">
        <v>4601.299567</v>
      </c>
      <c r="G111" s="5">
        <v>5081.4329239999997</v>
      </c>
      <c r="H111" s="5">
        <v>4504.5492139999997</v>
      </c>
      <c r="I111" s="5">
        <v>5082.3664779999999</v>
      </c>
      <c r="J111" s="5">
        <v>5739.9774770000004</v>
      </c>
      <c r="K111" s="5">
        <v>5456.0093850000003</v>
      </c>
      <c r="L111" s="5">
        <v>6391.7358940000004</v>
      </c>
      <c r="M111" s="5">
        <v>6657.1709229999997</v>
      </c>
      <c r="N111" s="5">
        <v>6289.1654099999996</v>
      </c>
      <c r="O111" s="5">
        <v>6882.2260240666601</v>
      </c>
      <c r="P111" s="4">
        <f t="shared" si="1"/>
        <v>72.045359149361559</v>
      </c>
      <c r="Q111" s="5" t="s">
        <v>427</v>
      </c>
    </row>
    <row r="112" spans="1:17" x14ac:dyDescent="0.35">
      <c r="A112" t="s">
        <v>225</v>
      </c>
      <c r="B112" t="s">
        <v>226</v>
      </c>
      <c r="C112" t="s">
        <v>429</v>
      </c>
      <c r="D112" t="s">
        <v>6</v>
      </c>
      <c r="E112" s="5">
        <v>28267.410543000002</v>
      </c>
      <c r="F112" s="5">
        <v>32351.184234</v>
      </c>
      <c r="G112" s="5">
        <v>40715.240468999997</v>
      </c>
      <c r="H112" s="5">
        <v>42067.974595</v>
      </c>
      <c r="I112" s="5">
        <v>56728.002829999998</v>
      </c>
      <c r="J112" s="5">
        <v>65289.915889999997</v>
      </c>
      <c r="K112" s="5">
        <v>68436.230408000003</v>
      </c>
      <c r="L112" s="5">
        <v>74294.206491000004</v>
      </c>
      <c r="M112" s="5">
        <v>79359.306576000003</v>
      </c>
      <c r="N112" s="5">
        <v>80554.807486000005</v>
      </c>
      <c r="O112" s="5">
        <v>81788.375090000001</v>
      </c>
      <c r="P112" s="4">
        <f t="shared" si="1"/>
        <v>189.33805226193124</v>
      </c>
      <c r="Q112" s="5" t="s">
        <v>428</v>
      </c>
    </row>
    <row r="113" spans="1:17" x14ac:dyDescent="0.35">
      <c r="A113" t="s">
        <v>227</v>
      </c>
      <c r="B113" t="s">
        <v>228</v>
      </c>
      <c r="C113" t="s">
        <v>429</v>
      </c>
      <c r="D113" t="s">
        <v>6</v>
      </c>
      <c r="E113" s="5">
        <v>1800.1055899999999</v>
      </c>
      <c r="F113" s="5">
        <v>1820.811281</v>
      </c>
      <c r="G113" s="5">
        <v>1870.7228009999999</v>
      </c>
      <c r="H113" s="5">
        <v>1865.963015</v>
      </c>
      <c r="I113" s="5">
        <v>2385.950664</v>
      </c>
      <c r="J113" s="5">
        <v>2788.0228889999999</v>
      </c>
      <c r="K113" s="5">
        <v>2678.4946890000001</v>
      </c>
      <c r="L113" s="5">
        <v>2526.0205660000001</v>
      </c>
      <c r="M113" s="5">
        <v>2614.5769959999998</v>
      </c>
      <c r="N113" s="5">
        <v>2505.8799600000002</v>
      </c>
      <c r="O113" s="5">
        <v>2291.3199719999998</v>
      </c>
      <c r="P113" s="4">
        <f t="shared" si="1"/>
        <v>27.288087139377183</v>
      </c>
      <c r="Q113" s="5" t="s">
        <v>426</v>
      </c>
    </row>
    <row r="114" spans="1:17" x14ac:dyDescent="0.35">
      <c r="A114" t="s">
        <v>229</v>
      </c>
      <c r="B114" t="s">
        <v>230</v>
      </c>
      <c r="C114" t="s">
        <v>429</v>
      </c>
      <c r="D114" t="s">
        <v>6</v>
      </c>
      <c r="E114" s="5">
        <v>30216.060233</v>
      </c>
      <c r="F114" s="5">
        <v>39738.180076999997</v>
      </c>
      <c r="G114" s="5">
        <v>47850.551148999999</v>
      </c>
      <c r="H114" s="5">
        <v>37440.673477999997</v>
      </c>
      <c r="I114" s="5">
        <v>37120.517694000002</v>
      </c>
      <c r="J114" s="5">
        <v>43476.873413000001</v>
      </c>
      <c r="K114" s="5">
        <v>42848.195255999999</v>
      </c>
      <c r="L114" s="5">
        <v>46417.340375</v>
      </c>
      <c r="M114" s="5">
        <v>48516.371721000003</v>
      </c>
      <c r="N114" s="5">
        <v>41508.609233000003</v>
      </c>
      <c r="O114" s="5">
        <v>42773.029835000001</v>
      </c>
      <c r="P114" s="4">
        <f t="shared" si="1"/>
        <v>41.557269561854056</v>
      </c>
      <c r="Q114" s="5" t="s">
        <v>426</v>
      </c>
    </row>
    <row r="115" spans="1:17" x14ac:dyDescent="0.35">
      <c r="A115" t="s">
        <v>231</v>
      </c>
      <c r="B115" t="s">
        <v>232</v>
      </c>
      <c r="C115" t="s">
        <v>429</v>
      </c>
      <c r="D115" t="s">
        <v>6</v>
      </c>
      <c r="E115" s="5">
        <v>42414.308117</v>
      </c>
      <c r="F115" s="5">
        <v>50888.134409999999</v>
      </c>
      <c r="G115" s="5">
        <v>55849.686539000002</v>
      </c>
      <c r="H115" s="5">
        <v>51370.543206000002</v>
      </c>
      <c r="I115" s="5">
        <v>53212.476812000001</v>
      </c>
      <c r="J115" s="5">
        <v>60004.630233999997</v>
      </c>
      <c r="K115" s="5">
        <v>56677.961787</v>
      </c>
      <c r="L115" s="5">
        <v>61739.352211999998</v>
      </c>
      <c r="M115" s="5">
        <v>66327.344188999996</v>
      </c>
      <c r="N115" s="5">
        <v>57784.495264999998</v>
      </c>
      <c r="O115" s="5">
        <v>58631.324559000001</v>
      </c>
      <c r="P115" s="4">
        <f t="shared" si="1"/>
        <v>38.234777748266715</v>
      </c>
      <c r="Q115" s="5" t="s">
        <v>426</v>
      </c>
    </row>
    <row r="116" spans="1:17" x14ac:dyDescent="0.35">
      <c r="A116" t="s">
        <v>233</v>
      </c>
      <c r="B116" t="s">
        <v>234</v>
      </c>
      <c r="C116" t="s">
        <v>429</v>
      </c>
      <c r="D116" t="s">
        <v>6</v>
      </c>
      <c r="E116" s="5">
        <v>21447.021570000001</v>
      </c>
      <c r="F116" s="5">
        <v>30901.399260999999</v>
      </c>
      <c r="G116" s="5">
        <v>35596.016664000002</v>
      </c>
      <c r="H116" s="5">
        <v>26169.854045</v>
      </c>
      <c r="I116" s="5">
        <v>23757.368289999999</v>
      </c>
      <c r="J116" s="5">
        <v>28223.552824999999</v>
      </c>
      <c r="K116" s="5">
        <v>28119.996052999999</v>
      </c>
      <c r="L116" s="5">
        <v>30254.677296999998</v>
      </c>
      <c r="M116" s="5">
        <v>31335.013751999999</v>
      </c>
      <c r="N116" s="5">
        <v>26972.863394</v>
      </c>
      <c r="O116" s="5">
        <v>27571.513792999998</v>
      </c>
      <c r="P116" s="4">
        <f t="shared" si="1"/>
        <v>28.556376478713076</v>
      </c>
      <c r="Q116" s="5" t="s">
        <v>426</v>
      </c>
    </row>
    <row r="117" spans="1:17" x14ac:dyDescent="0.35">
      <c r="A117" t="s">
        <v>235</v>
      </c>
      <c r="B117" t="s">
        <v>236</v>
      </c>
      <c r="C117" t="s">
        <v>429</v>
      </c>
      <c r="D117" t="s">
        <v>6</v>
      </c>
      <c r="E117" s="5">
        <v>14789.661808999999</v>
      </c>
      <c r="F117" s="5">
        <v>18340.447242999999</v>
      </c>
      <c r="G117" s="5">
        <v>20917.444920000002</v>
      </c>
      <c r="H117" s="5">
        <v>21475.520709</v>
      </c>
      <c r="I117" s="5">
        <v>28123.640998999999</v>
      </c>
      <c r="J117" s="5">
        <v>36709.860068000002</v>
      </c>
      <c r="K117" s="5">
        <v>43031.577365999998</v>
      </c>
      <c r="L117" s="5">
        <v>51552.075901999997</v>
      </c>
      <c r="M117" s="5">
        <v>55347.998648000001</v>
      </c>
      <c r="N117" s="5">
        <v>45361.678146999999</v>
      </c>
      <c r="O117" s="5">
        <v>45310.877912999997</v>
      </c>
      <c r="P117" s="4">
        <f t="shared" si="1"/>
        <v>206.36858704522118</v>
      </c>
      <c r="Q117" s="5" t="s">
        <v>428</v>
      </c>
    </row>
    <row r="118" spans="1:17" x14ac:dyDescent="0.35">
      <c r="A118" t="s">
        <v>237</v>
      </c>
      <c r="B118" t="s">
        <v>238</v>
      </c>
      <c r="C118" t="s">
        <v>429</v>
      </c>
      <c r="D118" t="s">
        <v>6</v>
      </c>
      <c r="E118" s="5">
        <v>68640.825481000007</v>
      </c>
      <c r="F118" s="5">
        <v>79041.294873999999</v>
      </c>
      <c r="G118" s="5">
        <v>92507.257784000001</v>
      </c>
      <c r="H118" s="5">
        <v>92897.320376000003</v>
      </c>
      <c r="I118" s="5">
        <v>93216.746662000005</v>
      </c>
      <c r="J118" s="5">
        <v>101370</v>
      </c>
      <c r="K118" s="5">
        <v>98266.306614999994</v>
      </c>
      <c r="L118" s="5">
        <v>106826</v>
      </c>
      <c r="M118" s="5">
        <v>109881</v>
      </c>
      <c r="N118" s="5">
        <v>100593</v>
      </c>
      <c r="O118" s="5">
        <v>103606</v>
      </c>
      <c r="P118" s="4">
        <f t="shared" si="1"/>
        <v>50.93932695882053</v>
      </c>
      <c r="Q118" s="5" t="s">
        <v>427</v>
      </c>
    </row>
    <row r="119" spans="1:17" x14ac:dyDescent="0.35">
      <c r="A119" t="s">
        <v>239</v>
      </c>
      <c r="B119" t="s">
        <v>240</v>
      </c>
      <c r="C119" t="s">
        <v>429</v>
      </c>
      <c r="D119" t="s">
        <v>6</v>
      </c>
      <c r="E119" s="5">
        <v>4663.4883630000004</v>
      </c>
      <c r="F119" s="5">
        <v>5974.3716960000002</v>
      </c>
      <c r="G119" s="5">
        <v>6919.2414120000003</v>
      </c>
      <c r="H119" s="5">
        <v>5557.2451220000003</v>
      </c>
      <c r="I119" s="5">
        <v>5350.6748029999999</v>
      </c>
      <c r="J119" s="5">
        <v>6074.8843889999998</v>
      </c>
      <c r="K119" s="5">
        <v>6139.0402802666704</v>
      </c>
      <c r="L119" s="5">
        <v>6248.2943705809494</v>
      </c>
      <c r="M119" s="5">
        <v>6357.5484608952402</v>
      </c>
      <c r="N119" s="5">
        <v>6466.8025512095301</v>
      </c>
      <c r="O119" s="5">
        <v>6576.05664152381</v>
      </c>
      <c r="P119" s="4">
        <f t="shared" si="1"/>
        <v>41.011537494080152</v>
      </c>
      <c r="Q119" s="5" t="s">
        <v>426</v>
      </c>
    </row>
    <row r="120" spans="1:17" x14ac:dyDescent="0.35">
      <c r="A120" t="s">
        <v>241</v>
      </c>
      <c r="B120" t="s">
        <v>242</v>
      </c>
      <c r="C120" t="s">
        <v>429</v>
      </c>
      <c r="D120" t="s">
        <v>6</v>
      </c>
      <c r="E120" s="5">
        <v>3408.2724979999998</v>
      </c>
      <c r="F120" s="5">
        <v>4401.1541280000001</v>
      </c>
      <c r="G120" s="5">
        <v>6054.8061010000001</v>
      </c>
      <c r="H120" s="5">
        <v>5439.4220310000001</v>
      </c>
      <c r="I120" s="5">
        <v>5811.6040519999997</v>
      </c>
      <c r="J120" s="5">
        <v>7015.2064979999996</v>
      </c>
      <c r="K120" s="5">
        <v>7284.6865760000001</v>
      </c>
      <c r="L120" s="5">
        <v>7985.3497310000002</v>
      </c>
      <c r="M120" s="5">
        <v>7983.271111</v>
      </c>
      <c r="N120" s="5">
        <v>6512.8995400000003</v>
      </c>
      <c r="O120" s="5">
        <v>6795.7417759999998</v>
      </c>
      <c r="P120" s="4">
        <f t="shared" si="1"/>
        <v>99.389625682447431</v>
      </c>
      <c r="Q120" s="5" t="s">
        <v>428</v>
      </c>
    </row>
    <row r="121" spans="1:17" x14ac:dyDescent="0.35">
      <c r="A121" t="s">
        <v>243</v>
      </c>
      <c r="B121" t="s">
        <v>244</v>
      </c>
      <c r="C121" t="s">
        <v>429</v>
      </c>
      <c r="D121" t="s">
        <v>6</v>
      </c>
      <c r="E121" s="5">
        <v>5515.8843489999999</v>
      </c>
      <c r="F121" s="5">
        <v>7342.9234889999998</v>
      </c>
      <c r="G121" s="5">
        <v>9413.0029209999993</v>
      </c>
      <c r="H121" s="5">
        <v>8550.3639750000002</v>
      </c>
      <c r="I121" s="5">
        <v>8729.9361360000003</v>
      </c>
      <c r="J121" s="5">
        <v>9892.7023580000005</v>
      </c>
      <c r="K121" s="5">
        <v>9919.7800709999992</v>
      </c>
      <c r="L121" s="5">
        <v>10601.690871999999</v>
      </c>
      <c r="M121" s="5">
        <v>10673.516673</v>
      </c>
      <c r="N121" s="5">
        <v>9744.2435310000001</v>
      </c>
      <c r="O121" s="5">
        <v>10001.193315</v>
      </c>
      <c r="P121" s="4">
        <f t="shared" si="1"/>
        <v>81.316225689415745</v>
      </c>
      <c r="Q121" s="5" t="s">
        <v>428</v>
      </c>
    </row>
    <row r="122" spans="1:17" x14ac:dyDescent="0.35">
      <c r="A122" t="s">
        <v>245</v>
      </c>
      <c r="B122" t="s">
        <v>246</v>
      </c>
      <c r="C122" t="s">
        <v>429</v>
      </c>
      <c r="D122" t="s">
        <v>6</v>
      </c>
      <c r="E122" s="5">
        <v>1575.2003910000001</v>
      </c>
      <c r="F122" s="5">
        <v>1868.3834609999999</v>
      </c>
      <c r="G122" s="5">
        <v>2271.6461880000002</v>
      </c>
      <c r="H122" s="5">
        <v>2345.294875</v>
      </c>
      <c r="I122" s="5">
        <v>2588.1760549999999</v>
      </c>
      <c r="J122" s="5">
        <v>2774.35176</v>
      </c>
      <c r="K122" s="5">
        <v>2886.170572</v>
      </c>
      <c r="L122" s="5">
        <v>3295.0113820000001</v>
      </c>
      <c r="M122" s="5">
        <v>3697.3515969999999</v>
      </c>
      <c r="N122" s="5">
        <v>4006.5311879999999</v>
      </c>
      <c r="O122" s="5">
        <v>4222.7674129999996</v>
      </c>
      <c r="P122" s="4">
        <f t="shared" si="1"/>
        <v>168.07810848238924</v>
      </c>
      <c r="Q122" s="5" t="s">
        <v>428</v>
      </c>
    </row>
    <row r="123" spans="1:17" x14ac:dyDescent="0.35">
      <c r="A123" t="s">
        <v>247</v>
      </c>
      <c r="B123" t="s">
        <v>248</v>
      </c>
      <c r="C123" t="s">
        <v>429</v>
      </c>
      <c r="D123" t="s">
        <v>6</v>
      </c>
      <c r="E123" s="5">
        <v>975387</v>
      </c>
      <c r="F123" s="5">
        <v>1052700</v>
      </c>
      <c r="G123" s="5">
        <v>1109990</v>
      </c>
      <c r="H123" s="5">
        <v>900045</v>
      </c>
      <c r="I123" s="5">
        <v>1057800</v>
      </c>
      <c r="J123" s="5">
        <v>1180490</v>
      </c>
      <c r="K123" s="5">
        <v>1201090</v>
      </c>
      <c r="L123" s="5">
        <v>1274440</v>
      </c>
      <c r="M123" s="5">
        <v>1314390</v>
      </c>
      <c r="N123" s="5">
        <v>1169620</v>
      </c>
      <c r="O123" s="5">
        <v>1076910</v>
      </c>
      <c r="P123" s="4">
        <f t="shared" si="1"/>
        <v>10.408484017113206</v>
      </c>
      <c r="Q123" s="5" t="s">
        <v>424</v>
      </c>
    </row>
    <row r="124" spans="1:17" x14ac:dyDescent="0.35">
      <c r="A124" t="s">
        <v>249</v>
      </c>
      <c r="B124" t="s">
        <v>250</v>
      </c>
      <c r="C124" t="s">
        <v>429</v>
      </c>
      <c r="D124" t="s">
        <v>6</v>
      </c>
      <c r="E124" s="5">
        <v>143.93</v>
      </c>
      <c r="F124" s="5">
        <v>150.7765</v>
      </c>
      <c r="G124" s="5">
        <v>152.78870000000001</v>
      </c>
      <c r="H124" s="5">
        <v>152.61750000000001</v>
      </c>
      <c r="I124" s="5">
        <v>164.9691</v>
      </c>
      <c r="J124" s="5">
        <v>173.2603</v>
      </c>
      <c r="K124" s="5">
        <v>185.2105</v>
      </c>
      <c r="L124" s="5">
        <v>190.80080000000001</v>
      </c>
      <c r="M124" s="5">
        <v>183.12129999999999</v>
      </c>
      <c r="N124" s="5">
        <v>179.6979</v>
      </c>
      <c r="O124" s="5">
        <v>194.49789999999999</v>
      </c>
      <c r="P124" s="4">
        <f t="shared" si="1"/>
        <v>35.13367609254496</v>
      </c>
      <c r="Q124" s="5" t="s">
        <v>426</v>
      </c>
    </row>
    <row r="125" spans="1:17" x14ac:dyDescent="0.35">
      <c r="A125" t="s">
        <v>251</v>
      </c>
      <c r="B125" t="s">
        <v>252</v>
      </c>
      <c r="C125" t="s">
        <v>429</v>
      </c>
      <c r="D125" t="s">
        <v>6</v>
      </c>
      <c r="E125" s="5">
        <v>6861.2223320000003</v>
      </c>
      <c r="F125" s="5">
        <v>8336.4781419999999</v>
      </c>
      <c r="G125" s="5">
        <v>9909.5484109999998</v>
      </c>
      <c r="H125" s="5">
        <v>9401.7314960000003</v>
      </c>
      <c r="I125" s="5">
        <v>9407.1687020000008</v>
      </c>
      <c r="J125" s="5">
        <v>10494.632699</v>
      </c>
      <c r="K125" s="5">
        <v>9745.2511259999992</v>
      </c>
      <c r="L125" s="5">
        <v>10817.712138999999</v>
      </c>
      <c r="M125" s="5">
        <v>11362.272838000001</v>
      </c>
      <c r="N125" s="5">
        <v>10051.659161</v>
      </c>
      <c r="O125" s="5">
        <v>10745.787405999999</v>
      </c>
      <c r="P125" s="4">
        <f t="shared" si="1"/>
        <v>56.616225011144252</v>
      </c>
      <c r="Q125" s="5" t="s">
        <v>427</v>
      </c>
    </row>
    <row r="126" spans="1:17" x14ac:dyDescent="0.35">
      <c r="A126" t="s">
        <v>253</v>
      </c>
      <c r="B126" t="s">
        <v>254</v>
      </c>
      <c r="C126" t="s">
        <v>429</v>
      </c>
      <c r="D126" t="s">
        <v>6</v>
      </c>
      <c r="E126" s="5">
        <v>6899.7997859999996</v>
      </c>
      <c r="F126" s="5">
        <v>8145.6946319999997</v>
      </c>
      <c r="G126" s="5">
        <v>9750.8225110000003</v>
      </c>
      <c r="H126" s="5">
        <v>10181.021769999999</v>
      </c>
      <c r="I126" s="5">
        <v>10678.749467</v>
      </c>
      <c r="J126" s="5">
        <v>12978.107561000001</v>
      </c>
      <c r="K126" s="5">
        <v>12442.747896999999</v>
      </c>
      <c r="L126" s="5">
        <v>13246.412031</v>
      </c>
      <c r="M126" s="5">
        <v>14388.360064</v>
      </c>
      <c r="N126" s="5">
        <v>13100.0581</v>
      </c>
      <c r="O126" s="5">
        <v>14034.980334</v>
      </c>
      <c r="P126" s="4">
        <f t="shared" si="1"/>
        <v>103.41141437868382</v>
      </c>
      <c r="Q126" s="5" t="s">
        <v>428</v>
      </c>
    </row>
    <row r="127" spans="1:17" x14ac:dyDescent="0.35">
      <c r="A127" t="s">
        <v>255</v>
      </c>
      <c r="B127" t="s">
        <v>256</v>
      </c>
      <c r="C127" t="s">
        <v>429</v>
      </c>
      <c r="D127" t="s">
        <v>6</v>
      </c>
      <c r="E127" s="5">
        <v>6757.1195580000003</v>
      </c>
      <c r="F127" s="5">
        <v>7880.5091709999997</v>
      </c>
      <c r="G127" s="5">
        <v>8977.1495529999993</v>
      </c>
      <c r="H127" s="5">
        <v>8528.2022780000007</v>
      </c>
      <c r="I127" s="5">
        <v>8741.0596029999997</v>
      </c>
      <c r="J127" s="5">
        <v>9507.6452599999993</v>
      </c>
      <c r="K127" s="5">
        <v>9209.5592959999994</v>
      </c>
      <c r="L127" s="5">
        <v>10145.11418</v>
      </c>
      <c r="M127" s="5">
        <v>11234.045376</v>
      </c>
      <c r="N127" s="5">
        <v>10574.026838</v>
      </c>
      <c r="O127" s="5">
        <v>11279.535398</v>
      </c>
      <c r="P127" s="4">
        <f t="shared" si="1"/>
        <v>66.92816075225052</v>
      </c>
      <c r="Q127" s="5" t="s">
        <v>427</v>
      </c>
    </row>
    <row r="128" spans="1:17" x14ac:dyDescent="0.35">
      <c r="A128" t="s">
        <v>257</v>
      </c>
      <c r="B128" t="s">
        <v>258</v>
      </c>
      <c r="C128" t="s">
        <v>429</v>
      </c>
      <c r="D128" t="s">
        <v>6</v>
      </c>
      <c r="E128" s="5">
        <v>14502.55371</v>
      </c>
      <c r="F128" s="5">
        <v>20182.477481000002</v>
      </c>
      <c r="G128" s="5">
        <v>31862.554101999998</v>
      </c>
      <c r="H128" s="5">
        <v>36906.181381000002</v>
      </c>
      <c r="I128" s="5">
        <v>49540.813342000001</v>
      </c>
      <c r="J128" s="5">
        <v>59977.326086000001</v>
      </c>
      <c r="K128" s="5">
        <v>59937.797558999999</v>
      </c>
      <c r="L128" s="5">
        <v>60269.734044999997</v>
      </c>
      <c r="M128" s="5">
        <v>65446.402658999999</v>
      </c>
      <c r="N128" s="5">
        <v>59687.373957999996</v>
      </c>
      <c r="O128" s="5">
        <v>63225.097050999997</v>
      </c>
      <c r="P128" s="4">
        <f t="shared" si="1"/>
        <v>335.95837198937011</v>
      </c>
      <c r="Q128" s="5" t="s">
        <v>428</v>
      </c>
    </row>
    <row r="129" spans="1:17" x14ac:dyDescent="0.35">
      <c r="A129" t="s">
        <v>259</v>
      </c>
      <c r="B129" t="s">
        <v>260</v>
      </c>
      <c r="C129" t="s">
        <v>429</v>
      </c>
      <c r="D129" t="s">
        <v>6</v>
      </c>
      <c r="E129" s="5">
        <v>2721.904403</v>
      </c>
      <c r="F129" s="5">
        <v>3680.7103750000001</v>
      </c>
      <c r="G129" s="5">
        <v>4545.6745279999996</v>
      </c>
      <c r="H129" s="5">
        <v>4159.3303699999997</v>
      </c>
      <c r="I129" s="5">
        <v>4139.1920529999998</v>
      </c>
      <c r="J129" s="5">
        <v>4538.1984990000001</v>
      </c>
      <c r="K129" s="5">
        <v>4087.7245280000002</v>
      </c>
      <c r="L129" s="5">
        <v>4464.2618160000002</v>
      </c>
      <c r="M129" s="5">
        <v>4587.9262310000004</v>
      </c>
      <c r="N129" s="5">
        <v>4052.9133860000002</v>
      </c>
      <c r="O129" s="5">
        <v>4374.1305309999998</v>
      </c>
      <c r="P129" s="4">
        <f t="shared" si="1"/>
        <v>60.701107877960972</v>
      </c>
      <c r="Q129" s="5" t="s">
        <v>427</v>
      </c>
    </row>
    <row r="130" spans="1:17" x14ac:dyDescent="0.35">
      <c r="A130" t="s">
        <v>261</v>
      </c>
      <c r="B130" t="s">
        <v>262</v>
      </c>
      <c r="C130" t="s">
        <v>429</v>
      </c>
      <c r="D130" t="s">
        <v>6</v>
      </c>
      <c r="E130" s="5">
        <v>3414.055566</v>
      </c>
      <c r="F130" s="5">
        <v>4234.9998230000001</v>
      </c>
      <c r="G130" s="5">
        <v>5623.2164489999996</v>
      </c>
      <c r="H130" s="5">
        <v>4583.8503680000003</v>
      </c>
      <c r="I130" s="5">
        <v>7189.4818240000004</v>
      </c>
      <c r="J130" s="5">
        <v>10409.797649</v>
      </c>
      <c r="K130" s="5">
        <v>12292.770630999999</v>
      </c>
      <c r="L130" s="5">
        <v>12582.122604</v>
      </c>
      <c r="M130" s="5">
        <v>12226.514722</v>
      </c>
      <c r="N130" s="5">
        <v>11749.62062</v>
      </c>
      <c r="O130" s="5">
        <v>11183.458130999999</v>
      </c>
      <c r="P130" s="4">
        <f t="shared" si="1"/>
        <v>227.57106364565831</v>
      </c>
      <c r="Q130" s="5" t="s">
        <v>428</v>
      </c>
    </row>
    <row r="131" spans="1:17" x14ac:dyDescent="0.35">
      <c r="A131" t="s">
        <v>263</v>
      </c>
      <c r="B131" t="s">
        <v>264</v>
      </c>
      <c r="C131" t="s">
        <v>429</v>
      </c>
      <c r="D131" t="s">
        <v>6</v>
      </c>
      <c r="E131" s="5">
        <v>990</v>
      </c>
      <c r="F131" s="5">
        <v>938</v>
      </c>
      <c r="G131" s="5">
        <v>939</v>
      </c>
      <c r="H131" s="5">
        <v>795</v>
      </c>
      <c r="I131" s="5">
        <v>799</v>
      </c>
      <c r="J131" s="5">
        <v>733</v>
      </c>
      <c r="K131" s="5">
        <v>751</v>
      </c>
      <c r="L131" s="5">
        <v>784</v>
      </c>
      <c r="M131" s="5">
        <v>845</v>
      </c>
      <c r="N131" s="5">
        <v>933</v>
      </c>
      <c r="O131" s="5">
        <v>1242</v>
      </c>
      <c r="P131" s="4">
        <f t="shared" ref="P131:P194" si="2">+(O131/E131-1)*100</f>
        <v>25.454545454545464</v>
      </c>
      <c r="Q131" s="5" t="s">
        <v>426</v>
      </c>
    </row>
    <row r="132" spans="1:17" x14ac:dyDescent="0.35">
      <c r="A132" t="s">
        <v>265</v>
      </c>
      <c r="B132" t="s">
        <v>266</v>
      </c>
      <c r="C132" t="s">
        <v>429</v>
      </c>
      <c r="D132" t="s">
        <v>6</v>
      </c>
      <c r="E132" s="5">
        <v>8312.0785250000008</v>
      </c>
      <c r="F132" s="5">
        <v>9366.7423089999993</v>
      </c>
      <c r="G132" s="5">
        <v>11494.837052999999</v>
      </c>
      <c r="H132" s="5">
        <v>10911.698208</v>
      </c>
      <c r="I132" s="5">
        <v>10154.23825</v>
      </c>
      <c r="J132" s="5">
        <v>13131.168012</v>
      </c>
      <c r="K132" s="5">
        <v>14534.278446</v>
      </c>
      <c r="L132" s="5">
        <v>16018.848991000001</v>
      </c>
      <c r="M132" s="5">
        <v>16961.117243000001</v>
      </c>
      <c r="N132" s="5">
        <v>14798.399862</v>
      </c>
      <c r="O132" s="5">
        <v>11014.862241999999</v>
      </c>
      <c r="P132" s="4">
        <f t="shared" si="2"/>
        <v>32.516340033012355</v>
      </c>
      <c r="Q132" s="5" t="s">
        <v>426</v>
      </c>
    </row>
    <row r="133" spans="1:17" x14ac:dyDescent="0.35">
      <c r="A133" t="s">
        <v>267</v>
      </c>
      <c r="B133" t="s">
        <v>268</v>
      </c>
      <c r="C133" t="s">
        <v>429</v>
      </c>
      <c r="D133" t="s">
        <v>6</v>
      </c>
      <c r="E133" s="5">
        <v>3040.7166790000001</v>
      </c>
      <c r="F133" s="5">
        <v>3356.7570639999999</v>
      </c>
      <c r="G133" s="5">
        <v>3978.4258810000001</v>
      </c>
      <c r="H133" s="5">
        <v>3670.5152880000001</v>
      </c>
      <c r="I133" s="5">
        <v>4343.6650749999999</v>
      </c>
      <c r="J133" s="5">
        <v>5179.6901360000002</v>
      </c>
      <c r="K133" s="5">
        <v>5225.5334999999995</v>
      </c>
      <c r="L133" s="5">
        <v>5724.2271849999997</v>
      </c>
      <c r="M133" s="5">
        <v>5391.4752769999996</v>
      </c>
      <c r="N133" s="5">
        <v>4844.2231069999998</v>
      </c>
      <c r="O133" s="5">
        <v>4739.2983109999996</v>
      </c>
      <c r="P133" s="4">
        <f t="shared" si="2"/>
        <v>55.861226523696118</v>
      </c>
      <c r="Q133" s="5" t="s">
        <v>427</v>
      </c>
    </row>
    <row r="134" spans="1:17" x14ac:dyDescent="0.35">
      <c r="A134" t="s">
        <v>269</v>
      </c>
      <c r="B134" t="s">
        <v>270</v>
      </c>
      <c r="C134" t="s">
        <v>429</v>
      </c>
      <c r="D134" t="s">
        <v>6</v>
      </c>
      <c r="E134" s="5">
        <v>7028.8033660000001</v>
      </c>
      <c r="F134" s="5">
        <v>8150.1387569999997</v>
      </c>
      <c r="G134" s="5">
        <v>9990.3700160000008</v>
      </c>
      <c r="H134" s="5">
        <v>9128.8431089999995</v>
      </c>
      <c r="I134" s="5">
        <v>10003.670690000001</v>
      </c>
      <c r="J134" s="5">
        <v>11518.393367000001</v>
      </c>
      <c r="K134" s="5">
        <v>11668.685524</v>
      </c>
      <c r="L134" s="5">
        <v>12129.642296</v>
      </c>
      <c r="M134" s="5">
        <v>12803.445933999999</v>
      </c>
      <c r="N134" s="5">
        <v>11692.287066000001</v>
      </c>
      <c r="O134" s="5">
        <v>12232.463656</v>
      </c>
      <c r="P134" s="4">
        <f t="shared" si="2"/>
        <v>74.033374089981606</v>
      </c>
      <c r="Q134" s="5" t="s">
        <v>427</v>
      </c>
    </row>
    <row r="135" spans="1:17" x14ac:dyDescent="0.35">
      <c r="A135" t="s">
        <v>271</v>
      </c>
      <c r="B135" t="s">
        <v>272</v>
      </c>
      <c r="C135" t="s">
        <v>429</v>
      </c>
      <c r="D135" t="s">
        <v>6</v>
      </c>
      <c r="E135" s="5">
        <v>3997.8526360000001</v>
      </c>
      <c r="F135" s="5">
        <v>4432.1928440000002</v>
      </c>
      <c r="G135" s="5">
        <v>5320.9251020000002</v>
      </c>
      <c r="H135" s="5">
        <v>6190.991712</v>
      </c>
      <c r="I135" s="5">
        <v>6959.6971940000003</v>
      </c>
      <c r="J135" s="5">
        <v>8003.3001979999999</v>
      </c>
      <c r="K135" s="5">
        <v>6028.4709890000004</v>
      </c>
      <c r="L135" s="5">
        <v>5518.9019710000002</v>
      </c>
      <c r="M135" s="5">
        <v>6054.7503200000001</v>
      </c>
      <c r="N135" s="5">
        <v>6373.2011599999996</v>
      </c>
      <c r="O135" s="5">
        <v>5433.0386470000003</v>
      </c>
      <c r="P135" s="4">
        <f t="shared" si="2"/>
        <v>35.898922288340195</v>
      </c>
      <c r="Q135" s="5" t="s">
        <v>426</v>
      </c>
    </row>
    <row r="136" spans="1:17" x14ac:dyDescent="0.35">
      <c r="A136" t="s">
        <v>273</v>
      </c>
      <c r="B136" t="s">
        <v>274</v>
      </c>
      <c r="C136" t="s">
        <v>429</v>
      </c>
      <c r="D136" t="s">
        <v>6</v>
      </c>
      <c r="E136" s="5">
        <v>162691</v>
      </c>
      <c r="F136" s="5">
        <v>193548</v>
      </c>
      <c r="G136" s="5">
        <v>230814</v>
      </c>
      <c r="H136" s="5">
        <v>202258</v>
      </c>
      <c r="I136" s="5">
        <v>255017</v>
      </c>
      <c r="J136" s="5">
        <v>297952</v>
      </c>
      <c r="K136" s="5">
        <v>314443</v>
      </c>
      <c r="L136" s="5">
        <v>323277</v>
      </c>
      <c r="M136" s="5">
        <v>338062</v>
      </c>
      <c r="N136" s="5">
        <v>296434</v>
      </c>
      <c r="O136" s="5">
        <v>296536</v>
      </c>
      <c r="P136" s="4">
        <f t="shared" si="2"/>
        <v>82.269455593732914</v>
      </c>
      <c r="Q136" s="5" t="s">
        <v>428</v>
      </c>
    </row>
    <row r="137" spans="1:17" x14ac:dyDescent="0.35">
      <c r="A137" t="s">
        <v>275</v>
      </c>
      <c r="B137" t="s">
        <v>276</v>
      </c>
      <c r="C137" t="s">
        <v>429</v>
      </c>
      <c r="D137" t="s">
        <v>6</v>
      </c>
      <c r="E137" s="5">
        <v>7978.734402</v>
      </c>
      <c r="F137" s="5">
        <v>8740.8655999999992</v>
      </c>
      <c r="G137" s="5">
        <v>8486.7219170000008</v>
      </c>
      <c r="H137" s="5">
        <v>8876.1911209999998</v>
      </c>
      <c r="I137" s="5">
        <v>11282.192605</v>
      </c>
      <c r="J137" s="5">
        <v>12409.629836</v>
      </c>
      <c r="K137" s="5">
        <v>13016.272899</v>
      </c>
      <c r="L137" s="5">
        <v>12717.790505000001</v>
      </c>
      <c r="M137" s="5">
        <v>12786.078008</v>
      </c>
      <c r="N137" s="5">
        <v>11769.045771999999</v>
      </c>
      <c r="O137" s="5">
        <v>11309.232188</v>
      </c>
      <c r="P137" s="4">
        <f t="shared" si="2"/>
        <v>41.74218138111172</v>
      </c>
      <c r="Q137" s="5" t="s">
        <v>426</v>
      </c>
    </row>
    <row r="138" spans="1:17" x14ac:dyDescent="0.35">
      <c r="A138" t="s">
        <v>277</v>
      </c>
      <c r="B138" t="s">
        <v>278</v>
      </c>
      <c r="C138" t="s">
        <v>429</v>
      </c>
      <c r="D138" t="s">
        <v>6</v>
      </c>
      <c r="E138" s="5">
        <v>3646.7280599999999</v>
      </c>
      <c r="F138" s="5">
        <v>4291.3633909999999</v>
      </c>
      <c r="G138" s="5">
        <v>5403.3639169999997</v>
      </c>
      <c r="H138" s="5">
        <v>5397.1218559999998</v>
      </c>
      <c r="I138" s="5">
        <v>5718.5897990000003</v>
      </c>
      <c r="J138" s="5">
        <v>6409.1698900000001</v>
      </c>
      <c r="K138" s="5">
        <v>6942.2093359999999</v>
      </c>
      <c r="L138" s="5">
        <v>7667.9499640000004</v>
      </c>
      <c r="M138" s="5">
        <v>8229.7321680000005</v>
      </c>
      <c r="N138" s="5">
        <v>7251.3239960000001</v>
      </c>
      <c r="O138" s="5">
        <v>7606.7493139999997</v>
      </c>
      <c r="P138" s="4">
        <f t="shared" si="2"/>
        <v>108.59107640727123</v>
      </c>
      <c r="Q138" s="5" t="s">
        <v>428</v>
      </c>
    </row>
    <row r="139" spans="1:17" x14ac:dyDescent="0.35">
      <c r="A139" t="s">
        <v>279</v>
      </c>
      <c r="B139" t="s">
        <v>280</v>
      </c>
      <c r="C139" t="s">
        <v>429</v>
      </c>
      <c r="D139" t="s">
        <v>6</v>
      </c>
      <c r="E139" s="5">
        <v>145430</v>
      </c>
      <c r="F139" s="5">
        <v>166451</v>
      </c>
      <c r="G139" s="5">
        <v>208065</v>
      </c>
      <c r="H139" s="5">
        <v>169481</v>
      </c>
      <c r="I139" s="5">
        <v>369062</v>
      </c>
      <c r="J139" s="5">
        <v>411744</v>
      </c>
      <c r="K139" s="5">
        <v>460954</v>
      </c>
      <c r="L139" s="5">
        <v>514966</v>
      </c>
      <c r="M139" s="5">
        <v>568499</v>
      </c>
      <c r="N139" s="5">
        <v>481066</v>
      </c>
      <c r="O139" s="5">
        <v>404653</v>
      </c>
      <c r="P139" s="4">
        <f t="shared" si="2"/>
        <v>178.24589149418966</v>
      </c>
      <c r="Q139" s="5" t="s">
        <v>428</v>
      </c>
    </row>
    <row r="140" spans="1:17" x14ac:dyDescent="0.35">
      <c r="A140" t="s">
        <v>281</v>
      </c>
      <c r="B140" t="s">
        <v>282</v>
      </c>
      <c r="C140" t="s">
        <v>429</v>
      </c>
      <c r="D140" t="s">
        <v>6</v>
      </c>
      <c r="E140" s="5">
        <v>6763.6716109999998</v>
      </c>
      <c r="F140" s="5">
        <v>7423.3774290000001</v>
      </c>
      <c r="G140" s="5">
        <v>8496.9658419999996</v>
      </c>
      <c r="H140" s="5">
        <v>8298.6951449999997</v>
      </c>
      <c r="I140" s="5">
        <v>8758.6223289999998</v>
      </c>
      <c r="J140" s="5">
        <v>9774.3166920000003</v>
      </c>
      <c r="K140" s="5">
        <v>10532.001130000001</v>
      </c>
      <c r="L140" s="5">
        <v>10982.972255999999</v>
      </c>
      <c r="M140" s="5">
        <v>11880.438824000001</v>
      </c>
      <c r="N140" s="5">
        <v>12611.087030999999</v>
      </c>
      <c r="O140" s="5">
        <v>13184.989878</v>
      </c>
      <c r="P140" s="4">
        <f t="shared" si="2"/>
        <v>94.93835059284639</v>
      </c>
      <c r="Q140" s="5" t="s">
        <v>428</v>
      </c>
    </row>
    <row r="141" spans="1:17" x14ac:dyDescent="0.35">
      <c r="A141" t="s">
        <v>283</v>
      </c>
      <c r="B141" t="s">
        <v>284</v>
      </c>
      <c r="C141" t="s">
        <v>429</v>
      </c>
      <c r="D141" t="s">
        <v>6</v>
      </c>
      <c r="E141" s="5">
        <v>726649</v>
      </c>
      <c r="F141" s="5">
        <v>839420</v>
      </c>
      <c r="G141" s="5">
        <v>936228</v>
      </c>
      <c r="H141" s="5">
        <v>857933</v>
      </c>
      <c r="I141" s="5">
        <v>836390</v>
      </c>
      <c r="J141" s="5">
        <v>893757</v>
      </c>
      <c r="K141" s="5">
        <v>828947</v>
      </c>
      <c r="L141" s="5">
        <v>866680</v>
      </c>
      <c r="M141" s="5">
        <v>879635</v>
      </c>
      <c r="N141" s="5">
        <v>757999</v>
      </c>
      <c r="O141" s="5">
        <v>777228</v>
      </c>
      <c r="P141" s="4">
        <f t="shared" si="2"/>
        <v>6.9605820691970965</v>
      </c>
      <c r="Q141" s="5" t="s">
        <v>424</v>
      </c>
    </row>
    <row r="142" spans="1:17" x14ac:dyDescent="0.35">
      <c r="A142" t="s">
        <v>285</v>
      </c>
      <c r="B142" t="s">
        <v>286</v>
      </c>
      <c r="C142" t="s">
        <v>429</v>
      </c>
      <c r="D142" t="s">
        <v>6</v>
      </c>
      <c r="E142" s="5">
        <v>345425</v>
      </c>
      <c r="F142" s="5">
        <v>401083</v>
      </c>
      <c r="G142" s="5">
        <v>462554</v>
      </c>
      <c r="H142" s="5">
        <v>386622</v>
      </c>
      <c r="I142" s="5">
        <v>429131</v>
      </c>
      <c r="J142" s="5">
        <v>498832</v>
      </c>
      <c r="K142" s="5">
        <v>510229</v>
      </c>
      <c r="L142" s="5">
        <v>523502</v>
      </c>
      <c r="M142" s="5">
        <v>499339</v>
      </c>
      <c r="N142" s="5">
        <v>386663</v>
      </c>
      <c r="O142" s="5">
        <v>371075</v>
      </c>
      <c r="P142" s="4">
        <f t="shared" si="2"/>
        <v>7.425635087211413</v>
      </c>
      <c r="Q142" s="5" t="s">
        <v>424</v>
      </c>
    </row>
    <row r="143" spans="1:17" x14ac:dyDescent="0.35">
      <c r="A143" t="s">
        <v>287</v>
      </c>
      <c r="B143" t="s">
        <v>288</v>
      </c>
      <c r="C143" t="s">
        <v>429</v>
      </c>
      <c r="D143" t="s">
        <v>6</v>
      </c>
      <c r="E143" s="5">
        <v>9043.7153560000006</v>
      </c>
      <c r="F143" s="5">
        <v>10325.618017000001</v>
      </c>
      <c r="G143" s="5">
        <v>12545.438604999999</v>
      </c>
      <c r="H143" s="5">
        <v>12854.985463999999</v>
      </c>
      <c r="I143" s="5">
        <v>16002.656434</v>
      </c>
      <c r="J143" s="5">
        <v>18913.574370999999</v>
      </c>
      <c r="K143" s="5">
        <v>18851.513890999999</v>
      </c>
      <c r="L143" s="5">
        <v>19271.168018</v>
      </c>
      <c r="M143" s="5">
        <v>20002.968838000001</v>
      </c>
      <c r="N143" s="5">
        <v>21410.840908999999</v>
      </c>
      <c r="O143" s="5">
        <v>21131.983246</v>
      </c>
      <c r="P143" s="4">
        <f t="shared" si="2"/>
        <v>133.66484253598392</v>
      </c>
      <c r="Q143" s="5" t="s">
        <v>428</v>
      </c>
    </row>
    <row r="144" spans="1:17" x14ac:dyDescent="0.35">
      <c r="A144" t="s">
        <v>289</v>
      </c>
      <c r="B144" t="s">
        <v>290</v>
      </c>
      <c r="C144" t="s">
        <v>429</v>
      </c>
      <c r="D144" t="s">
        <v>6</v>
      </c>
      <c r="E144" s="5">
        <v>17.957985246</v>
      </c>
      <c r="F144" s="5">
        <v>20.43274211</v>
      </c>
      <c r="G144" s="5">
        <v>39.333572320000002</v>
      </c>
      <c r="H144" s="5">
        <v>44.290951929999999</v>
      </c>
      <c r="I144" s="5">
        <v>49.248810570000003</v>
      </c>
      <c r="J144" s="5">
        <v>72.751801049999997</v>
      </c>
      <c r="K144" s="5">
        <v>103.8119588</v>
      </c>
      <c r="L144" s="5">
        <v>108.6015385</v>
      </c>
      <c r="M144" s="5">
        <v>117.0203819</v>
      </c>
      <c r="N144" s="5">
        <v>100.4597826</v>
      </c>
      <c r="O144" s="5">
        <v>102.0601296</v>
      </c>
      <c r="P144" s="4">
        <f t="shared" si="2"/>
        <v>468.32728283220462</v>
      </c>
      <c r="Q144" s="5" t="s">
        <v>428</v>
      </c>
    </row>
    <row r="145" spans="1:17" x14ac:dyDescent="0.35">
      <c r="A145" t="s">
        <v>291</v>
      </c>
      <c r="B145" t="s">
        <v>292</v>
      </c>
      <c r="C145" t="s">
        <v>429</v>
      </c>
      <c r="D145" t="s">
        <v>6</v>
      </c>
      <c r="E145" s="5">
        <v>111609</v>
      </c>
      <c r="F145" s="5">
        <v>137316</v>
      </c>
      <c r="G145" s="5">
        <v>133280</v>
      </c>
      <c r="H145" s="5">
        <v>121339</v>
      </c>
      <c r="I145" s="5">
        <v>146584</v>
      </c>
      <c r="J145" s="5">
        <v>168462</v>
      </c>
      <c r="K145" s="5">
        <v>176193</v>
      </c>
      <c r="L145" s="5">
        <v>190785</v>
      </c>
      <c r="M145" s="5">
        <v>200955</v>
      </c>
      <c r="N145" s="5">
        <v>177621</v>
      </c>
      <c r="O145" s="5">
        <v>189286</v>
      </c>
      <c r="P145" s="4">
        <f t="shared" si="2"/>
        <v>69.597433898699919</v>
      </c>
      <c r="Q145" s="5" t="s">
        <v>427</v>
      </c>
    </row>
    <row r="146" spans="1:17" x14ac:dyDescent="0.35">
      <c r="A146" t="s">
        <v>293</v>
      </c>
      <c r="B146" t="s">
        <v>294</v>
      </c>
      <c r="C146" t="s">
        <v>429</v>
      </c>
      <c r="D146" t="s">
        <v>6</v>
      </c>
      <c r="E146" s="5">
        <v>37215.864758999996</v>
      </c>
      <c r="F146" s="5">
        <v>42085.305591999997</v>
      </c>
      <c r="G146" s="5">
        <v>60905.331598999997</v>
      </c>
      <c r="H146" s="5">
        <v>48388.296489</v>
      </c>
      <c r="I146" s="5">
        <v>58642.392718000003</v>
      </c>
      <c r="J146" s="5">
        <v>67937.581273999996</v>
      </c>
      <c r="K146" s="5">
        <v>76689.206762000002</v>
      </c>
      <c r="L146" s="5">
        <v>78938.881664</v>
      </c>
      <c r="M146" s="5">
        <v>81076.723016999997</v>
      </c>
      <c r="N146" s="5">
        <v>68905.071521000005</v>
      </c>
      <c r="O146" s="5">
        <v>66824.447333999997</v>
      </c>
      <c r="P146" s="4">
        <f t="shared" si="2"/>
        <v>79.559034209569688</v>
      </c>
      <c r="Q146" s="5" t="s">
        <v>428</v>
      </c>
    </row>
    <row r="147" spans="1:17" x14ac:dyDescent="0.35">
      <c r="A147" t="s">
        <v>295</v>
      </c>
      <c r="B147" t="s">
        <v>296</v>
      </c>
      <c r="C147" t="s">
        <v>429</v>
      </c>
      <c r="D147" t="s">
        <v>6</v>
      </c>
      <c r="E147" s="5">
        <v>137264</v>
      </c>
      <c r="F147" s="5">
        <v>152386</v>
      </c>
      <c r="G147" s="5">
        <v>170078</v>
      </c>
      <c r="H147" s="5">
        <v>168153</v>
      </c>
      <c r="I147" s="5">
        <v>177407</v>
      </c>
      <c r="J147" s="5">
        <v>213587</v>
      </c>
      <c r="K147" s="5">
        <v>224384</v>
      </c>
      <c r="L147" s="5">
        <v>231219</v>
      </c>
      <c r="M147" s="5">
        <v>244361</v>
      </c>
      <c r="N147" s="5">
        <v>270556</v>
      </c>
      <c r="O147" s="5">
        <v>278655</v>
      </c>
      <c r="P147" s="4">
        <f t="shared" si="2"/>
        <v>103.00661499009207</v>
      </c>
      <c r="Q147" s="5" t="s">
        <v>428</v>
      </c>
    </row>
    <row r="148" spans="1:17" x14ac:dyDescent="0.35">
      <c r="A148" t="s">
        <v>297</v>
      </c>
      <c r="B148" t="s">
        <v>298</v>
      </c>
      <c r="C148" t="s">
        <v>429</v>
      </c>
      <c r="D148" t="s">
        <v>6</v>
      </c>
      <c r="E148" s="5">
        <v>18141.666300000001</v>
      </c>
      <c r="F148" s="5">
        <v>21295.984199999999</v>
      </c>
      <c r="G148" s="5">
        <v>25155.888599999998</v>
      </c>
      <c r="H148" s="5">
        <v>27116.635600000001</v>
      </c>
      <c r="I148" s="5">
        <v>29440.2876</v>
      </c>
      <c r="J148" s="5">
        <v>34686.224300000002</v>
      </c>
      <c r="K148" s="5">
        <v>40429.734400000001</v>
      </c>
      <c r="L148" s="5">
        <v>45599.993999999999</v>
      </c>
      <c r="M148" s="5">
        <v>49921.464399999997</v>
      </c>
      <c r="N148" s="5">
        <v>54315.722500000003</v>
      </c>
      <c r="O148" s="5">
        <v>57820.916599999997</v>
      </c>
      <c r="P148" s="4">
        <f t="shared" si="2"/>
        <v>218.71888526579278</v>
      </c>
      <c r="Q148" s="5" t="s">
        <v>428</v>
      </c>
    </row>
    <row r="149" spans="1:17" x14ac:dyDescent="0.35">
      <c r="A149" t="s">
        <v>299</v>
      </c>
      <c r="B149" t="s">
        <v>300</v>
      </c>
      <c r="C149" t="s">
        <v>429</v>
      </c>
      <c r="D149" t="s">
        <v>6</v>
      </c>
      <c r="E149" s="5">
        <v>88643.193062000006</v>
      </c>
      <c r="F149" s="5">
        <v>102171</v>
      </c>
      <c r="G149" s="5">
        <v>120551</v>
      </c>
      <c r="H149" s="5">
        <v>120823</v>
      </c>
      <c r="I149" s="5">
        <v>147529</v>
      </c>
      <c r="J149" s="5">
        <v>171762</v>
      </c>
      <c r="K149" s="5">
        <v>192649</v>
      </c>
      <c r="L149" s="5">
        <v>201218</v>
      </c>
      <c r="M149" s="5">
        <v>201081</v>
      </c>
      <c r="N149" s="5">
        <v>189927</v>
      </c>
      <c r="O149" s="5">
        <v>191640</v>
      </c>
      <c r="P149" s="4">
        <f t="shared" si="2"/>
        <v>116.19257314654786</v>
      </c>
      <c r="Q149" s="5" t="s">
        <v>428</v>
      </c>
    </row>
    <row r="150" spans="1:17" x14ac:dyDescent="0.35">
      <c r="A150" t="s">
        <v>301</v>
      </c>
      <c r="B150" t="s">
        <v>302</v>
      </c>
      <c r="C150" t="s">
        <v>429</v>
      </c>
      <c r="D150" t="s">
        <v>6</v>
      </c>
      <c r="E150" s="5">
        <v>122211</v>
      </c>
      <c r="F150" s="5">
        <v>149360</v>
      </c>
      <c r="G150" s="5">
        <v>174195</v>
      </c>
      <c r="H150" s="5">
        <v>168335</v>
      </c>
      <c r="I150" s="5">
        <v>199591</v>
      </c>
      <c r="J150" s="5">
        <v>224143</v>
      </c>
      <c r="K150" s="5">
        <v>250092</v>
      </c>
      <c r="L150" s="5">
        <v>271836</v>
      </c>
      <c r="M150" s="5">
        <v>284585</v>
      </c>
      <c r="N150" s="5">
        <v>292774</v>
      </c>
      <c r="O150" s="5">
        <v>304889</v>
      </c>
      <c r="P150" s="4">
        <f t="shared" si="2"/>
        <v>149.47754293803342</v>
      </c>
      <c r="Q150" s="5" t="s">
        <v>428</v>
      </c>
    </row>
    <row r="151" spans="1:17" x14ac:dyDescent="0.35">
      <c r="A151" t="s">
        <v>303</v>
      </c>
      <c r="B151" t="s">
        <v>304</v>
      </c>
      <c r="C151" t="s">
        <v>429</v>
      </c>
      <c r="D151" t="s">
        <v>6</v>
      </c>
      <c r="E151" s="5">
        <v>188.04480000000001</v>
      </c>
      <c r="F151" s="5">
        <v>193.11969999999999</v>
      </c>
      <c r="G151" s="5">
        <v>196.84530000000001</v>
      </c>
      <c r="H151" s="5">
        <v>182.6799</v>
      </c>
      <c r="I151" s="5">
        <v>182.84379999999999</v>
      </c>
      <c r="J151" s="5">
        <v>193.2081</v>
      </c>
      <c r="K151" s="5">
        <v>214.5975</v>
      </c>
      <c r="L151" s="5">
        <v>225.26929999999999</v>
      </c>
      <c r="M151" s="5">
        <v>245.56030000000001</v>
      </c>
      <c r="N151" s="5">
        <v>293.0829</v>
      </c>
      <c r="O151" s="5">
        <v>302.69979999999998</v>
      </c>
      <c r="P151" s="4">
        <f t="shared" si="2"/>
        <v>60.972172588659703</v>
      </c>
      <c r="Q151" s="5" t="s">
        <v>427</v>
      </c>
    </row>
    <row r="152" spans="1:17" x14ac:dyDescent="0.35">
      <c r="A152" t="s">
        <v>305</v>
      </c>
      <c r="B152" t="s">
        <v>306</v>
      </c>
      <c r="C152" t="s">
        <v>429</v>
      </c>
      <c r="D152" t="s">
        <v>6</v>
      </c>
      <c r="E152" s="5">
        <v>8306.3434419999994</v>
      </c>
      <c r="F152" s="5">
        <v>9545.0713250000008</v>
      </c>
      <c r="G152" s="5">
        <v>11670.678864</v>
      </c>
      <c r="H152" s="5">
        <v>11619.541939999999</v>
      </c>
      <c r="I152" s="5">
        <v>14250.726290000001</v>
      </c>
      <c r="J152" s="5">
        <v>17984.816533000001</v>
      </c>
      <c r="K152" s="5">
        <v>21295.834133</v>
      </c>
      <c r="L152" s="5">
        <v>21261.305412999998</v>
      </c>
      <c r="M152" s="5">
        <v>23060.047127999998</v>
      </c>
      <c r="N152" s="5">
        <v>20638.636035</v>
      </c>
      <c r="O152" s="5">
        <v>19904.808312000001</v>
      </c>
      <c r="P152" s="4">
        <f t="shared" si="2"/>
        <v>139.63382264395423</v>
      </c>
      <c r="Q152" s="5" t="s">
        <v>428</v>
      </c>
    </row>
    <row r="153" spans="1:17" x14ac:dyDescent="0.35">
      <c r="A153" t="s">
        <v>307</v>
      </c>
      <c r="B153" t="s">
        <v>308</v>
      </c>
      <c r="C153" t="s">
        <v>429</v>
      </c>
      <c r="D153" t="s">
        <v>6</v>
      </c>
      <c r="E153" s="5">
        <v>344749</v>
      </c>
      <c r="F153" s="5">
        <v>429064</v>
      </c>
      <c r="G153" s="5">
        <v>533816</v>
      </c>
      <c r="H153" s="5">
        <v>439796</v>
      </c>
      <c r="I153" s="5">
        <v>479321</v>
      </c>
      <c r="J153" s="5">
        <v>528832</v>
      </c>
      <c r="K153" s="5">
        <v>500361</v>
      </c>
      <c r="L153" s="5">
        <v>524234</v>
      </c>
      <c r="M153" s="5">
        <v>545180</v>
      </c>
      <c r="N153" s="5">
        <v>477356</v>
      </c>
      <c r="O153" s="5">
        <v>471400</v>
      </c>
      <c r="P153" s="4">
        <f t="shared" si="2"/>
        <v>36.737162399310797</v>
      </c>
      <c r="Q153" s="5" t="s">
        <v>426</v>
      </c>
    </row>
    <row r="154" spans="1:17" x14ac:dyDescent="0.35">
      <c r="A154" t="s">
        <v>309</v>
      </c>
      <c r="B154" t="s">
        <v>310</v>
      </c>
      <c r="C154" t="s">
        <v>429</v>
      </c>
      <c r="D154" t="s">
        <v>6</v>
      </c>
      <c r="E154" s="5">
        <v>87276.164399999994</v>
      </c>
      <c r="F154" s="5">
        <v>89524.131599999993</v>
      </c>
      <c r="G154" s="5">
        <v>93639.316000000006</v>
      </c>
      <c r="H154" s="5">
        <v>96385.638000000006</v>
      </c>
      <c r="I154" s="5">
        <v>98381.267999999996</v>
      </c>
      <c r="J154" s="5">
        <v>100352</v>
      </c>
      <c r="K154" s="5">
        <v>101565</v>
      </c>
      <c r="L154" s="5">
        <v>102450</v>
      </c>
      <c r="M154" s="5">
        <v>102446</v>
      </c>
      <c r="N154" s="5">
        <v>103144</v>
      </c>
      <c r="O154" s="5">
        <v>105035</v>
      </c>
      <c r="P154" s="4">
        <f t="shared" si="2"/>
        <v>20.347864416461459</v>
      </c>
      <c r="Q154" s="5" t="s">
        <v>425</v>
      </c>
    </row>
    <row r="155" spans="1:17" x14ac:dyDescent="0.35">
      <c r="A155" t="s">
        <v>311</v>
      </c>
      <c r="B155" t="s">
        <v>312</v>
      </c>
      <c r="C155" t="s">
        <v>429</v>
      </c>
      <c r="D155" t="s">
        <v>6</v>
      </c>
      <c r="E155" s="5">
        <v>208567</v>
      </c>
      <c r="F155" s="5">
        <v>240169</v>
      </c>
      <c r="G155" s="5">
        <v>262008</v>
      </c>
      <c r="H155" s="5">
        <v>243746</v>
      </c>
      <c r="I155" s="5">
        <v>238303</v>
      </c>
      <c r="J155" s="5">
        <v>244895</v>
      </c>
      <c r="K155" s="5">
        <v>216368</v>
      </c>
      <c r="L155" s="5">
        <v>226073</v>
      </c>
      <c r="M155" s="5">
        <v>229630</v>
      </c>
      <c r="N155" s="5">
        <v>199420</v>
      </c>
      <c r="O155" s="5">
        <v>205184</v>
      </c>
      <c r="P155" s="4">
        <f t="shared" si="2"/>
        <v>-1.6220207415362897</v>
      </c>
      <c r="Q155" s="5" t="s">
        <v>423</v>
      </c>
    </row>
    <row r="156" spans="1:17" x14ac:dyDescent="0.35">
      <c r="A156" t="s">
        <v>313</v>
      </c>
      <c r="B156" t="s">
        <v>314</v>
      </c>
      <c r="C156" t="s">
        <v>429</v>
      </c>
      <c r="D156" t="s">
        <v>6</v>
      </c>
      <c r="E156" s="5">
        <v>10646.15792</v>
      </c>
      <c r="F156" s="5">
        <v>13794.910634</v>
      </c>
      <c r="G156" s="5">
        <v>18504.130753000001</v>
      </c>
      <c r="H156" s="5">
        <v>15929.902137999999</v>
      </c>
      <c r="I156" s="5">
        <v>20030.528042999998</v>
      </c>
      <c r="J156" s="5">
        <v>25099.681461</v>
      </c>
      <c r="K156" s="5">
        <v>24595.319574000001</v>
      </c>
      <c r="L156" s="5">
        <v>28965.906502000002</v>
      </c>
      <c r="M156" s="5">
        <v>30881.166851999998</v>
      </c>
      <c r="N156" s="5">
        <v>27282.581335999999</v>
      </c>
      <c r="O156" s="5">
        <v>27424.071372999999</v>
      </c>
      <c r="P156" s="4">
        <f t="shared" si="2"/>
        <v>157.59594756227324</v>
      </c>
      <c r="Q156" s="5" t="s">
        <v>428</v>
      </c>
    </row>
    <row r="157" spans="1:17" x14ac:dyDescent="0.35">
      <c r="A157" t="s">
        <v>315</v>
      </c>
      <c r="B157" t="s">
        <v>316</v>
      </c>
      <c r="C157" t="s">
        <v>429</v>
      </c>
      <c r="D157" t="s">
        <v>6</v>
      </c>
      <c r="E157" s="5">
        <v>4910.1000000000004</v>
      </c>
      <c r="F157" s="5">
        <v>5505.8</v>
      </c>
      <c r="G157" s="5">
        <v>6673.5</v>
      </c>
      <c r="H157" s="5">
        <v>7268.2</v>
      </c>
      <c r="I157" s="5">
        <v>8913.1</v>
      </c>
      <c r="J157" s="5">
        <v>10465.4</v>
      </c>
      <c r="K157" s="5">
        <v>11279.4</v>
      </c>
      <c r="L157" s="5">
        <v>12476</v>
      </c>
      <c r="M157" s="5">
        <v>12715.6</v>
      </c>
      <c r="N157" s="5">
        <v>12673</v>
      </c>
      <c r="O157" s="5">
        <v>13425.7</v>
      </c>
      <c r="P157" s="4">
        <f t="shared" si="2"/>
        <v>173.43027636911671</v>
      </c>
      <c r="Q157" s="5" t="s">
        <v>428</v>
      </c>
    </row>
    <row r="158" spans="1:17" x14ac:dyDescent="0.35">
      <c r="A158" t="s">
        <v>317</v>
      </c>
      <c r="B158" t="s">
        <v>318</v>
      </c>
      <c r="C158" t="s">
        <v>429</v>
      </c>
      <c r="D158" t="s">
        <v>6</v>
      </c>
      <c r="E158" s="5">
        <v>60882.142856999999</v>
      </c>
      <c r="F158" s="5">
        <v>79712.087912000003</v>
      </c>
      <c r="G158" s="5">
        <v>115270</v>
      </c>
      <c r="H158" s="5">
        <v>97798.351647999996</v>
      </c>
      <c r="I158" s="5">
        <v>125122</v>
      </c>
      <c r="J158" s="5">
        <v>167775</v>
      </c>
      <c r="K158" s="5">
        <v>186834</v>
      </c>
      <c r="L158" s="5">
        <v>198728</v>
      </c>
      <c r="M158" s="5">
        <v>206225</v>
      </c>
      <c r="N158" s="5">
        <v>164641</v>
      </c>
      <c r="O158" s="5">
        <v>152452</v>
      </c>
      <c r="P158" s="4">
        <f t="shared" si="2"/>
        <v>150.40511527013643</v>
      </c>
      <c r="Q158" s="5" t="s">
        <v>428</v>
      </c>
    </row>
    <row r="159" spans="1:17" x14ac:dyDescent="0.35">
      <c r="A159" t="s">
        <v>319</v>
      </c>
      <c r="B159" t="s">
        <v>320</v>
      </c>
      <c r="C159" t="s">
        <v>429</v>
      </c>
      <c r="D159" t="s">
        <v>6</v>
      </c>
      <c r="E159" s="5">
        <v>123533</v>
      </c>
      <c r="F159" s="5">
        <v>175934</v>
      </c>
      <c r="G159" s="5">
        <v>213605</v>
      </c>
      <c r="H159" s="5">
        <v>172612</v>
      </c>
      <c r="I159" s="5">
        <v>166658</v>
      </c>
      <c r="J159" s="5">
        <v>184367</v>
      </c>
      <c r="K159" s="5">
        <v>171665</v>
      </c>
      <c r="L159" s="5">
        <v>191549</v>
      </c>
      <c r="M159" s="5">
        <v>199493</v>
      </c>
      <c r="N159" s="5">
        <v>177911</v>
      </c>
      <c r="O159" s="5">
        <v>187806</v>
      </c>
      <c r="P159" s="4">
        <f t="shared" si="2"/>
        <v>52.029012490589551</v>
      </c>
      <c r="Q159" s="5" t="s">
        <v>427</v>
      </c>
    </row>
    <row r="160" spans="1:17" x14ac:dyDescent="0.35">
      <c r="A160" t="s">
        <v>321</v>
      </c>
      <c r="B160" t="s">
        <v>322</v>
      </c>
      <c r="C160" t="s">
        <v>429</v>
      </c>
      <c r="D160" t="s">
        <v>6</v>
      </c>
      <c r="E160" s="5">
        <v>989931</v>
      </c>
      <c r="F160" s="5">
        <v>1299710</v>
      </c>
      <c r="G160" s="5">
        <v>1660840</v>
      </c>
      <c r="H160" s="5">
        <v>1222640</v>
      </c>
      <c r="I160" s="5">
        <v>1524920</v>
      </c>
      <c r="J160" s="5">
        <v>2051660</v>
      </c>
      <c r="K160" s="5">
        <v>2210260</v>
      </c>
      <c r="L160" s="5">
        <v>2297130</v>
      </c>
      <c r="M160" s="5">
        <v>2063660</v>
      </c>
      <c r="N160" s="5">
        <v>1368400</v>
      </c>
      <c r="O160" s="5">
        <v>1284730</v>
      </c>
      <c r="P160" s="4">
        <f t="shared" si="2"/>
        <v>29.779752326172225</v>
      </c>
      <c r="Q160" s="5" t="s">
        <v>426</v>
      </c>
    </row>
    <row r="161" spans="1:17" x14ac:dyDescent="0.35">
      <c r="A161" t="s">
        <v>323</v>
      </c>
      <c r="B161" t="s">
        <v>324</v>
      </c>
      <c r="C161" t="s">
        <v>429</v>
      </c>
      <c r="D161" t="s">
        <v>6</v>
      </c>
      <c r="E161" s="5">
        <v>3152.324689</v>
      </c>
      <c r="F161" s="5">
        <v>3824.788145</v>
      </c>
      <c r="G161" s="5">
        <v>4860.0938429999997</v>
      </c>
      <c r="H161" s="5">
        <v>5378.9258950000003</v>
      </c>
      <c r="I161" s="5">
        <v>5773.0845680000002</v>
      </c>
      <c r="J161" s="5">
        <v>6563.3205699999999</v>
      </c>
      <c r="K161" s="5">
        <v>7334.9176969999999</v>
      </c>
      <c r="L161" s="5">
        <v>7621.9233080000004</v>
      </c>
      <c r="M161" s="5">
        <v>8016.5919279999998</v>
      </c>
      <c r="N161" s="5">
        <v>8277.6131939999996</v>
      </c>
      <c r="O161" s="5">
        <v>8475.6815330000009</v>
      </c>
      <c r="P161" s="4">
        <f t="shared" si="2"/>
        <v>168.87082928277636</v>
      </c>
      <c r="Q161" s="5" t="s">
        <v>428</v>
      </c>
    </row>
    <row r="162" spans="1:17" x14ac:dyDescent="0.35">
      <c r="A162" t="s">
        <v>325</v>
      </c>
      <c r="B162" t="s">
        <v>326</v>
      </c>
      <c r="C162" t="s">
        <v>429</v>
      </c>
      <c r="D162" t="s">
        <v>6</v>
      </c>
      <c r="E162" s="5">
        <v>376900</v>
      </c>
      <c r="F162" s="5">
        <v>415965</v>
      </c>
      <c r="G162" s="5">
        <v>519797</v>
      </c>
      <c r="H162" s="5">
        <v>429098</v>
      </c>
      <c r="I162" s="5">
        <v>528207</v>
      </c>
      <c r="J162" s="5">
        <v>671239</v>
      </c>
      <c r="K162" s="5">
        <v>735975</v>
      </c>
      <c r="L162" s="5">
        <v>746647</v>
      </c>
      <c r="M162" s="5">
        <v>756350</v>
      </c>
      <c r="N162" s="5">
        <v>654270</v>
      </c>
      <c r="O162" s="5">
        <v>644936</v>
      </c>
      <c r="P162" s="4">
        <f t="shared" si="2"/>
        <v>71.115945874237198</v>
      </c>
      <c r="Q162" s="5" t="s">
        <v>427</v>
      </c>
    </row>
    <row r="163" spans="1:17" x14ac:dyDescent="0.35">
      <c r="A163" t="s">
        <v>327</v>
      </c>
      <c r="B163" t="s">
        <v>328</v>
      </c>
      <c r="C163" t="s">
        <v>429</v>
      </c>
      <c r="D163" t="s">
        <v>6</v>
      </c>
      <c r="E163" s="5">
        <v>35822.408611999999</v>
      </c>
      <c r="F163" s="5">
        <v>45898.948563999998</v>
      </c>
      <c r="G163" s="5">
        <v>54526.580232</v>
      </c>
      <c r="H163" s="5">
        <v>53150.209168000001</v>
      </c>
      <c r="I163" s="5">
        <v>65634.109236999997</v>
      </c>
      <c r="J163" s="5">
        <v>67327.289319999996</v>
      </c>
      <c r="K163" s="5">
        <v>68125.631150000001</v>
      </c>
      <c r="L163" s="5">
        <v>72065.940086000002</v>
      </c>
      <c r="M163" s="5">
        <v>82151.588419000007</v>
      </c>
      <c r="N163" s="5">
        <v>97156.119149999999</v>
      </c>
      <c r="O163" s="5">
        <v>95584.380032000001</v>
      </c>
      <c r="P163" s="4">
        <f t="shared" si="2"/>
        <v>166.82845664370149</v>
      </c>
      <c r="Q163" s="5" t="s">
        <v>428</v>
      </c>
    </row>
    <row r="164" spans="1:17" x14ac:dyDescent="0.35">
      <c r="A164" t="s">
        <v>329</v>
      </c>
      <c r="B164" t="s">
        <v>330</v>
      </c>
      <c r="C164" t="s">
        <v>429</v>
      </c>
      <c r="D164" t="s">
        <v>6</v>
      </c>
      <c r="E164" s="5">
        <v>9358.7109349999992</v>
      </c>
      <c r="F164" s="5">
        <v>11284.603071</v>
      </c>
      <c r="G164" s="5">
        <v>13439.023281</v>
      </c>
      <c r="H164" s="5">
        <v>12814.961485</v>
      </c>
      <c r="I164" s="5">
        <v>12948.906289</v>
      </c>
      <c r="J164" s="5">
        <v>14390.776644</v>
      </c>
      <c r="K164" s="5">
        <v>14225.310519000001</v>
      </c>
      <c r="L164" s="5">
        <v>14851.057085</v>
      </c>
      <c r="M164" s="5">
        <v>15304.363138000001</v>
      </c>
      <c r="N164" s="5">
        <v>13640.668374000001</v>
      </c>
      <c r="O164" s="5">
        <v>14683.747154000001</v>
      </c>
      <c r="P164" s="4">
        <f t="shared" si="2"/>
        <v>56.89924879595614</v>
      </c>
      <c r="Q164" s="5" t="s">
        <v>427</v>
      </c>
    </row>
    <row r="165" spans="1:17" x14ac:dyDescent="0.35">
      <c r="A165" t="s">
        <v>331</v>
      </c>
      <c r="B165" t="s">
        <v>332</v>
      </c>
      <c r="C165" t="s">
        <v>429</v>
      </c>
      <c r="D165" t="s">
        <v>6</v>
      </c>
      <c r="E165" s="5">
        <v>147797</v>
      </c>
      <c r="F165" s="5">
        <v>179981</v>
      </c>
      <c r="G165" s="5">
        <v>192226</v>
      </c>
      <c r="H165" s="5">
        <v>192408</v>
      </c>
      <c r="I165" s="5">
        <v>236422</v>
      </c>
      <c r="J165" s="5">
        <v>275967</v>
      </c>
      <c r="K165" s="5">
        <v>290674</v>
      </c>
      <c r="L165" s="5">
        <v>304454</v>
      </c>
      <c r="M165" s="5">
        <v>311539</v>
      </c>
      <c r="N165" s="5">
        <v>304098</v>
      </c>
      <c r="O165" s="5">
        <v>309764</v>
      </c>
      <c r="P165" s="4">
        <f t="shared" si="2"/>
        <v>109.58747471193595</v>
      </c>
      <c r="Q165" s="5" t="s">
        <v>428</v>
      </c>
    </row>
    <row r="166" spans="1:17" x14ac:dyDescent="0.35">
      <c r="A166" t="s">
        <v>333</v>
      </c>
      <c r="B166" t="s">
        <v>334</v>
      </c>
      <c r="C166" t="s">
        <v>429</v>
      </c>
      <c r="D166" t="s">
        <v>6</v>
      </c>
      <c r="E166" s="5">
        <v>456.70543400000003</v>
      </c>
      <c r="F166" s="5">
        <v>516.07422899999995</v>
      </c>
      <c r="G166" s="5">
        <v>608.29386030000001</v>
      </c>
      <c r="H166" s="5">
        <v>597.76536310000006</v>
      </c>
      <c r="I166" s="5">
        <v>681.15119000000004</v>
      </c>
      <c r="J166" s="5">
        <v>932.72557879999999</v>
      </c>
      <c r="K166" s="5">
        <v>1063.879451</v>
      </c>
      <c r="L166" s="5">
        <v>1129.787202</v>
      </c>
      <c r="M166" s="5">
        <v>1172.268296</v>
      </c>
      <c r="N166" s="5">
        <v>1154.6500659999999</v>
      </c>
      <c r="O166" s="5">
        <v>1232.6991399999999</v>
      </c>
      <c r="P166" s="4">
        <f t="shared" si="2"/>
        <v>169.91120495404482</v>
      </c>
      <c r="Q166" s="5" t="s">
        <v>428</v>
      </c>
    </row>
    <row r="167" spans="1:17" x14ac:dyDescent="0.35">
      <c r="A167" t="s">
        <v>335</v>
      </c>
      <c r="B167" t="s">
        <v>336</v>
      </c>
      <c r="C167" t="s">
        <v>429</v>
      </c>
      <c r="D167" t="s">
        <v>6</v>
      </c>
      <c r="E167" s="5">
        <v>1885.112202</v>
      </c>
      <c r="F167" s="5">
        <v>2158.4968730000001</v>
      </c>
      <c r="G167" s="5">
        <v>2505.458705</v>
      </c>
      <c r="H167" s="5">
        <v>2453.8998470000001</v>
      </c>
      <c r="I167" s="5">
        <v>2578.0262969999999</v>
      </c>
      <c r="J167" s="5">
        <v>2942.546781</v>
      </c>
      <c r="K167" s="5">
        <v>3801.862611</v>
      </c>
      <c r="L167" s="5">
        <v>4920.3431950000004</v>
      </c>
      <c r="M167" s="5">
        <v>5015.1578159999999</v>
      </c>
      <c r="N167" s="5">
        <v>4218.7238749999997</v>
      </c>
      <c r="O167" s="5">
        <v>3556.0365350000002</v>
      </c>
      <c r="P167" s="4">
        <f t="shared" si="2"/>
        <v>88.637924640625727</v>
      </c>
      <c r="Q167" s="5" t="s">
        <v>428</v>
      </c>
    </row>
    <row r="168" spans="1:17" x14ac:dyDescent="0.35">
      <c r="A168" t="s">
        <v>337</v>
      </c>
      <c r="B168" t="s">
        <v>338</v>
      </c>
      <c r="C168" t="s">
        <v>429</v>
      </c>
      <c r="D168" t="s">
        <v>6</v>
      </c>
      <c r="E168" s="5">
        <v>15999.886399999999</v>
      </c>
      <c r="F168" s="5">
        <v>17011.750899999999</v>
      </c>
      <c r="G168" s="5">
        <v>17986.886200000001</v>
      </c>
      <c r="H168" s="5">
        <v>17601.616000000002</v>
      </c>
      <c r="I168" s="5">
        <v>18447.922399999999</v>
      </c>
      <c r="J168" s="5">
        <v>20283.7837</v>
      </c>
      <c r="K168" s="5">
        <v>21386.152999999998</v>
      </c>
      <c r="L168" s="5">
        <v>21977.401900000001</v>
      </c>
      <c r="M168" s="5">
        <v>22585.841199999999</v>
      </c>
      <c r="N168" s="5">
        <v>23166.0304</v>
      </c>
      <c r="O168" s="5">
        <v>23912.227500000001</v>
      </c>
      <c r="P168" s="4">
        <f t="shared" si="2"/>
        <v>49.452482987629232</v>
      </c>
      <c r="Q168" s="5" t="s">
        <v>426</v>
      </c>
    </row>
    <row r="169" spans="1:17" x14ac:dyDescent="0.35">
      <c r="A169" t="s">
        <v>339</v>
      </c>
      <c r="B169" t="s">
        <v>340</v>
      </c>
      <c r="C169" t="s">
        <v>429</v>
      </c>
      <c r="D169" t="s">
        <v>6</v>
      </c>
      <c r="E169" s="5">
        <v>2092.5856229999999</v>
      </c>
      <c r="F169" s="5">
        <v>2488.3657269999999</v>
      </c>
      <c r="G169" s="5">
        <v>2752.3070160000002</v>
      </c>
      <c r="H169" s="5">
        <v>2363.1564320000002</v>
      </c>
      <c r="I169" s="5">
        <v>2139.0728479999998</v>
      </c>
      <c r="J169" s="5">
        <v>2054.489853</v>
      </c>
      <c r="K169" s="5">
        <v>1800.0770910000001</v>
      </c>
      <c r="L169" s="5">
        <v>1865.374403</v>
      </c>
      <c r="M169" s="5">
        <v>1845.561895</v>
      </c>
      <c r="N169" s="5">
        <v>1569.2580680000001</v>
      </c>
      <c r="O169" s="5">
        <v>1590.7079650000001</v>
      </c>
      <c r="P169" s="4">
        <f t="shared" si="2"/>
        <v>-23.983613978982209</v>
      </c>
      <c r="Q169" s="5" t="s">
        <v>423</v>
      </c>
    </row>
    <row r="170" spans="1:17" x14ac:dyDescent="0.35">
      <c r="A170" t="s">
        <v>341</v>
      </c>
      <c r="B170" t="s">
        <v>342</v>
      </c>
      <c r="C170" t="s">
        <v>429</v>
      </c>
      <c r="D170" t="s">
        <v>6</v>
      </c>
      <c r="E170" s="5">
        <v>5878.9125647999999</v>
      </c>
      <c r="F170" s="5">
        <v>5964.9054349999997</v>
      </c>
      <c r="G170" s="5">
        <v>6050.8983051999994</v>
      </c>
      <c r="H170" s="5">
        <v>6136.8911754000001</v>
      </c>
      <c r="I170" s="5">
        <v>6222.8840456000007</v>
      </c>
      <c r="J170" s="5">
        <v>6308.8769158000005</v>
      </c>
      <c r="K170" s="5">
        <v>6394.8697860000002</v>
      </c>
      <c r="L170" s="5">
        <v>6486.9745489999996</v>
      </c>
      <c r="M170" s="5">
        <v>6568.4435729999996</v>
      </c>
      <c r="N170" s="5">
        <v>6631.3366249999999</v>
      </c>
      <c r="O170" s="5">
        <v>6752.6530990000001</v>
      </c>
      <c r="P170" s="4">
        <f t="shared" si="2"/>
        <v>14.862281494566254</v>
      </c>
      <c r="Q170" s="5" t="s">
        <v>425</v>
      </c>
    </row>
    <row r="171" spans="1:17" x14ac:dyDescent="0.35">
      <c r="A171" t="s">
        <v>343</v>
      </c>
      <c r="B171" t="s">
        <v>344</v>
      </c>
      <c r="C171" t="s">
        <v>429</v>
      </c>
      <c r="D171" t="s">
        <v>6</v>
      </c>
      <c r="E171" s="5">
        <v>30607.991861999999</v>
      </c>
      <c r="F171" s="5">
        <v>40289.556656000001</v>
      </c>
      <c r="G171" s="5">
        <v>49259.526053000001</v>
      </c>
      <c r="H171" s="5">
        <v>42616.653299999998</v>
      </c>
      <c r="I171" s="5">
        <v>39460.357730999996</v>
      </c>
      <c r="J171" s="5">
        <v>46466.728667000003</v>
      </c>
      <c r="K171" s="5">
        <v>40742.313861000002</v>
      </c>
      <c r="L171" s="5">
        <v>45519.650910999997</v>
      </c>
      <c r="M171" s="5">
        <v>44210.806365999997</v>
      </c>
      <c r="N171" s="5">
        <v>37160.332465</v>
      </c>
      <c r="O171" s="5">
        <v>38299.854687999999</v>
      </c>
      <c r="P171" s="4">
        <f t="shared" si="2"/>
        <v>25.130243305995826</v>
      </c>
      <c r="Q171" s="5" t="s">
        <v>426</v>
      </c>
    </row>
    <row r="172" spans="1:17" x14ac:dyDescent="0.35">
      <c r="A172" t="s">
        <v>345</v>
      </c>
      <c r="B172" t="s">
        <v>346</v>
      </c>
      <c r="C172" t="s">
        <v>429</v>
      </c>
      <c r="D172" t="s">
        <v>6</v>
      </c>
      <c r="E172" s="5">
        <v>27658.0080329048</v>
      </c>
      <c r="F172" s="5">
        <v>25578.964693361901</v>
      </c>
      <c r="G172" s="5">
        <v>23499.921353819002</v>
      </c>
      <c r="H172" s="5">
        <v>21420.878014276201</v>
      </c>
      <c r="I172" s="5">
        <v>19341.834674733298</v>
      </c>
      <c r="J172" s="5">
        <v>17273.335564000001</v>
      </c>
      <c r="K172" s="5">
        <v>11266.779661</v>
      </c>
      <c r="L172" s="5">
        <v>14940.338983</v>
      </c>
      <c r="M172" s="5">
        <v>15099.661017</v>
      </c>
      <c r="N172" s="5">
        <v>10906.86779</v>
      </c>
      <c r="O172" s="5">
        <v>2904.1149030000001</v>
      </c>
      <c r="P172" s="4">
        <f t="shared" si="2"/>
        <v>-89.499913010564725</v>
      </c>
      <c r="Q172" s="5" t="s">
        <v>423</v>
      </c>
    </row>
    <row r="173" spans="1:17" x14ac:dyDescent="0.35">
      <c r="A173" t="s">
        <v>347</v>
      </c>
      <c r="B173" t="s">
        <v>348</v>
      </c>
      <c r="C173" t="s">
        <v>429</v>
      </c>
      <c r="D173" t="s">
        <v>6</v>
      </c>
      <c r="E173" s="5">
        <v>800680</v>
      </c>
      <c r="F173" s="5">
        <v>931297</v>
      </c>
      <c r="G173" s="5">
        <v>1065870</v>
      </c>
      <c r="H173" s="5">
        <v>1023160</v>
      </c>
      <c r="I173" s="5">
        <v>1364270</v>
      </c>
      <c r="J173" s="5">
        <v>1538450</v>
      </c>
      <c r="K173" s="5">
        <v>1613330</v>
      </c>
      <c r="L173" s="5">
        <v>1702770</v>
      </c>
      <c r="M173" s="5">
        <v>1783850</v>
      </c>
      <c r="N173" s="5">
        <v>1610060</v>
      </c>
      <c r="O173" s="5">
        <v>1512470</v>
      </c>
      <c r="P173" s="4">
        <f t="shared" si="2"/>
        <v>88.89818654143977</v>
      </c>
      <c r="Q173" s="5" t="s">
        <v>428</v>
      </c>
    </row>
    <row r="174" spans="1:17" x14ac:dyDescent="0.35">
      <c r="A174" t="s">
        <v>349</v>
      </c>
      <c r="B174" t="s">
        <v>350</v>
      </c>
      <c r="C174" t="s">
        <v>429</v>
      </c>
      <c r="D174" t="s">
        <v>6</v>
      </c>
      <c r="E174" s="5">
        <v>133.32491899999999</v>
      </c>
      <c r="F174" s="5">
        <v>144.6166968</v>
      </c>
      <c r="G174" s="5">
        <v>188.0211688</v>
      </c>
      <c r="H174" s="5">
        <v>187.82102900000001</v>
      </c>
      <c r="I174" s="5">
        <v>197.45405309999998</v>
      </c>
      <c r="J174" s="5">
        <v>233.2135226</v>
      </c>
      <c r="K174" s="5">
        <v>252.56055709999998</v>
      </c>
      <c r="L174" s="5">
        <v>302.92548970000001</v>
      </c>
      <c r="M174" s="5">
        <v>348.94165680000003</v>
      </c>
      <c r="N174" s="5">
        <v>315.52089489999997</v>
      </c>
      <c r="O174" s="5">
        <v>354.23810930000002</v>
      </c>
      <c r="P174" s="4">
        <f t="shared" si="2"/>
        <v>165.69534934425877</v>
      </c>
      <c r="Q174" s="5" t="s">
        <v>428</v>
      </c>
    </row>
    <row r="175" spans="1:17" x14ac:dyDescent="0.35">
      <c r="A175" t="s">
        <v>351</v>
      </c>
      <c r="B175" t="s">
        <v>352</v>
      </c>
      <c r="C175" t="s">
        <v>429</v>
      </c>
      <c r="D175" t="s">
        <v>6</v>
      </c>
      <c r="E175" s="5">
        <v>2626.380435</v>
      </c>
      <c r="F175" s="5">
        <v>2936.6120219999998</v>
      </c>
      <c r="G175" s="5">
        <v>3532.9690350000001</v>
      </c>
      <c r="H175" s="5">
        <v>3875.4098359999998</v>
      </c>
      <c r="I175" s="5">
        <v>4368.398048</v>
      </c>
      <c r="J175" s="5">
        <v>4422.2766220000003</v>
      </c>
      <c r="K175" s="5">
        <v>4980</v>
      </c>
      <c r="L175" s="5">
        <v>5145.757576</v>
      </c>
      <c r="M175" s="5">
        <v>5240.6060610000004</v>
      </c>
      <c r="N175" s="5">
        <v>4826.5870580000001</v>
      </c>
      <c r="O175" s="5">
        <v>3278.4253279999998</v>
      </c>
      <c r="P175" s="4">
        <f t="shared" si="2"/>
        <v>24.826749556562234</v>
      </c>
      <c r="Q175" s="5" t="s">
        <v>425</v>
      </c>
    </row>
    <row r="176" spans="1:17" x14ac:dyDescent="0.35">
      <c r="A176" t="s">
        <v>353</v>
      </c>
      <c r="B176" t="s">
        <v>354</v>
      </c>
      <c r="C176" t="s">
        <v>429</v>
      </c>
      <c r="D176" t="s">
        <v>6</v>
      </c>
      <c r="E176" s="5">
        <v>70596.729393999994</v>
      </c>
      <c r="F176" s="5">
        <v>86304.245825000005</v>
      </c>
      <c r="G176" s="5">
        <v>100325</v>
      </c>
      <c r="H176" s="5">
        <v>88945.625174000001</v>
      </c>
      <c r="I176" s="5">
        <v>89501.012916000007</v>
      </c>
      <c r="J176" s="5">
        <v>98181.259739999994</v>
      </c>
      <c r="K176" s="5">
        <v>93413.992956000002</v>
      </c>
      <c r="L176" s="5">
        <v>98478.349314999999</v>
      </c>
      <c r="M176" s="5">
        <v>100948</v>
      </c>
      <c r="N176" s="5">
        <v>87501.423882000003</v>
      </c>
      <c r="O176" s="5">
        <v>89768.598022999999</v>
      </c>
      <c r="P176" s="4">
        <f t="shared" si="2"/>
        <v>27.156879353435627</v>
      </c>
      <c r="Q176" s="5" t="s">
        <v>426</v>
      </c>
    </row>
    <row r="177" spans="1:17" x14ac:dyDescent="0.35">
      <c r="A177" t="s">
        <v>355</v>
      </c>
      <c r="B177" t="s">
        <v>356</v>
      </c>
      <c r="C177" t="s">
        <v>429</v>
      </c>
      <c r="D177" t="s">
        <v>6</v>
      </c>
      <c r="E177" s="5">
        <v>39587.732028999999</v>
      </c>
      <c r="F177" s="5">
        <v>48114.688200999997</v>
      </c>
      <c r="G177" s="5">
        <v>55589.849128000002</v>
      </c>
      <c r="H177" s="5">
        <v>50244.793832000003</v>
      </c>
      <c r="I177" s="5">
        <v>48013.606744999997</v>
      </c>
      <c r="J177" s="5">
        <v>51290.792018</v>
      </c>
      <c r="K177" s="5">
        <v>46352.802766000001</v>
      </c>
      <c r="L177" s="5">
        <v>48116.256926000002</v>
      </c>
      <c r="M177" s="5">
        <v>49904.928334999997</v>
      </c>
      <c r="N177" s="5">
        <v>43072.415016999999</v>
      </c>
      <c r="O177" s="5">
        <v>44708.598649</v>
      </c>
      <c r="P177" s="4">
        <f t="shared" si="2"/>
        <v>12.935488742443525</v>
      </c>
      <c r="Q177" s="5" t="s">
        <v>425</v>
      </c>
    </row>
    <row r="178" spans="1:17" x14ac:dyDescent="0.35">
      <c r="A178" t="s">
        <v>357</v>
      </c>
      <c r="B178" t="s">
        <v>358</v>
      </c>
      <c r="C178" t="s">
        <v>429</v>
      </c>
      <c r="D178" t="s">
        <v>6</v>
      </c>
      <c r="E178" s="5">
        <v>420032</v>
      </c>
      <c r="F178" s="5">
        <v>487816</v>
      </c>
      <c r="G178" s="5">
        <v>513966</v>
      </c>
      <c r="H178" s="5">
        <v>429657</v>
      </c>
      <c r="I178" s="5">
        <v>488378</v>
      </c>
      <c r="J178" s="5">
        <v>563110</v>
      </c>
      <c r="K178" s="5">
        <v>543881</v>
      </c>
      <c r="L178" s="5">
        <v>578742</v>
      </c>
      <c r="M178" s="5">
        <v>573818</v>
      </c>
      <c r="N178" s="5">
        <v>497918</v>
      </c>
      <c r="O178" s="5">
        <v>514460</v>
      </c>
      <c r="P178" s="4">
        <f t="shared" si="2"/>
        <v>22.481144293768086</v>
      </c>
      <c r="Q178" s="5" t="s">
        <v>425</v>
      </c>
    </row>
    <row r="179" spans="1:17" x14ac:dyDescent="0.35">
      <c r="A179" t="s">
        <v>359</v>
      </c>
      <c r="B179" t="s">
        <v>360</v>
      </c>
      <c r="C179" t="s">
        <v>429</v>
      </c>
      <c r="D179" t="s">
        <v>6</v>
      </c>
      <c r="E179" s="5">
        <v>3291.3538359999998</v>
      </c>
      <c r="F179" s="5">
        <v>3469.363996</v>
      </c>
      <c r="G179" s="5">
        <v>3294.0934849999999</v>
      </c>
      <c r="H179" s="5">
        <v>3580.4170669999999</v>
      </c>
      <c r="I179" s="5">
        <v>4438.7784240000001</v>
      </c>
      <c r="J179" s="5">
        <v>4820.4999239999997</v>
      </c>
      <c r="K179" s="5">
        <v>4823.8316569999997</v>
      </c>
      <c r="L179" s="5">
        <v>4560.7130740000002</v>
      </c>
      <c r="M179" s="5">
        <v>4377.2938160000003</v>
      </c>
      <c r="N179" s="5">
        <v>4020.275298</v>
      </c>
      <c r="O179" s="5">
        <v>3720.649375</v>
      </c>
      <c r="P179" s="4">
        <f t="shared" si="2"/>
        <v>13.043129374437768</v>
      </c>
      <c r="Q179" s="5" t="s">
        <v>425</v>
      </c>
    </row>
    <row r="180" spans="1:17" x14ac:dyDescent="0.35">
      <c r="A180" t="s">
        <v>361</v>
      </c>
      <c r="B180" t="s">
        <v>362</v>
      </c>
      <c r="C180" t="s">
        <v>429</v>
      </c>
      <c r="D180" t="s">
        <v>6</v>
      </c>
      <c r="E180" s="5">
        <v>1016.418229</v>
      </c>
      <c r="F180" s="5">
        <v>1033.5616540000001</v>
      </c>
      <c r="G180" s="5">
        <v>967.19959400000005</v>
      </c>
      <c r="H180" s="5">
        <v>847.39785010000003</v>
      </c>
      <c r="I180" s="5">
        <v>969.93652529999997</v>
      </c>
      <c r="J180" s="5">
        <v>1065.8266699999999</v>
      </c>
      <c r="K180" s="5">
        <v>1059.4988840000001</v>
      </c>
      <c r="L180" s="5">
        <v>1328.0915239999999</v>
      </c>
      <c r="M180" s="5">
        <v>1342.997306</v>
      </c>
      <c r="N180" s="5">
        <v>1375.6042789999999</v>
      </c>
      <c r="O180" s="5">
        <v>1425.9294440000001</v>
      </c>
      <c r="P180" s="4">
        <f t="shared" si="2"/>
        <v>40.289637013190571</v>
      </c>
      <c r="Q180" s="5" t="s">
        <v>426</v>
      </c>
    </row>
    <row r="181" spans="1:17" x14ac:dyDescent="0.35">
      <c r="A181" t="s">
        <v>363</v>
      </c>
      <c r="B181" t="s">
        <v>364</v>
      </c>
      <c r="C181" t="s">
        <v>429</v>
      </c>
      <c r="D181" t="s">
        <v>6</v>
      </c>
      <c r="E181" s="5">
        <v>33332.844575000003</v>
      </c>
      <c r="F181" s="5">
        <v>40405.006007000004</v>
      </c>
      <c r="G181" s="5">
        <v>47477.167438999997</v>
      </c>
      <c r="H181" s="5">
        <v>54549.328870999998</v>
      </c>
      <c r="I181" s="5">
        <v>61621.490302999999</v>
      </c>
      <c r="J181" s="5">
        <v>68693.651735000007</v>
      </c>
      <c r="K181" s="5">
        <v>75765.813167</v>
      </c>
      <c r="L181" s="5">
        <v>82837.974598999994</v>
      </c>
      <c r="M181" s="5">
        <v>89910.136031000002</v>
      </c>
      <c r="N181" s="5">
        <v>96982.297462999995</v>
      </c>
      <c r="O181" s="5">
        <v>104054.458895</v>
      </c>
      <c r="P181" s="4">
        <f t="shared" si="2"/>
        <v>212.16795392566641</v>
      </c>
      <c r="Q181" s="5" t="s">
        <v>428</v>
      </c>
    </row>
    <row r="182" spans="1:17" x14ac:dyDescent="0.35">
      <c r="A182" t="s">
        <v>365</v>
      </c>
      <c r="B182" t="s">
        <v>366</v>
      </c>
      <c r="C182" t="s">
        <v>429</v>
      </c>
      <c r="D182" t="s">
        <v>6</v>
      </c>
      <c r="E182" s="5">
        <v>7422.102656</v>
      </c>
      <c r="F182" s="5">
        <v>8638.7114430000001</v>
      </c>
      <c r="G182" s="5">
        <v>10351.932604</v>
      </c>
      <c r="H182" s="5">
        <v>9253.4841080000006</v>
      </c>
      <c r="I182" s="5">
        <v>10657.705535999999</v>
      </c>
      <c r="J182" s="5">
        <v>12156.380424999999</v>
      </c>
      <c r="K182" s="5">
        <v>12368.071039</v>
      </c>
      <c r="L182" s="5">
        <v>12949.854262999999</v>
      </c>
      <c r="M182" s="5">
        <v>13922.223233999999</v>
      </c>
      <c r="N182" s="5">
        <v>10985.793715</v>
      </c>
      <c r="O182" s="5">
        <v>9412.0342689999998</v>
      </c>
      <c r="P182" s="4">
        <f t="shared" si="2"/>
        <v>26.810887766303626</v>
      </c>
      <c r="Q182" s="5" t="s">
        <v>426</v>
      </c>
    </row>
    <row r="183" spans="1:17" x14ac:dyDescent="0.35">
      <c r="A183" t="s">
        <v>367</v>
      </c>
      <c r="B183" t="s">
        <v>368</v>
      </c>
      <c r="C183" t="s">
        <v>429</v>
      </c>
      <c r="D183" t="s">
        <v>6</v>
      </c>
      <c r="E183" s="5">
        <v>2202.8092510000001</v>
      </c>
      <c r="F183" s="5">
        <v>2523.4625569999998</v>
      </c>
      <c r="G183" s="5">
        <v>3163.4162419999998</v>
      </c>
      <c r="H183" s="5">
        <v>3163.0005289999999</v>
      </c>
      <c r="I183" s="5">
        <v>3172.9456449999998</v>
      </c>
      <c r="J183" s="5">
        <v>3756.0231600000002</v>
      </c>
      <c r="K183" s="5">
        <v>3866.6182819999999</v>
      </c>
      <c r="L183" s="5">
        <v>4080.9292009999999</v>
      </c>
      <c r="M183" s="5">
        <v>4482.8804239999999</v>
      </c>
      <c r="N183" s="5">
        <v>4087.7754150000001</v>
      </c>
      <c r="O183" s="5">
        <v>4388.5695759999999</v>
      </c>
      <c r="P183" s="4">
        <f t="shared" si="2"/>
        <v>99.226037116365802</v>
      </c>
      <c r="Q183" s="5" t="s">
        <v>428</v>
      </c>
    </row>
    <row r="184" spans="1:17" x14ac:dyDescent="0.35">
      <c r="A184" t="s">
        <v>369</v>
      </c>
      <c r="B184" t="s">
        <v>370</v>
      </c>
      <c r="C184" t="s">
        <v>429</v>
      </c>
      <c r="D184" t="s">
        <v>6</v>
      </c>
      <c r="E184" s="5">
        <v>221758</v>
      </c>
      <c r="F184" s="5">
        <v>262943</v>
      </c>
      <c r="G184" s="5">
        <v>291383</v>
      </c>
      <c r="H184" s="5">
        <v>281710</v>
      </c>
      <c r="I184" s="5">
        <v>341105</v>
      </c>
      <c r="J184" s="5">
        <v>370819</v>
      </c>
      <c r="K184" s="5">
        <v>397558</v>
      </c>
      <c r="L184" s="5">
        <v>420333</v>
      </c>
      <c r="M184" s="5">
        <v>407339</v>
      </c>
      <c r="N184" s="5">
        <v>401399</v>
      </c>
      <c r="O184" s="5">
        <v>411755</v>
      </c>
      <c r="P184" s="4">
        <f t="shared" si="2"/>
        <v>85.677630570261272</v>
      </c>
      <c r="Q184" s="5" t="s">
        <v>428</v>
      </c>
    </row>
    <row r="185" spans="1:17" x14ac:dyDescent="0.35">
      <c r="A185" t="s">
        <v>371</v>
      </c>
      <c r="B185" t="s">
        <v>372</v>
      </c>
      <c r="C185" t="s">
        <v>429</v>
      </c>
      <c r="D185" t="s">
        <v>6</v>
      </c>
      <c r="E185" s="5">
        <v>2830.236054</v>
      </c>
      <c r="F185" s="5">
        <v>3719.4973709999999</v>
      </c>
      <c r="G185" s="5">
        <v>5161.3361699999996</v>
      </c>
      <c r="H185" s="5">
        <v>4979.4819799999996</v>
      </c>
      <c r="I185" s="5">
        <v>5642.1785799999998</v>
      </c>
      <c r="J185" s="5">
        <v>6522.7322029999996</v>
      </c>
      <c r="K185" s="5">
        <v>7633.0497919999998</v>
      </c>
      <c r="L185" s="5">
        <v>8506.6747830000004</v>
      </c>
      <c r="M185" s="5">
        <v>9236.3091380000005</v>
      </c>
      <c r="N185" s="5">
        <v>7853.450374</v>
      </c>
      <c r="O185" s="5">
        <v>6951.6571590000003</v>
      </c>
      <c r="P185" s="4">
        <f t="shared" si="2"/>
        <v>145.62110814662108</v>
      </c>
      <c r="Q185" s="5" t="s">
        <v>428</v>
      </c>
    </row>
    <row r="186" spans="1:17" x14ac:dyDescent="0.35">
      <c r="A186" t="s">
        <v>373</v>
      </c>
      <c r="B186" t="s">
        <v>374</v>
      </c>
      <c r="C186" t="s">
        <v>429</v>
      </c>
      <c r="D186" t="s">
        <v>6</v>
      </c>
      <c r="E186" s="5">
        <v>10277.598152</v>
      </c>
      <c r="F186" s="5">
        <v>12664.165102999999</v>
      </c>
      <c r="G186" s="5">
        <v>19271.523179</v>
      </c>
      <c r="H186" s="5">
        <v>20214.385965000001</v>
      </c>
      <c r="I186" s="5">
        <v>22583.157895</v>
      </c>
      <c r="J186" s="5">
        <v>29233.333332999999</v>
      </c>
      <c r="K186" s="5">
        <v>35164.210526000003</v>
      </c>
      <c r="L186" s="5">
        <v>39197.543859999998</v>
      </c>
      <c r="M186" s="5">
        <v>43524.210526000003</v>
      </c>
      <c r="N186" s="5">
        <v>35799.628571000001</v>
      </c>
      <c r="O186" s="5">
        <v>36179.885713999996</v>
      </c>
      <c r="P186" s="4">
        <f t="shared" si="2"/>
        <v>252.02666205585652</v>
      </c>
      <c r="Q186" s="5" t="s">
        <v>428</v>
      </c>
    </row>
    <row r="187" spans="1:17" x14ac:dyDescent="0.35">
      <c r="A187" t="s">
        <v>375</v>
      </c>
      <c r="B187" t="s">
        <v>376</v>
      </c>
      <c r="C187" t="s">
        <v>429</v>
      </c>
      <c r="D187" t="s">
        <v>6</v>
      </c>
      <c r="E187" s="5">
        <v>2657.8528970000002</v>
      </c>
      <c r="F187" s="5">
        <v>2881.025963</v>
      </c>
      <c r="G187" s="5">
        <v>4391.3334759999998</v>
      </c>
      <c r="H187" s="5">
        <v>3199.5503170000002</v>
      </c>
      <c r="I187" s="5">
        <v>3998.696649</v>
      </c>
      <c r="J187" s="5">
        <v>5681.9408450000001</v>
      </c>
      <c r="K187" s="5">
        <v>6671.0479740000001</v>
      </c>
      <c r="L187" s="5">
        <v>5649.8133610000004</v>
      </c>
      <c r="M187" s="5">
        <v>4045.3778280000001</v>
      </c>
      <c r="N187" s="5">
        <v>3104.4260210000002</v>
      </c>
      <c r="O187" s="5">
        <v>2521.0076789999998</v>
      </c>
      <c r="P187" s="4">
        <f t="shared" si="2"/>
        <v>-5.1487130139693527</v>
      </c>
      <c r="Q187" s="5" t="s">
        <v>423</v>
      </c>
    </row>
    <row r="188" spans="1:17" x14ac:dyDescent="0.35">
      <c r="A188" t="s">
        <v>377</v>
      </c>
      <c r="B188" t="s">
        <v>378</v>
      </c>
      <c r="C188" t="s">
        <v>429</v>
      </c>
      <c r="D188" t="s">
        <v>6</v>
      </c>
      <c r="E188" s="5">
        <v>294.13773710000004</v>
      </c>
      <c r="F188" s="5">
        <v>300.14305689999998</v>
      </c>
      <c r="G188" s="5">
        <v>349.4844276</v>
      </c>
      <c r="H188" s="5">
        <v>318.16656280000001</v>
      </c>
      <c r="I188" s="5">
        <v>369.48519880000003</v>
      </c>
      <c r="J188" s="5">
        <v>423.01184430000001</v>
      </c>
      <c r="K188" s="5">
        <v>472.35825119999998</v>
      </c>
      <c r="L188" s="5">
        <v>450.68635369999998</v>
      </c>
      <c r="M188" s="5">
        <v>443.91105229999999</v>
      </c>
      <c r="N188" s="5">
        <v>435.43821730000002</v>
      </c>
      <c r="O188" s="5">
        <v>401.56200619999998</v>
      </c>
      <c r="P188" s="4">
        <f t="shared" si="2"/>
        <v>36.521756833764641</v>
      </c>
      <c r="Q188" s="5" t="s">
        <v>426</v>
      </c>
    </row>
    <row r="189" spans="1:17" x14ac:dyDescent="0.35">
      <c r="A189" t="s">
        <v>379</v>
      </c>
      <c r="B189" t="s">
        <v>380</v>
      </c>
      <c r="C189" t="s">
        <v>429</v>
      </c>
      <c r="D189" t="s">
        <v>6</v>
      </c>
      <c r="E189" s="5">
        <v>18369.070084999999</v>
      </c>
      <c r="F189" s="5">
        <v>21642.304046000001</v>
      </c>
      <c r="G189" s="5">
        <v>27870.257893999998</v>
      </c>
      <c r="H189" s="5">
        <v>19175.196446000002</v>
      </c>
      <c r="I189" s="5">
        <v>22157.948396</v>
      </c>
      <c r="J189" s="5">
        <v>25433.011405000001</v>
      </c>
      <c r="K189" s="5">
        <v>25622.915889</v>
      </c>
      <c r="L189" s="5">
        <v>26578.524197999999</v>
      </c>
      <c r="M189" s="5">
        <v>27199.856454000001</v>
      </c>
      <c r="N189" s="5">
        <v>24402.499451</v>
      </c>
      <c r="O189" s="5">
        <v>22320.008403</v>
      </c>
      <c r="P189" s="4">
        <f t="shared" si="2"/>
        <v>21.508646326230195</v>
      </c>
      <c r="Q189" s="5" t="s">
        <v>425</v>
      </c>
    </row>
    <row r="190" spans="1:17" x14ac:dyDescent="0.35">
      <c r="A190" t="s">
        <v>381</v>
      </c>
      <c r="B190" t="s">
        <v>382</v>
      </c>
      <c r="C190" t="s">
        <v>429</v>
      </c>
      <c r="D190" t="s">
        <v>6</v>
      </c>
      <c r="E190" s="5">
        <v>34378.437265</v>
      </c>
      <c r="F190" s="5">
        <v>38908.069299000003</v>
      </c>
      <c r="G190" s="5">
        <v>44856.586316000001</v>
      </c>
      <c r="H190" s="5">
        <v>43454.935940000003</v>
      </c>
      <c r="I190" s="5">
        <v>44050.92916</v>
      </c>
      <c r="J190" s="5">
        <v>45810.626509000002</v>
      </c>
      <c r="K190" s="5">
        <v>45044.112938999999</v>
      </c>
      <c r="L190" s="5">
        <v>46251.061734000003</v>
      </c>
      <c r="M190" s="5">
        <v>47587.913058999999</v>
      </c>
      <c r="N190" s="5">
        <v>43156.708809000003</v>
      </c>
      <c r="O190" s="5">
        <v>42062.549395000002</v>
      </c>
      <c r="P190" s="4">
        <f t="shared" si="2"/>
        <v>22.351545740047474</v>
      </c>
      <c r="Q190" s="5" t="s">
        <v>425</v>
      </c>
    </row>
    <row r="191" spans="1:17" x14ac:dyDescent="0.35">
      <c r="A191" t="s">
        <v>383</v>
      </c>
      <c r="B191" t="s">
        <v>384</v>
      </c>
      <c r="C191" t="s">
        <v>429</v>
      </c>
      <c r="D191" t="s">
        <v>6</v>
      </c>
      <c r="E191" s="5">
        <v>552487</v>
      </c>
      <c r="F191" s="5">
        <v>675770</v>
      </c>
      <c r="G191" s="5">
        <v>764336</v>
      </c>
      <c r="H191" s="5">
        <v>644640</v>
      </c>
      <c r="I191" s="5">
        <v>771902</v>
      </c>
      <c r="J191" s="5">
        <v>832524</v>
      </c>
      <c r="K191" s="5">
        <v>873982</v>
      </c>
      <c r="L191" s="5">
        <v>950579</v>
      </c>
      <c r="M191" s="5">
        <v>934186</v>
      </c>
      <c r="N191" s="5">
        <v>859797</v>
      </c>
      <c r="O191" s="5">
        <v>863722</v>
      </c>
      <c r="P191" s="4">
        <f t="shared" si="2"/>
        <v>56.33345218982528</v>
      </c>
      <c r="Q191" s="5" t="s">
        <v>427</v>
      </c>
    </row>
    <row r="192" spans="1:17" x14ac:dyDescent="0.35">
      <c r="A192" t="s">
        <v>385</v>
      </c>
      <c r="B192" t="s">
        <v>386</v>
      </c>
      <c r="C192" t="s">
        <v>429</v>
      </c>
      <c r="D192" t="s">
        <v>6</v>
      </c>
      <c r="E192" s="5">
        <v>22.90286145</v>
      </c>
      <c r="F192" s="5">
        <v>27.030374030000001</v>
      </c>
      <c r="G192" s="5">
        <v>30.290219760000003</v>
      </c>
      <c r="H192" s="5">
        <v>27.101076280000001</v>
      </c>
      <c r="I192" s="5">
        <v>31.823518620000002</v>
      </c>
      <c r="J192" s="5">
        <v>38.711827749999998</v>
      </c>
      <c r="K192" s="5">
        <v>37.671734829999998</v>
      </c>
      <c r="L192" s="5">
        <v>37.509122070000004</v>
      </c>
      <c r="M192" s="5">
        <v>37.290587500000001</v>
      </c>
      <c r="N192" s="5">
        <v>35.556038819999998</v>
      </c>
      <c r="O192" s="5">
        <v>36.572611889999997</v>
      </c>
      <c r="P192" s="4">
        <f t="shared" si="2"/>
        <v>59.685775377207271</v>
      </c>
      <c r="Q192" s="5" t="s">
        <v>427</v>
      </c>
    </row>
    <row r="193" spans="1:17" x14ac:dyDescent="0.35">
      <c r="A193" t="s">
        <v>387</v>
      </c>
      <c r="B193" t="s">
        <v>388</v>
      </c>
      <c r="C193" t="s">
        <v>429</v>
      </c>
      <c r="D193" t="s">
        <v>6</v>
      </c>
      <c r="E193" s="5">
        <v>18610.460327000001</v>
      </c>
      <c r="F193" s="5">
        <v>21501.741757</v>
      </c>
      <c r="G193" s="5">
        <v>27368.386358</v>
      </c>
      <c r="H193" s="5">
        <v>28573.777052000001</v>
      </c>
      <c r="I193" s="5">
        <v>31407.908611999999</v>
      </c>
      <c r="J193" s="5">
        <v>33878.631649000003</v>
      </c>
      <c r="K193" s="5">
        <v>39087.748240000001</v>
      </c>
      <c r="L193" s="5">
        <v>44413.616115999997</v>
      </c>
      <c r="M193" s="5">
        <v>48219.734751999997</v>
      </c>
      <c r="N193" s="5">
        <v>45623.490991999999</v>
      </c>
      <c r="O193" s="5">
        <v>47388.395822999999</v>
      </c>
      <c r="P193" s="4">
        <f t="shared" si="2"/>
        <v>154.63312024716043</v>
      </c>
      <c r="Q193" s="5" t="s">
        <v>428</v>
      </c>
    </row>
    <row r="194" spans="1:17" x14ac:dyDescent="0.35">
      <c r="A194" t="s">
        <v>389</v>
      </c>
      <c r="B194" t="s">
        <v>390</v>
      </c>
      <c r="C194" t="s">
        <v>429</v>
      </c>
      <c r="D194" t="s">
        <v>6</v>
      </c>
      <c r="E194" s="5">
        <v>9942.5977800000001</v>
      </c>
      <c r="F194" s="5">
        <v>12292.813603000001</v>
      </c>
      <c r="G194" s="5">
        <v>14239.02663</v>
      </c>
      <c r="H194" s="5">
        <v>18168.902153999999</v>
      </c>
      <c r="I194" s="5">
        <v>20186.496526999999</v>
      </c>
      <c r="J194" s="5">
        <v>20176.025418000001</v>
      </c>
      <c r="K194" s="5">
        <v>23114.293019000001</v>
      </c>
      <c r="L194" s="5">
        <v>24599.550741999999</v>
      </c>
      <c r="M194" s="5">
        <v>27291.880326999999</v>
      </c>
      <c r="N194" s="5">
        <v>27102.650472000001</v>
      </c>
      <c r="O194" s="5">
        <v>24078.931744000001</v>
      </c>
      <c r="P194" s="4">
        <f t="shared" si="2"/>
        <v>142.17948142723725</v>
      </c>
      <c r="Q194" s="5" t="s">
        <v>428</v>
      </c>
    </row>
    <row r="195" spans="1:17" x14ac:dyDescent="0.35">
      <c r="A195" t="s">
        <v>391</v>
      </c>
      <c r="B195" t="s">
        <v>392</v>
      </c>
      <c r="C195" t="s">
        <v>429</v>
      </c>
      <c r="D195" t="s">
        <v>6</v>
      </c>
      <c r="E195" s="5">
        <v>107753</v>
      </c>
      <c r="F195" s="5">
        <v>142719</v>
      </c>
      <c r="G195" s="5">
        <v>179992</v>
      </c>
      <c r="H195" s="5">
        <v>117228</v>
      </c>
      <c r="I195" s="5">
        <v>136013</v>
      </c>
      <c r="J195" s="5">
        <v>163160</v>
      </c>
      <c r="K195" s="5">
        <v>175781</v>
      </c>
      <c r="L195" s="5">
        <v>183310</v>
      </c>
      <c r="M195" s="5">
        <v>133503</v>
      </c>
      <c r="N195" s="5">
        <v>91030.959455000004</v>
      </c>
      <c r="O195" s="5">
        <v>93270.479389</v>
      </c>
      <c r="P195" s="4">
        <f t="shared" ref="P195:P209" si="3">+(O195/E195-1)*100</f>
        <v>-13.440480182454317</v>
      </c>
      <c r="Q195" s="5" t="s">
        <v>423</v>
      </c>
    </row>
    <row r="196" spans="1:17" x14ac:dyDescent="0.35">
      <c r="A196" t="s">
        <v>393</v>
      </c>
      <c r="B196" t="s">
        <v>394</v>
      </c>
      <c r="C196" t="s">
        <v>429</v>
      </c>
      <c r="D196" t="s">
        <v>6</v>
      </c>
      <c r="E196" s="5">
        <v>19579.457966000002</v>
      </c>
      <c r="F196" s="5">
        <v>23410.572634</v>
      </c>
      <c r="G196" s="5">
        <v>30366.213119</v>
      </c>
      <c r="H196" s="5">
        <v>31660.911276999999</v>
      </c>
      <c r="I196" s="5">
        <v>40284.481652000002</v>
      </c>
      <c r="J196" s="5">
        <v>47962.439304</v>
      </c>
      <c r="K196" s="5">
        <v>51264.390116000002</v>
      </c>
      <c r="L196" s="5">
        <v>57531.233351000003</v>
      </c>
      <c r="M196" s="5">
        <v>57236.013085999999</v>
      </c>
      <c r="N196" s="5">
        <v>53274.304221999999</v>
      </c>
      <c r="O196" s="5">
        <v>52687.612262000002</v>
      </c>
      <c r="P196" s="4">
        <f t="shared" si="3"/>
        <v>169.09637822197513</v>
      </c>
      <c r="Q196" s="5" t="s">
        <v>428</v>
      </c>
    </row>
    <row r="197" spans="1:17" x14ac:dyDescent="0.35">
      <c r="A197" t="s">
        <v>395</v>
      </c>
      <c r="B197" t="s">
        <v>396</v>
      </c>
      <c r="C197" t="s">
        <v>429</v>
      </c>
      <c r="D197" t="s">
        <v>6</v>
      </c>
      <c r="E197" s="5">
        <v>13855900</v>
      </c>
      <c r="F197" s="5">
        <v>14477600</v>
      </c>
      <c r="G197" s="5">
        <v>14718600</v>
      </c>
      <c r="H197" s="5">
        <v>14418700</v>
      </c>
      <c r="I197" s="5">
        <v>14964400</v>
      </c>
      <c r="J197" s="5">
        <v>15517900</v>
      </c>
      <c r="K197" s="5">
        <v>16155300</v>
      </c>
      <c r="L197" s="5">
        <v>16691500</v>
      </c>
      <c r="M197" s="5">
        <v>17427600</v>
      </c>
      <c r="N197" s="5">
        <v>18120700</v>
      </c>
      <c r="O197" s="5">
        <v>18624500</v>
      </c>
      <c r="P197" s="4">
        <f t="shared" si="3"/>
        <v>34.415664085335493</v>
      </c>
      <c r="Q197" s="5" t="s">
        <v>426</v>
      </c>
    </row>
    <row r="198" spans="1:17" x14ac:dyDescent="0.35">
      <c r="A198" t="s">
        <v>397</v>
      </c>
      <c r="B198" t="s">
        <v>398</v>
      </c>
      <c r="C198" t="s">
        <v>429</v>
      </c>
      <c r="D198" t="s">
        <v>6</v>
      </c>
      <c r="E198" s="5">
        <v>17330.833853</v>
      </c>
      <c r="F198" s="5">
        <v>22311.393928000001</v>
      </c>
      <c r="G198" s="5">
        <v>29549.438883999999</v>
      </c>
      <c r="H198" s="5">
        <v>33689.223673</v>
      </c>
      <c r="I198" s="5">
        <v>39332.770928999998</v>
      </c>
      <c r="J198" s="5">
        <v>45915.191188999997</v>
      </c>
      <c r="K198" s="5">
        <v>51821.573338000002</v>
      </c>
      <c r="L198" s="5">
        <v>57690.453460999997</v>
      </c>
      <c r="M198" s="5">
        <v>63067.077179</v>
      </c>
      <c r="N198" s="5">
        <v>66903.804143000001</v>
      </c>
      <c r="O198" s="5">
        <v>67067.565988999995</v>
      </c>
      <c r="P198" s="4">
        <f t="shared" si="3"/>
        <v>286.98406872898659</v>
      </c>
      <c r="Q198" s="5" t="s">
        <v>428</v>
      </c>
    </row>
    <row r="199" spans="1:17" x14ac:dyDescent="0.35">
      <c r="A199" t="s">
        <v>399</v>
      </c>
      <c r="B199" t="s">
        <v>400</v>
      </c>
      <c r="C199" t="s">
        <v>429</v>
      </c>
      <c r="D199" t="s">
        <v>6</v>
      </c>
      <c r="E199" s="5">
        <v>610.93003699999997</v>
      </c>
      <c r="F199" s="5">
        <v>651.83333329999994</v>
      </c>
      <c r="G199" s="5">
        <v>695.42885189999993</v>
      </c>
      <c r="H199" s="5">
        <v>674.9224815</v>
      </c>
      <c r="I199" s="5">
        <v>681.22596299999998</v>
      </c>
      <c r="J199" s="5">
        <v>676.12940739999999</v>
      </c>
      <c r="K199" s="5">
        <v>692.93374070000004</v>
      </c>
      <c r="L199" s="5">
        <v>721.20714810000004</v>
      </c>
      <c r="M199" s="5">
        <v>725.18518520000009</v>
      </c>
      <c r="N199" s="5">
        <v>756.66666670000006</v>
      </c>
      <c r="O199" s="5">
        <v>765.55555560000005</v>
      </c>
      <c r="P199" s="4">
        <f t="shared" si="3"/>
        <v>25.309856977943944</v>
      </c>
      <c r="Q199" s="5" t="s">
        <v>426</v>
      </c>
    </row>
    <row r="200" spans="1:17" x14ac:dyDescent="0.35">
      <c r="A200" t="s">
        <v>401</v>
      </c>
      <c r="B200" t="s">
        <v>402</v>
      </c>
      <c r="C200" t="s">
        <v>429</v>
      </c>
      <c r="D200" t="s">
        <v>6</v>
      </c>
      <c r="E200" s="5">
        <v>183478</v>
      </c>
      <c r="F200" s="5">
        <v>230364</v>
      </c>
      <c r="G200" s="5">
        <v>315953</v>
      </c>
      <c r="H200" s="5">
        <v>329788</v>
      </c>
      <c r="I200" s="5">
        <v>393192</v>
      </c>
      <c r="J200" s="5">
        <v>316482</v>
      </c>
      <c r="K200" s="5">
        <v>381286</v>
      </c>
      <c r="L200" s="5">
        <v>371005</v>
      </c>
      <c r="M200" s="5">
        <v>482359</v>
      </c>
      <c r="N200" s="5">
        <v>478334.69444444502</v>
      </c>
      <c r="O200" s="5">
        <v>507248.14444444503</v>
      </c>
      <c r="P200" s="4">
        <f t="shared" si="3"/>
        <v>176.46265189529262</v>
      </c>
      <c r="Q200" s="5" t="s">
        <v>428</v>
      </c>
    </row>
    <row r="201" spans="1:17" x14ac:dyDescent="0.35">
      <c r="A201" t="s">
        <v>403</v>
      </c>
      <c r="B201" t="s">
        <v>404</v>
      </c>
      <c r="C201" t="s">
        <v>429</v>
      </c>
      <c r="D201" t="s">
        <v>6</v>
      </c>
      <c r="E201" s="5">
        <v>4504</v>
      </c>
      <c r="F201" s="5">
        <v>4803</v>
      </c>
      <c r="G201" s="5">
        <v>4250</v>
      </c>
      <c r="H201" s="5">
        <v>4203</v>
      </c>
      <c r="I201" s="5">
        <v>4339</v>
      </c>
      <c r="J201" s="5">
        <v>4239</v>
      </c>
      <c r="K201" s="5">
        <v>4095</v>
      </c>
      <c r="L201" s="5">
        <v>3764</v>
      </c>
      <c r="M201" s="5">
        <v>3624</v>
      </c>
      <c r="N201" s="5">
        <v>3765</v>
      </c>
      <c r="O201" s="5">
        <v>3566.6666666666697</v>
      </c>
      <c r="P201" s="4">
        <f t="shared" si="3"/>
        <v>-20.811130846654756</v>
      </c>
      <c r="Q201" s="5" t="s">
        <v>423</v>
      </c>
    </row>
    <row r="202" spans="1:17" x14ac:dyDescent="0.35">
      <c r="A202" t="s">
        <v>405</v>
      </c>
      <c r="B202" t="s">
        <v>406</v>
      </c>
      <c r="C202" t="s">
        <v>429</v>
      </c>
      <c r="D202" t="s">
        <v>6</v>
      </c>
      <c r="E202" s="5">
        <v>66371.664816999997</v>
      </c>
      <c r="F202" s="5">
        <v>77414.425531999994</v>
      </c>
      <c r="G202" s="5">
        <v>99130.304099000001</v>
      </c>
      <c r="H202" s="5">
        <v>106015</v>
      </c>
      <c r="I202" s="5">
        <v>115932</v>
      </c>
      <c r="J202" s="5">
        <v>135539</v>
      </c>
      <c r="K202" s="5">
        <v>155820</v>
      </c>
      <c r="L202" s="5">
        <v>171222</v>
      </c>
      <c r="M202" s="5">
        <v>186205</v>
      </c>
      <c r="N202" s="5">
        <v>193241</v>
      </c>
      <c r="O202" s="5">
        <v>205276</v>
      </c>
      <c r="P202" s="4">
        <f t="shared" si="3"/>
        <v>209.28258401531306</v>
      </c>
      <c r="Q202" s="5" t="s">
        <v>428</v>
      </c>
    </row>
    <row r="203" spans="1:17" x14ac:dyDescent="0.35">
      <c r="A203" t="s">
        <v>407</v>
      </c>
      <c r="B203" t="s">
        <v>408</v>
      </c>
      <c r="C203" t="s">
        <v>429</v>
      </c>
      <c r="D203" t="s">
        <v>6</v>
      </c>
      <c r="E203" s="5">
        <v>439.37679410000004</v>
      </c>
      <c r="F203" s="5">
        <v>526.42830989999993</v>
      </c>
      <c r="G203" s="5">
        <v>607.95861609999997</v>
      </c>
      <c r="H203" s="5">
        <v>610.06662870000002</v>
      </c>
      <c r="I203" s="5">
        <v>700.80428620000009</v>
      </c>
      <c r="J203" s="5">
        <v>792.14970070000004</v>
      </c>
      <c r="K203" s="5">
        <v>781.70287410000003</v>
      </c>
      <c r="L203" s="5">
        <v>801.78755590000003</v>
      </c>
      <c r="M203" s="5">
        <v>814.95430699999997</v>
      </c>
      <c r="N203" s="5">
        <v>737.91715139999997</v>
      </c>
      <c r="O203" s="5">
        <v>787.94256740000003</v>
      </c>
      <c r="P203" s="4">
        <f t="shared" si="3"/>
        <v>79.331857754114353</v>
      </c>
      <c r="Q203" s="5" t="s">
        <v>428</v>
      </c>
    </row>
    <row r="204" spans="1:17" x14ac:dyDescent="0.35">
      <c r="A204" t="s">
        <v>409</v>
      </c>
      <c r="B204" t="s">
        <v>410</v>
      </c>
      <c r="C204" t="s">
        <v>429</v>
      </c>
      <c r="D204" t="s">
        <v>6</v>
      </c>
      <c r="E204" s="5">
        <v>508.50367130000001</v>
      </c>
      <c r="F204" s="5">
        <v>550.97065550000002</v>
      </c>
      <c r="G204" s="5">
        <v>644.1324889</v>
      </c>
      <c r="H204" s="5">
        <v>560.95952779999993</v>
      </c>
      <c r="I204" s="5">
        <v>643.04673339999999</v>
      </c>
      <c r="J204" s="5">
        <v>739.78512189999992</v>
      </c>
      <c r="K204" s="5">
        <v>801.16862229999992</v>
      </c>
      <c r="L204" s="5">
        <v>804.80852549999997</v>
      </c>
      <c r="M204" s="5">
        <v>803.58951179999997</v>
      </c>
      <c r="N204" s="5">
        <v>803.98580920000006</v>
      </c>
      <c r="O204" s="5">
        <v>786.35631479999995</v>
      </c>
      <c r="P204" s="4">
        <f t="shared" si="3"/>
        <v>54.641226638475196</v>
      </c>
      <c r="Q204" s="5" t="s">
        <v>427</v>
      </c>
    </row>
    <row r="205" spans="1:17" x14ac:dyDescent="0.35">
      <c r="A205" t="s">
        <v>411</v>
      </c>
      <c r="B205" t="s">
        <v>412</v>
      </c>
      <c r="C205" t="s">
        <v>429</v>
      </c>
      <c r="D205" t="s">
        <v>6</v>
      </c>
      <c r="E205" s="5">
        <v>4078.158324</v>
      </c>
      <c r="F205" s="5">
        <v>4833.5614560000004</v>
      </c>
      <c r="G205" s="5">
        <v>5687.4882090000001</v>
      </c>
      <c r="H205" s="5">
        <v>5653.7927200000004</v>
      </c>
      <c r="I205" s="5">
        <v>5829.9337750000004</v>
      </c>
      <c r="J205" s="5">
        <v>6686.6833470000001</v>
      </c>
      <c r="K205" s="5">
        <v>6500.192728</v>
      </c>
      <c r="L205" s="5">
        <v>7073.4200739999997</v>
      </c>
      <c r="M205" s="5">
        <v>7386.8913359999997</v>
      </c>
      <c r="N205" s="5">
        <v>6439.9467670000004</v>
      </c>
      <c r="O205" s="5">
        <v>6715.4867260000001</v>
      </c>
      <c r="P205" s="4">
        <f t="shared" si="3"/>
        <v>64.669593293602603</v>
      </c>
      <c r="Q205" s="5" t="s">
        <v>427</v>
      </c>
    </row>
    <row r="206" spans="1:17" x14ac:dyDescent="0.35">
      <c r="A206" t="s">
        <v>413</v>
      </c>
      <c r="B206" t="s">
        <v>414</v>
      </c>
      <c r="C206" t="s">
        <v>429</v>
      </c>
      <c r="D206" t="s">
        <v>6</v>
      </c>
      <c r="E206" s="5">
        <v>19081.722874999999</v>
      </c>
      <c r="F206" s="5">
        <v>21656.517484</v>
      </c>
      <c r="G206" s="5">
        <v>26910.851362000001</v>
      </c>
      <c r="H206" s="5">
        <v>25130.274124</v>
      </c>
      <c r="I206" s="5">
        <v>30906.748941000002</v>
      </c>
      <c r="J206" s="5">
        <v>32726.417212</v>
      </c>
      <c r="K206" s="5">
        <v>35401.325144000002</v>
      </c>
      <c r="L206" s="5">
        <v>40415.235701999998</v>
      </c>
      <c r="M206" s="5">
        <v>43228.582065000002</v>
      </c>
      <c r="N206" s="5">
        <v>34602.480339000002</v>
      </c>
      <c r="O206" s="5">
        <v>18213.328570999998</v>
      </c>
      <c r="P206" s="4">
        <f t="shared" si="3"/>
        <v>-4.5509218936290674</v>
      </c>
      <c r="Q206" s="5" t="s">
        <v>423</v>
      </c>
    </row>
    <row r="207" spans="1:17" x14ac:dyDescent="0.35">
      <c r="A207" t="s">
        <v>415</v>
      </c>
      <c r="B207" t="s">
        <v>416</v>
      </c>
      <c r="C207" t="s">
        <v>429</v>
      </c>
      <c r="D207" t="s">
        <v>6</v>
      </c>
      <c r="E207" s="5">
        <v>271811</v>
      </c>
      <c r="F207" s="5">
        <v>299034</v>
      </c>
      <c r="G207" s="5">
        <v>287100</v>
      </c>
      <c r="H207" s="5">
        <v>297217</v>
      </c>
      <c r="I207" s="5">
        <v>375298</v>
      </c>
      <c r="J207" s="5">
        <v>416878</v>
      </c>
      <c r="K207" s="5">
        <v>396333</v>
      </c>
      <c r="L207" s="5">
        <v>366829</v>
      </c>
      <c r="M207" s="5">
        <v>350905</v>
      </c>
      <c r="N207" s="5">
        <v>317741</v>
      </c>
      <c r="O207" s="5">
        <v>295763</v>
      </c>
      <c r="P207" s="4">
        <f t="shared" si="3"/>
        <v>8.8120054008115964</v>
      </c>
      <c r="Q207" s="5" t="s">
        <v>424</v>
      </c>
    </row>
    <row r="208" spans="1:17" x14ac:dyDescent="0.35">
      <c r="A208" t="s">
        <v>417</v>
      </c>
      <c r="B208" t="s">
        <v>418</v>
      </c>
      <c r="C208" t="s">
        <v>429</v>
      </c>
      <c r="D208" t="s">
        <v>6</v>
      </c>
      <c r="E208" s="5">
        <v>12756.858899000001</v>
      </c>
      <c r="F208" s="5">
        <v>14056.957976</v>
      </c>
      <c r="G208" s="5">
        <v>17910.858638000002</v>
      </c>
      <c r="H208" s="5">
        <v>15328.342304</v>
      </c>
      <c r="I208" s="5">
        <v>20265.556273999999</v>
      </c>
      <c r="J208" s="5">
        <v>23460.09834</v>
      </c>
      <c r="K208" s="5">
        <v>25503.370698999999</v>
      </c>
      <c r="L208" s="5">
        <v>28045.460442</v>
      </c>
      <c r="M208" s="5">
        <v>27150.630606999999</v>
      </c>
      <c r="N208" s="5">
        <v>21154.394546</v>
      </c>
      <c r="O208" s="5">
        <v>20954.754378000001</v>
      </c>
      <c r="P208" s="4">
        <f t="shared" si="3"/>
        <v>64.26264916705027</v>
      </c>
      <c r="Q208" s="5" t="s">
        <v>427</v>
      </c>
    </row>
    <row r="209" spans="1:17" x14ac:dyDescent="0.35">
      <c r="A209" t="s">
        <v>419</v>
      </c>
      <c r="B209" t="s">
        <v>420</v>
      </c>
      <c r="C209" t="s">
        <v>429</v>
      </c>
      <c r="D209" t="s">
        <v>6</v>
      </c>
      <c r="E209" s="5">
        <v>5443.8964999999998</v>
      </c>
      <c r="F209" s="5">
        <v>5291.9501</v>
      </c>
      <c r="G209" s="5">
        <v>4415.7028</v>
      </c>
      <c r="H209" s="5">
        <v>8621.5735999999997</v>
      </c>
      <c r="I209" s="5">
        <v>10141.859700000001</v>
      </c>
      <c r="J209" s="5">
        <v>12098.450699999999</v>
      </c>
      <c r="K209" s="5">
        <v>14242.490299999999</v>
      </c>
      <c r="L209" s="5">
        <v>15451.768700000001</v>
      </c>
      <c r="M209" s="5">
        <v>15891.049199999999</v>
      </c>
      <c r="N209" s="5">
        <v>16304.667799999999</v>
      </c>
      <c r="O209" s="5">
        <v>16619.9604</v>
      </c>
      <c r="P209" s="4">
        <f t="shared" si="3"/>
        <v>205.29530456723415</v>
      </c>
      <c r="Q209" s="5" t="s">
        <v>428</v>
      </c>
    </row>
  </sheetData>
  <autoFilter ref="A1:Q209" xr:uid="{4C4C68DA-0752-4B15-ACEB-FA629FD8493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gdp_data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2024-07-05T18:23:02Z</dcterms:created>
  <dcterms:modified xsi:type="dcterms:W3CDTF">2024-07-05T18:45:13Z</dcterms:modified>
</cp:coreProperties>
</file>