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5120" windowHeight="7545" tabRatio="587" firstSheet="1" activeTab="5"/>
  </bookViews>
  <sheets>
    <sheet name="Лист1" sheetId="1" r:id="rId1"/>
    <sheet name="Дерево" sheetId="2" r:id="rId2"/>
    <sheet name="Тактика" sheetId="3" r:id="rId3"/>
    <sheet name="Катана" sheetId="4" r:id="rId4"/>
    <sheet name="Катари" sheetId="5" r:id="rId5"/>
    <sheet name="Коса" sheetId="6" r:id="rId6"/>
  </sheets>
  <calcPr calcId="162913"/>
</workbook>
</file>

<file path=xl/calcChain.xml><?xml version="1.0" encoding="utf-8"?>
<calcChain xmlns="http://schemas.openxmlformats.org/spreadsheetml/2006/main">
  <c r="C74" i="3" l="1"/>
  <c r="B73" i="3"/>
</calcChain>
</file>

<file path=xl/sharedStrings.xml><?xml version="1.0" encoding="utf-8"?>
<sst xmlns="http://schemas.openxmlformats.org/spreadsheetml/2006/main" count="830" uniqueCount="376">
  <si>
    <t>Параметри</t>
  </si>
  <si>
    <t>Хіт пойнти</t>
  </si>
  <si>
    <t>Енергія</t>
  </si>
  <si>
    <t>ОД</t>
  </si>
  <si>
    <t>Захисти</t>
  </si>
  <si>
    <t>S20 M40 G80 U100</t>
  </si>
  <si>
    <t>Сила</t>
  </si>
  <si>
    <t>Витривалість</t>
  </si>
  <si>
    <t>Знання</t>
  </si>
  <si>
    <t>Харизма</t>
  </si>
  <si>
    <t xml:space="preserve">1 сили +3ХП </t>
  </si>
  <si>
    <t>За кожні 5 сили +20ХП</t>
  </si>
  <si>
    <t>За кожні 3 Сили +1% бонус до ФІЗ пошкоджень</t>
  </si>
  <si>
    <t>3 Витривалості +1% до сили талісманів</t>
  </si>
  <si>
    <t>За Кожні 30 витривалсті можна збільшити будь-який резіст з 0 до S20</t>
  </si>
  <si>
    <t>1 знань +1 енергії</t>
  </si>
  <si>
    <t>За кожні 5 знань +5 енергії</t>
  </si>
  <si>
    <t>За кожні 3 знань +1% бонус до МАГ пошкоджень</t>
  </si>
  <si>
    <t>Кожні 30 Харизми +1ОД</t>
  </si>
  <si>
    <t>Кожні 20 Харизми +1; шанс критичного удару</t>
  </si>
  <si>
    <t>Кожні 3 Харизми +1% до критичних пошкоджень</t>
  </si>
  <si>
    <t>Тактичний свап</t>
  </si>
  <si>
    <t>Дерево</t>
  </si>
  <si>
    <t>відхід</t>
  </si>
  <si>
    <t>Відхід</t>
  </si>
  <si>
    <t>Олл ін</t>
  </si>
  <si>
    <t>Підготовка</t>
  </si>
  <si>
    <t>перезарядка</t>
  </si>
  <si>
    <t>Руйнування</t>
  </si>
  <si>
    <t>Оверчардж</t>
  </si>
  <si>
    <t>Контр Аналіз</t>
  </si>
  <si>
    <t>Критичний баланс</t>
  </si>
  <si>
    <t>Комбо заряд</t>
  </si>
  <si>
    <t>Синхронізація</t>
  </si>
  <si>
    <t>Глуха оборона</t>
  </si>
  <si>
    <t>Назва</t>
  </si>
  <si>
    <t>Ціна енергії</t>
  </si>
  <si>
    <t>Ціна ОД</t>
  </si>
  <si>
    <t>Еффект</t>
  </si>
  <si>
    <t>dev</t>
  </si>
  <si>
    <t>Рівень</t>
  </si>
  <si>
    <t>Поміняти талісман з вищого стеку на талісамн з нижчого стеку</t>
  </si>
  <si>
    <t>1) Select T1 2) Select T2 3) Swap</t>
  </si>
  <si>
    <t>Завершити бій втративши частину сили талісманів</t>
  </si>
  <si>
    <t>Втрачається 30% сили талісманів в основному стеку</t>
  </si>
  <si>
    <t>1) Decrese T power by value 2)End fight(No Rewards)</t>
  </si>
  <si>
    <t>Втрачається 15% сили талісманів в основному стеку</t>
  </si>
  <si>
    <t>Втрачається 5% сили талісманів в основному стеку</t>
  </si>
  <si>
    <t>Втрачається 5% сили талісманів вищого стеку</t>
  </si>
  <si>
    <t>На наступному ході отримуються додаткові ОД</t>
  </si>
  <si>
    <t>1) User.addEffect ----&gt; Т(nextTurn)ApplyEffect</t>
  </si>
  <si>
    <t>Збільшує ОД на цей хід але забирає ОД з наступних</t>
  </si>
  <si>
    <t>ОД + 4 Наступні 2 Ход ОД = 0</t>
  </si>
  <si>
    <t>ОД + 5 Наступні 2 Ход ОД = 0</t>
  </si>
  <si>
    <t>1) User.Add AP value 2)User.AddEffect</t>
  </si>
  <si>
    <t>Перезарядка</t>
  </si>
  <si>
    <t>Перезарядити талісман з вищого стеку за рахунок енергії талісмана нижчого стеку</t>
  </si>
  <si>
    <t>1) Select T1 2) Select T2 3) T1.energy add value 4) T2.energy decrease by value</t>
  </si>
  <si>
    <t xml:space="preserve">Обмін енергії 80% на 20% </t>
  </si>
  <si>
    <t xml:space="preserve">Обмін енергії 70% на 30% </t>
  </si>
  <si>
    <t xml:space="preserve">Обмін енергії 60% на 40% </t>
  </si>
  <si>
    <t xml:space="preserve">Обмін енергії 50% на 50% </t>
  </si>
  <si>
    <t>Знищити талісман з основного стеку і нанести пошкодження всім ворогам на полі в залежності від наявної енергії талісману</t>
  </si>
  <si>
    <t>1) Select T1 2) Calculate 3) Do damage 4) Remove T1</t>
  </si>
  <si>
    <t>Пошкодження = наявна енергія * 0.5</t>
  </si>
  <si>
    <t>Пошкодження = наявна енергія * 0.7</t>
  </si>
  <si>
    <t>Пошкодження = наявна енергія * 0.9</t>
  </si>
  <si>
    <t>Пошкодження = наявна енергія * 1.1</t>
  </si>
  <si>
    <t>Пошкодження = наявна енергія * 1.3</t>
  </si>
  <si>
    <t>Проаналізувати параметри ворога і занести їх в енциклопедію</t>
  </si>
  <si>
    <t>1) Select Enemy 2) Add Enemy data to DB</t>
  </si>
  <si>
    <t>Всі захисти зменшуються на 1 пункт але збільшується шанс критичного удару</t>
  </si>
  <si>
    <t>Шанс критичного удару +5%</t>
  </si>
  <si>
    <t>Шанс критичного удару +8%</t>
  </si>
  <si>
    <t>Шанс критичного удару +11%</t>
  </si>
  <si>
    <t>Час Дії</t>
  </si>
  <si>
    <t>1) User.addEffect</t>
  </si>
  <si>
    <t>Збільшити витрату ОД але також збільшити силу здібностей</t>
  </si>
  <si>
    <t>Ціна ОД +2 Модифікатор Пошкоджень + 20% Модифікатор Лікування + 30%</t>
  </si>
  <si>
    <t>Ціна ОД +2 Модифікатор Пошкоджень + 40% Модифікатор Лікування + 60%</t>
  </si>
  <si>
    <t>Кожен Хід 2 ОД</t>
  </si>
  <si>
    <t>X</t>
  </si>
  <si>
    <t>З кожною проведеною дією збільшуються модифікатори атаки і також дає додаткові захисні параметри; Тіласмани кожен хід відновлюють енергію</t>
  </si>
  <si>
    <t>Модифікатор Пошкоджень +10% За дію Всі захисти збільшуються на 1 пункт; Талісмани відновлюються на 15%</t>
  </si>
  <si>
    <t>Модифікатор Пошкоджень +15% За дію Всі захисти збільшуються на 1 пункт; Талісмани відновлюються на 20%</t>
  </si>
  <si>
    <t>Модифікатор Пошкоджень +20% За дію Всі захисти збільшуються на 1 пункт; Талісмани відновлюються на 25%</t>
  </si>
  <si>
    <t>Модифікатор Пошкоджень +25% За дію Всі захисти збільшуються на 1 пункт; Талісмани відновлюються на 30%</t>
  </si>
  <si>
    <t>З кожним пошкодження на монстра накладається комбо заряд який збільшує наступні пошкодження по ньому - починаючи з нового ходу комбоочки уполовинюються</t>
  </si>
  <si>
    <t>Збільшення пошкоджень 10% За заряд</t>
  </si>
  <si>
    <t>Всі</t>
  </si>
  <si>
    <t>Захист збільшено на 1 пункт</t>
  </si>
  <si>
    <t>Контратака</t>
  </si>
  <si>
    <t>Потрійний розріз</t>
  </si>
  <si>
    <t>Добивання</t>
  </si>
  <si>
    <t>Проклята мітка</t>
  </si>
  <si>
    <t>Рікошет</t>
  </si>
  <si>
    <t>Кам'яна шкіра</t>
  </si>
  <si>
    <t>Ідеальний воїн</t>
  </si>
  <si>
    <t>Знищення землі</t>
  </si>
  <si>
    <t>Водяна тюрьма</t>
  </si>
  <si>
    <t>Регенація</t>
  </si>
  <si>
    <t>Цунамі</t>
  </si>
  <si>
    <t>Темний циклон</t>
  </si>
  <si>
    <t>Абослютна темрява</t>
  </si>
  <si>
    <t>Демон темряви</t>
  </si>
  <si>
    <t>Є шанс провести контратаку по ворогу у відповіть на його атаку або скіл</t>
  </si>
  <si>
    <t>1) User.AddEffect</t>
  </si>
  <si>
    <t>Шанс 10%</t>
  </si>
  <si>
    <t>Шанс 15%</t>
  </si>
  <si>
    <t>Шанс 20%</t>
  </si>
  <si>
    <t>Шанс 25%</t>
  </si>
  <si>
    <t>Шанс 30%</t>
  </si>
  <si>
    <t>Три атаки трьох ворогів які стоять в лінію</t>
  </si>
  <si>
    <t>1) SelectTarget 2) Check Additional Targets 3) Do</t>
  </si>
  <si>
    <t>Пошкодження 50 Фізичний</t>
  </si>
  <si>
    <t>Пошкодження 80 Фізичний</t>
  </si>
  <si>
    <t>Пошкодження 120 Фізичний</t>
  </si>
  <si>
    <t>Пошкодження 160 Фізичний</t>
  </si>
  <si>
    <t>Пошкодження 200 Фізичний</t>
  </si>
  <si>
    <t>1) SelectTarget 2) Do Damage 3) Check death (if Y add 1AP to User)</t>
  </si>
  <si>
    <t>Атака яка помічає ціль міткою яку можна збити іншим типом зброї нанесши додаткові пошкодження</t>
  </si>
  <si>
    <t>Пошкодження 80 Фізичний - Додаткові пошкодження мітки 20%</t>
  </si>
  <si>
    <t>Пошкодження 110 Фізичний - Додаткові пошкодження мітки 30%</t>
  </si>
  <si>
    <t>Пошкодження 140 Фізичний - Додаткові пошкодження мітки 40%</t>
  </si>
  <si>
    <t>1) Select Target 2) Do damage 3) Add Effect to target</t>
  </si>
  <si>
    <t>Час дії</t>
  </si>
  <si>
    <t>Під час дії є шанс що атака або скіл ворога зрікошетить в іншу ціль</t>
  </si>
  <si>
    <t>Збільшує шанс і надає контратакі додаткові пошкодження Зменшує витрату ОД на деякі вміння</t>
  </si>
  <si>
    <t>Список навичок до яких зменшується витрата ОД (OnSkillUse)</t>
  </si>
  <si>
    <t>Збільшує захист</t>
  </si>
  <si>
    <t>User.AddEffect</t>
  </si>
  <si>
    <t>1) SelectTarget 2) Check Additional targets 3) Do damage</t>
  </si>
  <si>
    <t>Водяна Тюрьма</t>
  </si>
  <si>
    <t>Обездвижує ворога і наносить пошкодження водою на деякий час</t>
  </si>
  <si>
    <t>1) SelectTarget 2) Target.AddEffect</t>
  </si>
  <si>
    <t>Пошкодження 70 Вода</t>
  </si>
  <si>
    <t>Пошкодження 100 Вода</t>
  </si>
  <si>
    <t>Пошкодження 130 Вода</t>
  </si>
  <si>
    <t>Регенерація</t>
  </si>
  <si>
    <t>Регенерує ХП під час дії</t>
  </si>
  <si>
    <t>ХП + 30 За хід</t>
  </si>
  <si>
    <t>ХП + 60 За хід</t>
  </si>
  <si>
    <t>1) DO damage</t>
  </si>
  <si>
    <t>Пошкодження 110 Вода</t>
  </si>
  <si>
    <t>Атака ворогів на одній лінії темрявою</t>
  </si>
  <si>
    <t>1) Check targets 2) Do Damage</t>
  </si>
  <si>
    <t>Пошкодження 90 Темрява</t>
  </si>
  <si>
    <t>Пошкодження 110 Темрява</t>
  </si>
  <si>
    <t>Пошкодження 130 Темрява</t>
  </si>
  <si>
    <t>Пошкодження 150 Темрява</t>
  </si>
  <si>
    <t>Пошкодження 170 Темрява</t>
  </si>
  <si>
    <t xml:space="preserve">Абсолютна темрява </t>
  </si>
  <si>
    <t>Все поле бою покриває темрява знижуючи параметри ворогів</t>
  </si>
  <si>
    <t>Атака -20% Захист темряви -1 Фз захист -1 Захист Життя -1</t>
  </si>
  <si>
    <t>Пошкодження 150 Обездвиження 1 хід</t>
  </si>
  <si>
    <t>Пошкодження 180 Обездвиження 1 хід</t>
  </si>
  <si>
    <t>Пошкодження 210 Обездвиження 1 хід</t>
  </si>
  <si>
    <t>Дає ОД на наступний хід 2</t>
  </si>
  <si>
    <t>Дає ОД на наступний хід 3</t>
  </si>
  <si>
    <t>Ціна ОД +1 Модифікатор Пошкоджень + 60% Модифікатор Лікування + 90%</t>
  </si>
  <si>
    <t>ухилення</t>
  </si>
  <si>
    <t xml:space="preserve">подвійна атака </t>
  </si>
  <si>
    <t>пробивання</t>
  </si>
  <si>
    <t>вбивство</t>
  </si>
  <si>
    <t>Смертельний темп</t>
  </si>
  <si>
    <t>пронизуюче світло</t>
  </si>
  <si>
    <t>сяючий плащ</t>
  </si>
  <si>
    <t>швидше за світло</t>
  </si>
  <si>
    <t>вогняний кіготь</t>
  </si>
  <si>
    <t>вигорання</t>
  </si>
  <si>
    <t>гієна</t>
  </si>
  <si>
    <t>лезо вітру</t>
  </si>
  <si>
    <t>торнадо</t>
  </si>
  <si>
    <t>вивільнений потік</t>
  </si>
  <si>
    <t>Ухилення</t>
  </si>
  <si>
    <t>Є шанс ухилитися від атаки або скіла</t>
  </si>
  <si>
    <t>Ухилення від атаки = 7% Ухилення від скіла 3%</t>
  </si>
  <si>
    <t>Ухилення від атаки = 10% Ухилення від скіла 5%</t>
  </si>
  <si>
    <t>Ухилення від атаки = 13% Ухилення від скіла 7%</t>
  </si>
  <si>
    <t>Ухилення від атаки = 16% Ухилення від скіла 9%</t>
  </si>
  <si>
    <t>Ухилення від атаки = 19% Ухилення від скіла 11%</t>
  </si>
  <si>
    <t>Подвійна атака</t>
  </si>
  <si>
    <t>Наносить два удари по одній цілі другий удар ігнорує захист</t>
  </si>
  <si>
    <t>Пошкодження  45 Фізичний</t>
  </si>
  <si>
    <t>Пошкодження  60 Фізичний</t>
  </si>
  <si>
    <t>Пошкодження  75 Фізичний</t>
  </si>
  <si>
    <t>Пошкодження  90 Фізичний</t>
  </si>
  <si>
    <t>Пошкодження  105 Фізичний</t>
  </si>
  <si>
    <t>Пробивання</t>
  </si>
  <si>
    <t>Атаки ігнорують броню цілі</t>
  </si>
  <si>
    <t>Ігнорується 1 броні</t>
  </si>
  <si>
    <t>Ігнорується 2 броні</t>
  </si>
  <si>
    <t>Вбивство</t>
  </si>
  <si>
    <t>Пошкодження 120 Фізичний Відновлення 30% від пошкоджень Модифікатор пошкоджень +10%</t>
  </si>
  <si>
    <t>Пошкодження 150 Фізичний Відновлення 60% від пошкоджень Модифікатор пошкоджень +15%</t>
  </si>
  <si>
    <t>Пошкодження 180 Фізичний Відновлення 90% від пошкоджень Модифікатор пошкоджень +20%</t>
  </si>
  <si>
    <t>Пошкодження 240 Фізичний Відновлення 150% від пошкоджень Модифікатор пошкоджень +20%</t>
  </si>
  <si>
    <t>Пошкодження 210 Фізичний Відновлення 120% від пошкоджень Модифікатор пошкоджень +20%</t>
  </si>
  <si>
    <t>Зкожним ходом пасивно росте комбомодифікатор але і вхідні пошкодження</t>
  </si>
  <si>
    <t>Комбомодифікатор +1 за хід Вхідні пошкодження +10% за хід</t>
  </si>
  <si>
    <t>Комбомодифікатор +2 за хід Вхідні пошкодження +15% за хід</t>
  </si>
  <si>
    <t>Комбомодифікатор +3 за хід Вхідні пошкодження +20% за хід</t>
  </si>
  <si>
    <t>Пронизуюче світло</t>
  </si>
  <si>
    <t>Атака по горизонталі і вертикалі світлом</t>
  </si>
  <si>
    <t>Пошкодження 40 Світло</t>
  </si>
  <si>
    <t>Пошкодження 60 Світло</t>
  </si>
  <si>
    <t>Пошкодження 80 Світло</t>
  </si>
  <si>
    <t>Пошкодження 100 Світло</t>
  </si>
  <si>
    <t>Пошкодження 120 Світло</t>
  </si>
  <si>
    <t>Пошкодження 140 Світло</t>
  </si>
  <si>
    <t>Сяючий плащ</t>
  </si>
  <si>
    <t>Додає до атак пошкодження світлом і зменшує рандомно один з захистів ворога</t>
  </si>
  <si>
    <t>Пошкодження світлом +10% Зменшення захисту 1</t>
  </si>
  <si>
    <t>Пошкодження світлом +20% Зменшення захисту 2</t>
  </si>
  <si>
    <t>Пошкодження світлом +15% Зменшення захисту 1</t>
  </si>
  <si>
    <t>Швидше світла</t>
  </si>
  <si>
    <t>Збільшує шанс ухилення і шанс критичної атаки але зменшує всі резісти</t>
  </si>
  <si>
    <t>Ухилення від атак +10% Ухилення від скілів +7% Шанс критичної атаки +10% Всі резісти -3</t>
  </si>
  <si>
    <t>Ухилення від атак +15% Ухилення від скілів +11% Шанс критичної атаки +15% Всі резісти -3</t>
  </si>
  <si>
    <t>Вогняний кіготь</t>
  </si>
  <si>
    <t>Атака вогнем з підпалом</t>
  </si>
  <si>
    <t>Пошкодження 50 Вогонь Підпал 50%</t>
  </si>
  <si>
    <t>Пошкодження 80 Вогонь Підпал 60%</t>
  </si>
  <si>
    <t>Пошкодження 110 Вогонь Підпал 70%</t>
  </si>
  <si>
    <t>Пошкодження 140 Вогонь Підпал 80%</t>
  </si>
  <si>
    <t>Пошкодження 170 Вогонь Підпал 90%</t>
  </si>
  <si>
    <t>Вигорання</t>
  </si>
  <si>
    <t>Кожен хід герой втрачає ХП але до його атак додаються пошкодження вогнем</t>
  </si>
  <si>
    <t>ХП -5% Кожен хід Модифікатор пошкоджень вогнем 10% від атаки</t>
  </si>
  <si>
    <t>ХП -10% Кожен хід Модифікатор пошкоджень вогнем 20% від атаки</t>
  </si>
  <si>
    <t>ХП -15% Кожен хід Модифікатор пошкоджень вогнем 40% від атаки</t>
  </si>
  <si>
    <t>Гієна</t>
  </si>
  <si>
    <t>Потужна атака вогнем спершу по одному ворогу а потім по всім хто в зоні за ним</t>
  </si>
  <si>
    <t>Пошкодження 250 Вогонь по першій цілі 180 Вогонь по іншим цілям</t>
  </si>
  <si>
    <t>Пошкодження 280 Вогонь по першій цілі 200 Вогонь по іншим цілям</t>
  </si>
  <si>
    <t>Пошкодження 310 Вогонь по першій цілі 220 Вогонь по іншим цілям</t>
  </si>
  <si>
    <t>Лезо вітру</t>
  </si>
  <si>
    <t>Атака повітрям яка збільшує свої пошкодження за фізичний захист цілі</t>
  </si>
  <si>
    <t>Пошкодження 50 Повітря +10% за 1 Фізичного захисту</t>
  </si>
  <si>
    <t>Пошкодження 60 Повітря +15% за 1 Фізичного захисту</t>
  </si>
  <si>
    <t>Пошкодження 70 Повітря +20% за 1 Фізичного захисту</t>
  </si>
  <si>
    <t>Пошкодження 90 Повітря +30% за 1 Фізичного захисту</t>
  </si>
  <si>
    <t>Пошкодження 80 Повітря +25% за 1 Фізичного захисту</t>
  </si>
  <si>
    <t>Торнадо</t>
  </si>
  <si>
    <t>Станлочить ворогів на лінії і наносить пошкодження вітром з часом</t>
  </si>
  <si>
    <t>Пошкодження 80 Повітря</t>
  </si>
  <si>
    <t>Пошкодження 100 Повітря</t>
  </si>
  <si>
    <t>Пошкодження 120 Повітря</t>
  </si>
  <si>
    <t>Вивільнений потік</t>
  </si>
  <si>
    <t>Випадковий Резіст - 3 Пошкодження при знятті мітки  300 Повітря</t>
  </si>
  <si>
    <t>Випадковий Резіст - 3 Пошкодження при знятті мітки  250 Повітря</t>
  </si>
  <si>
    <t>Блокування</t>
  </si>
  <si>
    <t>Пожирання</t>
  </si>
  <si>
    <t>Широкий замах</t>
  </si>
  <si>
    <t>Анархія</t>
  </si>
  <si>
    <t>Жатва</t>
  </si>
  <si>
    <t>Мітка Смерті</t>
  </si>
  <si>
    <t>Відкладена смерть</t>
  </si>
  <si>
    <t>Лик смерті</t>
  </si>
  <si>
    <t>Ланцюгова блискавка</t>
  </si>
  <si>
    <t>Електризація</t>
  </si>
  <si>
    <t>Гроза</t>
  </si>
  <si>
    <t xml:space="preserve">Витягування життя </t>
  </si>
  <si>
    <t>Еволюція</t>
  </si>
  <si>
    <t>Смертоцвіт</t>
  </si>
  <si>
    <t>Є шанс повністю заблокувати атаку ворога</t>
  </si>
  <si>
    <t>Шанс блоку 9%</t>
  </si>
  <si>
    <t>Шанс блоку 13%</t>
  </si>
  <si>
    <t>Шанс блоку 17%</t>
  </si>
  <si>
    <t>Шанс блоку 21%</t>
  </si>
  <si>
    <t>Шанс блоку 25%</t>
  </si>
  <si>
    <t>Пошкодження 75 Фізичний Кровотеча 25% від атаки</t>
  </si>
  <si>
    <t>Пошкодження 100 Фізичний Кровотеча 28% від атаки</t>
  </si>
  <si>
    <t>Пошкодження 125 Фізичний Кровотеча 31% від атаки</t>
  </si>
  <si>
    <t>Якщо цією атакою добити ворога то можна приплюсувати його резісти до свої на деякий час</t>
  </si>
  <si>
    <t xml:space="preserve">Жатва </t>
  </si>
  <si>
    <t>Перманентно збільшує лічильник комбо в обмін на ОД наступного ходу</t>
  </si>
  <si>
    <t>Комбо +3</t>
  </si>
  <si>
    <t>Комбо +4</t>
  </si>
  <si>
    <t>Комбо +5</t>
  </si>
  <si>
    <t xml:space="preserve">Мітка смерті </t>
  </si>
  <si>
    <t>Накладає на ворога мітку яка ослабляє його атаку і резісти</t>
  </si>
  <si>
    <t>Атака -10% Смерть - 1 Темрява -1 Світло -1</t>
  </si>
  <si>
    <t>Атака -15% Смерть - 1 Темрява -1 Світло -1</t>
  </si>
  <si>
    <t>Атака -20% Смерть - 2 Темрява -1 Світло -2 Фізичний -1</t>
  </si>
  <si>
    <t>Під кінець часу дії ворог вмирає атакуючи всіх навколо енергією смерті</t>
  </si>
  <si>
    <t>Пошкодження 100 Смерть</t>
  </si>
  <si>
    <t>Збільшення деяких резістів регенерація і пошкодження смертю всіх ворогів протягом часу дії</t>
  </si>
  <si>
    <t>Пошкодження 60 Смерть; Смерть +2 Фізичний +1 Світло +1 Вода + 1; Регенерацыя 90</t>
  </si>
  <si>
    <t>Пошкодження 90 Смерть; Смерть +2 Фізичний +1 Світло +1 Вода + 1; Регенерацыя 110</t>
  </si>
  <si>
    <t>Пошкодження 120 Смерть; Смерть +2 Фізичний +1 Світло +1 Вода + 1; Регенерацыя 130</t>
  </si>
  <si>
    <t>Пошкодження 150Смерть; Смерть +2 Фізичний +1 Світло +1 Вода + 1; Регенерацыя 150</t>
  </si>
  <si>
    <t>Пошкодження 180 Смерть; Смерть +2 Фізичний +2 Світло +2 Вода + 1 Вогонь +1 ; Регенерацыя 170</t>
  </si>
  <si>
    <t>Пошкодження 150 Фізичний Кровотеча 34% від атаки</t>
  </si>
  <si>
    <t>атакує декілька цілей але кожній цілі наноситься менші пошкодження</t>
  </si>
  <si>
    <t>Пошкодження 70 Блискавка Цілей 3 Зменшення пошкоджень 50%</t>
  </si>
  <si>
    <t>Пошкодження 100 Блискавка Цілей 3 Зменшення пошкоджень 40%</t>
  </si>
  <si>
    <t>Пошкодження 130 Блискавка Цілей 3 Зменшення пошкоджень 30%</t>
  </si>
  <si>
    <t>Пошкодження 160 Блискавка Цілей 4 Зменшення пошкоджень 30%</t>
  </si>
  <si>
    <t>Пошкодження 190 Блискавка Цілей 4 Зменшення пошкоджень 25%</t>
  </si>
  <si>
    <t>Пошкодження 220 Блискавка Цілей 5 Зменшення пошкоджень 20%</t>
  </si>
  <si>
    <t>Збільшуються критичні пошкодження і додається блискавка до атак</t>
  </si>
  <si>
    <t>Критичні пошкодження +10% Атака блискавкою +10% до загальної атаки</t>
  </si>
  <si>
    <t>Критичні пошкодження +20% Атака блискавкою +20% до загальної атаки</t>
  </si>
  <si>
    <t>Критичні пошкодження +30% Атака блискавкою +30% до загальної атаки</t>
  </si>
  <si>
    <t xml:space="preserve">Гроза </t>
  </si>
  <si>
    <t>Гігантські пошкодження блискавкою по всім ворогам на полі</t>
  </si>
  <si>
    <t>Пошкодження 60 Життя Відхілювання 70% від атаки</t>
  </si>
  <si>
    <t>Збільшує резіст до того типу пошкоджень який наноситься герою протягом часу дії</t>
  </si>
  <si>
    <t>Резіст +1</t>
  </si>
  <si>
    <t>Резіст +2</t>
  </si>
  <si>
    <t>Є шанс що ворог при своїй атаці отримує параліч і отруєння; Також при атаці ворог отримує пошкодженн життям</t>
  </si>
  <si>
    <t>Шанс на параліч і отруєння 14%; Час дії паралічу 2 Отруєння 60 Життя на 2; Пошкодження 80 Життя</t>
  </si>
  <si>
    <t>Переозброєння</t>
  </si>
  <si>
    <t>Можна змінити тип зброї</t>
  </si>
  <si>
    <t>Сильна атака - коли ворог помирає од неї повертається 1 ОД</t>
  </si>
  <si>
    <t>Пошкодження 110 Фізичний</t>
  </si>
  <si>
    <t>Пошкодження 180 Фізичний</t>
  </si>
  <si>
    <t>Пошкодження 250 Фізичний</t>
  </si>
  <si>
    <t>Пошкодження 320 Фізичний</t>
  </si>
  <si>
    <t>Шанс 15% Кількість Рікошетів 2</t>
  </si>
  <si>
    <t>Шанс 25% Кількість Рікошетів 3</t>
  </si>
  <si>
    <t>Шанс 35% Кількість Рікошетів 4</t>
  </si>
  <si>
    <t>Шанс на контратаку +4% Додаткові пошкодження +25%</t>
  </si>
  <si>
    <t>Шанс на контратаку +8% Додаткові пошкодження +50%</t>
  </si>
  <si>
    <t>Шанс на контратаку +12% Додаткові пошкодження +75%</t>
  </si>
  <si>
    <t>Земля +2 Вода + 2 Фізичний + 2 Вогонь + 1 Темрява +1</t>
  </si>
  <si>
    <t>Земля +2 Вода + 1 Фізичний + 1</t>
  </si>
  <si>
    <t>Земля +2 Вода + 1 Фізичний + 1 Вогонь + 1 Темрява +1</t>
  </si>
  <si>
    <t>ХП + 90 За хід</t>
  </si>
  <si>
    <t>Пошкодження двом ворогам на кожній лінії</t>
  </si>
  <si>
    <t>Пошкодження 140 Вода</t>
  </si>
  <si>
    <t>Пошкодження 170 Вода</t>
  </si>
  <si>
    <t>Пошкодження 200 Вода</t>
  </si>
  <si>
    <t>Пошкодження 230 Вода</t>
  </si>
  <si>
    <t>Атака -50% Захист темряви -3 Фз захист -2 Захист Життя -2</t>
  </si>
  <si>
    <t>Атака -35% Захист темряви -2 Фз захист -1 Захист Життя -1</t>
  </si>
  <si>
    <t>Пошкодження 240 Обездвиження 1 хід</t>
  </si>
  <si>
    <t>Пошкодження 270 Обездвиження 2 хіди</t>
  </si>
  <si>
    <t>Пошкодження світлом +30% Зменшення захисту 2</t>
  </si>
  <si>
    <t>Ухилення від атак +20% Ухилення від скілів +15% Шанс критичної атаки +20% Всі резісти -2</t>
  </si>
  <si>
    <t>Пошкодження 360 Вогонь по першій цілі 260 Вогонь по іншим цілям</t>
  </si>
  <si>
    <t>Пошкодження 410 Вогонь по першій цілі 300 Вогонь по іншим цілям</t>
  </si>
  <si>
    <t>Випадковий Резіст - 2 Пошкодження при знятті мітки  150 Повітря</t>
  </si>
  <si>
    <t>Випадковий Резіст - 2 Пошкодження при знятті мітки  200 Повітря</t>
  </si>
  <si>
    <t>Випадковий Резіст - 4 Пошкодження при знятті мітки  350 Повітря</t>
  </si>
  <si>
    <t>На всії ворогів ставиться мітка яка повністю забирає рандомний резіст мітку можна зняти іншим типом зброї нанісши великиі пошкодження повітрям</t>
  </si>
  <si>
    <t>Атака по області в 3 горизонтальних і 2  вертикальних клітинки з дебафом кровотечі</t>
  </si>
  <si>
    <t>Пошкодження 175 Фізичний Кровотеча 37% від атаки</t>
  </si>
  <si>
    <t>Пошкодження 220 Фізичний</t>
  </si>
  <si>
    <t>Шанс критичної атаки +5%  критичні пошкодження за удар +10% за удар - шанси блоку ухилення і контратаки -3% за удар</t>
  </si>
  <si>
    <t>Шанс критичної атаки +10% критичні пошкодження за удар +20% - шанси блоку ухилення і контратаки -2% за удар</t>
  </si>
  <si>
    <t>Шанс критичної атаки +15% за удар критичні пошкодження за удар +30%- шанси блоку ухилення і контратаки -1% за удар</t>
  </si>
  <si>
    <t>збільшується шанс критичної атаки і кожен удар збільшує критичні пошкодження але зменшує шанс контратаки блокування і ухилення</t>
  </si>
  <si>
    <t>Пошкодження 150 Смерть</t>
  </si>
  <si>
    <t>Пошкодження 200 Смерть</t>
  </si>
  <si>
    <t>Пошкодження 250 Смерть</t>
  </si>
  <si>
    <t>Пошкодження 300 Блискавка</t>
  </si>
  <si>
    <t>Пошкодження 350 Блискавка</t>
  </si>
  <si>
    <t>Пошкодження 250 Блискавка</t>
  </si>
  <si>
    <t>Пошкодження 80 Життя Відхілювання 80% від атаки</t>
  </si>
  <si>
    <t>Пошкодження 100 Життя Відхілювання 90% від атаки</t>
  </si>
  <si>
    <t>Пошкодження 120 Життя Відхілювання 100% від атаки</t>
  </si>
  <si>
    <t>Шанс на параліч і отруєння 10%; Час дії паралічу 2 Отруєння 40 Життя на 2; Пошкодження 60 Життя</t>
  </si>
  <si>
    <t>Шанс на параліч і отруєння 18%; Час дії паралічу 2 Отруєння 80 Життя на 2; Пошкодження 100 Життя</t>
  </si>
  <si>
    <t>Шанс на параліч і отруєння 22%; Час дії паралічу 3 Отруєння 100 Життя на 2; Пошкодження 120 Життя</t>
  </si>
  <si>
    <t>Потужна атака землею по одній цілі - всім сусіднім наноситься частина пошкоджень</t>
  </si>
  <si>
    <t>Пошкодження 180 Земля - 50% Іншим цілям</t>
  </si>
  <si>
    <t>Пошкодження 220 Земля - 55% Іншим цілям</t>
  </si>
  <si>
    <t>Пошкодження 260 Земля - 60% Іншим цілям</t>
  </si>
  <si>
    <t>Пошкодження 300 Земля - 65% Іншим цілям</t>
  </si>
  <si>
    <t>Пошкодження 340 Земля - 70% Іншим цілям</t>
  </si>
  <si>
    <t>Демон темряви атакую кожен хід рандомного ворога обездвижуючи його</t>
  </si>
  <si>
    <t>Потужна атака яка при вбивстві дає модифікатор пошкоджень і відновлює ХП гравця</t>
  </si>
  <si>
    <t xml:space="preserve"> Перезарядка</t>
  </si>
  <si>
    <t>Атака життям по площы з відновленням здоров'я героя Площа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</si>
</sst>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12" sqref="D12"/>
    </sheetView>
  </sheetViews>
  <sheetFormatPr defaultRowHeight="15" x14ac:dyDescent="0.25"/>
  <sheetData>
    <row r="1" spans="1:4" x14ac:dyDescent="0.25">
      <c r="A1" t="s">
        <v>0</v>
      </c>
    </row>
    <row r="2" spans="1:4" x14ac:dyDescent="0.25">
      <c r="A2" t="s">
        <v>1</v>
      </c>
    </row>
    <row r="3" spans="1:4" x14ac:dyDescent="0.25">
      <c r="A3" t="s">
        <v>2</v>
      </c>
    </row>
    <row r="4" spans="1:4" x14ac:dyDescent="0.25">
      <c r="A4" t="s">
        <v>3</v>
      </c>
    </row>
    <row r="6" spans="1:4" x14ac:dyDescent="0.25">
      <c r="A6" t="s">
        <v>4</v>
      </c>
      <c r="B6" t="s">
        <v>5</v>
      </c>
    </row>
    <row r="8" spans="1:4" x14ac:dyDescent="0.25">
      <c r="A8" t="s">
        <v>6</v>
      </c>
      <c r="B8" t="s">
        <v>10</v>
      </c>
      <c r="C8" t="s">
        <v>11</v>
      </c>
      <c r="D8" t="s">
        <v>12</v>
      </c>
    </row>
    <row r="9" spans="1:4" x14ac:dyDescent="0.25">
      <c r="A9" t="s">
        <v>7</v>
      </c>
      <c r="B9" t="s">
        <v>13</v>
      </c>
      <c r="C9" t="s">
        <v>14</v>
      </c>
    </row>
    <row r="10" spans="1:4" x14ac:dyDescent="0.25">
      <c r="A10" t="s">
        <v>8</v>
      </c>
      <c r="B10" t="s">
        <v>15</v>
      </c>
      <c r="C10" t="s">
        <v>16</v>
      </c>
      <c r="D10" t="s">
        <v>17</v>
      </c>
    </row>
    <row r="11" spans="1:4" x14ac:dyDescent="0.25">
      <c r="A11" t="s">
        <v>9</v>
      </c>
      <c r="B11" t="s">
        <v>18</v>
      </c>
      <c r="C11" t="s">
        <v>19</v>
      </c>
      <c r="D11" t="s">
        <v>20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8"/>
  <sheetViews>
    <sheetView topLeftCell="A19" workbookViewId="0">
      <selection activeCell="M6" sqref="M6"/>
    </sheetView>
  </sheetViews>
  <sheetFormatPr defaultRowHeight="15" x14ac:dyDescent="0.25"/>
  <cols>
    <col min="2" max="2" width="10.85546875" bestFit="1" customWidth="1"/>
    <col min="4" max="4" width="12.7109375" bestFit="1" customWidth="1"/>
    <col min="6" max="6" width="17.85546875" bestFit="1" customWidth="1"/>
    <col min="8" max="8" width="14.42578125" bestFit="1" customWidth="1"/>
  </cols>
  <sheetData>
    <row r="1" spans="2:13" x14ac:dyDescent="0.25">
      <c r="F1" t="s">
        <v>22</v>
      </c>
    </row>
    <row r="3" spans="2:13" x14ac:dyDescent="0.25">
      <c r="F3" t="s">
        <v>313</v>
      </c>
    </row>
    <row r="4" spans="2:13" x14ac:dyDescent="0.25">
      <c r="F4" s="1"/>
    </row>
    <row r="5" spans="2:13" x14ac:dyDescent="0.25">
      <c r="B5" s="1"/>
      <c r="C5" s="1"/>
      <c r="D5" s="1"/>
      <c r="E5" s="1"/>
      <c r="F5" t="s">
        <v>21</v>
      </c>
      <c r="G5" s="1"/>
      <c r="H5" s="1"/>
    </row>
    <row r="6" spans="2:13" x14ac:dyDescent="0.25">
      <c r="B6" s="1"/>
      <c r="D6" s="1"/>
      <c r="F6" s="1"/>
      <c r="H6" s="1"/>
      <c r="J6">
        <v>13</v>
      </c>
    </row>
    <row r="7" spans="2:13" x14ac:dyDescent="0.25">
      <c r="B7" t="s">
        <v>24</v>
      </c>
      <c r="D7" t="s">
        <v>27</v>
      </c>
      <c r="F7" t="s">
        <v>30</v>
      </c>
      <c r="H7" t="s">
        <v>34</v>
      </c>
    </row>
    <row r="8" spans="2:13" x14ac:dyDescent="0.25">
      <c r="B8" s="1"/>
      <c r="D8" s="1"/>
      <c r="F8" s="1"/>
    </row>
    <row r="9" spans="2:13" x14ac:dyDescent="0.25">
      <c r="B9" t="s">
        <v>26</v>
      </c>
      <c r="D9" t="s">
        <v>28</v>
      </c>
      <c r="F9" t="s">
        <v>31</v>
      </c>
      <c r="G9" s="1"/>
      <c r="H9" t="s">
        <v>32</v>
      </c>
    </row>
    <row r="10" spans="2:13" x14ac:dyDescent="0.25">
      <c r="B10" s="1"/>
      <c r="D10" s="3"/>
      <c r="F10" s="1"/>
    </row>
    <row r="11" spans="2:13" x14ac:dyDescent="0.25">
      <c r="B11" t="s">
        <v>25</v>
      </c>
      <c r="E11" s="1"/>
      <c r="F11" s="1"/>
      <c r="G11" s="1"/>
    </row>
    <row r="12" spans="2:13" x14ac:dyDescent="0.25">
      <c r="E12" s="1" t="s">
        <v>29</v>
      </c>
      <c r="G12" s="2" t="s">
        <v>33</v>
      </c>
    </row>
    <row r="13" spans="2:13" x14ac:dyDescent="0.25">
      <c r="F13" s="3"/>
    </row>
    <row r="15" spans="2:13" x14ac:dyDescent="0.25">
      <c r="B15" s="1"/>
      <c r="C15" s="1"/>
      <c r="D15" s="1"/>
      <c r="E15" s="1"/>
      <c r="F15" t="s">
        <v>91</v>
      </c>
      <c r="G15" s="1"/>
      <c r="H15" s="1"/>
      <c r="I15" s="1"/>
      <c r="J15" s="1"/>
      <c r="M15">
        <v>14</v>
      </c>
    </row>
    <row r="16" spans="2:13" x14ac:dyDescent="0.25">
      <c r="B16" t="s">
        <v>92</v>
      </c>
      <c r="D16" t="s">
        <v>94</v>
      </c>
      <c r="F16" s="1"/>
      <c r="H16" t="s">
        <v>99</v>
      </c>
      <c r="J16" t="s">
        <v>102</v>
      </c>
    </row>
    <row r="17" spans="2:13" x14ac:dyDescent="0.25">
      <c r="B17" s="1"/>
      <c r="D17" s="1"/>
      <c r="F17" t="s">
        <v>96</v>
      </c>
      <c r="H17" s="1"/>
      <c r="J17" s="1"/>
    </row>
    <row r="18" spans="2:13" x14ac:dyDescent="0.25">
      <c r="B18" t="s">
        <v>93</v>
      </c>
      <c r="D18" t="s">
        <v>95</v>
      </c>
      <c r="F18" s="1"/>
      <c r="H18" t="s">
        <v>100</v>
      </c>
      <c r="J18" t="s">
        <v>103</v>
      </c>
    </row>
    <row r="19" spans="2:13" x14ac:dyDescent="0.25">
      <c r="D19" s="1"/>
      <c r="F19" t="s">
        <v>98</v>
      </c>
      <c r="H19" s="1"/>
      <c r="J19" s="1"/>
    </row>
    <row r="20" spans="2:13" x14ac:dyDescent="0.25">
      <c r="D20" s="2" t="s">
        <v>97</v>
      </c>
      <c r="H20" t="s">
        <v>101</v>
      </c>
      <c r="J20" t="s">
        <v>104</v>
      </c>
    </row>
    <row r="22" spans="2:13" x14ac:dyDescent="0.25">
      <c r="B22" s="1"/>
      <c r="C22" s="1"/>
      <c r="D22" s="1"/>
      <c r="E22" s="1"/>
      <c r="F22" t="s">
        <v>160</v>
      </c>
      <c r="G22" s="1"/>
      <c r="H22" s="1"/>
      <c r="I22" s="1"/>
    </row>
    <row r="23" spans="2:13" x14ac:dyDescent="0.25">
      <c r="B23" t="s">
        <v>161</v>
      </c>
      <c r="D23" t="s">
        <v>165</v>
      </c>
      <c r="G23" t="s">
        <v>168</v>
      </c>
      <c r="I23" t="s">
        <v>171</v>
      </c>
      <c r="M23">
        <v>14</v>
      </c>
    </row>
    <row r="24" spans="2:13" x14ac:dyDescent="0.25">
      <c r="B24" s="1"/>
      <c r="D24" s="1"/>
      <c r="G24" s="1"/>
      <c r="I24" s="1"/>
    </row>
    <row r="25" spans="2:13" x14ac:dyDescent="0.25">
      <c r="B25" t="s">
        <v>162</v>
      </c>
      <c r="D25" t="s">
        <v>166</v>
      </c>
      <c r="G25" t="s">
        <v>169</v>
      </c>
      <c r="I25" t="s">
        <v>172</v>
      </c>
    </row>
    <row r="26" spans="2:13" x14ac:dyDescent="0.25">
      <c r="B26" s="1"/>
      <c r="D26" s="1"/>
      <c r="G26" s="1"/>
      <c r="I26" s="1"/>
    </row>
    <row r="27" spans="2:13" x14ac:dyDescent="0.25">
      <c r="B27" t="s">
        <v>163</v>
      </c>
      <c r="D27" s="4" t="s">
        <v>167</v>
      </c>
      <c r="G27" t="s">
        <v>170</v>
      </c>
      <c r="I27" t="s">
        <v>173</v>
      </c>
    </row>
    <row r="28" spans="2:13" x14ac:dyDescent="0.25">
      <c r="B28" s="1"/>
    </row>
    <row r="29" spans="2:13" x14ac:dyDescent="0.25">
      <c r="B29" s="3" t="s">
        <v>164</v>
      </c>
    </row>
    <row r="31" spans="2:13" x14ac:dyDescent="0.25">
      <c r="B31" s="1"/>
      <c r="C31" s="1"/>
      <c r="D31" s="1"/>
      <c r="E31" s="1"/>
      <c r="F31" t="s">
        <v>251</v>
      </c>
      <c r="G31" s="1"/>
      <c r="H31" s="1"/>
      <c r="I31" s="1"/>
      <c r="M31">
        <v>14</v>
      </c>
    </row>
    <row r="32" spans="2:13" x14ac:dyDescent="0.25">
      <c r="B32" t="s">
        <v>253</v>
      </c>
      <c r="D32" t="s">
        <v>256</v>
      </c>
      <c r="G32" t="s">
        <v>259</v>
      </c>
      <c r="I32" t="s">
        <v>262</v>
      </c>
    </row>
    <row r="33" spans="2:9" x14ac:dyDescent="0.25">
      <c r="B33" s="1"/>
      <c r="D33" s="1"/>
      <c r="G33" s="1"/>
      <c r="I33" s="1"/>
    </row>
    <row r="34" spans="2:9" x14ac:dyDescent="0.25">
      <c r="B34" t="s">
        <v>252</v>
      </c>
      <c r="D34" t="s">
        <v>257</v>
      </c>
      <c r="G34" t="s">
        <v>260</v>
      </c>
      <c r="I34" t="s">
        <v>263</v>
      </c>
    </row>
    <row r="35" spans="2:9" x14ac:dyDescent="0.25">
      <c r="B35" s="1"/>
      <c r="D35" s="1"/>
      <c r="G35" s="1"/>
      <c r="I35" s="1"/>
    </row>
    <row r="36" spans="2:9" x14ac:dyDescent="0.25">
      <c r="B36" t="s">
        <v>254</v>
      </c>
      <c r="D36" s="5" t="s">
        <v>258</v>
      </c>
      <c r="G36" t="s">
        <v>261</v>
      </c>
      <c r="I36" t="s">
        <v>264</v>
      </c>
    </row>
    <row r="37" spans="2:9" x14ac:dyDescent="0.25">
      <c r="B37" s="1"/>
    </row>
    <row r="38" spans="2:9" x14ac:dyDescent="0.25">
      <c r="B38" t="s">
        <v>255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4"/>
  <sheetViews>
    <sheetView topLeftCell="A13" workbookViewId="0">
      <selection activeCell="E21" sqref="E21"/>
    </sheetView>
  </sheetViews>
  <sheetFormatPr defaultRowHeight="15" x14ac:dyDescent="0.25"/>
  <cols>
    <col min="1" max="1" width="17.85546875" bestFit="1" customWidth="1"/>
    <col min="2" max="2" width="7" bestFit="1" customWidth="1"/>
    <col min="3" max="3" width="11.85546875" bestFit="1" customWidth="1"/>
    <col min="4" max="4" width="15.140625" bestFit="1" customWidth="1"/>
    <col min="5" max="5" width="12.85546875" bestFit="1" customWidth="1"/>
    <col min="6" max="6" width="60.42578125" style="6" customWidth="1"/>
    <col min="7" max="7" width="19.7109375" customWidth="1"/>
  </cols>
  <sheetData>
    <row r="2" spans="1:7" x14ac:dyDescent="0.25">
      <c r="A2" t="s">
        <v>35</v>
      </c>
      <c r="B2" t="s">
        <v>40</v>
      </c>
      <c r="C2" t="s">
        <v>36</v>
      </c>
      <c r="D2" t="s">
        <v>37</v>
      </c>
      <c r="E2" t="s">
        <v>55</v>
      </c>
      <c r="F2" s="6" t="s">
        <v>38</v>
      </c>
      <c r="G2" t="s">
        <v>39</v>
      </c>
    </row>
    <row r="3" spans="1:7" x14ac:dyDescent="0.25">
      <c r="A3" t="s">
        <v>313</v>
      </c>
      <c r="B3">
        <v>1</v>
      </c>
      <c r="C3">
        <v>0</v>
      </c>
      <c r="D3">
        <v>1</v>
      </c>
      <c r="E3">
        <v>0</v>
      </c>
      <c r="F3" s="6" t="s">
        <v>314</v>
      </c>
    </row>
    <row r="5" spans="1:7" x14ac:dyDescent="0.25">
      <c r="A5" t="s">
        <v>35</v>
      </c>
      <c r="B5" t="s">
        <v>40</v>
      </c>
      <c r="C5" t="s">
        <v>36</v>
      </c>
      <c r="D5" t="s">
        <v>37</v>
      </c>
      <c r="E5" t="s">
        <v>55</v>
      </c>
      <c r="F5" s="6" t="s">
        <v>38</v>
      </c>
      <c r="G5" t="s">
        <v>39</v>
      </c>
    </row>
    <row r="6" spans="1:7" ht="30" x14ac:dyDescent="0.25">
      <c r="A6" t="s">
        <v>21</v>
      </c>
      <c r="B6">
        <v>1</v>
      </c>
      <c r="C6">
        <v>0</v>
      </c>
      <c r="D6">
        <v>1</v>
      </c>
      <c r="E6">
        <v>0</v>
      </c>
      <c r="F6" s="6" t="s">
        <v>41</v>
      </c>
      <c r="G6" t="s">
        <v>42</v>
      </c>
    </row>
    <row r="8" spans="1:7" x14ac:dyDescent="0.25">
      <c r="A8" t="s">
        <v>35</v>
      </c>
      <c r="B8" t="s">
        <v>40</v>
      </c>
      <c r="C8" t="s">
        <v>36</v>
      </c>
      <c r="D8" t="s">
        <v>37</v>
      </c>
      <c r="E8" t="s">
        <v>55</v>
      </c>
      <c r="F8" s="6" t="s">
        <v>38</v>
      </c>
      <c r="G8" t="s">
        <v>39</v>
      </c>
    </row>
    <row r="9" spans="1:7" ht="30" x14ac:dyDescent="0.25">
      <c r="A9" t="s">
        <v>23</v>
      </c>
      <c r="B9">
        <v>1</v>
      </c>
      <c r="C9">
        <v>0</v>
      </c>
      <c r="D9">
        <v>0</v>
      </c>
      <c r="E9">
        <v>0</v>
      </c>
      <c r="F9" s="6" t="s">
        <v>43</v>
      </c>
      <c r="G9" t="s">
        <v>45</v>
      </c>
    </row>
    <row r="10" spans="1:7" ht="30" x14ac:dyDescent="0.25">
      <c r="F10" s="6" t="s">
        <v>44</v>
      </c>
    </row>
    <row r="11" spans="1:7" ht="30" x14ac:dyDescent="0.25">
      <c r="B11">
        <v>2</v>
      </c>
      <c r="C11">
        <v>0</v>
      </c>
      <c r="D11">
        <v>0</v>
      </c>
      <c r="F11" s="6" t="s">
        <v>46</v>
      </c>
    </row>
    <row r="12" spans="1:7" ht="30" x14ac:dyDescent="0.25">
      <c r="B12">
        <v>3</v>
      </c>
      <c r="C12">
        <v>0</v>
      </c>
      <c r="D12">
        <v>0</v>
      </c>
      <c r="F12" s="6" t="s">
        <v>47</v>
      </c>
    </row>
    <row r="13" spans="1:7" ht="30" x14ac:dyDescent="0.25">
      <c r="B13">
        <v>4</v>
      </c>
      <c r="C13">
        <v>0</v>
      </c>
      <c r="D13">
        <v>0</v>
      </c>
      <c r="F13" s="6" t="s">
        <v>48</v>
      </c>
    </row>
    <row r="15" spans="1:7" x14ac:dyDescent="0.25">
      <c r="A15" t="s">
        <v>35</v>
      </c>
      <c r="B15" t="s">
        <v>40</v>
      </c>
      <c r="C15" t="s">
        <v>36</v>
      </c>
      <c r="D15" t="s">
        <v>37</v>
      </c>
      <c r="E15" t="s">
        <v>55</v>
      </c>
      <c r="F15" s="6" t="s">
        <v>38</v>
      </c>
      <c r="G15" t="s">
        <v>39</v>
      </c>
    </row>
    <row r="16" spans="1:7" ht="30" x14ac:dyDescent="0.25">
      <c r="A16" t="s">
        <v>26</v>
      </c>
      <c r="B16">
        <v>1</v>
      </c>
      <c r="C16">
        <v>0</v>
      </c>
      <c r="D16">
        <v>1</v>
      </c>
      <c r="E16">
        <v>2</v>
      </c>
      <c r="F16" s="6" t="s">
        <v>49</v>
      </c>
      <c r="G16" t="s">
        <v>50</v>
      </c>
    </row>
    <row r="17" spans="1:7" x14ac:dyDescent="0.25">
      <c r="F17" s="6" t="s">
        <v>157</v>
      </c>
    </row>
    <row r="18" spans="1:7" x14ac:dyDescent="0.25">
      <c r="B18">
        <v>2</v>
      </c>
      <c r="C18">
        <v>0</v>
      </c>
      <c r="D18">
        <v>1</v>
      </c>
      <c r="F18" s="6" t="s">
        <v>158</v>
      </c>
    </row>
    <row r="20" spans="1:7" x14ac:dyDescent="0.25">
      <c r="A20" t="s">
        <v>35</v>
      </c>
      <c r="B20" t="s">
        <v>40</v>
      </c>
      <c r="C20" t="s">
        <v>36</v>
      </c>
      <c r="D20" t="s">
        <v>37</v>
      </c>
      <c r="E20" t="s">
        <v>55</v>
      </c>
      <c r="F20" s="6" t="s">
        <v>38</v>
      </c>
      <c r="G20" t="s">
        <v>39</v>
      </c>
    </row>
    <row r="21" spans="1:7" ht="30" x14ac:dyDescent="0.25">
      <c r="A21" t="s">
        <v>25</v>
      </c>
      <c r="B21">
        <v>1</v>
      </c>
      <c r="C21">
        <v>0</v>
      </c>
      <c r="D21">
        <v>0</v>
      </c>
      <c r="E21">
        <v>3</v>
      </c>
      <c r="F21" s="6" t="s">
        <v>51</v>
      </c>
      <c r="G21" t="s">
        <v>54</v>
      </c>
    </row>
    <row r="22" spans="1:7" x14ac:dyDescent="0.25">
      <c r="F22" s="6" t="s">
        <v>52</v>
      </c>
    </row>
    <row r="23" spans="1:7" x14ac:dyDescent="0.25">
      <c r="B23">
        <v>2</v>
      </c>
      <c r="C23">
        <v>0</v>
      </c>
      <c r="D23">
        <v>0</v>
      </c>
      <c r="F23" s="6" t="s">
        <v>53</v>
      </c>
    </row>
    <row r="25" spans="1:7" x14ac:dyDescent="0.25">
      <c r="A25" t="s">
        <v>35</v>
      </c>
      <c r="B25" t="s">
        <v>40</v>
      </c>
      <c r="C25" t="s">
        <v>36</v>
      </c>
      <c r="D25" t="s">
        <v>37</v>
      </c>
      <c r="E25" t="s">
        <v>55</v>
      </c>
      <c r="F25" s="6" t="s">
        <v>38</v>
      </c>
      <c r="G25" t="s">
        <v>39</v>
      </c>
    </row>
    <row r="26" spans="1:7" ht="45" x14ac:dyDescent="0.25">
      <c r="A26" t="s">
        <v>55</v>
      </c>
      <c r="B26">
        <v>1</v>
      </c>
      <c r="C26">
        <v>0</v>
      </c>
      <c r="D26">
        <v>1</v>
      </c>
      <c r="E26">
        <v>0</v>
      </c>
      <c r="F26" s="6" t="s">
        <v>56</v>
      </c>
      <c r="G26" t="s">
        <v>57</v>
      </c>
    </row>
    <row r="27" spans="1:7" x14ac:dyDescent="0.25">
      <c r="F27" s="6" t="s">
        <v>58</v>
      </c>
    </row>
    <row r="28" spans="1:7" x14ac:dyDescent="0.25">
      <c r="B28">
        <v>2</v>
      </c>
      <c r="C28">
        <v>0</v>
      </c>
      <c r="D28">
        <v>1</v>
      </c>
      <c r="F28" s="6" t="s">
        <v>59</v>
      </c>
    </row>
    <row r="29" spans="1:7" x14ac:dyDescent="0.25">
      <c r="B29">
        <v>3</v>
      </c>
      <c r="C29">
        <v>0</v>
      </c>
      <c r="D29">
        <v>1</v>
      </c>
      <c r="F29" s="6" t="s">
        <v>60</v>
      </c>
    </row>
    <row r="30" spans="1:7" x14ac:dyDescent="0.25">
      <c r="B30">
        <v>4</v>
      </c>
      <c r="C30">
        <v>0</v>
      </c>
      <c r="D30">
        <v>1</v>
      </c>
      <c r="F30" s="6" t="s">
        <v>61</v>
      </c>
    </row>
    <row r="32" spans="1:7" x14ac:dyDescent="0.25">
      <c r="A32" t="s">
        <v>35</v>
      </c>
      <c r="B32" t="s">
        <v>40</v>
      </c>
      <c r="C32" t="s">
        <v>36</v>
      </c>
      <c r="D32" t="s">
        <v>37</v>
      </c>
      <c r="E32" t="s">
        <v>55</v>
      </c>
      <c r="F32" s="6" t="s">
        <v>38</v>
      </c>
      <c r="G32" t="s">
        <v>39</v>
      </c>
    </row>
    <row r="33" spans="1:8" ht="60" x14ac:dyDescent="0.25">
      <c r="A33" t="s">
        <v>28</v>
      </c>
      <c r="B33">
        <v>1</v>
      </c>
      <c r="C33">
        <v>0</v>
      </c>
      <c r="D33">
        <v>2</v>
      </c>
      <c r="E33">
        <v>2</v>
      </c>
      <c r="F33" s="6" t="s">
        <v>62</v>
      </c>
      <c r="G33" t="s">
        <v>63</v>
      </c>
    </row>
    <row r="34" spans="1:8" x14ac:dyDescent="0.25">
      <c r="F34" s="6" t="s">
        <v>64</v>
      </c>
    </row>
    <row r="35" spans="1:8" x14ac:dyDescent="0.25">
      <c r="B35">
        <v>2</v>
      </c>
      <c r="C35">
        <v>0</v>
      </c>
      <c r="D35">
        <v>2</v>
      </c>
      <c r="F35" s="6" t="s">
        <v>65</v>
      </c>
    </row>
    <row r="36" spans="1:8" x14ac:dyDescent="0.25">
      <c r="B36">
        <v>3</v>
      </c>
      <c r="C36">
        <v>0</v>
      </c>
      <c r="D36">
        <v>2</v>
      </c>
      <c r="F36" s="6" t="s">
        <v>66</v>
      </c>
    </row>
    <row r="37" spans="1:8" x14ac:dyDescent="0.25">
      <c r="B37">
        <v>4</v>
      </c>
      <c r="C37">
        <v>0</v>
      </c>
      <c r="D37">
        <v>2</v>
      </c>
      <c r="F37" s="6" t="s">
        <v>67</v>
      </c>
    </row>
    <row r="38" spans="1:8" x14ac:dyDescent="0.25">
      <c r="B38">
        <v>5</v>
      </c>
      <c r="C38">
        <v>0</v>
      </c>
      <c r="D38">
        <v>2</v>
      </c>
      <c r="F38" s="6" t="s">
        <v>68</v>
      </c>
    </row>
    <row r="40" spans="1:8" x14ac:dyDescent="0.25">
      <c r="A40" t="s">
        <v>35</v>
      </c>
      <c r="B40" t="s">
        <v>40</v>
      </c>
      <c r="C40" t="s">
        <v>36</v>
      </c>
      <c r="D40" t="s">
        <v>37</v>
      </c>
      <c r="E40" t="s">
        <v>55</v>
      </c>
      <c r="F40" s="6" t="s">
        <v>38</v>
      </c>
      <c r="G40" t="s">
        <v>39</v>
      </c>
    </row>
    <row r="41" spans="1:8" ht="30" x14ac:dyDescent="0.25">
      <c r="A41" t="s">
        <v>30</v>
      </c>
      <c r="B41">
        <v>1</v>
      </c>
      <c r="C41">
        <v>0</v>
      </c>
      <c r="D41">
        <v>1</v>
      </c>
      <c r="E41">
        <v>0</v>
      </c>
      <c r="F41" s="6" t="s">
        <v>69</v>
      </c>
      <c r="G41" t="s">
        <v>70</v>
      </c>
    </row>
    <row r="43" spans="1:8" x14ac:dyDescent="0.25">
      <c r="A43" t="s">
        <v>35</v>
      </c>
      <c r="B43" t="s">
        <v>40</v>
      </c>
      <c r="C43" t="s">
        <v>36</v>
      </c>
      <c r="D43" t="s">
        <v>37</v>
      </c>
      <c r="E43" t="s">
        <v>55</v>
      </c>
      <c r="F43" s="6" t="s">
        <v>38</v>
      </c>
      <c r="G43" t="s">
        <v>75</v>
      </c>
      <c r="H43" t="s">
        <v>39</v>
      </c>
    </row>
    <row r="44" spans="1:8" ht="45" x14ac:dyDescent="0.25">
      <c r="A44" t="s">
        <v>31</v>
      </c>
      <c r="B44">
        <v>1</v>
      </c>
      <c r="C44">
        <v>0</v>
      </c>
      <c r="D44">
        <v>2</v>
      </c>
      <c r="E44">
        <v>3</v>
      </c>
      <c r="F44" s="6" t="s">
        <v>71</v>
      </c>
      <c r="H44" t="s">
        <v>76</v>
      </c>
    </row>
    <row r="45" spans="1:8" x14ac:dyDescent="0.25">
      <c r="F45" s="6" t="s">
        <v>72</v>
      </c>
      <c r="G45">
        <v>3</v>
      </c>
    </row>
    <row r="46" spans="1:8" x14ac:dyDescent="0.25">
      <c r="B46">
        <v>2</v>
      </c>
      <c r="C46">
        <v>0</v>
      </c>
      <c r="D46">
        <v>2</v>
      </c>
      <c r="F46" s="6" t="s">
        <v>73</v>
      </c>
      <c r="G46">
        <v>3</v>
      </c>
    </row>
    <row r="47" spans="1:8" x14ac:dyDescent="0.25">
      <c r="B47">
        <v>3</v>
      </c>
      <c r="C47">
        <v>0</v>
      </c>
      <c r="D47">
        <v>1</v>
      </c>
      <c r="F47" s="6" t="s">
        <v>74</v>
      </c>
      <c r="G47">
        <v>3</v>
      </c>
    </row>
    <row r="49" spans="1:8" x14ac:dyDescent="0.25">
      <c r="A49" t="s">
        <v>35</v>
      </c>
      <c r="B49" t="s">
        <v>40</v>
      </c>
      <c r="C49" t="s">
        <v>36</v>
      </c>
      <c r="D49" t="s">
        <v>37</v>
      </c>
      <c r="E49" t="s">
        <v>55</v>
      </c>
      <c r="F49" s="6" t="s">
        <v>38</v>
      </c>
      <c r="G49" t="s">
        <v>75</v>
      </c>
      <c r="H49" t="s">
        <v>39</v>
      </c>
    </row>
    <row r="50" spans="1:8" ht="30" x14ac:dyDescent="0.25">
      <c r="A50" t="s">
        <v>29</v>
      </c>
      <c r="B50">
        <v>1</v>
      </c>
      <c r="C50">
        <v>0</v>
      </c>
      <c r="D50">
        <v>0</v>
      </c>
      <c r="E50">
        <v>2</v>
      </c>
      <c r="F50" s="6" t="s">
        <v>77</v>
      </c>
      <c r="H50" t="s">
        <v>76</v>
      </c>
    </row>
    <row r="51" spans="1:8" ht="30" x14ac:dyDescent="0.25">
      <c r="F51" s="6" t="s">
        <v>78</v>
      </c>
      <c r="G51">
        <v>1</v>
      </c>
    </row>
    <row r="52" spans="1:8" ht="30" x14ac:dyDescent="0.25">
      <c r="B52">
        <v>2</v>
      </c>
      <c r="C52">
        <v>0</v>
      </c>
      <c r="D52">
        <v>0</v>
      </c>
      <c r="F52" s="6" t="s">
        <v>79</v>
      </c>
      <c r="G52">
        <v>1</v>
      </c>
    </row>
    <row r="53" spans="1:8" ht="30" x14ac:dyDescent="0.25">
      <c r="B53">
        <v>3</v>
      </c>
      <c r="C53">
        <v>0</v>
      </c>
      <c r="D53">
        <v>0</v>
      </c>
      <c r="F53" s="6" t="s">
        <v>159</v>
      </c>
      <c r="G53">
        <v>1</v>
      </c>
    </row>
    <row r="55" spans="1:8" x14ac:dyDescent="0.25">
      <c r="A55" t="s">
        <v>35</v>
      </c>
      <c r="B55" t="s">
        <v>40</v>
      </c>
      <c r="C55" t="s">
        <v>36</v>
      </c>
      <c r="D55" t="s">
        <v>37</v>
      </c>
      <c r="E55" t="s">
        <v>55</v>
      </c>
      <c r="F55" s="6" t="s">
        <v>38</v>
      </c>
      <c r="G55" t="s">
        <v>75</v>
      </c>
      <c r="H55" t="s">
        <v>39</v>
      </c>
    </row>
    <row r="56" spans="1:8" ht="75" x14ac:dyDescent="0.25">
      <c r="A56" t="s">
        <v>33</v>
      </c>
      <c r="B56">
        <v>1</v>
      </c>
      <c r="C56">
        <v>0</v>
      </c>
      <c r="D56" t="s">
        <v>80</v>
      </c>
      <c r="E56">
        <v>3</v>
      </c>
      <c r="F56" s="6" t="s">
        <v>82</v>
      </c>
      <c r="G56" t="s">
        <v>81</v>
      </c>
      <c r="H56" t="s">
        <v>76</v>
      </c>
    </row>
    <row r="57" spans="1:8" ht="60" x14ac:dyDescent="0.25">
      <c r="F57" s="6" t="s">
        <v>83</v>
      </c>
      <c r="G57" t="s">
        <v>81</v>
      </c>
    </row>
    <row r="58" spans="1:8" ht="60" x14ac:dyDescent="0.25">
      <c r="B58">
        <v>2</v>
      </c>
      <c r="C58">
        <v>0</v>
      </c>
      <c r="F58" s="6" t="s">
        <v>84</v>
      </c>
      <c r="G58" t="s">
        <v>81</v>
      </c>
    </row>
    <row r="59" spans="1:8" ht="60" x14ac:dyDescent="0.25">
      <c r="B59">
        <v>3</v>
      </c>
      <c r="C59">
        <v>0</v>
      </c>
      <c r="F59" s="6" t="s">
        <v>85</v>
      </c>
      <c r="G59" t="s">
        <v>81</v>
      </c>
    </row>
    <row r="60" spans="1:8" ht="60" x14ac:dyDescent="0.25">
      <c r="B60">
        <v>4</v>
      </c>
      <c r="C60">
        <v>0</v>
      </c>
      <c r="F60" s="6" t="s">
        <v>86</v>
      </c>
      <c r="G60" t="s">
        <v>81</v>
      </c>
    </row>
    <row r="62" spans="1:8" x14ac:dyDescent="0.25">
      <c r="A62" t="s">
        <v>35</v>
      </c>
      <c r="B62" t="s">
        <v>40</v>
      </c>
      <c r="C62" t="s">
        <v>36</v>
      </c>
      <c r="D62" t="s">
        <v>37</v>
      </c>
      <c r="E62" t="s">
        <v>55</v>
      </c>
      <c r="F62" s="6" t="s">
        <v>38</v>
      </c>
      <c r="G62" t="s">
        <v>75</v>
      </c>
      <c r="H62" t="s">
        <v>39</v>
      </c>
    </row>
    <row r="63" spans="1:8" ht="75" x14ac:dyDescent="0.25">
      <c r="A63" t="s">
        <v>32</v>
      </c>
      <c r="B63">
        <v>1</v>
      </c>
      <c r="C63">
        <v>0</v>
      </c>
      <c r="D63">
        <v>1</v>
      </c>
      <c r="E63">
        <v>5</v>
      </c>
      <c r="F63" s="6" t="s">
        <v>87</v>
      </c>
      <c r="G63">
        <v>4</v>
      </c>
      <c r="H63" t="s">
        <v>76</v>
      </c>
    </row>
    <row r="64" spans="1:8" x14ac:dyDescent="0.25">
      <c r="F64" s="6" t="s">
        <v>88</v>
      </c>
    </row>
    <row r="66" spans="1:8" x14ac:dyDescent="0.25">
      <c r="A66" t="s">
        <v>35</v>
      </c>
      <c r="B66" t="s">
        <v>40</v>
      </c>
      <c r="C66" t="s">
        <v>36</v>
      </c>
      <c r="D66" t="s">
        <v>37</v>
      </c>
      <c r="E66" t="s">
        <v>55</v>
      </c>
      <c r="F66" s="6" t="s">
        <v>38</v>
      </c>
      <c r="G66" t="s">
        <v>75</v>
      </c>
      <c r="H66" t="s">
        <v>39</v>
      </c>
    </row>
    <row r="67" spans="1:8" x14ac:dyDescent="0.25">
      <c r="A67" t="s">
        <v>34</v>
      </c>
      <c r="B67">
        <v>0</v>
      </c>
      <c r="C67">
        <v>0</v>
      </c>
      <c r="D67" t="s">
        <v>89</v>
      </c>
      <c r="E67">
        <v>2</v>
      </c>
      <c r="F67" s="6" t="s">
        <v>90</v>
      </c>
      <c r="G67">
        <v>1</v>
      </c>
      <c r="H67" t="s">
        <v>76</v>
      </c>
    </row>
    <row r="69" spans="1:8" x14ac:dyDescent="0.25">
      <c r="B69">
        <v>32</v>
      </c>
    </row>
    <row r="70" spans="1:8" x14ac:dyDescent="0.25">
      <c r="B70">
        <v>55</v>
      </c>
    </row>
    <row r="71" spans="1:8" x14ac:dyDescent="0.25">
      <c r="B71">
        <v>60</v>
      </c>
    </row>
    <row r="72" spans="1:8" x14ac:dyDescent="0.25">
      <c r="B72">
        <v>57</v>
      </c>
    </row>
    <row r="73" spans="1:8" x14ac:dyDescent="0.25">
      <c r="B73">
        <f>B69+B70+B71+B72</f>
        <v>204</v>
      </c>
    </row>
    <row r="74" spans="1:8" x14ac:dyDescent="0.25">
      <c r="C74">
        <f>120*5</f>
        <v>600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00"/>
  <sheetViews>
    <sheetView topLeftCell="A79" workbookViewId="0">
      <selection activeCell="E92" sqref="E92"/>
    </sheetView>
  </sheetViews>
  <sheetFormatPr defaultRowHeight="15" x14ac:dyDescent="0.25"/>
  <cols>
    <col min="1" max="1" width="19.85546875" bestFit="1" customWidth="1"/>
    <col min="3" max="3" width="11.85546875" bestFit="1" customWidth="1"/>
    <col min="4" max="4" width="8.42578125" bestFit="1" customWidth="1"/>
    <col min="5" max="5" width="12.85546875" bestFit="1" customWidth="1"/>
    <col min="6" max="6" width="44.28515625" style="6" customWidth="1"/>
  </cols>
  <sheetData>
    <row r="2" spans="1:7" x14ac:dyDescent="0.25">
      <c r="A2" t="s">
        <v>35</v>
      </c>
      <c r="B2" t="s">
        <v>40</v>
      </c>
      <c r="C2" t="s">
        <v>36</v>
      </c>
      <c r="D2" t="s">
        <v>37</v>
      </c>
      <c r="E2" t="s">
        <v>55</v>
      </c>
      <c r="F2" s="6" t="s">
        <v>38</v>
      </c>
      <c r="G2" t="s">
        <v>39</v>
      </c>
    </row>
    <row r="3" spans="1:7" x14ac:dyDescent="0.25">
      <c r="A3" t="s">
        <v>91</v>
      </c>
      <c r="B3">
        <v>1</v>
      </c>
      <c r="C3">
        <v>0</v>
      </c>
      <c r="D3">
        <v>0</v>
      </c>
      <c r="E3">
        <v>0</v>
      </c>
      <c r="F3" s="6" t="s">
        <v>105</v>
      </c>
      <c r="G3" t="s">
        <v>106</v>
      </c>
    </row>
    <row r="4" spans="1:7" x14ac:dyDescent="0.25">
      <c r="F4" s="6" t="s">
        <v>107</v>
      </c>
    </row>
    <row r="5" spans="1:7" x14ac:dyDescent="0.25">
      <c r="B5">
        <v>2</v>
      </c>
      <c r="C5">
        <v>0</v>
      </c>
      <c r="D5">
        <v>0</v>
      </c>
      <c r="F5" s="6" t="s">
        <v>108</v>
      </c>
    </row>
    <row r="6" spans="1:7" x14ac:dyDescent="0.25">
      <c r="B6">
        <v>3</v>
      </c>
      <c r="C6">
        <v>0</v>
      </c>
      <c r="D6">
        <v>0</v>
      </c>
      <c r="F6" s="6" t="s">
        <v>109</v>
      </c>
    </row>
    <row r="7" spans="1:7" x14ac:dyDescent="0.25">
      <c r="B7">
        <v>4</v>
      </c>
      <c r="C7">
        <v>0</v>
      </c>
      <c r="D7">
        <v>0</v>
      </c>
      <c r="F7" s="6" t="s">
        <v>110</v>
      </c>
    </row>
    <row r="8" spans="1:7" x14ac:dyDescent="0.25">
      <c r="B8">
        <v>5</v>
      </c>
      <c r="C8">
        <v>0</v>
      </c>
      <c r="D8">
        <v>0</v>
      </c>
      <c r="F8" s="6" t="s">
        <v>111</v>
      </c>
    </row>
    <row r="10" spans="1:7" x14ac:dyDescent="0.25">
      <c r="A10" t="s">
        <v>35</v>
      </c>
      <c r="B10" t="s">
        <v>40</v>
      </c>
      <c r="C10" t="s">
        <v>36</v>
      </c>
      <c r="D10" t="s">
        <v>37</v>
      </c>
      <c r="E10" t="s">
        <v>55</v>
      </c>
      <c r="F10" s="6" t="s">
        <v>38</v>
      </c>
      <c r="G10" t="s">
        <v>39</v>
      </c>
    </row>
    <row r="11" spans="1:7" x14ac:dyDescent="0.25">
      <c r="A11" t="s">
        <v>92</v>
      </c>
      <c r="B11">
        <v>1</v>
      </c>
      <c r="C11">
        <v>30</v>
      </c>
      <c r="D11">
        <v>1</v>
      </c>
      <c r="E11">
        <v>0</v>
      </c>
      <c r="F11" s="6" t="s">
        <v>112</v>
      </c>
      <c r="G11" t="s">
        <v>113</v>
      </c>
    </row>
    <row r="12" spans="1:7" x14ac:dyDescent="0.25">
      <c r="F12" s="6" t="s">
        <v>114</v>
      </c>
    </row>
    <row r="13" spans="1:7" x14ac:dyDescent="0.25">
      <c r="B13">
        <v>2</v>
      </c>
      <c r="C13">
        <v>40</v>
      </c>
      <c r="D13">
        <v>1</v>
      </c>
      <c r="F13" s="6" t="s">
        <v>115</v>
      </c>
    </row>
    <row r="14" spans="1:7" x14ac:dyDescent="0.25">
      <c r="B14">
        <v>3</v>
      </c>
      <c r="C14">
        <v>60</v>
      </c>
      <c r="D14">
        <v>1</v>
      </c>
      <c r="F14" s="6" t="s">
        <v>116</v>
      </c>
    </row>
    <row r="15" spans="1:7" x14ac:dyDescent="0.25">
      <c r="B15">
        <v>4</v>
      </c>
      <c r="C15">
        <v>80</v>
      </c>
      <c r="D15">
        <v>1</v>
      </c>
      <c r="F15" s="6" t="s">
        <v>117</v>
      </c>
    </row>
    <row r="16" spans="1:7" x14ac:dyDescent="0.25">
      <c r="B16">
        <v>5</v>
      </c>
      <c r="C16">
        <v>100</v>
      </c>
      <c r="D16">
        <v>1</v>
      </c>
      <c r="F16" s="6" t="s">
        <v>118</v>
      </c>
    </row>
    <row r="18" spans="1:8" x14ac:dyDescent="0.25">
      <c r="A18" t="s">
        <v>35</v>
      </c>
      <c r="B18" t="s">
        <v>40</v>
      </c>
      <c r="C18" t="s">
        <v>36</v>
      </c>
      <c r="D18" t="s">
        <v>37</v>
      </c>
      <c r="E18" t="s">
        <v>55</v>
      </c>
      <c r="F18" s="6" t="s">
        <v>38</v>
      </c>
      <c r="G18" t="s">
        <v>39</v>
      </c>
    </row>
    <row r="19" spans="1:8" x14ac:dyDescent="0.25">
      <c r="A19" t="s">
        <v>93</v>
      </c>
      <c r="B19">
        <v>1</v>
      </c>
      <c r="C19">
        <v>55</v>
      </c>
      <c r="D19">
        <v>1</v>
      </c>
      <c r="E19">
        <v>1</v>
      </c>
      <c r="F19" s="6" t="s">
        <v>315</v>
      </c>
      <c r="G19" t="s">
        <v>119</v>
      </c>
    </row>
    <row r="20" spans="1:8" x14ac:dyDescent="0.25">
      <c r="F20" s="6" t="s">
        <v>316</v>
      </c>
    </row>
    <row r="21" spans="1:8" x14ac:dyDescent="0.25">
      <c r="B21">
        <v>2</v>
      </c>
      <c r="C21">
        <v>80</v>
      </c>
      <c r="D21">
        <v>1</v>
      </c>
      <c r="F21" s="6" t="s">
        <v>317</v>
      </c>
    </row>
    <row r="22" spans="1:8" x14ac:dyDescent="0.25">
      <c r="B22">
        <v>3</v>
      </c>
      <c r="C22">
        <v>105</v>
      </c>
      <c r="D22">
        <v>1</v>
      </c>
      <c r="F22" s="6" t="s">
        <v>318</v>
      </c>
    </row>
    <row r="23" spans="1:8" x14ac:dyDescent="0.25">
      <c r="B23">
        <v>4</v>
      </c>
      <c r="C23">
        <v>130</v>
      </c>
      <c r="D23">
        <v>2</v>
      </c>
      <c r="F23" s="6" t="s">
        <v>319</v>
      </c>
    </row>
    <row r="25" spans="1:8" x14ac:dyDescent="0.25">
      <c r="A25" t="s">
        <v>35</v>
      </c>
      <c r="B25" t="s">
        <v>40</v>
      </c>
      <c r="C25" t="s">
        <v>36</v>
      </c>
      <c r="D25" t="s">
        <v>37</v>
      </c>
      <c r="E25" t="s">
        <v>55</v>
      </c>
      <c r="F25" s="6" t="s">
        <v>38</v>
      </c>
      <c r="G25" t="s">
        <v>39</v>
      </c>
    </row>
    <row r="26" spans="1:8" x14ac:dyDescent="0.25">
      <c r="A26" t="s">
        <v>94</v>
      </c>
      <c r="B26">
        <v>1</v>
      </c>
      <c r="C26">
        <v>35</v>
      </c>
      <c r="D26">
        <v>2</v>
      </c>
      <c r="E26">
        <v>1</v>
      </c>
      <c r="F26" s="6" t="s">
        <v>120</v>
      </c>
      <c r="G26" t="s">
        <v>124</v>
      </c>
    </row>
    <row r="27" spans="1:8" x14ac:dyDescent="0.25">
      <c r="F27" s="6" t="s">
        <v>121</v>
      </c>
    </row>
    <row r="28" spans="1:8" x14ac:dyDescent="0.25">
      <c r="B28">
        <v>2</v>
      </c>
      <c r="C28">
        <v>50</v>
      </c>
      <c r="D28">
        <v>2</v>
      </c>
      <c r="F28" s="6" t="s">
        <v>122</v>
      </c>
    </row>
    <row r="29" spans="1:8" x14ac:dyDescent="0.25">
      <c r="B29">
        <v>3</v>
      </c>
      <c r="C29">
        <v>80</v>
      </c>
      <c r="D29">
        <v>2</v>
      </c>
      <c r="F29" s="6" t="s">
        <v>123</v>
      </c>
    </row>
    <row r="31" spans="1:8" x14ac:dyDescent="0.25">
      <c r="A31" t="s">
        <v>35</v>
      </c>
      <c r="B31" t="s">
        <v>40</v>
      </c>
      <c r="C31" t="s">
        <v>36</v>
      </c>
      <c r="D31" t="s">
        <v>37</v>
      </c>
      <c r="E31" t="s">
        <v>55</v>
      </c>
      <c r="F31" s="6" t="s">
        <v>38</v>
      </c>
      <c r="G31" t="s">
        <v>125</v>
      </c>
      <c r="H31" t="s">
        <v>39</v>
      </c>
    </row>
    <row r="32" spans="1:8" x14ac:dyDescent="0.25">
      <c r="A32" t="s">
        <v>95</v>
      </c>
      <c r="B32">
        <v>1</v>
      </c>
      <c r="C32">
        <v>60</v>
      </c>
      <c r="D32">
        <v>1</v>
      </c>
      <c r="E32">
        <v>4</v>
      </c>
      <c r="F32" s="6" t="s">
        <v>126</v>
      </c>
      <c r="G32">
        <v>3</v>
      </c>
      <c r="H32" t="s">
        <v>76</v>
      </c>
    </row>
    <row r="33" spans="1:11" x14ac:dyDescent="0.25">
      <c r="F33" s="6" t="s">
        <v>320</v>
      </c>
    </row>
    <row r="34" spans="1:11" x14ac:dyDescent="0.25">
      <c r="B34">
        <v>2</v>
      </c>
      <c r="C34">
        <v>90</v>
      </c>
      <c r="D34">
        <v>1</v>
      </c>
      <c r="F34" s="6" t="s">
        <v>321</v>
      </c>
      <c r="G34">
        <v>3</v>
      </c>
    </row>
    <row r="35" spans="1:11" x14ac:dyDescent="0.25">
      <c r="B35">
        <v>3</v>
      </c>
      <c r="C35">
        <v>120</v>
      </c>
      <c r="D35">
        <v>1</v>
      </c>
      <c r="F35" s="6" t="s">
        <v>322</v>
      </c>
      <c r="G35">
        <v>3</v>
      </c>
    </row>
    <row r="37" spans="1:11" x14ac:dyDescent="0.25">
      <c r="A37" t="s">
        <v>35</v>
      </c>
      <c r="B37" t="s">
        <v>40</v>
      </c>
      <c r="C37" t="s">
        <v>36</v>
      </c>
      <c r="D37" t="s">
        <v>37</v>
      </c>
      <c r="E37" t="s">
        <v>55</v>
      </c>
      <c r="F37" s="6" t="s">
        <v>38</v>
      </c>
      <c r="G37" t="s">
        <v>125</v>
      </c>
      <c r="H37" t="s">
        <v>39</v>
      </c>
      <c r="K37" t="s">
        <v>128</v>
      </c>
    </row>
    <row r="38" spans="1:11" x14ac:dyDescent="0.25">
      <c r="A38" t="s">
        <v>97</v>
      </c>
      <c r="B38">
        <v>1</v>
      </c>
      <c r="C38">
        <v>100</v>
      </c>
      <c r="D38">
        <v>3</v>
      </c>
      <c r="E38">
        <v>4</v>
      </c>
      <c r="F38" s="6" t="s">
        <v>127</v>
      </c>
      <c r="G38">
        <v>3</v>
      </c>
      <c r="H38" t="s">
        <v>106</v>
      </c>
    </row>
    <row r="39" spans="1:11" x14ac:dyDescent="0.25">
      <c r="F39" s="6" t="s">
        <v>323</v>
      </c>
    </row>
    <row r="40" spans="1:11" x14ac:dyDescent="0.25">
      <c r="B40">
        <v>2</v>
      </c>
      <c r="C40">
        <v>140</v>
      </c>
      <c r="D40">
        <v>3</v>
      </c>
      <c r="F40" s="6" t="s">
        <v>324</v>
      </c>
      <c r="G40">
        <v>3</v>
      </c>
    </row>
    <row r="41" spans="1:11" x14ac:dyDescent="0.25">
      <c r="B41">
        <v>3</v>
      </c>
      <c r="C41">
        <v>180</v>
      </c>
      <c r="D41">
        <v>2</v>
      </c>
      <c r="F41" s="6" t="s">
        <v>325</v>
      </c>
      <c r="G41">
        <v>3</v>
      </c>
    </row>
    <row r="43" spans="1:11" x14ac:dyDescent="0.25">
      <c r="A43" t="s">
        <v>35</v>
      </c>
      <c r="B43" t="s">
        <v>40</v>
      </c>
      <c r="C43" t="s">
        <v>36</v>
      </c>
      <c r="D43" t="s">
        <v>37</v>
      </c>
      <c r="E43" t="s">
        <v>55</v>
      </c>
      <c r="F43" s="6" t="s">
        <v>38</v>
      </c>
      <c r="G43" t="s">
        <v>125</v>
      </c>
      <c r="H43" t="s">
        <v>39</v>
      </c>
    </row>
    <row r="44" spans="1:11" x14ac:dyDescent="0.25">
      <c r="A44" t="s">
        <v>96</v>
      </c>
      <c r="B44">
        <v>1</v>
      </c>
      <c r="C44">
        <v>50</v>
      </c>
      <c r="D44">
        <v>2</v>
      </c>
      <c r="E44">
        <v>2</v>
      </c>
      <c r="F44" s="6" t="s">
        <v>129</v>
      </c>
      <c r="G44">
        <v>2</v>
      </c>
      <c r="H44" t="s">
        <v>130</v>
      </c>
    </row>
    <row r="45" spans="1:11" x14ac:dyDescent="0.25">
      <c r="F45" s="6" t="s">
        <v>327</v>
      </c>
    </row>
    <row r="46" spans="1:11" x14ac:dyDescent="0.25">
      <c r="B46">
        <v>2</v>
      </c>
      <c r="C46">
        <v>80</v>
      </c>
      <c r="D46">
        <v>2</v>
      </c>
      <c r="F46" s="6" t="s">
        <v>328</v>
      </c>
      <c r="G46">
        <v>2</v>
      </c>
    </row>
    <row r="47" spans="1:11" x14ac:dyDescent="0.25">
      <c r="B47">
        <v>3</v>
      </c>
      <c r="C47">
        <v>110</v>
      </c>
      <c r="D47">
        <v>2</v>
      </c>
      <c r="F47" s="6" t="s">
        <v>326</v>
      </c>
      <c r="G47">
        <v>2</v>
      </c>
    </row>
    <row r="49" spans="1:8" x14ac:dyDescent="0.25">
      <c r="A49" t="s">
        <v>35</v>
      </c>
      <c r="B49" t="s">
        <v>40</v>
      </c>
      <c r="C49" t="s">
        <v>36</v>
      </c>
      <c r="D49" t="s">
        <v>37</v>
      </c>
      <c r="E49" t="s">
        <v>55</v>
      </c>
      <c r="F49" s="6" t="s">
        <v>38</v>
      </c>
      <c r="G49" t="s">
        <v>39</v>
      </c>
    </row>
    <row r="50" spans="1:8" ht="30" x14ac:dyDescent="0.25">
      <c r="A50" t="s">
        <v>98</v>
      </c>
      <c r="B50">
        <v>1</v>
      </c>
      <c r="C50">
        <v>70</v>
      </c>
      <c r="D50">
        <v>2</v>
      </c>
      <c r="E50">
        <v>2</v>
      </c>
      <c r="F50" s="6" t="s">
        <v>366</v>
      </c>
      <c r="G50" t="s">
        <v>131</v>
      </c>
    </row>
    <row r="51" spans="1:8" x14ac:dyDescent="0.25">
      <c r="F51" s="6" t="s">
        <v>367</v>
      </c>
    </row>
    <row r="52" spans="1:8" x14ac:dyDescent="0.25">
      <c r="B52">
        <v>2</v>
      </c>
      <c r="C52">
        <v>100</v>
      </c>
      <c r="D52">
        <v>2</v>
      </c>
      <c r="F52" s="6" t="s">
        <v>368</v>
      </c>
    </row>
    <row r="53" spans="1:8" x14ac:dyDescent="0.25">
      <c r="B53">
        <v>3</v>
      </c>
      <c r="C53">
        <v>130</v>
      </c>
      <c r="D53">
        <v>2</v>
      </c>
      <c r="F53" s="6" t="s">
        <v>369</v>
      </c>
    </row>
    <row r="54" spans="1:8" x14ac:dyDescent="0.25">
      <c r="B54">
        <v>4</v>
      </c>
      <c r="C54">
        <v>160</v>
      </c>
      <c r="D54">
        <v>2</v>
      </c>
      <c r="F54" s="6" t="s">
        <v>370</v>
      </c>
    </row>
    <row r="55" spans="1:8" x14ac:dyDescent="0.25">
      <c r="B55">
        <v>5</v>
      </c>
      <c r="C55">
        <v>190</v>
      </c>
      <c r="D55">
        <v>2</v>
      </c>
      <c r="F55" s="6" t="s">
        <v>371</v>
      </c>
    </row>
    <row r="57" spans="1:8" x14ac:dyDescent="0.25">
      <c r="A57" t="s">
        <v>35</v>
      </c>
      <c r="B57" t="s">
        <v>40</v>
      </c>
      <c r="C57" t="s">
        <v>36</v>
      </c>
      <c r="D57" t="s">
        <v>37</v>
      </c>
      <c r="E57" t="s">
        <v>55</v>
      </c>
      <c r="F57" s="6" t="s">
        <v>38</v>
      </c>
      <c r="G57" t="s">
        <v>125</v>
      </c>
      <c r="H57" t="s">
        <v>39</v>
      </c>
    </row>
    <row r="58" spans="1:8" x14ac:dyDescent="0.25">
      <c r="A58" t="s">
        <v>132</v>
      </c>
      <c r="B58">
        <v>1</v>
      </c>
      <c r="C58">
        <v>60</v>
      </c>
      <c r="D58">
        <v>2</v>
      </c>
      <c r="E58">
        <v>2</v>
      </c>
      <c r="F58" s="6" t="s">
        <v>133</v>
      </c>
      <c r="G58">
        <v>2</v>
      </c>
      <c r="H58" t="s">
        <v>134</v>
      </c>
    </row>
    <row r="59" spans="1:8" x14ac:dyDescent="0.25">
      <c r="F59" s="6" t="s">
        <v>135</v>
      </c>
    </row>
    <row r="60" spans="1:8" x14ac:dyDescent="0.25">
      <c r="B60">
        <v>2</v>
      </c>
      <c r="C60">
        <v>80</v>
      </c>
      <c r="D60">
        <v>2</v>
      </c>
      <c r="F60" s="6" t="s">
        <v>136</v>
      </c>
      <c r="G60">
        <v>2</v>
      </c>
    </row>
    <row r="61" spans="1:8" x14ac:dyDescent="0.25">
      <c r="B61">
        <v>3</v>
      </c>
      <c r="C61">
        <v>100</v>
      </c>
      <c r="D61">
        <v>2</v>
      </c>
      <c r="F61" s="6" t="s">
        <v>137</v>
      </c>
      <c r="G61">
        <v>3</v>
      </c>
    </row>
    <row r="63" spans="1:8" x14ac:dyDescent="0.25">
      <c r="A63" t="s">
        <v>35</v>
      </c>
      <c r="B63" t="s">
        <v>40</v>
      </c>
      <c r="C63" t="s">
        <v>36</v>
      </c>
      <c r="D63" t="s">
        <v>37</v>
      </c>
      <c r="E63" t="s">
        <v>55</v>
      </c>
      <c r="F63" s="6" t="s">
        <v>38</v>
      </c>
      <c r="G63" t="s">
        <v>125</v>
      </c>
      <c r="H63" t="s">
        <v>39</v>
      </c>
    </row>
    <row r="64" spans="1:8" x14ac:dyDescent="0.25">
      <c r="A64" t="s">
        <v>138</v>
      </c>
      <c r="B64">
        <v>1</v>
      </c>
      <c r="C64">
        <v>75</v>
      </c>
      <c r="D64">
        <v>1</v>
      </c>
      <c r="E64">
        <v>4</v>
      </c>
      <c r="F64" s="6" t="s">
        <v>139</v>
      </c>
      <c r="G64">
        <v>3</v>
      </c>
      <c r="H64" t="s">
        <v>106</v>
      </c>
    </row>
    <row r="65" spans="1:7" x14ac:dyDescent="0.25">
      <c r="F65" s="6" t="s">
        <v>140</v>
      </c>
    </row>
    <row r="66" spans="1:7" x14ac:dyDescent="0.25">
      <c r="B66">
        <v>2</v>
      </c>
      <c r="C66">
        <v>85</v>
      </c>
      <c r="D66">
        <v>1</v>
      </c>
      <c r="F66" s="6" t="s">
        <v>141</v>
      </c>
      <c r="G66">
        <v>3</v>
      </c>
    </row>
    <row r="67" spans="1:7" x14ac:dyDescent="0.25">
      <c r="B67">
        <v>3</v>
      </c>
      <c r="C67">
        <v>95</v>
      </c>
      <c r="D67">
        <v>1</v>
      </c>
      <c r="F67" s="6" t="s">
        <v>329</v>
      </c>
      <c r="G67">
        <v>4</v>
      </c>
    </row>
    <row r="69" spans="1:7" x14ac:dyDescent="0.25">
      <c r="A69" t="s">
        <v>35</v>
      </c>
      <c r="B69" t="s">
        <v>40</v>
      </c>
      <c r="C69" t="s">
        <v>36</v>
      </c>
      <c r="D69" t="s">
        <v>37</v>
      </c>
      <c r="E69" t="s">
        <v>55</v>
      </c>
      <c r="F69" s="6" t="s">
        <v>38</v>
      </c>
      <c r="G69" t="s">
        <v>39</v>
      </c>
    </row>
    <row r="70" spans="1:7" x14ac:dyDescent="0.25">
      <c r="A70" t="s">
        <v>101</v>
      </c>
      <c r="B70">
        <v>1</v>
      </c>
      <c r="C70">
        <v>120</v>
      </c>
      <c r="D70">
        <v>3</v>
      </c>
      <c r="E70">
        <v>2</v>
      </c>
      <c r="F70" s="6" t="s">
        <v>330</v>
      </c>
      <c r="G70" t="s">
        <v>142</v>
      </c>
    </row>
    <row r="71" spans="1:7" x14ac:dyDescent="0.25">
      <c r="F71" s="6" t="s">
        <v>143</v>
      </c>
    </row>
    <row r="72" spans="1:7" x14ac:dyDescent="0.25">
      <c r="B72">
        <v>2</v>
      </c>
      <c r="C72">
        <v>140</v>
      </c>
      <c r="D72">
        <v>3</v>
      </c>
      <c r="F72" s="6" t="s">
        <v>331</v>
      </c>
    </row>
    <row r="73" spans="1:7" x14ac:dyDescent="0.25">
      <c r="B73">
        <v>3</v>
      </c>
      <c r="C73">
        <v>160</v>
      </c>
      <c r="D73">
        <v>3</v>
      </c>
      <c r="F73" s="6" t="s">
        <v>332</v>
      </c>
    </row>
    <row r="74" spans="1:7" x14ac:dyDescent="0.25">
      <c r="B74">
        <v>4</v>
      </c>
      <c r="C74">
        <v>180</v>
      </c>
      <c r="D74">
        <v>3</v>
      </c>
      <c r="F74" s="6" t="s">
        <v>333</v>
      </c>
    </row>
    <row r="75" spans="1:7" x14ac:dyDescent="0.25">
      <c r="B75">
        <v>5</v>
      </c>
      <c r="C75">
        <v>200</v>
      </c>
      <c r="D75">
        <v>2</v>
      </c>
      <c r="F75" s="6" t="s">
        <v>334</v>
      </c>
    </row>
    <row r="77" spans="1:7" x14ac:dyDescent="0.25">
      <c r="A77" t="s">
        <v>35</v>
      </c>
      <c r="B77" t="s">
        <v>40</v>
      </c>
      <c r="C77" t="s">
        <v>36</v>
      </c>
      <c r="D77" t="s">
        <v>37</v>
      </c>
      <c r="E77" t="s">
        <v>55</v>
      </c>
      <c r="F77" s="6" t="s">
        <v>38</v>
      </c>
      <c r="G77" t="s">
        <v>39</v>
      </c>
    </row>
    <row r="78" spans="1:7" x14ac:dyDescent="0.25">
      <c r="A78" t="s">
        <v>102</v>
      </c>
      <c r="B78">
        <v>1</v>
      </c>
      <c r="C78">
        <v>80</v>
      </c>
      <c r="D78">
        <v>2</v>
      </c>
      <c r="E78">
        <v>2</v>
      </c>
      <c r="F78" s="6" t="s">
        <v>144</v>
      </c>
      <c r="G78" t="s">
        <v>145</v>
      </c>
    </row>
    <row r="79" spans="1:7" x14ac:dyDescent="0.25">
      <c r="F79" s="6" t="s">
        <v>146</v>
      </c>
    </row>
    <row r="80" spans="1:7" x14ac:dyDescent="0.25">
      <c r="B80">
        <v>2</v>
      </c>
      <c r="C80">
        <v>90</v>
      </c>
      <c r="D80">
        <v>2</v>
      </c>
      <c r="F80" s="6" t="s">
        <v>147</v>
      </c>
    </row>
    <row r="81" spans="1:8" x14ac:dyDescent="0.25">
      <c r="B81">
        <v>3</v>
      </c>
      <c r="C81">
        <v>100</v>
      </c>
      <c r="D81">
        <v>2</v>
      </c>
      <c r="F81" s="6" t="s">
        <v>148</v>
      </c>
    </row>
    <row r="82" spans="1:8" x14ac:dyDescent="0.25">
      <c r="B82">
        <v>4</v>
      </c>
      <c r="C82">
        <v>110</v>
      </c>
      <c r="D82">
        <v>2</v>
      </c>
      <c r="F82" s="6" t="s">
        <v>149</v>
      </c>
    </row>
    <row r="83" spans="1:8" x14ac:dyDescent="0.25">
      <c r="B83">
        <v>5</v>
      </c>
      <c r="C83">
        <v>120</v>
      </c>
      <c r="D83">
        <v>1</v>
      </c>
      <c r="F83" s="6" t="s">
        <v>150</v>
      </c>
    </row>
    <row r="85" spans="1:8" x14ac:dyDescent="0.25">
      <c r="A85" t="s">
        <v>35</v>
      </c>
      <c r="B85" t="s">
        <v>40</v>
      </c>
      <c r="C85" t="s">
        <v>36</v>
      </c>
      <c r="D85" t="s">
        <v>37</v>
      </c>
      <c r="E85" t="s">
        <v>55</v>
      </c>
      <c r="F85" s="6" t="s">
        <v>38</v>
      </c>
      <c r="G85" t="s">
        <v>125</v>
      </c>
      <c r="H85" t="s">
        <v>39</v>
      </c>
    </row>
    <row r="86" spans="1:8" x14ac:dyDescent="0.25">
      <c r="A86" t="s">
        <v>151</v>
      </c>
      <c r="B86">
        <v>1</v>
      </c>
      <c r="C86">
        <v>120</v>
      </c>
      <c r="D86">
        <v>3</v>
      </c>
      <c r="E86">
        <v>4</v>
      </c>
      <c r="F86" s="6" t="s">
        <v>152</v>
      </c>
      <c r="G86">
        <v>3</v>
      </c>
    </row>
    <row r="87" spans="1:8" x14ac:dyDescent="0.25">
      <c r="F87" s="6" t="s">
        <v>153</v>
      </c>
    </row>
    <row r="88" spans="1:8" x14ac:dyDescent="0.25">
      <c r="B88">
        <v>2</v>
      </c>
      <c r="C88">
        <v>160</v>
      </c>
      <c r="D88">
        <v>3</v>
      </c>
      <c r="F88" s="6" t="s">
        <v>336</v>
      </c>
      <c r="G88">
        <v>3</v>
      </c>
    </row>
    <row r="89" spans="1:8" x14ac:dyDescent="0.25">
      <c r="B89">
        <v>3</v>
      </c>
      <c r="C89">
        <v>200</v>
      </c>
      <c r="D89">
        <v>3</v>
      </c>
      <c r="F89" s="6" t="s">
        <v>335</v>
      </c>
      <c r="G89">
        <v>4</v>
      </c>
    </row>
    <row r="91" spans="1:8" x14ac:dyDescent="0.25">
      <c r="A91" t="s">
        <v>35</v>
      </c>
      <c r="B91" t="s">
        <v>40</v>
      </c>
      <c r="C91" t="s">
        <v>36</v>
      </c>
      <c r="D91" t="s">
        <v>37</v>
      </c>
      <c r="E91" t="s">
        <v>55</v>
      </c>
      <c r="F91" s="6" t="s">
        <v>38</v>
      </c>
      <c r="G91" t="s">
        <v>125</v>
      </c>
      <c r="H91" t="s">
        <v>39</v>
      </c>
    </row>
    <row r="92" spans="1:8" ht="30" x14ac:dyDescent="0.25">
      <c r="A92" t="s">
        <v>104</v>
      </c>
      <c r="B92">
        <v>1</v>
      </c>
      <c r="C92">
        <v>150</v>
      </c>
      <c r="D92">
        <v>4</v>
      </c>
      <c r="E92">
        <v>3</v>
      </c>
      <c r="F92" s="6" t="s">
        <v>372</v>
      </c>
      <c r="G92">
        <v>4</v>
      </c>
    </row>
    <row r="93" spans="1:8" x14ac:dyDescent="0.25">
      <c r="F93" s="6" t="s">
        <v>154</v>
      </c>
    </row>
    <row r="94" spans="1:8" x14ac:dyDescent="0.25">
      <c r="B94">
        <v>2</v>
      </c>
      <c r="C94">
        <v>180</v>
      </c>
      <c r="D94">
        <v>4</v>
      </c>
      <c r="F94" s="6" t="s">
        <v>155</v>
      </c>
      <c r="G94">
        <v>4</v>
      </c>
    </row>
    <row r="95" spans="1:8" x14ac:dyDescent="0.25">
      <c r="B95">
        <v>3</v>
      </c>
      <c r="C95">
        <v>210</v>
      </c>
      <c r="D95">
        <v>4</v>
      </c>
      <c r="F95" s="6" t="s">
        <v>156</v>
      </c>
      <c r="G95">
        <v>4</v>
      </c>
    </row>
    <row r="96" spans="1:8" x14ac:dyDescent="0.25">
      <c r="B96">
        <v>4</v>
      </c>
      <c r="C96">
        <v>240</v>
      </c>
      <c r="D96">
        <v>3</v>
      </c>
      <c r="F96" s="6" t="s">
        <v>337</v>
      </c>
      <c r="G96">
        <v>5</v>
      </c>
    </row>
    <row r="97" spans="2:7" x14ac:dyDescent="0.25">
      <c r="B97">
        <v>5</v>
      </c>
      <c r="C97">
        <v>270</v>
      </c>
      <c r="D97">
        <v>3</v>
      </c>
      <c r="F97" s="6" t="s">
        <v>338</v>
      </c>
      <c r="G97">
        <v>5</v>
      </c>
    </row>
    <row r="100" spans="2:7" x14ac:dyDescent="0.25">
      <c r="B100">
        <v>55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4"/>
  <sheetViews>
    <sheetView topLeftCell="A94" workbookViewId="0">
      <selection activeCell="E97" sqref="E97"/>
    </sheetView>
  </sheetViews>
  <sheetFormatPr defaultRowHeight="15" x14ac:dyDescent="0.25"/>
  <cols>
    <col min="1" max="1" width="18.7109375" bestFit="1" customWidth="1"/>
    <col min="2" max="2" width="7" bestFit="1" customWidth="1"/>
    <col min="3" max="3" width="11.85546875" bestFit="1" customWidth="1"/>
    <col min="4" max="4" width="8.42578125" bestFit="1" customWidth="1"/>
    <col min="5" max="5" width="12.85546875" bestFit="1" customWidth="1"/>
    <col min="6" max="6" width="54.140625" style="6" customWidth="1"/>
  </cols>
  <sheetData>
    <row r="2" spans="1:7" x14ac:dyDescent="0.25">
      <c r="A2" t="s">
        <v>35</v>
      </c>
      <c r="B2" t="s">
        <v>40</v>
      </c>
      <c r="C2" t="s">
        <v>36</v>
      </c>
      <c r="D2" t="s">
        <v>37</v>
      </c>
      <c r="E2" t="s">
        <v>55</v>
      </c>
      <c r="F2" s="6" t="s">
        <v>38</v>
      </c>
      <c r="G2" t="s">
        <v>39</v>
      </c>
    </row>
    <row r="3" spans="1:7" x14ac:dyDescent="0.25">
      <c r="A3" t="s">
        <v>174</v>
      </c>
      <c r="B3">
        <v>1</v>
      </c>
      <c r="C3">
        <v>0</v>
      </c>
      <c r="D3">
        <v>0</v>
      </c>
      <c r="E3">
        <v>0</v>
      </c>
      <c r="F3" s="6" t="s">
        <v>175</v>
      </c>
    </row>
    <row r="4" spans="1:7" ht="30" x14ac:dyDescent="0.25">
      <c r="F4" s="6" t="s">
        <v>176</v>
      </c>
    </row>
    <row r="5" spans="1:7" ht="30" x14ac:dyDescent="0.25">
      <c r="B5">
        <v>2</v>
      </c>
      <c r="C5">
        <v>0</v>
      </c>
      <c r="D5">
        <v>0</v>
      </c>
      <c r="F5" s="6" t="s">
        <v>177</v>
      </c>
    </row>
    <row r="6" spans="1:7" ht="30" x14ac:dyDescent="0.25">
      <c r="B6">
        <v>3</v>
      </c>
      <c r="C6">
        <v>0</v>
      </c>
      <c r="D6">
        <v>0</v>
      </c>
      <c r="F6" s="6" t="s">
        <v>178</v>
      </c>
    </row>
    <row r="7" spans="1:7" ht="30" x14ac:dyDescent="0.25">
      <c r="B7">
        <v>4</v>
      </c>
      <c r="C7">
        <v>0</v>
      </c>
      <c r="D7">
        <v>0</v>
      </c>
      <c r="F7" s="6" t="s">
        <v>179</v>
      </c>
    </row>
    <row r="8" spans="1:7" ht="30" x14ac:dyDescent="0.25">
      <c r="B8">
        <v>5</v>
      </c>
      <c r="C8">
        <v>0</v>
      </c>
      <c r="D8">
        <v>0</v>
      </c>
      <c r="F8" s="6" t="s">
        <v>180</v>
      </c>
    </row>
    <row r="10" spans="1:7" x14ac:dyDescent="0.25">
      <c r="A10" t="s">
        <v>35</v>
      </c>
      <c r="B10" t="s">
        <v>40</v>
      </c>
      <c r="C10" t="s">
        <v>36</v>
      </c>
      <c r="D10" t="s">
        <v>37</v>
      </c>
      <c r="E10" t="s">
        <v>55</v>
      </c>
      <c r="F10" s="6" t="s">
        <v>38</v>
      </c>
      <c r="G10" t="s">
        <v>39</v>
      </c>
    </row>
    <row r="11" spans="1:7" ht="30" x14ac:dyDescent="0.25">
      <c r="A11" t="s">
        <v>181</v>
      </c>
      <c r="B11">
        <v>1</v>
      </c>
      <c r="C11">
        <v>40</v>
      </c>
      <c r="D11">
        <v>1</v>
      </c>
      <c r="E11">
        <v>0</v>
      </c>
      <c r="F11" s="6" t="s">
        <v>182</v>
      </c>
    </row>
    <row r="12" spans="1:7" x14ac:dyDescent="0.25">
      <c r="F12" s="6" t="s">
        <v>183</v>
      </c>
    </row>
    <row r="13" spans="1:7" x14ac:dyDescent="0.25">
      <c r="B13">
        <v>2</v>
      </c>
      <c r="C13">
        <v>55</v>
      </c>
      <c r="D13">
        <v>1</v>
      </c>
      <c r="F13" s="6" t="s">
        <v>184</v>
      </c>
    </row>
    <row r="14" spans="1:7" x14ac:dyDescent="0.25">
      <c r="B14">
        <v>3</v>
      </c>
      <c r="C14">
        <v>70</v>
      </c>
      <c r="D14">
        <v>1</v>
      </c>
      <c r="F14" s="6" t="s">
        <v>185</v>
      </c>
    </row>
    <row r="15" spans="1:7" x14ac:dyDescent="0.25">
      <c r="B15">
        <v>4</v>
      </c>
      <c r="C15">
        <v>85</v>
      </c>
      <c r="D15">
        <v>1</v>
      </c>
      <c r="F15" s="6" t="s">
        <v>186</v>
      </c>
    </row>
    <row r="16" spans="1:7" x14ac:dyDescent="0.25">
      <c r="B16">
        <v>5</v>
      </c>
      <c r="C16">
        <v>100</v>
      </c>
      <c r="D16">
        <v>1</v>
      </c>
      <c r="F16" s="6" t="s">
        <v>187</v>
      </c>
    </row>
    <row r="18" spans="1:8" x14ac:dyDescent="0.25">
      <c r="A18" t="s">
        <v>35</v>
      </c>
      <c r="B18" t="s">
        <v>40</v>
      </c>
      <c r="C18" t="s">
        <v>36</v>
      </c>
      <c r="D18" t="s">
        <v>37</v>
      </c>
      <c r="E18" t="s">
        <v>55</v>
      </c>
      <c r="F18" s="6" t="s">
        <v>38</v>
      </c>
      <c r="G18" t="s">
        <v>125</v>
      </c>
      <c r="H18" t="s">
        <v>39</v>
      </c>
    </row>
    <row r="19" spans="1:8" x14ac:dyDescent="0.25">
      <c r="A19" t="s">
        <v>188</v>
      </c>
      <c r="B19">
        <v>1</v>
      </c>
      <c r="C19">
        <v>70</v>
      </c>
      <c r="D19">
        <v>1</v>
      </c>
      <c r="E19">
        <v>3</v>
      </c>
      <c r="F19" s="6" t="s">
        <v>189</v>
      </c>
      <c r="G19">
        <v>2</v>
      </c>
    </row>
    <row r="20" spans="1:8" x14ac:dyDescent="0.25">
      <c r="F20" s="6" t="s">
        <v>190</v>
      </c>
    </row>
    <row r="21" spans="1:8" x14ac:dyDescent="0.25">
      <c r="B21">
        <v>2</v>
      </c>
      <c r="C21">
        <v>100</v>
      </c>
      <c r="D21">
        <v>1</v>
      </c>
      <c r="F21" s="6" t="s">
        <v>190</v>
      </c>
      <c r="G21">
        <v>3</v>
      </c>
    </row>
    <row r="22" spans="1:8" x14ac:dyDescent="0.25">
      <c r="B22">
        <v>3</v>
      </c>
      <c r="C22">
        <v>130</v>
      </c>
      <c r="D22">
        <v>2</v>
      </c>
      <c r="F22" s="6" t="s">
        <v>191</v>
      </c>
      <c r="G22">
        <v>3</v>
      </c>
    </row>
    <row r="24" spans="1:8" x14ac:dyDescent="0.25">
      <c r="A24" t="s">
        <v>35</v>
      </c>
      <c r="B24" t="s">
        <v>40</v>
      </c>
      <c r="C24" t="s">
        <v>36</v>
      </c>
      <c r="D24" t="s">
        <v>37</v>
      </c>
      <c r="E24" t="s">
        <v>55</v>
      </c>
      <c r="F24" s="6" t="s">
        <v>38</v>
      </c>
      <c r="G24" t="s">
        <v>125</v>
      </c>
      <c r="H24" t="s">
        <v>39</v>
      </c>
    </row>
    <row r="25" spans="1:8" ht="30" x14ac:dyDescent="0.25">
      <c r="A25" t="s">
        <v>192</v>
      </c>
      <c r="B25">
        <v>1</v>
      </c>
      <c r="C25">
        <v>90</v>
      </c>
      <c r="D25">
        <v>2</v>
      </c>
      <c r="E25">
        <v>2</v>
      </c>
      <c r="F25" s="6" t="s">
        <v>373</v>
      </c>
    </row>
    <row r="26" spans="1:8" ht="45" x14ac:dyDescent="0.25">
      <c r="F26" s="6" t="s">
        <v>193</v>
      </c>
      <c r="G26">
        <v>1</v>
      </c>
    </row>
    <row r="27" spans="1:8" ht="45" x14ac:dyDescent="0.25">
      <c r="B27">
        <v>2</v>
      </c>
      <c r="C27">
        <v>120</v>
      </c>
      <c r="D27">
        <v>2</v>
      </c>
      <c r="F27" s="6" t="s">
        <v>194</v>
      </c>
      <c r="G27">
        <v>1</v>
      </c>
    </row>
    <row r="28" spans="1:8" ht="45" x14ac:dyDescent="0.25">
      <c r="B28">
        <v>3</v>
      </c>
      <c r="C28">
        <v>150</v>
      </c>
      <c r="D28">
        <v>2</v>
      </c>
      <c r="F28" s="6" t="s">
        <v>195</v>
      </c>
      <c r="G28">
        <v>1</v>
      </c>
    </row>
    <row r="29" spans="1:8" ht="45" x14ac:dyDescent="0.25">
      <c r="B29">
        <v>4</v>
      </c>
      <c r="C29">
        <v>180</v>
      </c>
      <c r="D29">
        <v>2</v>
      </c>
      <c r="F29" s="6" t="s">
        <v>197</v>
      </c>
      <c r="G29">
        <v>1</v>
      </c>
    </row>
    <row r="30" spans="1:8" ht="45" x14ac:dyDescent="0.25">
      <c r="B30">
        <v>5</v>
      </c>
      <c r="C30">
        <v>210</v>
      </c>
      <c r="D30">
        <v>2</v>
      </c>
      <c r="F30" s="6" t="s">
        <v>196</v>
      </c>
      <c r="G30">
        <v>1</v>
      </c>
    </row>
    <row r="32" spans="1:8" x14ac:dyDescent="0.25">
      <c r="A32" t="s">
        <v>35</v>
      </c>
      <c r="B32" t="s">
        <v>40</v>
      </c>
      <c r="C32" t="s">
        <v>36</v>
      </c>
      <c r="D32" t="s">
        <v>37</v>
      </c>
      <c r="E32" t="s">
        <v>55</v>
      </c>
      <c r="F32" s="6" t="s">
        <v>38</v>
      </c>
      <c r="G32" t="s">
        <v>125</v>
      </c>
      <c r="H32" t="s">
        <v>39</v>
      </c>
    </row>
    <row r="33" spans="1:8" ht="45" x14ac:dyDescent="0.25">
      <c r="A33" t="s">
        <v>164</v>
      </c>
      <c r="B33">
        <v>1</v>
      </c>
      <c r="C33">
        <v>100</v>
      </c>
      <c r="D33">
        <v>1</v>
      </c>
      <c r="E33">
        <v>4</v>
      </c>
      <c r="F33" s="6" t="s">
        <v>198</v>
      </c>
      <c r="G33">
        <v>3</v>
      </c>
    </row>
    <row r="34" spans="1:8" ht="30" x14ac:dyDescent="0.25">
      <c r="F34" s="6" t="s">
        <v>199</v>
      </c>
    </row>
    <row r="35" spans="1:8" ht="30" x14ac:dyDescent="0.25">
      <c r="B35">
        <v>2</v>
      </c>
      <c r="C35">
        <v>120</v>
      </c>
      <c r="D35">
        <v>1</v>
      </c>
      <c r="F35" s="6" t="s">
        <v>200</v>
      </c>
      <c r="G35">
        <v>3</v>
      </c>
    </row>
    <row r="36" spans="1:8" ht="30" x14ac:dyDescent="0.25">
      <c r="B36">
        <v>3</v>
      </c>
      <c r="C36">
        <v>140</v>
      </c>
      <c r="D36">
        <v>1</v>
      </c>
      <c r="F36" s="6" t="s">
        <v>201</v>
      </c>
      <c r="G36">
        <v>3</v>
      </c>
    </row>
    <row r="38" spans="1:8" x14ac:dyDescent="0.25">
      <c r="A38" t="s">
        <v>35</v>
      </c>
      <c r="B38" t="s">
        <v>40</v>
      </c>
      <c r="C38" t="s">
        <v>36</v>
      </c>
      <c r="D38" t="s">
        <v>37</v>
      </c>
      <c r="E38" t="s">
        <v>55</v>
      </c>
      <c r="F38" s="6" t="s">
        <v>38</v>
      </c>
      <c r="G38" t="s">
        <v>39</v>
      </c>
    </row>
    <row r="39" spans="1:8" x14ac:dyDescent="0.25">
      <c r="A39" t="s">
        <v>202</v>
      </c>
      <c r="B39">
        <v>1</v>
      </c>
      <c r="C39">
        <v>50</v>
      </c>
      <c r="D39">
        <v>1</v>
      </c>
      <c r="E39">
        <v>2</v>
      </c>
      <c r="F39" s="6" t="s">
        <v>203</v>
      </c>
    </row>
    <row r="40" spans="1:8" x14ac:dyDescent="0.25">
      <c r="F40" s="6" t="s">
        <v>204</v>
      </c>
    </row>
    <row r="41" spans="1:8" x14ac:dyDescent="0.25">
      <c r="B41">
        <v>2</v>
      </c>
      <c r="C41">
        <v>70</v>
      </c>
      <c r="D41">
        <v>1</v>
      </c>
      <c r="F41" s="6" t="s">
        <v>205</v>
      </c>
    </row>
    <row r="42" spans="1:8" x14ac:dyDescent="0.25">
      <c r="B42">
        <v>3</v>
      </c>
      <c r="C42">
        <v>90</v>
      </c>
      <c r="D42">
        <v>1</v>
      </c>
      <c r="F42" s="6" t="s">
        <v>206</v>
      </c>
    </row>
    <row r="43" spans="1:8" x14ac:dyDescent="0.25">
      <c r="B43">
        <v>4</v>
      </c>
      <c r="C43">
        <v>110</v>
      </c>
      <c r="D43">
        <v>1</v>
      </c>
      <c r="F43" s="6" t="s">
        <v>207</v>
      </c>
    </row>
    <row r="44" spans="1:8" x14ac:dyDescent="0.25">
      <c r="B44">
        <v>5</v>
      </c>
      <c r="C44">
        <v>130</v>
      </c>
      <c r="D44">
        <v>1</v>
      </c>
      <c r="F44" s="6" t="s">
        <v>208</v>
      </c>
    </row>
    <row r="45" spans="1:8" x14ac:dyDescent="0.25">
      <c r="B45">
        <v>6</v>
      </c>
      <c r="C45">
        <v>150</v>
      </c>
      <c r="D45">
        <v>1</v>
      </c>
      <c r="F45" s="6" t="s">
        <v>209</v>
      </c>
    </row>
    <row r="47" spans="1:8" x14ac:dyDescent="0.25">
      <c r="A47" t="s">
        <v>35</v>
      </c>
      <c r="B47" t="s">
        <v>40</v>
      </c>
      <c r="C47" t="s">
        <v>36</v>
      </c>
      <c r="D47" t="s">
        <v>37</v>
      </c>
      <c r="E47" t="s">
        <v>55</v>
      </c>
      <c r="F47" s="6" t="s">
        <v>38</v>
      </c>
      <c r="G47" t="s">
        <v>125</v>
      </c>
      <c r="H47" t="s">
        <v>39</v>
      </c>
    </row>
    <row r="48" spans="1:8" ht="30" x14ac:dyDescent="0.25">
      <c r="A48" t="s">
        <v>210</v>
      </c>
      <c r="B48">
        <v>1</v>
      </c>
      <c r="C48">
        <v>80</v>
      </c>
      <c r="D48">
        <v>1</v>
      </c>
      <c r="E48">
        <v>4</v>
      </c>
      <c r="F48" s="6" t="s">
        <v>211</v>
      </c>
    </row>
    <row r="49" spans="1:8" ht="30" x14ac:dyDescent="0.25">
      <c r="F49" s="6" t="s">
        <v>212</v>
      </c>
      <c r="G49">
        <v>3</v>
      </c>
    </row>
    <row r="50" spans="1:8" ht="30" x14ac:dyDescent="0.25">
      <c r="B50">
        <v>2</v>
      </c>
      <c r="C50">
        <v>110</v>
      </c>
      <c r="D50">
        <v>1</v>
      </c>
      <c r="F50" s="6" t="s">
        <v>214</v>
      </c>
      <c r="G50">
        <v>3</v>
      </c>
    </row>
    <row r="51" spans="1:8" ht="30" x14ac:dyDescent="0.25">
      <c r="B51">
        <v>3</v>
      </c>
      <c r="C51">
        <v>140</v>
      </c>
      <c r="D51">
        <v>1</v>
      </c>
      <c r="F51" s="6" t="s">
        <v>213</v>
      </c>
      <c r="G51">
        <v>3</v>
      </c>
    </row>
    <row r="52" spans="1:8" ht="30" x14ac:dyDescent="0.25">
      <c r="B52">
        <v>4</v>
      </c>
      <c r="C52">
        <v>170</v>
      </c>
      <c r="D52">
        <v>2</v>
      </c>
      <c r="F52" s="6" t="s">
        <v>339</v>
      </c>
      <c r="G52">
        <v>4</v>
      </c>
    </row>
    <row r="54" spans="1:8" x14ac:dyDescent="0.25">
      <c r="A54" t="s">
        <v>35</v>
      </c>
      <c r="B54" t="s">
        <v>40</v>
      </c>
      <c r="C54" t="s">
        <v>36</v>
      </c>
      <c r="D54" t="s">
        <v>37</v>
      </c>
      <c r="E54" t="s">
        <v>55</v>
      </c>
      <c r="F54" s="6" t="s">
        <v>38</v>
      </c>
      <c r="G54" t="s">
        <v>125</v>
      </c>
      <c r="H54" t="s">
        <v>39</v>
      </c>
    </row>
    <row r="55" spans="1:8" ht="30" x14ac:dyDescent="0.25">
      <c r="A55" t="s">
        <v>215</v>
      </c>
      <c r="B55">
        <v>1</v>
      </c>
      <c r="C55">
        <v>150</v>
      </c>
      <c r="D55">
        <v>2</v>
      </c>
      <c r="E55">
        <v>4</v>
      </c>
      <c r="F55" s="6" t="s">
        <v>216</v>
      </c>
      <c r="G55">
        <v>3</v>
      </c>
    </row>
    <row r="56" spans="1:8" ht="45" x14ac:dyDescent="0.25">
      <c r="F56" s="6" t="s">
        <v>217</v>
      </c>
    </row>
    <row r="57" spans="1:8" ht="45" x14ac:dyDescent="0.25">
      <c r="B57">
        <v>2</v>
      </c>
      <c r="C57">
        <v>200</v>
      </c>
      <c r="D57">
        <v>2</v>
      </c>
      <c r="F57" s="6" t="s">
        <v>218</v>
      </c>
      <c r="G57">
        <v>3</v>
      </c>
    </row>
    <row r="58" spans="1:8" ht="45" x14ac:dyDescent="0.25">
      <c r="B58">
        <v>3</v>
      </c>
      <c r="C58">
        <v>250</v>
      </c>
      <c r="D58">
        <v>2</v>
      </c>
      <c r="F58" s="6" t="s">
        <v>340</v>
      </c>
      <c r="G58">
        <v>3</v>
      </c>
    </row>
    <row r="60" spans="1:8" x14ac:dyDescent="0.25">
      <c r="A60" t="s">
        <v>35</v>
      </c>
      <c r="B60" t="s">
        <v>40</v>
      </c>
      <c r="C60" t="s">
        <v>36</v>
      </c>
      <c r="D60" t="s">
        <v>37</v>
      </c>
      <c r="E60" t="s">
        <v>55</v>
      </c>
      <c r="F60" s="6" t="s">
        <v>38</v>
      </c>
      <c r="G60" t="s">
        <v>125</v>
      </c>
      <c r="H60" t="s">
        <v>39</v>
      </c>
    </row>
    <row r="61" spans="1:8" x14ac:dyDescent="0.25">
      <c r="A61" t="s">
        <v>219</v>
      </c>
      <c r="B61">
        <v>1</v>
      </c>
      <c r="C61">
        <v>60</v>
      </c>
      <c r="D61">
        <v>1</v>
      </c>
      <c r="E61">
        <v>1</v>
      </c>
      <c r="F61" s="6" t="s">
        <v>220</v>
      </c>
    </row>
    <row r="62" spans="1:8" x14ac:dyDescent="0.25">
      <c r="F62" s="6" t="s">
        <v>221</v>
      </c>
      <c r="G62">
        <v>2</v>
      </c>
    </row>
    <row r="63" spans="1:8" x14ac:dyDescent="0.25">
      <c r="B63">
        <v>2</v>
      </c>
      <c r="C63">
        <v>80</v>
      </c>
      <c r="D63">
        <v>1</v>
      </c>
      <c r="F63" s="6" t="s">
        <v>222</v>
      </c>
      <c r="G63">
        <v>2</v>
      </c>
    </row>
    <row r="64" spans="1:8" x14ac:dyDescent="0.25">
      <c r="B64">
        <v>3</v>
      </c>
      <c r="C64">
        <v>100</v>
      </c>
      <c r="D64">
        <v>1</v>
      </c>
      <c r="F64" s="6" t="s">
        <v>223</v>
      </c>
      <c r="G64">
        <v>3</v>
      </c>
    </row>
    <row r="65" spans="1:8" x14ac:dyDescent="0.25">
      <c r="B65">
        <v>4</v>
      </c>
      <c r="C65">
        <v>120</v>
      </c>
      <c r="D65">
        <v>1</v>
      </c>
      <c r="F65" s="6" t="s">
        <v>224</v>
      </c>
      <c r="G65">
        <v>3</v>
      </c>
    </row>
    <row r="66" spans="1:8" x14ac:dyDescent="0.25">
      <c r="B66">
        <v>5</v>
      </c>
      <c r="C66">
        <v>140</v>
      </c>
      <c r="D66">
        <v>1</v>
      </c>
      <c r="F66" s="6" t="s">
        <v>225</v>
      </c>
      <c r="G66">
        <v>4</v>
      </c>
    </row>
    <row r="68" spans="1:8" x14ac:dyDescent="0.25">
      <c r="A68" t="s">
        <v>35</v>
      </c>
      <c r="B68" t="s">
        <v>40</v>
      </c>
      <c r="C68" t="s">
        <v>36</v>
      </c>
      <c r="D68" t="s">
        <v>37</v>
      </c>
      <c r="E68" t="s">
        <v>55</v>
      </c>
      <c r="F68" s="6" t="s">
        <v>38</v>
      </c>
      <c r="G68" t="s">
        <v>125</v>
      </c>
      <c r="H68" t="s">
        <v>39</v>
      </c>
    </row>
    <row r="69" spans="1:8" ht="30" x14ac:dyDescent="0.25">
      <c r="A69" t="s">
        <v>226</v>
      </c>
      <c r="B69">
        <v>1</v>
      </c>
      <c r="C69">
        <v>80</v>
      </c>
      <c r="D69">
        <v>2</v>
      </c>
      <c r="E69">
        <v>4</v>
      </c>
      <c r="F69" s="6" t="s">
        <v>227</v>
      </c>
      <c r="G69">
        <v>3</v>
      </c>
    </row>
    <row r="70" spans="1:8" ht="30" x14ac:dyDescent="0.25">
      <c r="F70" s="6" t="s">
        <v>228</v>
      </c>
    </row>
    <row r="71" spans="1:8" ht="30" x14ac:dyDescent="0.25">
      <c r="B71">
        <v>2</v>
      </c>
      <c r="C71">
        <v>120</v>
      </c>
      <c r="D71">
        <v>2</v>
      </c>
      <c r="F71" s="6" t="s">
        <v>229</v>
      </c>
      <c r="G71">
        <v>3</v>
      </c>
    </row>
    <row r="72" spans="1:8" ht="30" x14ac:dyDescent="0.25">
      <c r="B72">
        <v>3</v>
      </c>
      <c r="C72">
        <v>160</v>
      </c>
      <c r="D72">
        <v>1</v>
      </c>
      <c r="F72" s="6" t="s">
        <v>230</v>
      </c>
      <c r="G72">
        <v>3</v>
      </c>
    </row>
    <row r="74" spans="1:8" x14ac:dyDescent="0.25">
      <c r="A74" t="s">
        <v>35</v>
      </c>
      <c r="B74" t="s">
        <v>40</v>
      </c>
      <c r="C74" t="s">
        <v>36</v>
      </c>
      <c r="D74" t="s">
        <v>37</v>
      </c>
      <c r="E74" t="s">
        <v>55</v>
      </c>
      <c r="F74" s="6" t="s">
        <v>38</v>
      </c>
      <c r="G74" t="s">
        <v>39</v>
      </c>
    </row>
    <row r="75" spans="1:8" ht="30" x14ac:dyDescent="0.25">
      <c r="A75" t="s">
        <v>231</v>
      </c>
      <c r="B75">
        <v>1</v>
      </c>
      <c r="C75">
        <v>150</v>
      </c>
      <c r="D75">
        <v>3</v>
      </c>
      <c r="E75">
        <v>3</v>
      </c>
      <c r="F75" s="6" t="s">
        <v>232</v>
      </c>
    </row>
    <row r="76" spans="1:8" ht="30" x14ac:dyDescent="0.25">
      <c r="F76" s="6" t="s">
        <v>233</v>
      </c>
    </row>
    <row r="77" spans="1:8" ht="30" x14ac:dyDescent="0.25">
      <c r="B77">
        <v>2</v>
      </c>
      <c r="C77">
        <v>180</v>
      </c>
      <c r="D77">
        <v>3</v>
      </c>
      <c r="F77" s="6" t="s">
        <v>234</v>
      </c>
    </row>
    <row r="78" spans="1:8" ht="30" x14ac:dyDescent="0.25">
      <c r="B78">
        <v>3</v>
      </c>
      <c r="C78">
        <v>210</v>
      </c>
      <c r="D78">
        <v>3</v>
      </c>
      <c r="F78" s="6" t="s">
        <v>235</v>
      </c>
    </row>
    <row r="79" spans="1:8" ht="30" x14ac:dyDescent="0.25">
      <c r="B79">
        <v>4</v>
      </c>
      <c r="C79">
        <v>240</v>
      </c>
      <c r="D79">
        <v>3</v>
      </c>
      <c r="F79" s="6" t="s">
        <v>341</v>
      </c>
    </row>
    <row r="80" spans="1:8" ht="30" x14ac:dyDescent="0.25">
      <c r="B80">
        <v>5</v>
      </c>
      <c r="C80">
        <v>270</v>
      </c>
      <c r="D80">
        <v>2</v>
      </c>
      <c r="F80" s="6" t="s">
        <v>342</v>
      </c>
    </row>
    <row r="82" spans="1:8" x14ac:dyDescent="0.25">
      <c r="A82" t="s">
        <v>35</v>
      </c>
      <c r="B82" t="s">
        <v>40</v>
      </c>
      <c r="C82" t="s">
        <v>36</v>
      </c>
      <c r="D82" t="s">
        <v>37</v>
      </c>
      <c r="E82" t="s">
        <v>55</v>
      </c>
      <c r="F82" s="6" t="s">
        <v>38</v>
      </c>
      <c r="G82" t="s">
        <v>39</v>
      </c>
    </row>
    <row r="83" spans="1:8" ht="30" x14ac:dyDescent="0.25">
      <c r="A83" t="s">
        <v>236</v>
      </c>
      <c r="B83">
        <v>1</v>
      </c>
      <c r="C83">
        <v>35</v>
      </c>
      <c r="D83">
        <v>1</v>
      </c>
      <c r="E83">
        <v>1</v>
      </c>
      <c r="F83" s="6" t="s">
        <v>237</v>
      </c>
    </row>
    <row r="84" spans="1:8" ht="30" x14ac:dyDescent="0.25">
      <c r="F84" s="6" t="s">
        <v>238</v>
      </c>
    </row>
    <row r="85" spans="1:8" ht="30" x14ac:dyDescent="0.25">
      <c r="B85">
        <v>2</v>
      </c>
      <c r="C85">
        <v>50</v>
      </c>
      <c r="D85">
        <v>1</v>
      </c>
      <c r="F85" s="6" t="s">
        <v>239</v>
      </c>
    </row>
    <row r="86" spans="1:8" ht="30" x14ac:dyDescent="0.25">
      <c r="B86">
        <v>3</v>
      </c>
      <c r="C86">
        <v>65</v>
      </c>
      <c r="D86">
        <v>1</v>
      </c>
      <c r="F86" s="6" t="s">
        <v>240</v>
      </c>
    </row>
    <row r="87" spans="1:8" ht="30" x14ac:dyDescent="0.25">
      <c r="B87">
        <v>4</v>
      </c>
      <c r="C87">
        <v>80</v>
      </c>
      <c r="D87">
        <v>1</v>
      </c>
      <c r="F87" s="6" t="s">
        <v>242</v>
      </c>
    </row>
    <row r="88" spans="1:8" ht="30" x14ac:dyDescent="0.25">
      <c r="B88">
        <v>5</v>
      </c>
      <c r="C88">
        <v>95</v>
      </c>
      <c r="D88">
        <v>1</v>
      </c>
      <c r="F88" s="6" t="s">
        <v>241</v>
      </c>
    </row>
    <row r="90" spans="1:8" x14ac:dyDescent="0.25">
      <c r="A90" t="s">
        <v>35</v>
      </c>
      <c r="B90" t="s">
        <v>40</v>
      </c>
      <c r="C90" t="s">
        <v>36</v>
      </c>
      <c r="D90" t="s">
        <v>37</v>
      </c>
      <c r="E90" t="s">
        <v>55</v>
      </c>
      <c r="F90" s="6" t="s">
        <v>38</v>
      </c>
      <c r="G90" t="s">
        <v>125</v>
      </c>
      <c r="H90" t="s">
        <v>39</v>
      </c>
    </row>
    <row r="91" spans="1:8" ht="30" x14ac:dyDescent="0.25">
      <c r="A91" t="s">
        <v>243</v>
      </c>
      <c r="B91">
        <v>1</v>
      </c>
      <c r="C91">
        <v>120</v>
      </c>
      <c r="D91">
        <v>3</v>
      </c>
      <c r="E91">
        <v>4</v>
      </c>
      <c r="F91" s="6" t="s">
        <v>244</v>
      </c>
    </row>
    <row r="92" spans="1:8" x14ac:dyDescent="0.25">
      <c r="F92" s="6" t="s">
        <v>245</v>
      </c>
      <c r="G92">
        <v>2</v>
      </c>
    </row>
    <row r="93" spans="1:8" x14ac:dyDescent="0.25">
      <c r="B93">
        <v>2</v>
      </c>
      <c r="C93">
        <v>160</v>
      </c>
      <c r="D93">
        <v>3</v>
      </c>
      <c r="F93" s="6" t="s">
        <v>246</v>
      </c>
      <c r="G93">
        <v>2</v>
      </c>
    </row>
    <row r="94" spans="1:8" x14ac:dyDescent="0.25">
      <c r="B94">
        <v>3</v>
      </c>
      <c r="C94">
        <v>200</v>
      </c>
      <c r="D94">
        <v>2</v>
      </c>
      <c r="F94" s="6" t="s">
        <v>247</v>
      </c>
      <c r="G94">
        <v>2</v>
      </c>
    </row>
    <row r="96" spans="1:8" x14ac:dyDescent="0.25">
      <c r="A96" t="s">
        <v>35</v>
      </c>
      <c r="B96" t="s">
        <v>40</v>
      </c>
      <c r="C96" t="s">
        <v>36</v>
      </c>
      <c r="D96" t="s">
        <v>37</v>
      </c>
      <c r="E96" t="s">
        <v>55</v>
      </c>
      <c r="F96" s="6" t="s">
        <v>38</v>
      </c>
      <c r="G96" t="s">
        <v>125</v>
      </c>
      <c r="H96" t="s">
        <v>39</v>
      </c>
    </row>
    <row r="97" spans="1:7" ht="60" x14ac:dyDescent="0.25">
      <c r="A97" t="s">
        <v>248</v>
      </c>
      <c r="B97">
        <v>1</v>
      </c>
      <c r="C97">
        <v>150</v>
      </c>
      <c r="D97">
        <v>3</v>
      </c>
      <c r="E97">
        <v>4</v>
      </c>
      <c r="F97" s="6" t="s">
        <v>346</v>
      </c>
    </row>
    <row r="98" spans="1:7" ht="30" x14ac:dyDescent="0.25">
      <c r="F98" s="6" t="s">
        <v>343</v>
      </c>
      <c r="G98">
        <v>3</v>
      </c>
    </row>
    <row r="99" spans="1:7" ht="30" x14ac:dyDescent="0.25">
      <c r="B99">
        <v>2</v>
      </c>
      <c r="C99">
        <v>180</v>
      </c>
      <c r="D99">
        <v>3</v>
      </c>
      <c r="F99" s="6" t="s">
        <v>344</v>
      </c>
      <c r="G99">
        <v>3</v>
      </c>
    </row>
    <row r="100" spans="1:7" ht="30" x14ac:dyDescent="0.25">
      <c r="B100">
        <v>3</v>
      </c>
      <c r="C100">
        <v>210</v>
      </c>
      <c r="D100">
        <v>3</v>
      </c>
      <c r="F100" s="6" t="s">
        <v>250</v>
      </c>
      <c r="G100">
        <v>3</v>
      </c>
    </row>
    <row r="101" spans="1:7" ht="30" x14ac:dyDescent="0.25">
      <c r="B101">
        <v>4</v>
      </c>
      <c r="C101">
        <v>240</v>
      </c>
      <c r="D101">
        <v>3</v>
      </c>
      <c r="F101" s="6" t="s">
        <v>249</v>
      </c>
      <c r="G101">
        <v>3</v>
      </c>
    </row>
    <row r="102" spans="1:7" ht="30" x14ac:dyDescent="0.25">
      <c r="B102">
        <v>5</v>
      </c>
      <c r="C102">
        <v>270</v>
      </c>
      <c r="D102">
        <v>2</v>
      </c>
      <c r="F102" s="6" t="s">
        <v>345</v>
      </c>
      <c r="G102">
        <v>4</v>
      </c>
    </row>
    <row r="104" spans="1:7" x14ac:dyDescent="0.25">
      <c r="B104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6"/>
  <sheetViews>
    <sheetView tabSelected="1" topLeftCell="A88" workbookViewId="0">
      <selection activeCell="E90" sqref="E90"/>
    </sheetView>
  </sheetViews>
  <sheetFormatPr defaultRowHeight="15" x14ac:dyDescent="0.25"/>
  <cols>
    <col min="6" max="6" width="78.28515625" style="6" customWidth="1"/>
  </cols>
  <sheetData>
    <row r="2" spans="1:8" x14ac:dyDescent="0.25">
      <c r="A2" t="s">
        <v>35</v>
      </c>
      <c r="B2" t="s">
        <v>40</v>
      </c>
      <c r="C2" t="s">
        <v>36</v>
      </c>
      <c r="D2" t="s">
        <v>37</v>
      </c>
      <c r="E2" t="s">
        <v>374</v>
      </c>
      <c r="F2" s="6" t="s">
        <v>38</v>
      </c>
      <c r="G2" t="s">
        <v>39</v>
      </c>
    </row>
    <row r="3" spans="1:8" x14ac:dyDescent="0.25">
      <c r="A3" t="s">
        <v>251</v>
      </c>
      <c r="B3">
        <v>1</v>
      </c>
      <c r="C3">
        <v>0</v>
      </c>
      <c r="D3">
        <v>0</v>
      </c>
      <c r="E3">
        <v>0</v>
      </c>
      <c r="F3" s="6" t="s">
        <v>265</v>
      </c>
    </row>
    <row r="4" spans="1:8" x14ac:dyDescent="0.25">
      <c r="F4" s="6" t="s">
        <v>266</v>
      </c>
    </row>
    <row r="5" spans="1:8" x14ac:dyDescent="0.25">
      <c r="B5">
        <v>2</v>
      </c>
      <c r="C5">
        <v>0</v>
      </c>
      <c r="D5">
        <v>0</v>
      </c>
      <c r="F5" s="6" t="s">
        <v>267</v>
      </c>
    </row>
    <row r="6" spans="1:8" x14ac:dyDescent="0.25">
      <c r="B6">
        <v>3</v>
      </c>
      <c r="C6">
        <v>0</v>
      </c>
      <c r="D6">
        <v>0</v>
      </c>
      <c r="F6" s="6" t="s">
        <v>268</v>
      </c>
    </row>
    <row r="7" spans="1:8" x14ac:dyDescent="0.25">
      <c r="B7">
        <v>4</v>
      </c>
      <c r="C7">
        <v>0</v>
      </c>
      <c r="D7">
        <v>0</v>
      </c>
      <c r="F7" s="6" t="s">
        <v>269</v>
      </c>
    </row>
    <row r="8" spans="1:8" x14ac:dyDescent="0.25">
      <c r="B8">
        <v>5</v>
      </c>
      <c r="C8">
        <v>0</v>
      </c>
      <c r="D8">
        <v>0</v>
      </c>
      <c r="F8" s="6" t="s">
        <v>270</v>
      </c>
    </row>
    <row r="10" spans="1:8" x14ac:dyDescent="0.25">
      <c r="A10" t="s">
        <v>35</v>
      </c>
      <c r="B10" t="s">
        <v>40</v>
      </c>
      <c r="C10" t="s">
        <v>36</v>
      </c>
      <c r="D10" t="s">
        <v>37</v>
      </c>
      <c r="E10" t="s">
        <v>374</v>
      </c>
      <c r="F10" s="6" t="s">
        <v>38</v>
      </c>
      <c r="G10" t="s">
        <v>125</v>
      </c>
      <c r="H10" t="s">
        <v>39</v>
      </c>
    </row>
    <row r="11" spans="1:8" ht="30" x14ac:dyDescent="0.25">
      <c r="A11" t="s">
        <v>253</v>
      </c>
      <c r="B11">
        <v>1</v>
      </c>
      <c r="C11">
        <v>40</v>
      </c>
      <c r="D11">
        <v>1</v>
      </c>
      <c r="E11">
        <v>0</v>
      </c>
      <c r="F11" s="6" t="s">
        <v>347</v>
      </c>
    </row>
    <row r="12" spans="1:8" ht="30" x14ac:dyDescent="0.25">
      <c r="F12" s="6" t="s">
        <v>271</v>
      </c>
      <c r="G12">
        <v>2</v>
      </c>
    </row>
    <row r="13" spans="1:8" ht="30" x14ac:dyDescent="0.25">
      <c r="B13">
        <v>2</v>
      </c>
      <c r="C13">
        <v>70</v>
      </c>
      <c r="D13">
        <v>2</v>
      </c>
      <c r="F13" s="6" t="s">
        <v>272</v>
      </c>
      <c r="G13">
        <v>2</v>
      </c>
    </row>
    <row r="14" spans="1:8" ht="30" x14ac:dyDescent="0.25">
      <c r="B14">
        <v>3</v>
      </c>
      <c r="C14">
        <v>100</v>
      </c>
      <c r="D14">
        <v>2</v>
      </c>
      <c r="F14" s="6" t="s">
        <v>273</v>
      </c>
      <c r="G14">
        <v>2</v>
      </c>
    </row>
    <row r="15" spans="1:8" ht="30" x14ac:dyDescent="0.25">
      <c r="B15">
        <v>4</v>
      </c>
      <c r="C15">
        <v>130</v>
      </c>
      <c r="D15">
        <v>2</v>
      </c>
      <c r="F15" s="6" t="s">
        <v>293</v>
      </c>
      <c r="G15">
        <v>2</v>
      </c>
    </row>
    <row r="16" spans="1:8" ht="30" x14ac:dyDescent="0.25">
      <c r="B16">
        <v>5</v>
      </c>
      <c r="C16">
        <v>160</v>
      </c>
      <c r="D16">
        <v>2</v>
      </c>
      <c r="F16" s="6" t="s">
        <v>348</v>
      </c>
      <c r="G16">
        <v>3</v>
      </c>
    </row>
    <row r="18" spans="1:8" x14ac:dyDescent="0.25">
      <c r="A18" t="s">
        <v>35</v>
      </c>
      <c r="B18" t="s">
        <v>40</v>
      </c>
      <c r="C18" t="s">
        <v>36</v>
      </c>
      <c r="D18" t="s">
        <v>37</v>
      </c>
      <c r="E18" t="s">
        <v>374</v>
      </c>
      <c r="F18" s="6" t="s">
        <v>38</v>
      </c>
      <c r="G18" t="s">
        <v>125</v>
      </c>
      <c r="H18" t="s">
        <v>39</v>
      </c>
    </row>
    <row r="19" spans="1:8" ht="45" x14ac:dyDescent="0.25">
      <c r="A19" t="s">
        <v>252</v>
      </c>
      <c r="B19">
        <v>1</v>
      </c>
      <c r="C19">
        <v>100</v>
      </c>
      <c r="D19">
        <v>3</v>
      </c>
      <c r="E19">
        <v>4</v>
      </c>
      <c r="F19" s="6" t="s">
        <v>274</v>
      </c>
    </row>
    <row r="20" spans="1:8" x14ac:dyDescent="0.25">
      <c r="F20" s="6" t="s">
        <v>317</v>
      </c>
      <c r="G20">
        <v>3</v>
      </c>
    </row>
    <row r="21" spans="1:8" x14ac:dyDescent="0.25">
      <c r="B21">
        <v>2</v>
      </c>
      <c r="C21">
        <v>140</v>
      </c>
      <c r="D21">
        <v>2</v>
      </c>
      <c r="F21" s="6" t="s">
        <v>349</v>
      </c>
      <c r="G21">
        <v>3</v>
      </c>
    </row>
    <row r="23" spans="1:8" x14ac:dyDescent="0.25">
      <c r="A23" t="s">
        <v>35</v>
      </c>
      <c r="B23" t="s">
        <v>40</v>
      </c>
      <c r="C23" t="s">
        <v>36</v>
      </c>
      <c r="D23" t="s">
        <v>37</v>
      </c>
      <c r="E23" t="s">
        <v>374</v>
      </c>
      <c r="F23" s="6" t="s">
        <v>38</v>
      </c>
      <c r="G23" t="s">
        <v>125</v>
      </c>
      <c r="H23" t="s">
        <v>39</v>
      </c>
    </row>
    <row r="24" spans="1:8" ht="60" x14ac:dyDescent="0.25">
      <c r="A24" t="s">
        <v>254</v>
      </c>
      <c r="B24">
        <v>1</v>
      </c>
      <c r="C24">
        <v>150</v>
      </c>
      <c r="D24">
        <v>2</v>
      </c>
      <c r="E24">
        <v>4</v>
      </c>
      <c r="F24" s="6" t="s">
        <v>353</v>
      </c>
      <c r="G24">
        <v>3</v>
      </c>
    </row>
    <row r="25" spans="1:8" ht="45" x14ac:dyDescent="0.25">
      <c r="F25" s="6" t="s">
        <v>350</v>
      </c>
    </row>
    <row r="26" spans="1:8" ht="45" x14ac:dyDescent="0.25">
      <c r="B26">
        <v>2</v>
      </c>
      <c r="C26">
        <v>200</v>
      </c>
      <c r="D26">
        <v>2</v>
      </c>
      <c r="F26" s="6" t="s">
        <v>351</v>
      </c>
      <c r="G26">
        <v>3</v>
      </c>
    </row>
    <row r="27" spans="1:8" ht="45" x14ac:dyDescent="0.25">
      <c r="B27">
        <v>3</v>
      </c>
      <c r="C27">
        <v>250</v>
      </c>
      <c r="D27">
        <v>2</v>
      </c>
      <c r="F27" s="6" t="s">
        <v>352</v>
      </c>
      <c r="G27">
        <v>3</v>
      </c>
    </row>
    <row r="29" spans="1:8" x14ac:dyDescent="0.25">
      <c r="A29" t="s">
        <v>35</v>
      </c>
      <c r="B29" t="s">
        <v>40</v>
      </c>
      <c r="C29" t="s">
        <v>36</v>
      </c>
      <c r="D29" t="s">
        <v>37</v>
      </c>
      <c r="E29" t="s">
        <v>374</v>
      </c>
      <c r="F29" s="6" t="s">
        <v>38</v>
      </c>
      <c r="G29" t="s">
        <v>125</v>
      </c>
      <c r="H29" t="s">
        <v>39</v>
      </c>
    </row>
    <row r="30" spans="1:8" ht="30" x14ac:dyDescent="0.25">
      <c r="A30" t="s">
        <v>275</v>
      </c>
      <c r="B30">
        <v>1</v>
      </c>
      <c r="C30">
        <v>100</v>
      </c>
      <c r="D30">
        <v>2</v>
      </c>
      <c r="E30">
        <v>3</v>
      </c>
      <c r="F30" s="6" t="s">
        <v>276</v>
      </c>
    </row>
    <row r="31" spans="1:8" x14ac:dyDescent="0.25">
      <c r="F31" s="6" t="s">
        <v>277</v>
      </c>
      <c r="G31">
        <v>1</v>
      </c>
    </row>
    <row r="32" spans="1:8" x14ac:dyDescent="0.25">
      <c r="B32">
        <v>2</v>
      </c>
      <c r="C32">
        <v>130</v>
      </c>
      <c r="D32">
        <v>2</v>
      </c>
      <c r="F32" s="6" t="s">
        <v>278</v>
      </c>
      <c r="G32">
        <v>1</v>
      </c>
    </row>
    <row r="33" spans="1:8" x14ac:dyDescent="0.25">
      <c r="B33">
        <v>3</v>
      </c>
      <c r="C33">
        <v>160</v>
      </c>
      <c r="D33">
        <v>1</v>
      </c>
      <c r="F33" s="6" t="s">
        <v>279</v>
      </c>
      <c r="G33">
        <v>1</v>
      </c>
    </row>
    <row r="35" spans="1:8" x14ac:dyDescent="0.25">
      <c r="A35" t="s">
        <v>35</v>
      </c>
      <c r="B35" t="s">
        <v>40</v>
      </c>
      <c r="C35" t="s">
        <v>36</v>
      </c>
      <c r="D35" t="s">
        <v>37</v>
      </c>
      <c r="E35" t="s">
        <v>374</v>
      </c>
      <c r="F35" s="6" t="s">
        <v>38</v>
      </c>
      <c r="G35" t="s">
        <v>125</v>
      </c>
      <c r="H35" t="s">
        <v>39</v>
      </c>
    </row>
    <row r="36" spans="1:8" ht="30" x14ac:dyDescent="0.25">
      <c r="A36" t="s">
        <v>280</v>
      </c>
      <c r="B36">
        <v>1</v>
      </c>
      <c r="C36">
        <v>50</v>
      </c>
      <c r="D36">
        <v>1</v>
      </c>
      <c r="E36">
        <v>2</v>
      </c>
      <c r="F36" s="6" t="s">
        <v>281</v>
      </c>
      <c r="G36">
        <v>4</v>
      </c>
    </row>
    <row r="37" spans="1:8" x14ac:dyDescent="0.25">
      <c r="F37" s="6" t="s">
        <v>282</v>
      </c>
    </row>
    <row r="38" spans="1:8" x14ac:dyDescent="0.25">
      <c r="B38">
        <v>2</v>
      </c>
      <c r="C38">
        <v>70</v>
      </c>
      <c r="D38">
        <v>1</v>
      </c>
      <c r="F38" s="6" t="s">
        <v>283</v>
      </c>
      <c r="G38">
        <v>4</v>
      </c>
    </row>
    <row r="39" spans="1:8" ht="30" x14ac:dyDescent="0.25">
      <c r="B39">
        <v>3</v>
      </c>
      <c r="C39">
        <v>100</v>
      </c>
      <c r="D39">
        <v>1</v>
      </c>
      <c r="F39" s="6" t="s">
        <v>284</v>
      </c>
      <c r="G39">
        <v>4</v>
      </c>
    </row>
    <row r="41" spans="1:8" x14ac:dyDescent="0.25">
      <c r="A41" t="s">
        <v>35</v>
      </c>
      <c r="B41" t="s">
        <v>40</v>
      </c>
      <c r="C41" t="s">
        <v>36</v>
      </c>
      <c r="D41" t="s">
        <v>37</v>
      </c>
      <c r="E41" t="s">
        <v>374</v>
      </c>
      <c r="F41" s="6" t="s">
        <v>38</v>
      </c>
      <c r="G41" t="s">
        <v>125</v>
      </c>
      <c r="H41" t="s">
        <v>39</v>
      </c>
    </row>
    <row r="42" spans="1:8" ht="30" x14ac:dyDescent="0.25">
      <c r="A42" t="s">
        <v>257</v>
      </c>
      <c r="B42">
        <v>1</v>
      </c>
      <c r="C42">
        <v>90</v>
      </c>
      <c r="D42">
        <v>2</v>
      </c>
      <c r="E42">
        <v>3</v>
      </c>
      <c r="F42" s="6" t="s">
        <v>285</v>
      </c>
    </row>
    <row r="43" spans="1:8" x14ac:dyDescent="0.25">
      <c r="F43" s="6" t="s">
        <v>286</v>
      </c>
      <c r="G43">
        <v>3</v>
      </c>
    </row>
    <row r="44" spans="1:8" x14ac:dyDescent="0.25">
      <c r="B44">
        <v>2</v>
      </c>
      <c r="C44">
        <v>120</v>
      </c>
      <c r="D44">
        <v>2</v>
      </c>
      <c r="F44" s="6" t="s">
        <v>354</v>
      </c>
      <c r="G44">
        <v>3</v>
      </c>
    </row>
    <row r="45" spans="1:8" x14ac:dyDescent="0.25">
      <c r="B45">
        <v>3</v>
      </c>
      <c r="C45">
        <v>150</v>
      </c>
      <c r="D45">
        <v>2</v>
      </c>
      <c r="F45" s="6" t="s">
        <v>355</v>
      </c>
      <c r="G45">
        <v>3</v>
      </c>
    </row>
    <row r="46" spans="1:8" x14ac:dyDescent="0.25">
      <c r="B46">
        <v>4</v>
      </c>
      <c r="C46">
        <v>180</v>
      </c>
      <c r="D46">
        <v>2</v>
      </c>
      <c r="F46" s="6" t="s">
        <v>356</v>
      </c>
      <c r="G46">
        <v>2</v>
      </c>
    </row>
    <row r="48" spans="1:8" x14ac:dyDescent="0.25">
      <c r="A48" t="s">
        <v>35</v>
      </c>
      <c r="B48" t="s">
        <v>40</v>
      </c>
      <c r="C48" t="s">
        <v>36</v>
      </c>
      <c r="D48" t="s">
        <v>37</v>
      </c>
      <c r="E48" t="s">
        <v>374</v>
      </c>
      <c r="F48" s="6" t="s">
        <v>38</v>
      </c>
      <c r="G48" t="s">
        <v>125</v>
      </c>
      <c r="H48" t="s">
        <v>39</v>
      </c>
    </row>
    <row r="49" spans="1:7" ht="45" x14ac:dyDescent="0.25">
      <c r="A49" t="s">
        <v>258</v>
      </c>
      <c r="B49">
        <v>1</v>
      </c>
      <c r="C49">
        <v>180</v>
      </c>
      <c r="D49">
        <v>3</v>
      </c>
      <c r="E49">
        <v>4</v>
      </c>
      <c r="F49" s="6" t="s">
        <v>287</v>
      </c>
    </row>
    <row r="50" spans="1:7" ht="30" x14ac:dyDescent="0.25">
      <c r="F50" s="6" t="s">
        <v>288</v>
      </c>
      <c r="G50">
        <v>3</v>
      </c>
    </row>
    <row r="51" spans="1:7" ht="30" x14ac:dyDescent="0.25">
      <c r="B51">
        <v>2</v>
      </c>
      <c r="C51">
        <v>220</v>
      </c>
      <c r="D51">
        <v>3</v>
      </c>
      <c r="F51" s="6" t="s">
        <v>289</v>
      </c>
      <c r="G51">
        <v>3</v>
      </c>
    </row>
    <row r="52" spans="1:7" ht="45" x14ac:dyDescent="0.25">
      <c r="B52">
        <v>3</v>
      </c>
      <c r="C52">
        <v>260</v>
      </c>
      <c r="D52">
        <v>3</v>
      </c>
      <c r="F52" s="6" t="s">
        <v>290</v>
      </c>
      <c r="G52">
        <v>3</v>
      </c>
    </row>
    <row r="53" spans="1:7" ht="30" x14ac:dyDescent="0.25">
      <c r="B53">
        <v>4</v>
      </c>
      <c r="C53">
        <v>300</v>
      </c>
      <c r="D53">
        <v>3</v>
      </c>
      <c r="F53" s="6" t="s">
        <v>291</v>
      </c>
      <c r="G53">
        <v>3</v>
      </c>
    </row>
    <row r="54" spans="1:7" ht="45" x14ac:dyDescent="0.25">
      <c r="B54">
        <v>5</v>
      </c>
      <c r="C54">
        <v>340</v>
      </c>
      <c r="D54">
        <v>2</v>
      </c>
      <c r="F54" s="6" t="s">
        <v>292</v>
      </c>
      <c r="G54">
        <v>4</v>
      </c>
    </row>
    <row r="56" spans="1:7" x14ac:dyDescent="0.25">
      <c r="A56" t="s">
        <v>35</v>
      </c>
      <c r="B56" t="s">
        <v>40</v>
      </c>
      <c r="C56" t="s">
        <v>36</v>
      </c>
      <c r="D56" t="s">
        <v>37</v>
      </c>
      <c r="E56" t="s">
        <v>374</v>
      </c>
      <c r="F56" s="6" t="s">
        <v>38</v>
      </c>
      <c r="G56" t="s">
        <v>39</v>
      </c>
    </row>
    <row r="57" spans="1:7" ht="30" x14ac:dyDescent="0.25">
      <c r="A57" t="s">
        <v>259</v>
      </c>
      <c r="B57">
        <v>1</v>
      </c>
      <c r="C57">
        <v>60</v>
      </c>
      <c r="D57">
        <v>2</v>
      </c>
      <c r="E57">
        <v>2</v>
      </c>
      <c r="F57" s="6" t="s">
        <v>294</v>
      </c>
    </row>
    <row r="58" spans="1:7" ht="30" x14ac:dyDescent="0.25">
      <c r="F58" s="6" t="s">
        <v>295</v>
      </c>
    </row>
    <row r="59" spans="1:7" ht="30" x14ac:dyDescent="0.25">
      <c r="B59">
        <v>2</v>
      </c>
      <c r="C59">
        <v>90</v>
      </c>
      <c r="D59">
        <v>2</v>
      </c>
      <c r="F59" s="6" t="s">
        <v>296</v>
      </c>
    </row>
    <row r="60" spans="1:7" ht="30" x14ac:dyDescent="0.25">
      <c r="B60">
        <v>3</v>
      </c>
      <c r="C60">
        <v>120</v>
      </c>
      <c r="D60">
        <v>2</v>
      </c>
      <c r="F60" s="6" t="s">
        <v>297</v>
      </c>
    </row>
    <row r="61" spans="1:7" ht="30" x14ac:dyDescent="0.25">
      <c r="B61">
        <v>4</v>
      </c>
      <c r="C61">
        <v>150</v>
      </c>
      <c r="D61">
        <v>2</v>
      </c>
      <c r="F61" s="6" t="s">
        <v>298</v>
      </c>
    </row>
    <row r="62" spans="1:7" ht="30" x14ac:dyDescent="0.25">
      <c r="B62">
        <v>5</v>
      </c>
      <c r="C62">
        <v>180</v>
      </c>
      <c r="D62">
        <v>3</v>
      </c>
      <c r="F62" s="6" t="s">
        <v>299</v>
      </c>
    </row>
    <row r="63" spans="1:7" ht="30" x14ac:dyDescent="0.25">
      <c r="B63">
        <v>6</v>
      </c>
      <c r="C63">
        <v>210</v>
      </c>
      <c r="D63">
        <v>3</v>
      </c>
      <c r="F63" s="6" t="s">
        <v>300</v>
      </c>
    </row>
    <row r="65" spans="1:8" x14ac:dyDescent="0.25">
      <c r="A65" t="s">
        <v>35</v>
      </c>
      <c r="B65" t="s">
        <v>40</v>
      </c>
      <c r="C65" t="s">
        <v>36</v>
      </c>
      <c r="D65" t="s">
        <v>37</v>
      </c>
      <c r="E65" t="s">
        <v>374</v>
      </c>
      <c r="F65" s="6" t="s">
        <v>38</v>
      </c>
      <c r="G65" t="s">
        <v>125</v>
      </c>
      <c r="H65" t="s">
        <v>39</v>
      </c>
    </row>
    <row r="66" spans="1:8" ht="30" x14ac:dyDescent="0.25">
      <c r="A66" t="s">
        <v>260</v>
      </c>
      <c r="B66">
        <v>1</v>
      </c>
      <c r="C66">
        <v>80</v>
      </c>
      <c r="D66">
        <v>2</v>
      </c>
      <c r="E66">
        <v>4</v>
      </c>
      <c r="F66" s="6" t="s">
        <v>301</v>
      </c>
      <c r="G66">
        <v>3</v>
      </c>
    </row>
    <row r="67" spans="1:8" ht="30" x14ac:dyDescent="0.25">
      <c r="F67" s="6" t="s">
        <v>302</v>
      </c>
    </row>
    <row r="68" spans="1:8" ht="30" x14ac:dyDescent="0.25">
      <c r="B68">
        <v>2</v>
      </c>
      <c r="C68">
        <v>110</v>
      </c>
      <c r="D68">
        <v>2</v>
      </c>
      <c r="F68" s="6" t="s">
        <v>303</v>
      </c>
      <c r="G68">
        <v>3</v>
      </c>
    </row>
    <row r="69" spans="1:8" ht="30" x14ac:dyDescent="0.25">
      <c r="B69">
        <v>3</v>
      </c>
      <c r="C69">
        <v>140</v>
      </c>
      <c r="D69">
        <v>2</v>
      </c>
      <c r="F69" s="6" t="s">
        <v>304</v>
      </c>
      <c r="G69">
        <v>3</v>
      </c>
    </row>
    <row r="71" spans="1:8" x14ac:dyDescent="0.25">
      <c r="A71" t="s">
        <v>35</v>
      </c>
      <c r="B71" t="s">
        <v>40</v>
      </c>
      <c r="C71" t="s">
        <v>36</v>
      </c>
      <c r="D71" t="s">
        <v>37</v>
      </c>
      <c r="E71" t="s">
        <v>374</v>
      </c>
      <c r="F71" s="6" t="s">
        <v>38</v>
      </c>
      <c r="G71" t="s">
        <v>39</v>
      </c>
    </row>
    <row r="72" spans="1:8" ht="30" x14ac:dyDescent="0.25">
      <c r="A72" t="s">
        <v>305</v>
      </c>
      <c r="B72">
        <v>1</v>
      </c>
      <c r="C72">
        <v>160</v>
      </c>
      <c r="D72">
        <v>4</v>
      </c>
      <c r="E72">
        <v>4</v>
      </c>
      <c r="F72" s="6" t="s">
        <v>306</v>
      </c>
    </row>
    <row r="73" spans="1:8" x14ac:dyDescent="0.25">
      <c r="F73" s="6" t="s">
        <v>359</v>
      </c>
    </row>
    <row r="74" spans="1:8" x14ac:dyDescent="0.25">
      <c r="B74">
        <v>2</v>
      </c>
      <c r="C74">
        <v>200</v>
      </c>
      <c r="D74">
        <v>4</v>
      </c>
      <c r="F74" s="6" t="s">
        <v>357</v>
      </c>
    </row>
    <row r="75" spans="1:8" x14ac:dyDescent="0.25">
      <c r="B75">
        <v>3</v>
      </c>
      <c r="C75">
        <v>240</v>
      </c>
      <c r="D75">
        <v>3</v>
      </c>
      <c r="F75" s="6" t="s">
        <v>358</v>
      </c>
    </row>
    <row r="77" spans="1:8" x14ac:dyDescent="0.25">
      <c r="A77" t="s">
        <v>35</v>
      </c>
      <c r="B77" t="s">
        <v>40</v>
      </c>
      <c r="C77" t="s">
        <v>36</v>
      </c>
      <c r="D77" t="s">
        <v>37</v>
      </c>
      <c r="E77" t="s">
        <v>374</v>
      </c>
      <c r="F77" s="6" t="s">
        <v>38</v>
      </c>
      <c r="G77" t="s">
        <v>39</v>
      </c>
    </row>
    <row r="78" spans="1:8" x14ac:dyDescent="0.25">
      <c r="A78" t="s">
        <v>262</v>
      </c>
      <c r="B78">
        <v>1</v>
      </c>
      <c r="C78">
        <v>80</v>
      </c>
      <c r="D78">
        <v>2</v>
      </c>
      <c r="E78">
        <v>3</v>
      </c>
      <c r="F78" s="6" t="s">
        <v>375</v>
      </c>
    </row>
    <row r="79" spans="1:8" ht="30" x14ac:dyDescent="0.25">
      <c r="F79" s="6" t="s">
        <v>307</v>
      </c>
    </row>
    <row r="80" spans="1:8" ht="30" x14ac:dyDescent="0.25">
      <c r="B80">
        <v>2</v>
      </c>
      <c r="C80">
        <v>100</v>
      </c>
      <c r="D80">
        <v>2</v>
      </c>
      <c r="F80" s="6" t="s">
        <v>360</v>
      </c>
    </row>
    <row r="81" spans="1:8" ht="30" x14ac:dyDescent="0.25">
      <c r="B81">
        <v>3</v>
      </c>
      <c r="C81">
        <v>120</v>
      </c>
      <c r="D81">
        <v>2</v>
      </c>
      <c r="F81" s="6" t="s">
        <v>361</v>
      </c>
    </row>
    <row r="82" spans="1:8" ht="30" x14ac:dyDescent="0.25">
      <c r="B82">
        <v>4</v>
      </c>
      <c r="C82">
        <v>140</v>
      </c>
      <c r="D82">
        <v>2</v>
      </c>
      <c r="F82" s="6" t="s">
        <v>362</v>
      </c>
    </row>
    <row r="84" spans="1:8" x14ac:dyDescent="0.25">
      <c r="A84" t="s">
        <v>35</v>
      </c>
      <c r="B84" t="s">
        <v>40</v>
      </c>
      <c r="C84" t="s">
        <v>36</v>
      </c>
      <c r="D84" t="s">
        <v>37</v>
      </c>
      <c r="E84" t="s">
        <v>374</v>
      </c>
      <c r="F84" s="6" t="s">
        <v>38</v>
      </c>
      <c r="G84" t="s">
        <v>125</v>
      </c>
      <c r="H84" t="s">
        <v>39</v>
      </c>
    </row>
    <row r="85" spans="1:8" ht="30" x14ac:dyDescent="0.25">
      <c r="A85" t="s">
        <v>263</v>
      </c>
      <c r="B85">
        <v>1</v>
      </c>
      <c r="C85">
        <v>100</v>
      </c>
      <c r="D85">
        <v>2</v>
      </c>
      <c r="E85">
        <v>4</v>
      </c>
      <c r="F85" s="6" t="s">
        <v>308</v>
      </c>
      <c r="G85">
        <v>3</v>
      </c>
    </row>
    <row r="86" spans="1:8" x14ac:dyDescent="0.25">
      <c r="F86" s="6" t="s">
        <v>309</v>
      </c>
    </row>
    <row r="87" spans="1:8" x14ac:dyDescent="0.25">
      <c r="B87">
        <v>2</v>
      </c>
      <c r="C87">
        <v>150</v>
      </c>
      <c r="D87">
        <v>3</v>
      </c>
      <c r="F87" s="6" t="s">
        <v>310</v>
      </c>
      <c r="G87">
        <v>3</v>
      </c>
    </row>
    <row r="89" spans="1:8" x14ac:dyDescent="0.25">
      <c r="A89" t="s">
        <v>35</v>
      </c>
      <c r="B89" t="s">
        <v>40</v>
      </c>
      <c r="C89" t="s">
        <v>36</v>
      </c>
      <c r="D89" t="s">
        <v>37</v>
      </c>
      <c r="E89" t="s">
        <v>374</v>
      </c>
      <c r="F89" s="6" t="s">
        <v>38</v>
      </c>
      <c r="G89" t="s">
        <v>125</v>
      </c>
      <c r="H89" t="s">
        <v>39</v>
      </c>
    </row>
    <row r="90" spans="1:8" ht="45" x14ac:dyDescent="0.25">
      <c r="A90" t="s">
        <v>264</v>
      </c>
      <c r="B90">
        <v>1</v>
      </c>
      <c r="C90">
        <v>120</v>
      </c>
      <c r="D90">
        <v>2</v>
      </c>
      <c r="E90">
        <v>4</v>
      </c>
      <c r="F90" s="6" t="s">
        <v>311</v>
      </c>
      <c r="G90">
        <v>3</v>
      </c>
    </row>
    <row r="91" spans="1:8" ht="45" x14ac:dyDescent="0.25">
      <c r="F91" s="6" t="s">
        <v>363</v>
      </c>
    </row>
    <row r="92" spans="1:8" ht="45" x14ac:dyDescent="0.25">
      <c r="B92">
        <v>2</v>
      </c>
      <c r="C92">
        <v>160</v>
      </c>
      <c r="D92">
        <v>2</v>
      </c>
      <c r="F92" s="6" t="s">
        <v>312</v>
      </c>
      <c r="G92">
        <v>3</v>
      </c>
    </row>
    <row r="93" spans="1:8" ht="45" x14ac:dyDescent="0.25">
      <c r="B93">
        <v>3</v>
      </c>
      <c r="C93">
        <v>200</v>
      </c>
      <c r="D93">
        <v>3</v>
      </c>
      <c r="F93" s="6" t="s">
        <v>364</v>
      </c>
      <c r="G93">
        <v>3</v>
      </c>
    </row>
    <row r="94" spans="1:8" ht="45" x14ac:dyDescent="0.25">
      <c r="B94">
        <v>4</v>
      </c>
      <c r="C94">
        <v>240</v>
      </c>
      <c r="D94">
        <v>3</v>
      </c>
      <c r="F94" s="6" t="s">
        <v>365</v>
      </c>
      <c r="G94">
        <v>4</v>
      </c>
    </row>
    <row r="96" spans="1:8" x14ac:dyDescent="0.25">
      <c r="B96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Дерево</vt:lpstr>
      <vt:lpstr>Тактика</vt:lpstr>
      <vt:lpstr>Катана</vt:lpstr>
      <vt:lpstr>Катари</vt:lpstr>
      <vt:lpstr>Коса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2019-10-23T08:01:20Z</dcterms:modified>
</cp:coreProperties>
</file>