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chool_Profile_Info" sheetId="1" r:id="rId3"/>
    <sheet state="visible" name="SAT_Score" sheetId="2" r:id="rId4"/>
    <sheet state="visible" name="Demographics" sheetId="3" r:id="rId5"/>
    <sheet state="visible" name="Campus_Arrests" sheetId="4" r:id="rId6"/>
    <sheet state="visible" name="School_Progress_Report" sheetId="5" r:id="rId7"/>
    <sheet state="visible" name="Schools_List" sheetId="6" r:id="rId8"/>
    <sheet state="visible" name="Copy-School_Profile_Info" sheetId="7" r:id="rId9"/>
  </sheets>
  <definedNames/>
  <calcPr/>
</workbook>
</file>

<file path=xl/sharedStrings.xml><?xml version="1.0" encoding="utf-8"?>
<sst xmlns="http://schemas.openxmlformats.org/spreadsheetml/2006/main" count="19782" uniqueCount="2037">
  <si>
    <t>School_ID</t>
  </si>
  <si>
    <t>SchoolCode</t>
  </si>
  <si>
    <t>SCHOOL NAME</t>
  </si>
  <si>
    <t>City</t>
  </si>
  <si>
    <t>State</t>
  </si>
  <si>
    <t>Zip</t>
  </si>
  <si>
    <t>Phone</t>
  </si>
  <si>
    <t>Num of SAT Test Takers</t>
  </si>
  <si>
    <t>SchoolName</t>
  </si>
  <si>
    <t>SAT Critical Reading Avg. Score</t>
  </si>
  <si>
    <t>SAT Math Avg. Score</t>
  </si>
  <si>
    <t>SAT Writing Avg. Score</t>
  </si>
  <si>
    <t>Graduation_Rate_School</t>
  </si>
  <si>
    <t>Student_Count_Total</t>
  </si>
  <si>
    <t>E00254</t>
  </si>
  <si>
    <t>Student_Count_Low_Income</t>
  </si>
  <si>
    <t>Student_Count_English_Learners</t>
  </si>
  <si>
    <t>Dress_Code</t>
  </si>
  <si>
    <t>College_Enrollment_Rate_School</t>
  </si>
  <si>
    <t>Overall_Rating</t>
  </si>
  <si>
    <t>Transportation_Bus</t>
  </si>
  <si>
    <t>LMU - LOYOLA LAW SCHOOL</t>
  </si>
  <si>
    <t>Transportation_El</t>
  </si>
  <si>
    <t>LOS ANGELES</t>
  </si>
  <si>
    <t>CA</t>
  </si>
  <si>
    <t>StateCode</t>
  </si>
  <si>
    <t>ZipCode</t>
  </si>
  <si>
    <t>Student_Count_Black</t>
  </si>
  <si>
    <t>Student_Count_Hispanic</t>
  </si>
  <si>
    <t>Student_Count_White</t>
  </si>
  <si>
    <t>Student_Count_Asian</t>
  </si>
  <si>
    <t>Student_Count_Native_American</t>
  </si>
  <si>
    <t>men_total</t>
  </si>
  <si>
    <t>women_total</t>
  </si>
  <si>
    <t>Total</t>
  </si>
  <si>
    <t>Transportation_AmTrack</t>
  </si>
  <si>
    <t>E00341</t>
  </si>
  <si>
    <t>STANFORD UNIVERSITY - STANFORD LAW SCHOO</t>
  </si>
  <si>
    <t>STANFORD</t>
  </si>
  <si>
    <t>Y</t>
  </si>
  <si>
    <t>Level 1+</t>
  </si>
  <si>
    <t>9, 56, 70</t>
  </si>
  <si>
    <t>E00374</t>
  </si>
  <si>
    <t>UNIV OF CALIFORNIA LOS ANG SCH MED</t>
  </si>
  <si>
    <t>E00375</t>
  </si>
  <si>
    <t>UNIV OF CALIFORNIA LOS ANG DENTAL</t>
  </si>
  <si>
    <t>E00480</t>
  </si>
  <si>
    <t>WHITTIER COLLEGE - COLLEGE OF LAW</t>
  </si>
  <si>
    <t>COSTA MESA</t>
  </si>
  <si>
    <t>E00554</t>
  </si>
  <si>
    <t>ANTIOCH UNIV/LOS ANGELES</t>
  </si>
  <si>
    <t>CULVER CITY</t>
  </si>
  <si>
    <t>E00556</t>
  </si>
  <si>
    <t>ANTIOCH UNIV/SANTA BARBARA</t>
  </si>
  <si>
    <t>SANTA BARBARA</t>
  </si>
  <si>
    <t>E00727</t>
  </si>
  <si>
    <t>INSTITUTE FOR BUSINESS &amp; TECHNOLOGY - NA</t>
  </si>
  <si>
    <t>RANCHO CORDOVA</t>
  </si>
  <si>
    <t>E00914</t>
  </si>
  <si>
    <t>PLATT COLLEGE</t>
  </si>
  <si>
    <t>ONTARIO</t>
  </si>
  <si>
    <t>E00959</t>
  </si>
  <si>
    <t>PLATT COLLEGE - ANAHEIM</t>
  </si>
  <si>
    <t>ANAHEIM</t>
  </si>
  <si>
    <t>E00961</t>
  </si>
  <si>
    <t>TRINITY INTERNATIONAL UNIV-CA</t>
  </si>
  <si>
    <t>SANTA ANA</t>
  </si>
  <si>
    <t>E01182</t>
  </si>
  <si>
    <t>KAPLAN COLLEGE - PALM SPRINGS</t>
  </si>
  <si>
    <t>PALM SPRINGS</t>
  </si>
  <si>
    <t>E01191</t>
  </si>
  <si>
    <t>KAPLAN COLLEGE - BAKERSFIELD</t>
  </si>
  <si>
    <t>BAKERSFIELD</t>
  </si>
  <si>
    <t>N</t>
  </si>
  <si>
    <t>Level 2+</t>
  </si>
  <si>
    <t>E01197</t>
  </si>
  <si>
    <t>KAPLAN COLLEGE - FRESNO</t>
  </si>
  <si>
    <t>CLOVIS</t>
  </si>
  <si>
    <t>E01285</t>
  </si>
  <si>
    <t>KAPLAN COLLEGE - RIVERSIDE</t>
  </si>
  <si>
    <t>RIVERSIDE</t>
  </si>
  <si>
    <t>E01713</t>
  </si>
  <si>
    <t>CAREER CARE INSTITUTE - VENTURA</t>
  </si>
  <si>
    <t>VENTURA</t>
  </si>
  <si>
    <t>E01826</t>
  </si>
  <si>
    <t>Level 2</t>
  </si>
  <si>
    <t>UNITED EDUCATION INSTITUTE - ONTARIO</t>
  </si>
  <si>
    <t>E01827</t>
  </si>
  <si>
    <t>UNITED EDUCATION INSTITUTE - ENCINO</t>
  </si>
  <si>
    <t>ENCINO</t>
  </si>
  <si>
    <t>E01841</t>
  </si>
  <si>
    <t>29, 87</t>
  </si>
  <si>
    <t>Red</t>
  </si>
  <si>
    <t>KAPLAN COLLEGE - CHULA VISTA</t>
  </si>
  <si>
    <t>CHULA VISTA</t>
  </si>
  <si>
    <t>E01882</t>
  </si>
  <si>
    <t>49, 77, 52</t>
  </si>
  <si>
    <t>EVEREST COLLEGE - SANTA ANA</t>
  </si>
  <si>
    <t>48, 49A, 95W</t>
  </si>
  <si>
    <t>E01886</t>
  </si>
  <si>
    <t>Rock Island District (RI)</t>
  </si>
  <si>
    <t>UNITED EDUCATION INSTITUTE - CHULA VISTA</t>
  </si>
  <si>
    <t>8A, 108</t>
  </si>
  <si>
    <t>E01887</t>
  </si>
  <si>
    <t>UNITED EDUCATION INSTITUTE - EL MONTE</t>
  </si>
  <si>
    <t>EL MONTE</t>
  </si>
  <si>
    <t>E01888</t>
  </si>
  <si>
    <t>UNITED EDUCATION INSTITUTE - ANAHEIM</t>
  </si>
  <si>
    <t>95W, 108, 112, 352, 381</t>
  </si>
  <si>
    <t>s</t>
  </si>
  <si>
    <t>E01928</t>
  </si>
  <si>
    <t>UNITED EDUCATION INSTITUTE - UEI COLLEGE</t>
  </si>
  <si>
    <t>SAN MARCOS</t>
  </si>
  <si>
    <t>E01947</t>
  </si>
  <si>
    <t>52A</t>
  </si>
  <si>
    <t>CAREER CARE INSTITUTE - MORENO VALLEY</t>
  </si>
  <si>
    <t>Orange</t>
  </si>
  <si>
    <t>MORENO VALLEY</t>
  </si>
  <si>
    <t>Level 1</t>
  </si>
  <si>
    <t>E01977</t>
  </si>
  <si>
    <t>5, 28, X28, 95E</t>
  </si>
  <si>
    <t>UEI COLLEGE-RIVERSIDE</t>
  </si>
  <si>
    <t>E02024</t>
  </si>
  <si>
    <t>MEDIATECH INSTITUTE - OCEANSIDE</t>
  </si>
  <si>
    <t>OCEANSIDE</t>
  </si>
  <si>
    <t>53, 53A, 54, 82</t>
  </si>
  <si>
    <t>E02028</t>
  </si>
  <si>
    <t>STOCKTON</t>
  </si>
  <si>
    <t>E02077</t>
  </si>
  <si>
    <t>11, 36, 70</t>
  </si>
  <si>
    <t>WESTMED COLLEGE - MERCED</t>
  </si>
  <si>
    <t>Brown, Red</t>
  </si>
  <si>
    <t>MERCED</t>
  </si>
  <si>
    <t>E02091</t>
  </si>
  <si>
    <t>NCP COLLEGE OF NURSING - HAYWARD CAMPUS</t>
  </si>
  <si>
    <t>HAYWARD</t>
  </si>
  <si>
    <t>E02113</t>
  </si>
  <si>
    <t>PAUL MITCHELL THE SCHOOL-COSTA MESA</t>
  </si>
  <si>
    <t>1, 3, 4, 35</t>
  </si>
  <si>
    <t>Green, Red</t>
  </si>
  <si>
    <t>E02116</t>
  </si>
  <si>
    <t>PAUL MITCHELL THE SCHOOL - SAN DIEGO</t>
  </si>
  <si>
    <t>SAN DIEGO</t>
  </si>
  <si>
    <t>E02133</t>
  </si>
  <si>
    <t>PLATT COLLEGE - RIVERSIDE</t>
  </si>
  <si>
    <t>7, 52</t>
  </si>
  <si>
    <t>Blue</t>
  </si>
  <si>
    <t>E02208</t>
  </si>
  <si>
    <t>ADVANCE BEAUTY COLLEGE - LAGUNA HILLS</t>
  </si>
  <si>
    <t>LAGUNA HILLS</t>
  </si>
  <si>
    <t>53, 72, 73</t>
  </si>
  <si>
    <t>E40398</t>
  </si>
  <si>
    <t>Brown</t>
  </si>
  <si>
    <t>HUSSIAN SCHOOL OF ART-RELATIVITY CAMPUS</t>
  </si>
  <si>
    <t>E40424</t>
  </si>
  <si>
    <t>UEI COLLEGE - BAKERSFIELD</t>
  </si>
  <si>
    <t>G01120</t>
  </si>
  <si>
    <t>AMER BAPT SEM OF THE WEST-BERKELEY</t>
  </si>
  <si>
    <t>BERKELEY</t>
  </si>
  <si>
    <t>G01165</t>
  </si>
  <si>
    <t>CHURCH DIV SCH OF THE PACIFIC</t>
  </si>
  <si>
    <t>G01169</t>
  </si>
  <si>
    <t>CLAREMONT GRADUATE UNIVERSITY</t>
  </si>
  <si>
    <t>CLAREMONT</t>
  </si>
  <si>
    <t>G01200</t>
  </si>
  <si>
    <t>11, 156</t>
  </si>
  <si>
    <t>FULLER THEOLOGICAL SEMINARY</t>
  </si>
  <si>
    <t>Brown, Purple</t>
  </si>
  <si>
    <t>PASADENA</t>
  </si>
  <si>
    <t>G01207</t>
  </si>
  <si>
    <t>GRADUATE THEOLOGICAL UNION</t>
  </si>
  <si>
    <t>3, 4, 20, 22, 24, 26, 36, 62, 66, 143, 145, 147, 148, 151</t>
  </si>
  <si>
    <t>G01256</t>
  </si>
  <si>
    <t>PACIFIC SCHOOL OF RELIGION</t>
  </si>
  <si>
    <t>G01279</t>
  </si>
  <si>
    <t>SAN FRANCISCO THEOLOGICAL SEMINARY</t>
  </si>
  <si>
    <t>SAN ANSELMO</t>
  </si>
  <si>
    <t>G01288</t>
  </si>
  <si>
    <t>CLAREMONT SCHOOL OF THEOLOGY</t>
  </si>
  <si>
    <t>82, 92</t>
  </si>
  <si>
    <t>G01295</t>
  </si>
  <si>
    <t>SOUTHWESTERN LAW SCHOOL</t>
  </si>
  <si>
    <t>92, 93</t>
  </si>
  <si>
    <t>Blue, Brown, Purple, Red</t>
  </si>
  <si>
    <t>G03947</t>
  </si>
  <si>
    <t>UC-HASTINGS COLLEGE OF THE LAW</t>
  </si>
  <si>
    <t>SAN FRANCISCO</t>
  </si>
  <si>
    <t>G04080</t>
  </si>
  <si>
    <t>STARR KING SCHOOL FOR THE MINISTRY</t>
  </si>
  <si>
    <t>53, 53A, 82</t>
  </si>
  <si>
    <t>Pink</t>
  </si>
  <si>
    <t>BNSF Railway (BNSF)</t>
  </si>
  <si>
    <t>G06976</t>
  </si>
  <si>
    <t>UNIVERSITY OF SAN DIEGO - SCHOOL OF LAW</t>
  </si>
  <si>
    <t>J14, 15, 75</t>
  </si>
  <si>
    <t>G08846</t>
  </si>
  <si>
    <t>WRIGHT INSTITUTE</t>
  </si>
  <si>
    <t>G10013</t>
  </si>
  <si>
    <t>ALLIANT INTERNATIONAL UNIVERSITY - LOS A</t>
  </si>
  <si>
    <t>ALHAMBRA</t>
  </si>
  <si>
    <t>7, 53</t>
  </si>
  <si>
    <t>G10333</t>
  </si>
  <si>
    <t>JESUIT SCHOOL OF THEOLOGY - BERKELEY</t>
  </si>
  <si>
    <t>53, 53A, 54B</t>
  </si>
  <si>
    <t>G10441</t>
  </si>
  <si>
    <t>PARDEE RAND GRADUATE SCHOOL</t>
  </si>
  <si>
    <t>SANTA MONICA</t>
  </si>
  <si>
    <t>52, 82</t>
  </si>
  <si>
    <t>Green</t>
  </si>
  <si>
    <t>Union Pacific West (UP-W)</t>
  </si>
  <si>
    <t>G11792</t>
  </si>
  <si>
    <t>FRANCISCAN SCHOOL OF THEOLOGY</t>
  </si>
  <si>
    <t>G11881</t>
  </si>
  <si>
    <t>ALLIANT INTERNATIONAL UNIVERSITY - SAN F</t>
  </si>
  <si>
    <t>G13103</t>
  </si>
  <si>
    <t>CALIFORNIA WESTERN SCHOOL OF LAW</t>
  </si>
  <si>
    <t>24, 35, 39, 44</t>
  </si>
  <si>
    <t>G20961</t>
  </si>
  <si>
    <t>FIELDING GRADUATE UNIVERSITY</t>
  </si>
  <si>
    <t>G21206</t>
  </si>
  <si>
    <t>SAYBROOK GRADUATE SCHOOL</t>
  </si>
  <si>
    <t>55, 172</t>
  </si>
  <si>
    <t>Metra Electric District (ME)</t>
  </si>
  <si>
    <t>G22220</t>
  </si>
  <si>
    <t>AMERICAN FILM INSTITUTE</t>
  </si>
  <si>
    <t>8, 44, 55</t>
  </si>
  <si>
    <t>G22249</t>
  </si>
  <si>
    <t>STANFORD UNIVERSITY - GRADUATE SCHOOL OF</t>
  </si>
  <si>
    <t>G22372</t>
  </si>
  <si>
    <t>PHILLIPS GRADUATE INSTITUTE</t>
  </si>
  <si>
    <t>CHATSWORTH</t>
  </si>
  <si>
    <t>G22676</t>
  </si>
  <si>
    <t>INSTITUTE OF TRANSPERSONAL PSYCHLGY</t>
  </si>
  <si>
    <t>PALO ALTO</t>
  </si>
  <si>
    <t>20, 50, 126</t>
  </si>
  <si>
    <t>G22768</t>
  </si>
  <si>
    <t>WESTMINSTER SEMINARY CALIFORNIA</t>
  </si>
  <si>
    <t>ESCONDIDO</t>
  </si>
  <si>
    <t>G24552</t>
  </si>
  <si>
    <t>STANFORD UNIVERSITY - SCHOOL OF MEDICINE</t>
  </si>
  <si>
    <t>4, 39</t>
  </si>
  <si>
    <t>G25111</t>
  </si>
  <si>
    <t>ALLIANT INTERNATIONAL UNIVERSITY - FRESN</t>
  </si>
  <si>
    <t>FRESNO</t>
  </si>
  <si>
    <t>36, 151</t>
  </si>
  <si>
    <t>G31268</t>
  </si>
  <si>
    <t>PACIFICA GRADUATE INSTITUTE</t>
  </si>
  <si>
    <t>CARPINTERIA</t>
  </si>
  <si>
    <t>21, 94</t>
  </si>
  <si>
    <t>G32883</t>
  </si>
  <si>
    <t>ACAD CHINESE CULTURE &amp; HEALTH SCIS</t>
  </si>
  <si>
    <t>OAKLAND</t>
  </si>
  <si>
    <t>G35924</t>
  </si>
  <si>
    <t>IRELL &amp; MANELLA GRADUATE SCHOOL OF BIOLO</t>
  </si>
  <si>
    <t>DUARTE</t>
  </si>
  <si>
    <t>G38533</t>
  </si>
  <si>
    <t>KECK GRADUATE INSTITUTE OF APPLIED LIFE</t>
  </si>
  <si>
    <t>G41004</t>
  </si>
  <si>
    <t>TAFT UNIVERSITY SYSTEM (THE)</t>
  </si>
  <si>
    <t>5, 95E, 100</t>
  </si>
  <si>
    <t>G41555</t>
  </si>
  <si>
    <t>ACADEMY FOR JEWISH RELIGION, CALIFORNIA</t>
  </si>
  <si>
    <t>54, 66</t>
  </si>
  <si>
    <t>G42174</t>
  </si>
  <si>
    <t>HIGH TECH HIGH GRADUATE SCHOOL OF EDUCAT</t>
  </si>
  <si>
    <t>ALLAN HANCOCK COLLEGE</t>
  </si>
  <si>
    <t>SANTA MARIA</t>
  </si>
  <si>
    <t>54A, 84</t>
  </si>
  <si>
    <t>ANTELOPE VALLEY COLLEGE</t>
  </si>
  <si>
    <t>LANCASTER</t>
  </si>
  <si>
    <t>ART CENTER COLLEGE OF DESIGN</t>
  </si>
  <si>
    <t>49A, 112</t>
  </si>
  <si>
    <t>AZUSA PACIFIC UNIVERSITY</t>
  </si>
  <si>
    <t>AZUSA</t>
  </si>
  <si>
    <t>BAKERSFIELD COLLEGE</t>
  </si>
  <si>
    <t>9, 95W, 381, 385</t>
  </si>
  <si>
    <t>BARSTOW COMMUNITY COLLEGE</t>
  </si>
  <si>
    <t>24, 63</t>
  </si>
  <si>
    <t>BARSTOW</t>
  </si>
  <si>
    <t>BIOLA UNIVERSITY</t>
  </si>
  <si>
    <t>LA MIRADA</t>
  </si>
  <si>
    <t>CABRILLO COLLEGE</t>
  </si>
  <si>
    <t>APTOS</t>
  </si>
  <si>
    <t>21, 24, 29, 62</t>
  </si>
  <si>
    <t>CALIFORNIA BAPTIST UNIVERSITY</t>
  </si>
  <si>
    <t>CALIFORNIA COLLEGE OF THE ARTS</t>
  </si>
  <si>
    <t>66, 70, 52, 49</t>
  </si>
  <si>
    <t>Blue, Red</t>
  </si>
  <si>
    <t>CALIFORNIA INSTITUTE OF TECHNOLOGY</t>
  </si>
  <si>
    <t>CALIFORNIA INSTITUTE OF THE ARTS</t>
  </si>
  <si>
    <t>VALENCIA</t>
  </si>
  <si>
    <t>CALIFORNIA LUTHERAN UNIVERSITY</t>
  </si>
  <si>
    <t>THOUSAND OAKS</t>
  </si>
  <si>
    <t>CALIFORNIA MARITIME ACADEMY</t>
  </si>
  <si>
    <t>VALLEJO</t>
  </si>
  <si>
    <t>CALIF STATE UNIV-FULLERTON</t>
  </si>
  <si>
    <t>FULLERTON</t>
  </si>
  <si>
    <t>CALIFORNIA STATE UNIVERSITY, EAST BAY</t>
  </si>
  <si>
    <t>111, 112</t>
  </si>
  <si>
    <t>CALIF STATE UNIV-LONG BEACH</t>
  </si>
  <si>
    <t>LONG BEACH</t>
  </si>
  <si>
    <t>9, 51, 47</t>
  </si>
  <si>
    <t>CALIF STATE UNIV-LOS ANGELES</t>
  </si>
  <si>
    <t>CALIF STATE UNIV, DOMINGUEZ HILLS</t>
  </si>
  <si>
    <t>CARSON</t>
  </si>
  <si>
    <t>8A, 24, 87</t>
  </si>
  <si>
    <t>CALIF STATE UNIV SAN BERNARDINO</t>
  </si>
  <si>
    <t>SAN BERNARDINO</t>
  </si>
  <si>
    <t>CAL POLY STATE UNIVERSITY</t>
  </si>
  <si>
    <t>SAN LUIS OBISPO</t>
  </si>
  <si>
    <t>28, X28, 30, 75</t>
  </si>
  <si>
    <t>CALIF STATE POLYTECHNIC UNIV POMONA</t>
  </si>
  <si>
    <t>POMONA</t>
  </si>
  <si>
    <t>Inability to Rate</t>
  </si>
  <si>
    <t>CALIF STATE UNIV - CHICO</t>
  </si>
  <si>
    <t>CHICO</t>
  </si>
  <si>
    <t>CALIF STATE UNIV - FRESNO</t>
  </si>
  <si>
    <t>95W, 112</t>
  </si>
  <si>
    <t>HUMBOLDT STATE UNIVERSITY</t>
  </si>
  <si>
    <t>ARCATA</t>
  </si>
  <si>
    <t>CALIF STATE UNIV-SACRAMENTO</t>
  </si>
  <si>
    <t>SACRAMENTO</t>
  </si>
  <si>
    <t>SAN DIEGO STATE UNIVERSITY</t>
  </si>
  <si>
    <t>CALIF STATE UNIV-NORTHRIDGE</t>
  </si>
  <si>
    <t>NORTHRIDGE</t>
  </si>
  <si>
    <t>SAN FRANCISCO STATE UNIVERSITY</t>
  </si>
  <si>
    <t>1, 3, 4, 21</t>
  </si>
  <si>
    <t>SAN JOSE STATE UNIVERSITY</t>
  </si>
  <si>
    <t>SAN JOSE</t>
  </si>
  <si>
    <t>SONOMA STATE UNIVERSITY</t>
  </si>
  <si>
    <t>ROHNERT PARK</t>
  </si>
  <si>
    <t>CALIF STATE UNIV-STANISLAUS</t>
  </si>
  <si>
    <t>TURLOCK</t>
  </si>
  <si>
    <t>CERRITOS COLLEGE</t>
  </si>
  <si>
    <t>NORWALK</t>
  </si>
  <si>
    <t>CHABOT COLLEGE</t>
  </si>
  <si>
    <t>50, 65, 66</t>
  </si>
  <si>
    <t>CHAFFEY COLLEGE</t>
  </si>
  <si>
    <t>RANCHO CUCAMONGA</t>
  </si>
  <si>
    <t>CHAPMAN UNIVERSITY</t>
  </si>
  <si>
    <t>ORANGE</t>
  </si>
  <si>
    <t>CITRUS COLLEGE</t>
  </si>
  <si>
    <t>GLENDORA</t>
  </si>
  <si>
    <t>3, 79</t>
  </si>
  <si>
    <t>CLAREMONT MCKENNA COLLEGE</t>
  </si>
  <si>
    <t>8A, 108, 111</t>
  </si>
  <si>
    <t>HARVEY MUDD COLLEGE</t>
  </si>
  <si>
    <t>PITZER COLLEGE</t>
  </si>
  <si>
    <t>8A, 103, 108</t>
  </si>
  <si>
    <t>POMONA COLLEGE</t>
  </si>
  <si>
    <t>SCRIPPS COLLEGE</t>
  </si>
  <si>
    <t>85, 91, 152</t>
  </si>
  <si>
    <t>WEST HILLS COMMUNITY COLLEGE</t>
  </si>
  <si>
    <t>COALINGA</t>
  </si>
  <si>
    <t>COGSWELL POLYTECHNICAL COLLEGE</t>
  </si>
  <si>
    <t>SUNNYVALE</t>
  </si>
  <si>
    <t>9, 48, 63</t>
  </si>
  <si>
    <t>COLLEGE OF MARIN</t>
  </si>
  <si>
    <t>KENTFIELD</t>
  </si>
  <si>
    <t>9, 95W</t>
  </si>
  <si>
    <t>NOTRE DAME DE NAMUR UNIVERSITY</t>
  </si>
  <si>
    <t>BELMONT</t>
  </si>
  <si>
    <t>COLLEGE OF SAN MATEO</t>
  </si>
  <si>
    <t>SAN MATEO</t>
  </si>
  <si>
    <t>B07022</t>
  </si>
  <si>
    <t>THE CHICAGO SCHOOL OF PROF PSYCHOLOGY</t>
  </si>
  <si>
    <t>CHICAGO</t>
  </si>
  <si>
    <t>IL</t>
  </si>
  <si>
    <t>E00377</t>
  </si>
  <si>
    <t>UNIVERSITY OF CHICAGO GRADUATE</t>
  </si>
  <si>
    <t>E00512</t>
  </si>
  <si>
    <t>Union Pacific North (UP-N)</t>
  </si>
  <si>
    <t>UNIV OF CHICAGO, BOOTH SCH OF BUS</t>
  </si>
  <si>
    <t>E00606</t>
  </si>
  <si>
    <t>SO IL UNIV-SCHL OF DENTAL MEDICINE</t>
  </si>
  <si>
    <t>ALTON</t>
  </si>
  <si>
    <t>E00773</t>
  </si>
  <si>
    <t>CHICAGO KENT COLLEGE OF LAW</t>
  </si>
  <si>
    <t>1, 29, 35</t>
  </si>
  <si>
    <t>E00784</t>
  </si>
  <si>
    <t>EDUCATORS OF BEAUTY</t>
  </si>
  <si>
    <t>ROCKFORD</t>
  </si>
  <si>
    <t>E00983</t>
  </si>
  <si>
    <t>PACIFIC COLLEGE OF ORIENTAL MEDICINE - C</t>
  </si>
  <si>
    <t>E01240</t>
  </si>
  <si>
    <t>HAIR PROFESSIONALS ACADEMY OF COSMETOLOG</t>
  </si>
  <si>
    <t>NAPERVILLE</t>
  </si>
  <si>
    <t>E01244</t>
  </si>
  <si>
    <t>RASMUSSEN COLLEGE - ROCKFORD</t>
  </si>
  <si>
    <t>E01510</t>
  </si>
  <si>
    <t>RASMUSSEN COLLEGE - AURORA</t>
  </si>
  <si>
    <t>AURORA</t>
  </si>
  <si>
    <t>E01649</t>
  </si>
  <si>
    <t>RASMUSSEN COLLEGE - ROMEOVILLE</t>
  </si>
  <si>
    <t>ROMEOVILLE</t>
  </si>
  <si>
    <t>E01717</t>
  </si>
  <si>
    <t>CORTIVA INSTITUTE - CHICAGO</t>
  </si>
  <si>
    <t>CRYSTAL LAKE</t>
  </si>
  <si>
    <t>11, 70</t>
  </si>
  <si>
    <t>E01865</t>
  </si>
  <si>
    <t>RASMUSSEN COLLEGE - MOKENA</t>
  </si>
  <si>
    <t>MOKENA</t>
  </si>
  <si>
    <t>E02023</t>
  </si>
  <si>
    <t>34, 111, 119</t>
  </si>
  <si>
    <t>VATTEROTT COLLEGE - FAIRVIEW HEIGHTS</t>
  </si>
  <si>
    <t>FAIRVIEW HEIGHTS</t>
  </si>
  <si>
    <t>E02206</t>
  </si>
  <si>
    <t>PAUL MITCHELL THE SCHOOL ESCANABA - PAUL</t>
  </si>
  <si>
    <t>LOMBARD</t>
  </si>
  <si>
    <t>8, 55, 59</t>
  </si>
  <si>
    <t>Blue, Green</t>
  </si>
  <si>
    <t>E40390</t>
  </si>
  <si>
    <t>PAUL MITCHELL THE SCHOOL TINLEY PARK</t>
  </si>
  <si>
    <t>TINLEY PARK</t>
  </si>
  <si>
    <t>G01661</t>
  </si>
  <si>
    <t>CHICAGO THEOLOGICAL SEMINARY</t>
  </si>
  <si>
    <t>G01682</t>
  </si>
  <si>
    <t>GARRETT-EVANGELICAL THEOLOGICAL SEM</t>
  </si>
  <si>
    <t>EVANSTON</t>
  </si>
  <si>
    <t>G01698</t>
  </si>
  <si>
    <t>JOHN MARSHALL LAW SCHOOL</t>
  </si>
  <si>
    <t>G01712</t>
  </si>
  <si>
    <t>2, 6, 15, 28, X28</t>
  </si>
  <si>
    <t>LUTHERAN SCHOOL OF THEOL AT CHICAGO</t>
  </si>
  <si>
    <t>G01721</t>
  </si>
  <si>
    <t>MCCORMICK THEOLOGICAL SEMINARY</t>
  </si>
  <si>
    <t>56, 74</t>
  </si>
  <si>
    <t>G01723</t>
  </si>
  <si>
    <t>MEADVILLE LOMBARD THEOLOGICAL SCHOOL</t>
  </si>
  <si>
    <t>G01736</t>
  </si>
  <si>
    <t>NORTHERN BAPTIST THEOL SEMINARY</t>
  </si>
  <si>
    <t>44, 75</t>
  </si>
  <si>
    <t>G01765</t>
  </si>
  <si>
    <t>UNIVERSITY OF ST MARY OF THE LAKE</t>
  </si>
  <si>
    <t>MUNDELEIN</t>
  </si>
  <si>
    <t>G09232</t>
  </si>
  <si>
    <t>CATHOLIC THEOLOGICAL UNION</t>
  </si>
  <si>
    <t>G10141</t>
  </si>
  <si>
    <t>UNIV OF CHICAGO PRITZKER SCH OF MED</t>
  </si>
  <si>
    <t>81, 82, 92, 93</t>
  </si>
  <si>
    <t>G20681</t>
  </si>
  <si>
    <t>ADLER UNIVERSITY</t>
  </si>
  <si>
    <t>SouthWest Service (SWS)</t>
  </si>
  <si>
    <t>G20754</t>
  </si>
  <si>
    <t>DEVRY UNIVERSITY - DOWNERS</t>
  </si>
  <si>
    <t>DOWNERS GROVE</t>
  </si>
  <si>
    <t>G23192</t>
  </si>
  <si>
    <t>LAKE FOREST GRAD SCHL OF MGMT</t>
  </si>
  <si>
    <t>LAKE FOREST</t>
  </si>
  <si>
    <t>9, 44, 47</t>
  </si>
  <si>
    <t>G25737</t>
  </si>
  <si>
    <t>INSTITUTE FOR CLINICAL SOCIAL WORK</t>
  </si>
  <si>
    <t>G35103</t>
  </si>
  <si>
    <t>ERIKSON INSTITUTE</t>
  </si>
  <si>
    <t>G36843</t>
  </si>
  <si>
    <t>NORTHSHORE UNIVERSITY HEALTHSYSTEM SCHOO</t>
  </si>
  <si>
    <t>49B, 84</t>
  </si>
  <si>
    <t>AMERICAN ACADEMY OF ART</t>
  </si>
  <si>
    <t>62, 94</t>
  </si>
  <si>
    <t>AUGUSTANA COLLEGE</t>
  </si>
  <si>
    <t>ROCK ISLAND</t>
  </si>
  <si>
    <t>AURORA UNIVERSITY</t>
  </si>
  <si>
    <t>Level 3</t>
  </si>
  <si>
    <t>66, 85</t>
  </si>
  <si>
    <t>SOUTHWESTERN ILLINOIS COLLEGE</t>
  </si>
  <si>
    <t>BELLEVILLE</t>
  </si>
  <si>
    <t>BLACK HAWK COLLEGE</t>
  </si>
  <si>
    <t>MOLINE</t>
  </si>
  <si>
    <t>BLACKBURN COLLEGE</t>
  </si>
  <si>
    <t>CARLINVILLE</t>
  </si>
  <si>
    <t>PRAIRIE STATE COLLEGE</t>
  </si>
  <si>
    <t>CHICAGO HEIGHTS</t>
  </si>
  <si>
    <t>3, 43</t>
  </si>
  <si>
    <t>BRADLEY UNIVERSITY</t>
  </si>
  <si>
    <t>PEORIA</t>
  </si>
  <si>
    <t>SPOON RIVER COLLEGE</t>
  </si>
  <si>
    <t>CANTON</t>
  </si>
  <si>
    <t>53, 66, 82</t>
  </si>
  <si>
    <t>CITY COLLEGES OF CHICAGO</t>
  </si>
  <si>
    <t>53, 53A, 54B, 82</t>
  </si>
  <si>
    <t>TRUMAN COLLEGE</t>
  </si>
  <si>
    <t>RICHARD J DALEY COLLEGE</t>
  </si>
  <si>
    <t>34, 103, 106, 119</t>
  </si>
  <si>
    <t>CITY COLLEGES OF CHICAGO-MALCOLM X</t>
  </si>
  <si>
    <t>HAROLD WASHINGTON COLLEGE</t>
  </si>
  <si>
    <t>OLIVE-HARVEY COLLEGE</t>
  </si>
  <si>
    <t>9, 39</t>
  </si>
  <si>
    <t>KENNEDY KING COLLEGE</t>
  </si>
  <si>
    <t>WRIGHT COLLEGE</t>
  </si>
  <si>
    <t>MIDWESTERN UNIVERSITY</t>
  </si>
  <si>
    <t>ROSALIND FRANKLIN UNIVERSITY OF MEDICINE</t>
  </si>
  <si>
    <t>NORTH CHICAGO</t>
  </si>
  <si>
    <t>SPERTUS COLLEGE</t>
  </si>
  <si>
    <t>9, 65, 66</t>
  </si>
  <si>
    <t>UNIVERSITY OF ST FRANCIS</t>
  </si>
  <si>
    <t>JOLIET</t>
  </si>
  <si>
    <t>COLUMBIA COLLEGE</t>
  </si>
  <si>
    <t>49, 60</t>
  </si>
  <si>
    <t>CONCORDIA UNIVERSITY</t>
  </si>
  <si>
    <t>RIVER FOREST</t>
  </si>
  <si>
    <t>DANVILLE AREA COMMUNITY COLLEGE</t>
  </si>
  <si>
    <t>DANVILLE</t>
  </si>
  <si>
    <t>49, 63</t>
  </si>
  <si>
    <t>DEPAUL UNIVERSITY</t>
  </si>
  <si>
    <t>EASTERN ILLINOIS UNIVERSITY</t>
  </si>
  <si>
    <t>8, 70</t>
  </si>
  <si>
    <t>CHARLESTON</t>
  </si>
  <si>
    <t>ELGIN COMMUNITY COLLEGE</t>
  </si>
  <si>
    <t>ELGIN</t>
  </si>
  <si>
    <t>ELMHURST COLLEGE</t>
  </si>
  <si>
    <t>ELMHURST</t>
  </si>
  <si>
    <t>EUREKA COLLEGE</t>
  </si>
  <si>
    <t>EUREKA</t>
  </si>
  <si>
    <t>HIGHLAND COMMUNITY COLLEGE</t>
  </si>
  <si>
    <t>FREEPORT</t>
  </si>
  <si>
    <t>12, 91</t>
  </si>
  <si>
    <t>GREENVILLE COLLEGE</t>
  </si>
  <si>
    <t>GREENVILLE</t>
  </si>
  <si>
    <t>HEBREW THEOLOGICAL COLLEGE</t>
  </si>
  <si>
    <t>SKOKIE</t>
  </si>
  <si>
    <t>7, 82, 126</t>
  </si>
  <si>
    <t>ILLINOIS COLLEGE</t>
  </si>
  <si>
    <t>JACKSONVILLE</t>
  </si>
  <si>
    <t>ILLINOIS COLLEGE OF OPTOMETRY</t>
  </si>
  <si>
    <t>6, 15, 28, 59, 63, X28, 170</t>
  </si>
  <si>
    <t>ILLINOIS INSTITUTE OF TECHNOLOGY</t>
  </si>
  <si>
    <t>ILLINOIS STATE UNIVERSITY</t>
  </si>
  <si>
    <t>NORMAL</t>
  </si>
  <si>
    <t>NORTHEASTERN ILLINOIS UNIV</t>
  </si>
  <si>
    <t>CHICAGO STATE UNIVERSITY</t>
  </si>
  <si>
    <t>ILLINOIS WESLEYAN UNIVERSITY</t>
  </si>
  <si>
    <t>BLOOMINGTON</t>
  </si>
  <si>
    <t>53, 54A, 80</t>
  </si>
  <si>
    <t>JOLIET JUNIOR COLLEGE</t>
  </si>
  <si>
    <t>Union Pacific Northwest (UP-NW)</t>
  </si>
  <si>
    <t>JUDSON UNIVERSITY</t>
  </si>
  <si>
    <t>KASKASKIA COLLEGE</t>
  </si>
  <si>
    <t>CENTRALIA</t>
  </si>
  <si>
    <t>20, 49, 126</t>
  </si>
  <si>
    <t>KENDALL COLLEGE</t>
  </si>
  <si>
    <t>KNOX COLLEGE</t>
  </si>
  <si>
    <t>GALESBURG</t>
  </si>
  <si>
    <t>9, 49, 50, 126</t>
  </si>
  <si>
    <t>ILLINOIS VALLEY COMMUNITY COLLEGE</t>
  </si>
  <si>
    <t>OGLESBY</t>
  </si>
  <si>
    <t>LAKE FOREST COLLEGE</t>
  </si>
  <si>
    <t>22, 96</t>
  </si>
  <si>
    <t>LEWIS UNIVERSITY</t>
  </si>
  <si>
    <t>LINCOLN CHRISTIAN UNIVERSITY</t>
  </si>
  <si>
    <t>18, 52</t>
  </si>
  <si>
    <t>LINCOLN</t>
  </si>
  <si>
    <t>LINCOLN COLLEGE</t>
  </si>
  <si>
    <t>35, 39, 50, 62</t>
  </si>
  <si>
    <t>LOYOLA UNIVERSITY CHICAGO</t>
  </si>
  <si>
    <t>MACCORMAC COLLEGE</t>
  </si>
  <si>
    <t>MACMURRAY COLLEGE</t>
  </si>
  <si>
    <t>MCKENDREE UNIVERSITY</t>
  </si>
  <si>
    <t>LEBANON</t>
  </si>
  <si>
    <t>MILLIKIN UNIVERSITY</t>
  </si>
  <si>
    <t>DECATUR</t>
  </si>
  <si>
    <t>9, 47</t>
  </si>
  <si>
    <t>MONMOUTH COLLEGE</t>
  </si>
  <si>
    <t>MONMOUTH</t>
  </si>
  <si>
    <t>MOODY BIBLE INSTITUTE</t>
  </si>
  <si>
    <t>5, 14, 15, 75</t>
  </si>
  <si>
    <t>MORTON COLLEGE</t>
  </si>
  <si>
    <t>CICERO</t>
  </si>
  <si>
    <t>NATIONAL UNIV OF HEALTH SCIENCES</t>
  </si>
  <si>
    <t>49, 152</t>
  </si>
  <si>
    <t>NATIONAL-LOUIS UNIVERSITY</t>
  </si>
  <si>
    <t>NORTH CENTRAL COLLEGE</t>
  </si>
  <si>
    <t>NORTH PARK UNIVERSITY</t>
  </si>
  <si>
    <t>7, 53, 126</t>
  </si>
  <si>
    <t>NORTHERN ILLINOIS UNIVERSITY</t>
  </si>
  <si>
    <t>DEKALB</t>
  </si>
  <si>
    <t>NORTHWESTERN UNIV</t>
  </si>
  <si>
    <t>OLIVET NAZARENE UNIVERSITY</t>
  </si>
  <si>
    <t>BOURBONNAIS</t>
  </si>
  <si>
    <t>IL EASTERN COMM COLGS-OLNEY CENTRAL</t>
  </si>
  <si>
    <t>OLNEY</t>
  </si>
  <si>
    <t>QUINCY UNIVERSITY</t>
  </si>
  <si>
    <t>QUINCY</t>
  </si>
  <si>
    <t>ROBERT MORRIS UNIVERSITY ILLINOIS</t>
  </si>
  <si>
    <t>ROCK VALLEY COLLEGE</t>
  </si>
  <si>
    <t>ROCKFORD UNIVERSITY</t>
  </si>
  <si>
    <t>ROOSEVELT UNIVERSITY</t>
  </si>
  <si>
    <t>DOMINICAN UNIVERSITY</t>
  </si>
  <si>
    <t>SAUK VALLEY COMMUNITY COLLEGE</t>
  </si>
  <si>
    <t>DIXON</t>
  </si>
  <si>
    <t>SCHOOL OF ART INSTITUTE OF CHICAGO</t>
  </si>
  <si>
    <t>49, 55, 94</t>
  </si>
  <si>
    <t>SHIMER COLLEGE</t>
  </si>
  <si>
    <t>35, 49, 50, 62</t>
  </si>
  <si>
    <t>SOUTHEASTERN ILLINOIS COLLEGE</t>
  </si>
  <si>
    <t>HARRISBURG</t>
  </si>
  <si>
    <t>E00505</t>
  </si>
  <si>
    <t>ST JOSEPH'S COLLEGE-SUFFOLK CAMPUS</t>
  </si>
  <si>
    <t>PATCHOGUE</t>
  </si>
  <si>
    <t>NY</t>
  </si>
  <si>
    <t>E00546</t>
  </si>
  <si>
    <t>NY INSTITUTE OF TECHNOLOGY-OSTEOPATHIC M</t>
  </si>
  <si>
    <t>OLD WESTBURY</t>
  </si>
  <si>
    <t>E00911</t>
  </si>
  <si>
    <t>PACIFIC COLLEGE OF ORIENTAL MEDICINE - N</t>
  </si>
  <si>
    <t>NEW YORK</t>
  </si>
  <si>
    <t>E00922</t>
  </si>
  <si>
    <t>ITT TECHNICAL INSTITUTE</t>
  </si>
  <si>
    <t>ALBANY</t>
  </si>
  <si>
    <t>81W, 91</t>
  </si>
  <si>
    <t>E01255</t>
  </si>
  <si>
    <t>LINCOLN TECHNICAL INSTITUTE - WHITESTONE</t>
  </si>
  <si>
    <t>WHITESTONE</t>
  </si>
  <si>
    <t>E01670</t>
  </si>
  <si>
    <t>RIDLEY - LOWELL BUSINESS &amp; TECHNICAL INS</t>
  </si>
  <si>
    <t>POUGHKEEPSIE</t>
  </si>
  <si>
    <t>E01719</t>
  </si>
  <si>
    <t>CONTINENTAL SCHOOL OF BEAUTY CULTURE - B</t>
  </si>
  <si>
    <t>BUFFALO</t>
  </si>
  <si>
    <t>E01739</t>
  </si>
  <si>
    <t>MAKE-UP DESIGNORY -</t>
  </si>
  <si>
    <t>E01740</t>
  </si>
  <si>
    <t>ALLEN SCHOOL - BROOKLYN</t>
  </si>
  <si>
    <t>18, 53</t>
  </si>
  <si>
    <t>BROOKLYN</t>
  </si>
  <si>
    <t>E01868</t>
  </si>
  <si>
    <t>FINGER LAKES SCHOOL OF MASSAGE (THE) -</t>
  </si>
  <si>
    <t>MOUNT KISCO</t>
  </si>
  <si>
    <t>E01897</t>
  </si>
  <si>
    <t>CONTINENTAL SCHOOL OF BEAUTY CULTURE - M</t>
  </si>
  <si>
    <t>MATTYDALE</t>
  </si>
  <si>
    <t>E01999</t>
  </si>
  <si>
    <t>CONTINENTAL SCHOOL OF BEAUTY CULTURE -</t>
  </si>
  <si>
    <t>BATAVIA</t>
  </si>
  <si>
    <t>E02126</t>
  </si>
  <si>
    <t>JOHN PAOLO'S XTREME BEAUTY INSTITUTE, GO</t>
  </si>
  <si>
    <t>12, 18, 52</t>
  </si>
  <si>
    <t>NEW YORK MILLS</t>
  </si>
  <si>
    <t>E02188</t>
  </si>
  <si>
    <t>NEW YORK MEDICAL CAREER TRAINING CENTER</t>
  </si>
  <si>
    <t>G02669</t>
  </si>
  <si>
    <t>BANK STREET COLLEGE OF EDUCATION</t>
  </si>
  <si>
    <t>G02674</t>
  </si>
  <si>
    <t>NEW YORK THEOLOGICAL SEMINARY</t>
  </si>
  <si>
    <t>53, 84</t>
  </si>
  <si>
    <t>G02677</t>
  </si>
  <si>
    <t>BROOKLYN LAW SCHOOL</t>
  </si>
  <si>
    <t>G02700</t>
  </si>
  <si>
    <t>COLGATE ROCHESTER CROZER DIVINITY S</t>
  </si>
  <si>
    <t>ROCHESTER</t>
  </si>
  <si>
    <t>G02726</t>
  </si>
  <si>
    <t>GENERAL THEOLOGICAL SEMINARY</t>
  </si>
  <si>
    <t>G02749</t>
  </si>
  <si>
    <t>NEW YORK COLLEGE OF PODIATRIC MED</t>
  </si>
  <si>
    <t>G02783</t>
  </si>
  <si>
    <t>NEW YORK LAW SCHOOL</t>
  </si>
  <si>
    <t>G02784</t>
  </si>
  <si>
    <t>NEW YORK MEDICAL COLLEGE</t>
  </si>
  <si>
    <t>VALHALLA</t>
  </si>
  <si>
    <t>G02807</t>
  </si>
  <si>
    <t>ROCKEFELLER UNIVERSITY</t>
  </si>
  <si>
    <t>G02822</t>
  </si>
  <si>
    <t>CHRIST THE KING SEMINARY</t>
  </si>
  <si>
    <t>EAST AURORA</t>
  </si>
  <si>
    <t>G02833</t>
  </si>
  <si>
    <t>ST VLADIMIR ORTHODOX THEOL SEM</t>
  </si>
  <si>
    <t>CRESTWOOD</t>
  </si>
  <si>
    <t>G02886</t>
  </si>
  <si>
    <t>ALBANY LAW SCHOOL</t>
  </si>
  <si>
    <t>G02887</t>
  </si>
  <si>
    <t>ALBANY MEDICAL COLLEGE</t>
  </si>
  <si>
    <t>5, 26, 71, 87</t>
  </si>
  <si>
    <t>G02890</t>
  </si>
  <si>
    <t>UNION THEOLOGICAL SEMINARY</t>
  </si>
  <si>
    <t>G03979</t>
  </si>
  <si>
    <t>COLUMBIA UNIV TEACHERS COLLEGE</t>
  </si>
  <si>
    <t>G04054</t>
  </si>
  <si>
    <t>HEBREW UNION COL-JEWISH INST OF REL</t>
  </si>
  <si>
    <t>9, 20, 0126</t>
  </si>
  <si>
    <t>G04762</t>
  </si>
  <si>
    <t>WEILL CORNELL MEDICAL COLLEGE AND GRADUA</t>
  </si>
  <si>
    <t>G07026</t>
  </si>
  <si>
    <t>MOUNT SINAI SCHOOL OF MEDICINE</t>
  </si>
  <si>
    <t>G09895</t>
  </si>
  <si>
    <t>YESHIVA UNIVERSITY - BRONX CAMPUS</t>
  </si>
  <si>
    <t>BRONX</t>
  </si>
  <si>
    <t>G24601</t>
  </si>
  <si>
    <t>UNIV OF ROCHESTER SCHL OF MEDICINE</t>
  </si>
  <si>
    <t>5, 15, 71, J14</t>
  </si>
  <si>
    <t>9, 56, 66</t>
  </si>
  <si>
    <t>G31913</t>
  </si>
  <si>
    <t>CUNY SCHOOL OF LAW @ QUEENS COLLEGE</t>
  </si>
  <si>
    <t>FLUSHING</t>
  </si>
  <si>
    <t>G32163</t>
  </si>
  <si>
    <t>UNIFICATION THEOLOGICAL SEMINARY</t>
  </si>
  <si>
    <t>BARRYTOWN</t>
  </si>
  <si>
    <t>G34194</t>
  </si>
  <si>
    <t>NORTHEASTERN SEMINARY</t>
  </si>
  <si>
    <t>G34433</t>
  </si>
  <si>
    <t>NEW YORK COLLEGE OF TRADITIONAL CHINESE</t>
  </si>
  <si>
    <t>MINEOLA</t>
  </si>
  <si>
    <t>50, 73, 132</t>
  </si>
  <si>
    <t>G38813</t>
  </si>
  <si>
    <t>Union Pacific North (UP-N), Union Pacific Northwest (UP-NW)</t>
  </si>
  <si>
    <t>CLARKSON UNIVERSITY - CAPITAL REGION CAM</t>
  </si>
  <si>
    <t>SCHENECTADY</t>
  </si>
  <si>
    <t>G41798</t>
  </si>
  <si>
    <t>SOTHEBY'S INSTITUTE OF ART - NY</t>
  </si>
  <si>
    <t>12, 60</t>
  </si>
  <si>
    <t>Blue, Pink, Red</t>
  </si>
  <si>
    <t>G42076</t>
  </si>
  <si>
    <t>AMERICAN ACADEMY OF PERSONAL TRAINING</t>
  </si>
  <si>
    <t>G42238</t>
  </si>
  <si>
    <t>ELECTRICAL TRAINING CENTER (THE)</t>
  </si>
  <si>
    <t>COPIAGUE</t>
  </si>
  <si>
    <t>VAUGHN COLLEGE OF AERONAUTICS AND TECHNO</t>
  </si>
  <si>
    <t>EAST ELMHURST</t>
  </si>
  <si>
    <t>ADELPHI UNIVERSITY</t>
  </si>
  <si>
    <t>GARDEN CITY</t>
  </si>
  <si>
    <t>ALFRED UNIVERSITY</t>
  </si>
  <si>
    <t>ALFRED</t>
  </si>
  <si>
    <t>BARD COLLEGE</t>
  </si>
  <si>
    <t>ANNANDALE-ON-HUDSON</t>
  </si>
  <si>
    <t>BRYANT &amp; STRATTON COLLEGE</t>
  </si>
  <si>
    <t>CANISIUS COLLEGE</t>
  </si>
  <si>
    <t>CAZENOVIA COLLEGE</t>
  </si>
  <si>
    <t>CAZENOVIA</t>
  </si>
  <si>
    <t>21, 49</t>
  </si>
  <si>
    <t>CITY UNIV OF NEW YORK-CENTRAL</t>
  </si>
  <si>
    <t>8, 44, 75</t>
  </si>
  <si>
    <t>CUNY-BROOKLYN COLLEGE</t>
  </si>
  <si>
    <t>CITY COLLEGE-CUNY</t>
  </si>
  <si>
    <t>CUNY-HUNTER COLLEGE</t>
  </si>
  <si>
    <t>QUEENS COLLEGE-CUNY</t>
  </si>
  <si>
    <t>9, 44</t>
  </si>
  <si>
    <t>CUNY- BOROUGH OF MANHATTAN CMTY CLG</t>
  </si>
  <si>
    <t>CUNY BRONX COMMUNITY COLLEGE</t>
  </si>
  <si>
    <t>15, J14, 79</t>
  </si>
  <si>
    <t>CUNY-JOHN JAY CLG CRIMINAL JUSTICE</t>
  </si>
  <si>
    <t>KINGSBOROUGH COMMUNITY COLLEGE</t>
  </si>
  <si>
    <t>NY CITY COLLEGE OF TECHNOLOGY-CUNY</t>
  </si>
  <si>
    <t>QUEENSBOROUGH COMMUNITY COLLEGE</t>
  </si>
  <si>
    <t>BAYSIDE</t>
  </si>
  <si>
    <t>CUNY THE COLLEGE OF STATEN ISLAND</t>
  </si>
  <si>
    <t>STATEN ISLAND</t>
  </si>
  <si>
    <t>47, 4</t>
  </si>
  <si>
    <t>CLARKSON UNIVERSITY</t>
  </si>
  <si>
    <t>POTSDAM</t>
  </si>
  <si>
    <t>COLGATE UNIVERSITY</t>
  </si>
  <si>
    <t>HAMILTON</t>
  </si>
  <si>
    <t>8, 60, 157</t>
  </si>
  <si>
    <t>COLLEGE OF MOUNT SAINT VINCENT</t>
  </si>
  <si>
    <t>RIVERDALE</t>
  </si>
  <si>
    <t>COLLEGE OF NEW ROCHELLE</t>
  </si>
  <si>
    <t>NEW ROCHELLE</t>
  </si>
  <si>
    <t>COLLEGE OF SAINT ROSE</t>
  </si>
  <si>
    <t>COLUMBIA UNIVERSITY IN THE CITY OF NEW Y</t>
  </si>
  <si>
    <t>BARNARD COLLEGE-COLUMBIA UNIV</t>
  </si>
  <si>
    <t>CONCORDIA COLLEGE</t>
  </si>
  <si>
    <t>BRONXVILLE</t>
  </si>
  <si>
    <t>COOPER UNION</t>
  </si>
  <si>
    <t>CORNELL UNIVERSITY</t>
  </si>
  <si>
    <t>ITHACA</t>
  </si>
  <si>
    <t>D'YOUVILLE COLLEGE</t>
  </si>
  <si>
    <t>DOMINICAN COLLEGE</t>
  </si>
  <si>
    <t>ORANGEBURG</t>
  </si>
  <si>
    <t>47, 54, 62</t>
  </si>
  <si>
    <t>ELMIRA COLLEGE</t>
  </si>
  <si>
    <t>9, 48, 79, 169</t>
  </si>
  <si>
    <t>53, 73</t>
  </si>
  <si>
    <t>ELMIRA</t>
  </si>
  <si>
    <t>FORDHAM UNIVERSITY</t>
  </si>
  <si>
    <t>49, 70</t>
  </si>
  <si>
    <t>PACE UNIVERSITY - WHITE PLAINS</t>
  </si>
  <si>
    <t>WHITE PLAINS</t>
  </si>
  <si>
    <t>12, 82</t>
  </si>
  <si>
    <t>HAMILTON COLLEGE</t>
  </si>
  <si>
    <t>CLINTON</t>
  </si>
  <si>
    <t>HARTWICK COLLEGE</t>
  </si>
  <si>
    <t>ONEONTA</t>
  </si>
  <si>
    <t>62, 62H</t>
  </si>
  <si>
    <t>HOBART &amp; WILLIAM SMITH COLLEGES</t>
  </si>
  <si>
    <t>GENEVA</t>
  </si>
  <si>
    <t>HOFSTRA UNIVERSITY</t>
  </si>
  <si>
    <t>HEMPSTEAD</t>
  </si>
  <si>
    <t>HOUGHTON COLLEGE</t>
  </si>
  <si>
    <t>HOUGHTON</t>
  </si>
  <si>
    <t>HILBERT COLLEGE</t>
  </si>
  <si>
    <t>HAMBURG</t>
  </si>
  <si>
    <t>IONA COLLEGE</t>
  </si>
  <si>
    <t>8, 51, 55</t>
  </si>
  <si>
    <t>ITHACA COLLEGE</t>
  </si>
  <si>
    <t>JEWISH THEOLOGICAL SEMINARY OF AMER</t>
  </si>
  <si>
    <t>135, 145, 148</t>
  </si>
  <si>
    <t>THE JUILLIARD SCHOOL</t>
  </si>
  <si>
    <t>KEUKA COLLEGE</t>
  </si>
  <si>
    <t>KEUKA PARK</t>
  </si>
  <si>
    <t>LEMOYNE COLLEGE</t>
  </si>
  <si>
    <t>SYRACUSE</t>
  </si>
  <si>
    <t>22, 155</t>
  </si>
  <si>
    <t>LONG ISLAND UNIVERSITY</t>
  </si>
  <si>
    <t>BROOKVILLE</t>
  </si>
  <si>
    <t>MANHATTAN COLLEGE</t>
  </si>
  <si>
    <t>9, 11, 22, 26, 72, 73, 156</t>
  </si>
  <si>
    <t>MANHATTAN SCHOOL OF MUSIC</t>
  </si>
  <si>
    <t>MANHATTANVILLE COLLEGE</t>
  </si>
  <si>
    <t>PURCHASE</t>
  </si>
  <si>
    <t>MARIA COLLEGE</t>
  </si>
  <si>
    <t>MARIST COLLEGE</t>
  </si>
  <si>
    <t>MARYMOUNT MANHATTAN COLLEGE</t>
  </si>
  <si>
    <t>35, 82</t>
  </si>
  <si>
    <t>MERCY COLLEGE</t>
  </si>
  <si>
    <t>DOBBS FERRY</t>
  </si>
  <si>
    <t>MOLLOY COLLEGE</t>
  </si>
  <si>
    <t>ROCKVILLE CENTRE</t>
  </si>
  <si>
    <t>4, 39, 43, 47</t>
  </si>
  <si>
    <t>MEDAILLE COLLEGE</t>
  </si>
  <si>
    <t>82, 93</t>
  </si>
  <si>
    <t>MOUNT SAINT MARY COLLEGE</t>
  </si>
  <si>
    <t>NEWBURGH</t>
  </si>
  <si>
    <t>NAZARETH COLLEGE OF ROCHESTER</t>
  </si>
  <si>
    <t>53, 60</t>
  </si>
  <si>
    <t>THE NEW SCHOOL</t>
  </si>
  <si>
    <t>NEW YORK INSTITUTE OF TECHNOLOGY</t>
  </si>
  <si>
    <t>NEW YORK UNIVERSITY</t>
  </si>
  <si>
    <t>14, 15, 87</t>
  </si>
  <si>
    <t>NIAGARA UNIVERSITY</t>
  </si>
  <si>
    <t>NYACK COLLEGE</t>
  </si>
  <si>
    <t>NYACK</t>
  </si>
  <si>
    <t>PACE UNIVERSITY - NEW YORK</t>
  </si>
  <si>
    <t>B42154</t>
  </si>
  <si>
    <t>GRACE SCHOOL OF THEOLOGY</t>
  </si>
  <si>
    <t>CONROE</t>
  </si>
  <si>
    <t>TX</t>
  </si>
  <si>
    <t>E00673</t>
  </si>
  <si>
    <t>REMINGTON COLLEGE - FT. WORTH CAMPUS</t>
  </si>
  <si>
    <t>FT. WORTH</t>
  </si>
  <si>
    <t>90N, 68</t>
  </si>
  <si>
    <t>E00711</t>
  </si>
  <si>
    <t>INTERACTIVE LEARNING SYSTEMS</t>
  </si>
  <si>
    <t>HOUSTON</t>
  </si>
  <si>
    <t>E00819</t>
  </si>
  <si>
    <t>SOUTHERN CAREERS INSTITUTE-PHARR</t>
  </si>
  <si>
    <t>PHARR</t>
  </si>
  <si>
    <t>52A, 53A, 112</t>
  </si>
  <si>
    <t>E00820</t>
  </si>
  <si>
    <t>SOUTHERN CAREERS INSTITUTE - CORPUS CHRI</t>
  </si>
  <si>
    <t>CORPUS CHRISTI</t>
  </si>
  <si>
    <t>E00821</t>
  </si>
  <si>
    <t>SOUTHERN CAREERS INSTITUTE - SAN ANTONIO</t>
  </si>
  <si>
    <t>SAN ANTONIO</t>
  </si>
  <si>
    <t>60, 94</t>
  </si>
  <si>
    <t>44, 51</t>
  </si>
  <si>
    <t>E00978</t>
  </si>
  <si>
    <t>KAPLAN COLLEGE - BEAUMONT</t>
  </si>
  <si>
    <t>BEAUMONT</t>
  </si>
  <si>
    <t>E01008</t>
  </si>
  <si>
    <t>VIRGINIA COLLEGE - VIRGINIA COLLEGE AT A</t>
  </si>
  <si>
    <t>AUSTIN</t>
  </si>
  <si>
    <t>E01009</t>
  </si>
  <si>
    <t>KAPLAN COLLEGE - LAREDO</t>
  </si>
  <si>
    <t>LAREDO</t>
  </si>
  <si>
    <t>E01021</t>
  </si>
  <si>
    <t>KAPLAN COLLEGE - CAREER CENTERS OF TEXAS</t>
  </si>
  <si>
    <t>E01023</t>
  </si>
  <si>
    <t>22, 77</t>
  </si>
  <si>
    <t>KAPLAN COLLEGE - BROWNSVILLE</t>
  </si>
  <si>
    <t>Brown, Purple, Red</t>
  </si>
  <si>
    <t>BROWNSVILLE</t>
  </si>
  <si>
    <t>E01027</t>
  </si>
  <si>
    <t>KAPLAN COLLEGE - MCALLEN</t>
  </si>
  <si>
    <t>MCALLEN</t>
  </si>
  <si>
    <t>52, 60</t>
  </si>
  <si>
    <t>E01030</t>
  </si>
  <si>
    <t>E01051</t>
  </si>
  <si>
    <t>AMERICAN INTERCONTINENTAL UNIV - HOUSTON</t>
  </si>
  <si>
    <t>E01057</t>
  </si>
  <si>
    <t>KAPLAN COLLEGE - LUBBOCK</t>
  </si>
  <si>
    <t>LUBBOCK</t>
  </si>
  <si>
    <t>E01104</t>
  </si>
  <si>
    <t>FORT WORTH</t>
  </si>
  <si>
    <t>E01173</t>
  </si>
  <si>
    <t>REMINGTON COLLEGE - NORTH HOUSTON CAMPUS</t>
  </si>
  <si>
    <t>E01195</t>
  </si>
  <si>
    <t>TEXAS SCHOOL OF BUSINESS - FRIENDSWOOD C</t>
  </si>
  <si>
    <t>FRIENDSWOOD</t>
  </si>
  <si>
    <t>E01258</t>
  </si>
  <si>
    <t>INTERNATIONAL ACADEMY OF DESIGN &amp; TECHNO</t>
  </si>
  <si>
    <t>56, 85, 85A</t>
  </si>
  <si>
    <t>E01300</t>
  </si>
  <si>
    <t>SOUTH TEXAS VOCATIONAL TECHNICAL INSTITU</t>
  </si>
  <si>
    <t>E01301</t>
  </si>
  <si>
    <t>SOUTHWEST SCHOOL OF BUSINESS AND TECHNIC</t>
  </si>
  <si>
    <t>50, 56, 72</t>
  </si>
  <si>
    <t>Blue, Orange</t>
  </si>
  <si>
    <t>E01320</t>
  </si>
  <si>
    <t>EVEREST COLLEGE - DALLAS</t>
  </si>
  <si>
    <t>DALLAS</t>
  </si>
  <si>
    <t>E01322</t>
  </si>
  <si>
    <t>29, 71</t>
  </si>
  <si>
    <t>EVEREST INSTITUTE - BISSONNET</t>
  </si>
  <si>
    <t>E01338</t>
  </si>
  <si>
    <t>EVEREST COLLEGE - ARLINGTON</t>
  </si>
  <si>
    <t>ARLINGTON</t>
  </si>
  <si>
    <t>20, 53</t>
  </si>
  <si>
    <t>E01340</t>
  </si>
  <si>
    <t>EVEREST INSTITUTE - HOUSTON GREENSPOINT</t>
  </si>
  <si>
    <t>76, 77, 86</t>
  </si>
  <si>
    <t>E01341</t>
  </si>
  <si>
    <t>EVEREST INSTITUTE - HOUSTON HOBBY</t>
  </si>
  <si>
    <t>50, 152</t>
  </si>
  <si>
    <t>E01343</t>
  </si>
  <si>
    <t>EVEREST INSTITUTE- AUSTIN</t>
  </si>
  <si>
    <t>E01378</t>
  </si>
  <si>
    <t>INSTITUTE FOR BUSINESS &amp; TECHNOLOGY - LA</t>
  </si>
  <si>
    <t>53, 66</t>
  </si>
  <si>
    <t>E01598</t>
  </si>
  <si>
    <t>MEDIATECH INSTITUTE - AUSTIN</t>
  </si>
  <si>
    <t>E01599</t>
  </si>
  <si>
    <t>MEDIATECH INSTITUTE - HOUSTON</t>
  </si>
  <si>
    <t>E01600</t>
  </si>
  <si>
    <t>FORTIS COLLEGE - FORTIS INSTITUTE</t>
  </si>
  <si>
    <t>GRAND PRAIRIE</t>
  </si>
  <si>
    <t>E01618</t>
  </si>
  <si>
    <t>COMPUTER CAREER CENTER - AMARILLO CAMPUS</t>
  </si>
  <si>
    <t>AMARILLO</t>
  </si>
  <si>
    <t>E01648</t>
  </si>
  <si>
    <t>COMPUTER CAREER CENTER - LUBBOCK CAMPUS</t>
  </si>
  <si>
    <t>8, 44</t>
  </si>
  <si>
    <t>E01653</t>
  </si>
  <si>
    <t>E01688</t>
  </si>
  <si>
    <t>SOUTHERN CAREERS INSTITUTE - BROWNSVILLE</t>
  </si>
  <si>
    <t>8, 9, 72, 73</t>
  </si>
  <si>
    <t>E01689</t>
  </si>
  <si>
    <t>SOUTHERN CAREERS INSTITUTE - HARLINGEN</t>
  </si>
  <si>
    <t>HARLINGEN</t>
  </si>
  <si>
    <t>E01845</t>
  </si>
  <si>
    <t>KAPLAN COLLEGE - ARLINGTON</t>
  </si>
  <si>
    <t>12, 49, 157</t>
  </si>
  <si>
    <t>E01874</t>
  </si>
  <si>
    <t>EVEREST COLLEGE - FORT WORTH SOUTH</t>
  </si>
  <si>
    <t>E02074</t>
  </si>
  <si>
    <t>UTAH COLLEGE OF MASSAGE THERAPY - TEXAS</t>
  </si>
  <si>
    <t>RICHARDSON</t>
  </si>
  <si>
    <t>14, 15, 95E</t>
  </si>
  <si>
    <t>E02094</t>
  </si>
  <si>
    <t>VISTA COLLEGE - BEAUMONT</t>
  </si>
  <si>
    <t>E02095</t>
  </si>
  <si>
    <t>VISTA COLLEGE - LONGVIEW</t>
  </si>
  <si>
    <t>LONGVIEW</t>
  </si>
  <si>
    <t>E02098</t>
  </si>
  <si>
    <t>20, 52, 126</t>
  </si>
  <si>
    <t>TEXAS BARBER COLLEGES &amp; HAIRSTYLING SCHO</t>
  </si>
  <si>
    <t>E02099</t>
  </si>
  <si>
    <t>E02100</t>
  </si>
  <si>
    <t>E02134</t>
  </si>
  <si>
    <t>30, 87</t>
  </si>
  <si>
    <t>E02135</t>
  </si>
  <si>
    <t>SOUTH UNIVERSITY - AUSTIN</t>
  </si>
  <si>
    <t>E02158</t>
  </si>
  <si>
    <t>VISTA COLLEGE - KILLEEN</t>
  </si>
  <si>
    <t>7, 57, 126</t>
  </si>
  <si>
    <t>KILLEEN</t>
  </si>
  <si>
    <t>E02174</t>
  </si>
  <si>
    <t>E02177</t>
  </si>
  <si>
    <t>Milwaukee District North (MD-N), Union Pacific Northwest (UP-NW)</t>
  </si>
  <si>
    <t>PCI HEALTH TRAINING CENTER - RICHARDSON</t>
  </si>
  <si>
    <t>E02191</t>
  </si>
  <si>
    <t>MYCOMPUTERCAREER.COM - DALLAS</t>
  </si>
  <si>
    <t>IRVING</t>
  </si>
  <si>
    <t>E02192</t>
  </si>
  <si>
    <t>MYCOMPUTERCAREER.COM - HOUSTON</t>
  </si>
  <si>
    <t>48, 55</t>
  </si>
  <si>
    <t>E40388</t>
  </si>
  <si>
    <t>VISTA COLLEGE - COLLEGE STATION</t>
  </si>
  <si>
    <t>COLLEGE STATION</t>
  </si>
  <si>
    <t>E40436</t>
  </si>
  <si>
    <t>FLORIDA CAREER COLLEGE - UEI COLLEGE - H</t>
  </si>
  <si>
    <t>G03544</t>
  </si>
  <si>
    <t>AUSTIN PRESBYTERIAN THEOLOGICAL SEM</t>
  </si>
  <si>
    <t>G03562</t>
  </si>
  <si>
    <t>DALLAS THEOLOGICAL SEM</t>
  </si>
  <si>
    <t>G03566</t>
  </si>
  <si>
    <t>EPISCOPAL THEOLOGICAL SEMINARY OF THE SO</t>
  </si>
  <si>
    <t>20, 50</t>
  </si>
  <si>
    <t>Blue, Green, Orange, Pink</t>
  </si>
  <si>
    <t>G03595</t>
  </si>
  <si>
    <t>OBLATE SCHOOL OF THEOLOGY</t>
  </si>
  <si>
    <t>G04977</t>
  </si>
  <si>
    <t>SOUTH TEXAS COLLEGE OF LAW</t>
  </si>
  <si>
    <t>G23202</t>
  </si>
  <si>
    <t>HOUSTON GRADUATE SCHOOL OF THEOLOGY</t>
  </si>
  <si>
    <t>G41527</t>
  </si>
  <si>
    <t>ASTRODOME CAREER CENTERS</t>
  </si>
  <si>
    <t>ABILENE CHRISTIAN UNIVERSITY</t>
  </si>
  <si>
    <t>ABILENE</t>
  </si>
  <si>
    <t>ALVIN COMMUNITY COLLEGE</t>
  </si>
  <si>
    <t>ALVIN</t>
  </si>
  <si>
    <t>AMARILLO COLLEGE</t>
  </si>
  <si>
    <t>ANGELO STATE UNIVERSITY</t>
  </si>
  <si>
    <t>SAN ANGELO</t>
  </si>
  <si>
    <t>9, 59, 63</t>
  </si>
  <si>
    <t>AUSTIN COLLEGE</t>
  </si>
  <si>
    <t>SHERMAN</t>
  </si>
  <si>
    <t>BAYLOR UNIVERSITY</t>
  </si>
  <si>
    <t>44, 67, 69</t>
  </si>
  <si>
    <t>WACO</t>
  </si>
  <si>
    <t>COASTAL BEND COLLEGE</t>
  </si>
  <si>
    <t>BEEVILLE</t>
  </si>
  <si>
    <t>BLINN COLLEGE</t>
  </si>
  <si>
    <t>BRENHAM</t>
  </si>
  <si>
    <t>CISCO JUNIOR COLLEGE</t>
  </si>
  <si>
    <t>CISCO</t>
  </si>
  <si>
    <t>CLARENDON COLLEGE</t>
  </si>
  <si>
    <t>CLARENDON</t>
  </si>
  <si>
    <t>COMMONWEALTH INST OF FUNERAL SVC</t>
  </si>
  <si>
    <t>CONCORDIA UNIVERSITY TEXAS</t>
  </si>
  <si>
    <t>NORTH CENTRAL TEXAS COLLEGE</t>
  </si>
  <si>
    <t>GAINESVILLE</t>
  </si>
  <si>
    <t>DALLAS BAPTIST UNIVERSITY</t>
  </si>
  <si>
    <t>DEL MAR COLLEGE</t>
  </si>
  <si>
    <t>52, 52A, 55</t>
  </si>
  <si>
    <t>EAST TEXAS BAPTIST UNIVERSITY</t>
  </si>
  <si>
    <t>MARSHALL</t>
  </si>
  <si>
    <t>TEXAS A&amp;M UNIVERSITY - COMMERCE</t>
  </si>
  <si>
    <t>COMMERCE</t>
  </si>
  <si>
    <t>47, 53A</t>
  </si>
  <si>
    <t>FRANK PHILLIPS COLLEGE</t>
  </si>
  <si>
    <t>BORGER</t>
  </si>
  <si>
    <t>GRAYSON COUNTY COLLEGE</t>
  </si>
  <si>
    <t>DENISON</t>
  </si>
  <si>
    <t>HARDIN-SIMMONS UNIVERSITY</t>
  </si>
  <si>
    <t>TRINITY VALLEY COMMUNITY COLLEGE</t>
  </si>
  <si>
    <t>ATHENS</t>
  </si>
  <si>
    <t>HILL COLLEGE</t>
  </si>
  <si>
    <t>HILLSBORO</t>
  </si>
  <si>
    <t>HOWARD COUNTY JUNIOR COLLEGE DISTRICT</t>
  </si>
  <si>
    <t>BIG SPRING</t>
  </si>
  <si>
    <t>HOWARD PAYNE UNIVERSITY</t>
  </si>
  <si>
    <t>BROWNWOOD</t>
  </si>
  <si>
    <t>HOUSTON BAPTIST UNIVERSITY</t>
  </si>
  <si>
    <t>8, 67</t>
  </si>
  <si>
    <t>HUSTON - TILLOTSON UNIVERSITY</t>
  </si>
  <si>
    <t>UNIVERSITY OF THE INCARNATE WORD</t>
  </si>
  <si>
    <t>48, 49, 94</t>
  </si>
  <si>
    <t>JACKSONVILLE COLLEGE</t>
  </si>
  <si>
    <t>15, 29, 55</t>
  </si>
  <si>
    <t>KILGORE COLLEGE</t>
  </si>
  <si>
    <t>KILGORE</t>
  </si>
  <si>
    <t>LAMAR UNIVERSITY-BEAUMONT</t>
  </si>
  <si>
    <t>LAREDO COMMUNITY COLLEGE</t>
  </si>
  <si>
    <t>LEE COLLEGE</t>
  </si>
  <si>
    <t>BAYTOWN</t>
  </si>
  <si>
    <t>LETOURNEAU UNIVERSITY</t>
  </si>
  <si>
    <t>LUBBOCK CHRISTIAN UNIVERSITY</t>
  </si>
  <si>
    <t>UNIVERSITY OF MARY HARDIN-BAYLOR</t>
  </si>
  <si>
    <t>BELTON</t>
  </si>
  <si>
    <t>MCLENNAN COMMUNITY COLLEGE</t>
  </si>
  <si>
    <t>MCMURRY UNIVERSITY</t>
  </si>
  <si>
    <t>47, 48, 49</t>
  </si>
  <si>
    <t>MIDWESTERN STATE UNIVERSITY</t>
  </si>
  <si>
    <t>WICHITA FALLS</t>
  </si>
  <si>
    <t>NAVARRO COLLEGE</t>
  </si>
  <si>
    <t>CORSICANA</t>
  </si>
  <si>
    <t>UNIVERSITY OF NORTH TEXAS</t>
  </si>
  <si>
    <t>DENTON</t>
  </si>
  <si>
    <t>ODESSA COLLEGE</t>
  </si>
  <si>
    <t>ODESSA</t>
  </si>
  <si>
    <t>52A, 67, 94</t>
  </si>
  <si>
    <t>OUR LADY OF THE LAKE UNIVERSITY</t>
  </si>
  <si>
    <t>UNIVERSITY OF TEXAS - RIO GRANDE VALLEY</t>
  </si>
  <si>
    <t>EDINBURG</t>
  </si>
  <si>
    <t>PANOLA COLLEGE</t>
  </si>
  <si>
    <t>CARTHAGE</t>
  </si>
  <si>
    <t>PARIS JR COLLEGE</t>
  </si>
  <si>
    <t>PARIS</t>
  </si>
  <si>
    <t>20, 57, 85</t>
  </si>
  <si>
    <t>PAUL QUINN COLLEGE</t>
  </si>
  <si>
    <t>Milwaukee District North (MD-N)</t>
  </si>
  <si>
    <t>RANGER COLLEGE</t>
  </si>
  <si>
    <t>RANGER</t>
  </si>
  <si>
    <t>50, 92</t>
  </si>
  <si>
    <t>50, 12</t>
  </si>
  <si>
    <t>E00555</t>
  </si>
  <si>
    <t>ANTIOCH UNIV/SEATTLE</t>
  </si>
  <si>
    <t>SEATTLE</t>
  </si>
  <si>
    <t>WA</t>
  </si>
  <si>
    <t>29, 55</t>
  </si>
  <si>
    <t>E01257</t>
  </si>
  <si>
    <t>INTERNATIONAL ACADEMY OF DESIGN &amp; TECH</t>
  </si>
  <si>
    <t>22, 36, 84, 50</t>
  </si>
  <si>
    <t>E01311</t>
  </si>
  <si>
    <t>EVEREST COLLEGE - EVERETT</t>
  </si>
  <si>
    <t>EVERETT</t>
  </si>
  <si>
    <t>E01312</t>
  </si>
  <si>
    <t>EVEREST COLLEGE - TACOMA</t>
  </si>
  <si>
    <t>9, 152, 11</t>
  </si>
  <si>
    <t>TACOMA</t>
  </si>
  <si>
    <t>E40419</t>
  </si>
  <si>
    <t>BEAUTY INSTITUTE SCHWARZKOPF PROFESSIONA</t>
  </si>
  <si>
    <t>BELLINGHAM</t>
  </si>
  <si>
    <t>G31108</t>
  </si>
  <si>
    <t>BAKKE GRADUATE UNIVERSITY</t>
  </si>
  <si>
    <t>G32803</t>
  </si>
  <si>
    <t>88, 90N</t>
  </si>
  <si>
    <t>SEATTLE INST OF ORIENTAL MEDICINE</t>
  </si>
  <si>
    <t>G34664</t>
  </si>
  <si>
    <t>SEATTLE SCHOOL OF THEOLOGY AND PSYCHOLOG</t>
  </si>
  <si>
    <t>24, 75</t>
  </si>
  <si>
    <t>G41305</t>
  </si>
  <si>
    <t>PACIFIC NORTHWEST UNIV OF HEALTH SCIENCE</t>
  </si>
  <si>
    <t>YAKIMA</t>
  </si>
  <si>
    <t>11, 22, 36, 74</t>
  </si>
  <si>
    <t>G41612</t>
  </si>
  <si>
    <t>PINCHOT UNIVERSITY</t>
  </si>
  <si>
    <t>BELLEVUE COLLEGE</t>
  </si>
  <si>
    <t>BELLEVUE</t>
  </si>
  <si>
    <t>52, 94</t>
  </si>
  <si>
    <t>BIG BEND COMMUNITY COLLEGE</t>
  </si>
  <si>
    <t>MOSES LAKE</t>
  </si>
  <si>
    <t>CENTRAL WASHINGTON UNIVERSITY</t>
  </si>
  <si>
    <t>ELLENSBURG</t>
  </si>
  <si>
    <t>56, 77</t>
  </si>
  <si>
    <t>CENTRALIA COLLEGE</t>
  </si>
  <si>
    <t>CLARK COLLEGE</t>
  </si>
  <si>
    <t>VANCOUVER</t>
  </si>
  <si>
    <t>COLUMBIA BASIN COLLEGE</t>
  </si>
  <si>
    <t>PASCO</t>
  </si>
  <si>
    <t>49, 66</t>
  </si>
  <si>
    <t>EASTERN WASHINGTON UNIVERSITY</t>
  </si>
  <si>
    <t>CHENEY</t>
  </si>
  <si>
    <t>90, 307</t>
  </si>
  <si>
    <t>Milwaukee District West (MD-W)</t>
  </si>
  <si>
    <t>EVERETT COMMUNITY COLLEGE</t>
  </si>
  <si>
    <t>52A, 79</t>
  </si>
  <si>
    <t>HERITAGE UNIVERSITY</t>
  </si>
  <si>
    <t>TOPPENISH</t>
  </si>
  <si>
    <t>GONZAGA UNIVERSITY</t>
  </si>
  <si>
    <t>SPOKANE</t>
  </si>
  <si>
    <t>53, 65, 72</t>
  </si>
  <si>
    <t>GRAYS HARBOR COLLEGE</t>
  </si>
  <si>
    <t>ABERDEEN</t>
  </si>
  <si>
    <t>GREEN RIVER COMMUNITY COLLEGE</t>
  </si>
  <si>
    <t>AUBURN</t>
  </si>
  <si>
    <t>HIGHLINE COMMUNITY COLLEGE</t>
  </si>
  <si>
    <t>DES MOINES</t>
  </si>
  <si>
    <t>4, 87</t>
  </si>
  <si>
    <t>LOWER COLUMBIA COLLEGE</t>
  </si>
  <si>
    <t>NORTHWEST UNIVERSITY</t>
  </si>
  <si>
    <t>KIRKLAND</t>
  </si>
  <si>
    <t>OLYMPIC COLLEGE</t>
  </si>
  <si>
    <t>BREMERTON</t>
  </si>
  <si>
    <t>PACIFIC LUTHERAN UNIVERSITY</t>
  </si>
  <si>
    <t>PENINSULA COLLEGE</t>
  </si>
  <si>
    <t>PORT ANGELES</t>
  </si>
  <si>
    <t>SEATTLE CENTRAL COMMUNITY COLLEGE</t>
  </si>
  <si>
    <t>SEATTLE PACIFIC UNIVERSITY</t>
  </si>
  <si>
    <t>SEATTLE UNIVERSITY</t>
  </si>
  <si>
    <t>SHORELINE COMMUNITY COLLEGE</t>
  </si>
  <si>
    <t>SKAGIT VALLEY COLLEGE</t>
  </si>
  <si>
    <t>MOUNT VERNON</t>
  </si>
  <si>
    <t>SPOKANE COMMUNITY COLLEGE</t>
  </si>
  <si>
    <t>8, 20, 0126</t>
  </si>
  <si>
    <t>ST MARTIN'S UNIVERSITY</t>
  </si>
  <si>
    <t>LACEY</t>
  </si>
  <si>
    <t>TACOMA COMMUNITY COLLEGE</t>
  </si>
  <si>
    <t>UNIVERSITY OF PUGET SOUND</t>
  </si>
  <si>
    <t>UNIVERSITY OF WASHINGTON</t>
  </si>
  <si>
    <t>WALLA WALLA UNIVERSITY</t>
  </si>
  <si>
    <t>COLLEGE PLACE</t>
  </si>
  <si>
    <t>WASHINGTON STATE UNIVERSITY</t>
  </si>
  <si>
    <t>PULLMAN</t>
  </si>
  <si>
    <t>53A, 87</t>
  </si>
  <si>
    <t>WENATCHEE VALLEY COLLEGE</t>
  </si>
  <si>
    <t>WENATCHEE</t>
  </si>
  <si>
    <t>WESTERN WASHINGTON UNIVERSITY</t>
  </si>
  <si>
    <t>49, 52, 77, 152</t>
  </si>
  <si>
    <t>Blue, Brown</t>
  </si>
  <si>
    <t>WHITMAN COLLEGE</t>
  </si>
  <si>
    <t>WALLA WALLA</t>
  </si>
  <si>
    <t>49, 94</t>
  </si>
  <si>
    <t>WHITWORTH UNIVERSITY</t>
  </si>
  <si>
    <t>80, 85</t>
  </si>
  <si>
    <t>YAKIMA VALLEY COMMUNITY COLLEGE</t>
  </si>
  <si>
    <t>PIERCE COLLEGE</t>
  </si>
  <si>
    <t>LAKEWOOD</t>
  </si>
  <si>
    <t>EDMONDS COMMUNITY COLLEGE</t>
  </si>
  <si>
    <t>LYNNWOOD</t>
  </si>
  <si>
    <t>WALLA WALLA COMMUNITY COLLEGE</t>
  </si>
  <si>
    <t>SOUTH PUGET SOUND COMMUNITY COLLEGE</t>
  </si>
  <si>
    <t>OLYMPIA</t>
  </si>
  <si>
    <t>LAKE WASHINGTON TECHNICAL COLLEGE</t>
  </si>
  <si>
    <t>74, 85</t>
  </si>
  <si>
    <t>EVERGREEN STATE COLLEGE (THE)</t>
  </si>
  <si>
    <t>ITT TECHNICAL INSTITUTE - SEATTLE</t>
  </si>
  <si>
    <t>PERRY TECHNICAL INSTITUTE</t>
  </si>
  <si>
    <t>22, 36, 8</t>
  </si>
  <si>
    <t>SPOKANE FALLS COMMUNITY COLLEGE</t>
  </si>
  <si>
    <t>NORTH SEATTLE COMMUNITY COLLEGE</t>
  </si>
  <si>
    <t>20, 52, 82, 126</t>
  </si>
  <si>
    <t>SOUTH SEATTLE COMMUNITY COLLEGE</t>
  </si>
  <si>
    <t>GLEN DOW ACAD OF HAIR DESIGN</t>
  </si>
  <si>
    <t>WHATCOM COMMUNITY COLLEGE</t>
  </si>
  <si>
    <t>DIVERS INSTITUTE OF TECHNOLOGY</t>
  </si>
  <si>
    <t>BATES TECHNICAL COLLEGE</t>
  </si>
  <si>
    <t>85A</t>
  </si>
  <si>
    <t>CORNISH COLLEGE OF THE ARTS</t>
  </si>
  <si>
    <t>CITY UNIVERSITY OF SEATTLE</t>
  </si>
  <si>
    <t>20, 94</t>
  </si>
  <si>
    <t>TONI &amp; GUY HAIRDRESSING ACADEMY</t>
  </si>
  <si>
    <t>SHORELINE</t>
  </si>
  <si>
    <t>9, 21, 60</t>
  </si>
  <si>
    <t>GENE JUAREZ BEAUTY SCHOOLS</t>
  </si>
  <si>
    <t>MOUNTLAKE TERRACE</t>
  </si>
  <si>
    <t>RENTON TECHNICAL COLLEGE</t>
  </si>
  <si>
    <t>RENTON</t>
  </si>
  <si>
    <t>PAROBA COLLEGE OF COSMETOLOGY</t>
  </si>
  <si>
    <t>EVERGREEN BEAUTY AND BARBER COLLEGE</t>
  </si>
  <si>
    <t>EVEREST COLLEGE - EVERETT WA</t>
  </si>
  <si>
    <t>52, 73</t>
  </si>
  <si>
    <t>STYLEMASTERS COLLEGE OF HAIR DESIGN</t>
  </si>
  <si>
    <t>PROFESSIONAL BEAUTY SCHOOL</t>
  </si>
  <si>
    <t>CLOVER PARK TECHNICAL COLLEGE</t>
  </si>
  <si>
    <t>BASTYR UNIVERSITY</t>
  </si>
  <si>
    <t>KENMORE</t>
  </si>
  <si>
    <t>5, 34, 95E, 100, 103, 106, 111, 119</t>
  </si>
  <si>
    <t>ART INSTITUTE OF SEATTLE</t>
  </si>
  <si>
    <t>21, 52</t>
  </si>
  <si>
    <t>BELLINGHAM TECHNICAL COLLEGE</t>
  </si>
  <si>
    <t>ACADEMY OF HAIR DESIGN (THE)</t>
  </si>
  <si>
    <t>BJ'S BEAUTY AND BARBER COLLEGE</t>
  </si>
  <si>
    <t>NORTHWEST INDIAN COLLEGE</t>
  </si>
  <si>
    <t>INTERNATIONAL AIR &amp; HOSPITALITY ACADEMY</t>
  </si>
  <si>
    <t>20, 52, 126, 7, 82</t>
  </si>
  <si>
    <t>NORTHWEST COLLEGE OF ART &amp; DESIGN</t>
  </si>
  <si>
    <t>POULSBO</t>
  </si>
  <si>
    <t>SEATTLE VOCATIONAL INSTITUTE</t>
  </si>
  <si>
    <t>LUCAS MARC ACADEMY</t>
  </si>
  <si>
    <t>RICHLAND</t>
  </si>
  <si>
    <t>65, 74, 85</t>
  </si>
  <si>
    <t>SPOKANE VALLEY</t>
  </si>
  <si>
    <t>8, 43, 44</t>
  </si>
  <si>
    <t>CORTIVA INSTITUTE - SEATTLE</t>
  </si>
  <si>
    <t>54, 73</t>
  </si>
  <si>
    <t>MONTESSORI SCHOOLS OF WASHINGTON</t>
  </si>
  <si>
    <t>NORTHWEST HVAC/R ASSOCIATION &amp; TRAINING</t>
  </si>
  <si>
    <t>CASCADIA COMMUNITY COLLEGE</t>
  </si>
  <si>
    <t>BOTHELL</t>
  </si>
  <si>
    <t>72, 85, 91</t>
  </si>
  <si>
    <t>EMIL FRIES PIANO HOSPITAL &amp; TRAININ</t>
  </si>
  <si>
    <t>FAITH EVANGELICAL COLLEGE &amp; SEMINARY</t>
  </si>
  <si>
    <t>8, 44, 31</t>
  </si>
  <si>
    <t>DIGIPEN INSTITUTE OF TECHNOLOGY</t>
  </si>
  <si>
    <t>REDMOND</t>
  </si>
  <si>
    <t>SUNNYSIDE BEAUTY ACADEMY</t>
  </si>
  <si>
    <t>SUNNYSIDE</t>
  </si>
  <si>
    <t>8, 24, 67, 169</t>
  </si>
  <si>
    <t>VICTORIA'S ACADEMY OF COSMETOLOGY</t>
  </si>
  <si>
    <t>KENNEWICK</t>
  </si>
  <si>
    <t>CASCADE BEAUTY COLLEGE</t>
  </si>
  <si>
    <t>INLAND MASSAGE INSTITUTE</t>
  </si>
  <si>
    <t>GARY MANUEL AVEDA INSTITUTE</t>
  </si>
  <si>
    <t>54, 70</t>
  </si>
  <si>
    <t>NORTHWEST SCHOOL OF WOODEN BOAT BUILDING</t>
  </si>
  <si>
    <t>PORT HADLOCK</t>
  </si>
  <si>
    <t>8, 18, 62</t>
  </si>
  <si>
    <t>SUMMIT SALON ACADEMY</t>
  </si>
  <si>
    <t>PAUL MITCHELL THE SCHOOL SPOKANE</t>
  </si>
  <si>
    <t>ACADEMY OF INTERACTIVE ENTERTAINMENT</t>
  </si>
  <si>
    <t>8A, 9, 95W, 108, 112</t>
  </si>
  <si>
    <t>STUDIO BEAUTY SCHOOL</t>
  </si>
  <si>
    <t>FOSBRE ACADEMY OF HAIR DESIGN</t>
  </si>
  <si>
    <t>INTERNATIONAL BEAUTY EDUCATION CENTER</t>
  </si>
  <si>
    <t>AIRWAY HEIGHTS</t>
  </si>
  <si>
    <t>60, 82</t>
  </si>
  <si>
    <t>SEATTLE FILM INSTITUTE</t>
  </si>
  <si>
    <t>22, 36, 151, 155</t>
  </si>
  <si>
    <t>9, 72</t>
  </si>
  <si>
    <t>39, 94</t>
  </si>
  <si>
    <t>37, 70, 156, 66</t>
  </si>
  <si>
    <t>Blue, Brown, Red</t>
  </si>
  <si>
    <t>9, 55</t>
  </si>
  <si>
    <t>Green, Orange, Red</t>
  </si>
  <si>
    <t>3, 4, 43</t>
  </si>
  <si>
    <t>9, 63</t>
  </si>
  <si>
    <t>11, 93</t>
  </si>
  <si>
    <t>8, 63</t>
  </si>
  <si>
    <t>Green, Orange</t>
  </si>
  <si>
    <t>53A, 79</t>
  </si>
  <si>
    <t>28, X28, 71</t>
  </si>
  <si>
    <t>49, 52, 73</t>
  </si>
  <si>
    <t>22, 36, 156, 151</t>
  </si>
  <si>
    <t>65, 70</t>
  </si>
  <si>
    <t>49, 59, 94</t>
  </si>
  <si>
    <t>53A, 55</t>
  </si>
  <si>
    <t>22, 97, 201, 206</t>
  </si>
  <si>
    <t>Purple, Red, Yellow</t>
  </si>
  <si>
    <t>111, 108, 8A</t>
  </si>
  <si>
    <t>Green, Pink</t>
  </si>
  <si>
    <t>39, 62, 94</t>
  </si>
  <si>
    <t>81, 82, 93</t>
  </si>
  <si>
    <t>49, 49B, 50, 92</t>
  </si>
  <si>
    <t>Blue, Orange, Red</t>
  </si>
  <si>
    <t>49, 55</t>
  </si>
  <si>
    <t>4, 5, 63, 67</t>
  </si>
  <si>
    <t>56A, 68</t>
  </si>
  <si>
    <t>53A, 63</t>
  </si>
  <si>
    <t>76, 11</t>
  </si>
  <si>
    <t>Address</t>
  </si>
  <si>
    <t>52A, 52, 55</t>
  </si>
  <si>
    <t>Men Arrested</t>
  </si>
  <si>
    <t>9, 35</t>
  </si>
  <si>
    <t>49, 51, 94</t>
  </si>
  <si>
    <t>Women Arrested</t>
  </si>
  <si>
    <t>People arrested using Weapons</t>
  </si>
  <si>
    <t>82, 152</t>
  </si>
  <si>
    <t>People arrested using Drugs</t>
  </si>
  <si>
    <t>People arrested using Liquor</t>
  </si>
  <si>
    <t>Suspensions_Per_100_Students_Year_1_Pct</t>
  </si>
  <si>
    <t>Suspensions_Per_100_Students_Year_2_Pct</t>
  </si>
  <si>
    <t>78, 82</t>
  </si>
  <si>
    <t>Suspensions_Per_100_Students_Avg_Pct</t>
  </si>
  <si>
    <t>Misconducts_To_Suspensions_Year_1_Pct</t>
  </si>
  <si>
    <t>Misconducts_To_Suspensions_Year_2_Pct</t>
  </si>
  <si>
    <t>Misconducts_To_Suspensions_Avg_Pct</t>
  </si>
  <si>
    <t>919 SOUTH ALBANY STREET</t>
  </si>
  <si>
    <t>2, 4, 15, 172</t>
  </si>
  <si>
    <t>78, 145</t>
  </si>
  <si>
    <t>4, 5, 95E, 100</t>
  </si>
  <si>
    <t>559 NATHAN ABBOTT WAY</t>
  </si>
  <si>
    <t>9, 80, X9</t>
  </si>
  <si>
    <t>Blue, Brown, Green, Orange, Pink, Purple, Red</t>
  </si>
  <si>
    <t>FIN AID OFFICE 12-109 CHS</t>
  </si>
  <si>
    <t>A3042 DENTAL BLDG</t>
  </si>
  <si>
    <t>3333 HARBOR BOULEVARD</t>
  </si>
  <si>
    <t>64, 90</t>
  </si>
  <si>
    <t>400 CORPORATE POINTE</t>
  </si>
  <si>
    <t>5, 67</t>
  </si>
  <si>
    <t>78, 22</t>
  </si>
  <si>
    <t>801 GARDEN STR SUITE 101</t>
  </si>
  <si>
    <t>11080 WHITE ROCK ROAD</t>
  </si>
  <si>
    <t>20, 85, 91, 126</t>
  </si>
  <si>
    <t>3700 INLAND EMPIRE BLVD STE400</t>
  </si>
  <si>
    <t>1551 SOUTH DOUGLASS ROAD</t>
  </si>
  <si>
    <t>85, 91</t>
  </si>
  <si>
    <t>2200 N. GRAND AVE</t>
  </si>
  <si>
    <t>78, 81, 82</t>
  </si>
  <si>
    <t>2475 EAST TAHQUITZ CANYON WAY</t>
  </si>
  <si>
    <t>1914 WIBLE ROAD</t>
  </si>
  <si>
    <t>44 SHAW AVENUE</t>
  </si>
  <si>
    <t>21, 52, 82</t>
  </si>
  <si>
    <t>4040 VINE STREET</t>
  </si>
  <si>
    <t>2151 ALESSANDRO DRIVE</t>
  </si>
  <si>
    <t>4730 ONTARIO MILLS PARKWAY</t>
  </si>
  <si>
    <t>5445 BALBOA BOULEVARD</t>
  </si>
  <si>
    <t>8, 62</t>
  </si>
  <si>
    <t>Orange, Red</t>
  </si>
  <si>
    <t>CHULA VISTA CENTER, SUITE 144</t>
  </si>
  <si>
    <t>56, 152</t>
  </si>
  <si>
    <t>500 WEST SANTA ANA BOULEVARD</t>
  </si>
  <si>
    <t>310 THIRD AVENUE</t>
  </si>
  <si>
    <t>18, 82</t>
  </si>
  <si>
    <t>3401 RIO HONDO AVENUE</t>
  </si>
  <si>
    <t>51, 52, 52A</t>
  </si>
  <si>
    <t>401 CARL KARCHER WAY</t>
  </si>
  <si>
    <t>2085 MONTIEL ROAD</t>
  </si>
  <si>
    <t>22500 TOWN CIRCLE SUITE 2205</t>
  </si>
  <si>
    <t>59, 63</t>
  </si>
  <si>
    <t>1860 UNIVERSITY AVENUE</t>
  </si>
  <si>
    <t>302 OCEANSIDE BOULEVARD</t>
  </si>
  <si>
    <t>68, 86</t>
  </si>
  <si>
    <t>4994 CLAREMONT AVENUE</t>
  </si>
  <si>
    <t>63, 6</t>
  </si>
  <si>
    <t>330 E. YOSEMITE AVE, STE. 201</t>
  </si>
  <si>
    <t>80, 152</t>
  </si>
  <si>
    <t>21615 HESPERIAN BOULEVARD</t>
  </si>
  <si>
    <t>3309 HYLAND AVENUE SUITE J</t>
  </si>
  <si>
    <t>18, 21, 60</t>
  </si>
  <si>
    <t>410 A STREET</t>
  </si>
  <si>
    <t>53A, 55, 59</t>
  </si>
  <si>
    <t>6465 SYCAMORE CANYON BLVD, STE. 100</t>
  </si>
  <si>
    <t>48, 75</t>
  </si>
  <si>
    <t>23565 MOULTON PARKWAY STES A AND B</t>
  </si>
  <si>
    <t>52, 52A, 55, 59</t>
  </si>
  <si>
    <t>1201 W. 5TH STREET</t>
  </si>
  <si>
    <t>3737 ROSEDALE HIGHWAY</t>
  </si>
  <si>
    <t>28, X28, 87</t>
  </si>
  <si>
    <t>2606 DWIGHT WAY</t>
  </si>
  <si>
    <t>2451 RIDGE RD</t>
  </si>
  <si>
    <t>170 E 10TH ST</t>
  </si>
  <si>
    <t>9, 48</t>
  </si>
  <si>
    <t>135 N OAKLAND</t>
  </si>
  <si>
    <t>28, 28X, 87</t>
  </si>
  <si>
    <t>2400 RIDGE ROAD</t>
  </si>
  <si>
    <t>55N, 55A, 62</t>
  </si>
  <si>
    <t>1798 SCENIC AVE</t>
  </si>
  <si>
    <t>105 SEMINARY ROAD</t>
  </si>
  <si>
    <t>35, 44</t>
  </si>
  <si>
    <t>1325 N COLLEGE AVE</t>
  </si>
  <si>
    <t>57, 72</t>
  </si>
  <si>
    <t>3050 WILSHIRE BOULEVARD</t>
  </si>
  <si>
    <t>200 MCALLISTER ST</t>
  </si>
  <si>
    <t>2441 LE CONTE AVENUE</t>
  </si>
  <si>
    <t>55A, 63W</t>
  </si>
  <si>
    <t>5998 ALCALA PARK</t>
  </si>
  <si>
    <t>50, 70</t>
  </si>
  <si>
    <t>2728 DURANT AVE</t>
  </si>
  <si>
    <t>1000 SOUTH FREMONT AVENUE</t>
  </si>
  <si>
    <t>1735 LEROY AVENUE</t>
  </si>
  <si>
    <t>8A, 9, 103, 108, 112</t>
  </si>
  <si>
    <t>70, 82</t>
  </si>
  <si>
    <t>1776 MAIN STREET</t>
  </si>
  <si>
    <t>49, 65, 66</t>
  </si>
  <si>
    <t>Milwaukee District North (MD-N), Milwaukee District West (MD-W), North Central Service (NCS)</t>
  </si>
  <si>
    <t>53, 77, 56</t>
  </si>
  <si>
    <t>4050 MISSION AVENUE</t>
  </si>
  <si>
    <t>2, 6, 10, 29, 62, 144, 146</t>
  </si>
  <si>
    <t>Blue, Brown, Pink, Red</t>
  </si>
  <si>
    <t>ONE BEACH STREET</t>
  </si>
  <si>
    <t>20, 126</t>
  </si>
  <si>
    <t>225 CEDAR STREET</t>
  </si>
  <si>
    <t>11, 84, 93</t>
  </si>
  <si>
    <t>2112 SANTA BARBARA STREET</t>
  </si>
  <si>
    <t>81, 136, 144, 146, 151</t>
  </si>
  <si>
    <t>747 FRONT STREET</t>
  </si>
  <si>
    <t>65, 85</t>
  </si>
  <si>
    <t>2021 N WESTERN AVE</t>
  </si>
  <si>
    <t>Blue, Pink</t>
  </si>
  <si>
    <t>655 KNIGHT WAY, MCCLELLAND BUILDING</t>
  </si>
  <si>
    <t>19900 PLUMMER STREET</t>
  </si>
  <si>
    <t>1069 EAST MEADOW CIRCLE</t>
  </si>
  <si>
    <t>3, 4, 35</t>
  </si>
  <si>
    <t>1725 BEAR VALLEY PKY</t>
  </si>
  <si>
    <t>53A, 62</t>
  </si>
  <si>
    <t>1265 WELCH ROAD</t>
  </si>
  <si>
    <t>5130 EAST CLINTON WAY</t>
  </si>
  <si>
    <t>249 LAMBERT ROAD</t>
  </si>
  <si>
    <t>53, 78</t>
  </si>
  <si>
    <t>1601 CLAY STREET</t>
  </si>
  <si>
    <t>73, 82</t>
  </si>
  <si>
    <t>1500 EAST DUARTE ROAD</t>
  </si>
  <si>
    <t>72, 82</t>
  </si>
  <si>
    <t>535 WATSON DRIVE</t>
  </si>
  <si>
    <t>34, 106, 115</t>
  </si>
  <si>
    <t>3700 SOUTH SUSAN STREET</t>
  </si>
  <si>
    <t>80, 90</t>
  </si>
  <si>
    <t>60, 94, 21, 52</t>
  </si>
  <si>
    <t>574 HILGARD AVENUE</t>
  </si>
  <si>
    <t>86, 91</t>
  </si>
  <si>
    <t>2861 WOMBLE ROAD</t>
  </si>
  <si>
    <t>800 SO COLLEGE DRIVE</t>
  </si>
  <si>
    <t>3041 WEST AVE K</t>
  </si>
  <si>
    <t>53, 56, 77</t>
  </si>
  <si>
    <t>1700 LIDA STREET</t>
  </si>
  <si>
    <t>5, 26, 30, 71, 86</t>
  </si>
  <si>
    <t>901 EAST ALOSTA AVENUE</t>
  </si>
  <si>
    <t>136, 144, 146, 145, 148</t>
  </si>
  <si>
    <t>1801 PANORAMA DRIVE</t>
  </si>
  <si>
    <t>2700 BARSTOW ROAD</t>
  </si>
  <si>
    <t>13800 BIOLA AVE</t>
  </si>
  <si>
    <t>4, 47</t>
  </si>
  <si>
    <t>6500 SOQUEL DRIVE</t>
  </si>
  <si>
    <t>8, 44, 59</t>
  </si>
  <si>
    <t>8432 MAGNOLIA AVE</t>
  </si>
  <si>
    <t>1111 EIGHTH STREET</t>
  </si>
  <si>
    <t>1201 E CALIFORNIA BLVD</t>
  </si>
  <si>
    <t>24700 MCBEAN PARKWAY</t>
  </si>
  <si>
    <t>47, 52</t>
  </si>
  <si>
    <t>60 WEST OLSEN ROAD</t>
  </si>
  <si>
    <t>POST OFFICE BOX 1392</t>
  </si>
  <si>
    <t>800 N STATE CLG BLVD FIN AID</t>
  </si>
  <si>
    <t>63W, 165</t>
  </si>
  <si>
    <t>25800 CARLOS BEE BLVD</t>
  </si>
  <si>
    <t>52, 79</t>
  </si>
  <si>
    <t>1250 BELLFLOWER BOULEVARD</t>
  </si>
  <si>
    <t>5151 STATE UNIV DR</t>
  </si>
  <si>
    <t>1000 E VICTORIA STREET</t>
  </si>
  <si>
    <t>5500 UNIVERSITY PKWY</t>
  </si>
  <si>
    <t>24, 29, 55, 59</t>
  </si>
  <si>
    <t>FINANCIAL AID OFFICE</t>
  </si>
  <si>
    <t>65, 66</t>
  </si>
  <si>
    <t>3801 W TEMPLE AVE</t>
  </si>
  <si>
    <t>400 WEST FIRST STREET</t>
  </si>
  <si>
    <t>5150 N MAPLE AVE MS JA64</t>
  </si>
  <si>
    <t>1 HARPST ST</t>
  </si>
  <si>
    <t>4, 59, 63</t>
  </si>
  <si>
    <t>6000 J ST</t>
  </si>
  <si>
    <t>5500 CAMPANILE DRIVE</t>
  </si>
  <si>
    <t>18111 NORDHOFF ST</t>
  </si>
  <si>
    <t>1600 HOLLOWAY AVE</t>
  </si>
  <si>
    <t>24, 87</t>
  </si>
  <si>
    <t>ONE WASHINGTON SQUARE</t>
  </si>
  <si>
    <t>1801 E COTATI AVE</t>
  </si>
  <si>
    <t>ONE UNIVERSITY CIRCLE</t>
  </si>
  <si>
    <t>9, 79</t>
  </si>
  <si>
    <t>11110 ALONDRA BLVD</t>
  </si>
  <si>
    <t>25555 HESPERIAN BOULEVARD</t>
  </si>
  <si>
    <t>1, 3, 39</t>
  </si>
  <si>
    <t>5885 HAVEN AVENUE</t>
  </si>
  <si>
    <t>ONE UNIVERSITY DRIVE</t>
  </si>
  <si>
    <t>1000 W FOOTHILL BLVD</t>
  </si>
  <si>
    <t>Orange, Pink</t>
  </si>
  <si>
    <t>890 COLUMBIA AVE</t>
  </si>
  <si>
    <t>301 PLATT BOULEVARD</t>
  </si>
  <si>
    <t>76, 85</t>
  </si>
  <si>
    <t>1050 N. MILLS AVE</t>
  </si>
  <si>
    <t>8A</t>
  </si>
  <si>
    <t>550 N COLLEGE AVE</t>
  </si>
  <si>
    <t>9, 74, 76</t>
  </si>
  <si>
    <t>1030 COLUMBIA AVE</t>
  </si>
  <si>
    <t>300 CHERRY LANE</t>
  </si>
  <si>
    <t>74, 76</t>
  </si>
  <si>
    <t>1175 BORDEAUX DR</t>
  </si>
  <si>
    <t>30, 100</t>
  </si>
  <si>
    <t>835 COLLEGE AVENUE</t>
  </si>
  <si>
    <t>1500 RALSTON AVE</t>
  </si>
  <si>
    <t>1700 W HILLSDALE BLVD</t>
  </si>
  <si>
    <t>78, 91</t>
  </si>
  <si>
    <t>325 NORTH WELLS STREET</t>
  </si>
  <si>
    <t>47, 54B</t>
  </si>
  <si>
    <t>970 EAST 58TH STREET, RM 411</t>
  </si>
  <si>
    <t>5807 S. WOODLAWN</t>
  </si>
  <si>
    <t>50, 60</t>
  </si>
  <si>
    <t>2800 COLLEGE AVENUE</t>
  </si>
  <si>
    <t>21, 24, 62</t>
  </si>
  <si>
    <t>565 W ADAMS STREET</t>
  </si>
  <si>
    <t>76, 91</t>
  </si>
  <si>
    <t>128 S. 5TH STREET</t>
  </si>
  <si>
    <t>7, 9, 60</t>
  </si>
  <si>
    <t>65 E. WACKER PLACE</t>
  </si>
  <si>
    <t>36, 136, 147, 157</t>
  </si>
  <si>
    <t>1100 NORTH SHERMAN</t>
  </si>
  <si>
    <t>6000 EAST STATE STREET, 4TH FLOOR</t>
  </si>
  <si>
    <t>2363 SEQUOIA DRIVE, SUITE 131</t>
  </si>
  <si>
    <t>9, 48, 51</t>
  </si>
  <si>
    <t>1400 WEST NORMANTOWN ROAD</t>
  </si>
  <si>
    <t>48, 63</t>
  </si>
  <si>
    <t>241 COMMERCE DRIVE</t>
  </si>
  <si>
    <t>8650 WEST SPRING LAKE ROAD</t>
  </si>
  <si>
    <t>110 COMMERCE LANE</t>
  </si>
  <si>
    <t>106 YORKTOWN CENTER</t>
  </si>
  <si>
    <t>18454 WEST CREEK DRIVE</t>
  </si>
  <si>
    <t>65, 67</t>
  </si>
  <si>
    <t>5757 S. UNIVERSITY AVENUE</t>
  </si>
  <si>
    <t>2121 SHERIDAN RD</t>
  </si>
  <si>
    <t>315 S PLYMOUTH CT</t>
  </si>
  <si>
    <t>1100 EAST 55TH STREET</t>
  </si>
  <si>
    <t>5460 S. UNIVERSITY AVENUE</t>
  </si>
  <si>
    <t>5701 SOUTH WOODLAWN AVENUE</t>
  </si>
  <si>
    <t>660 E BUTTERFIELD RD</t>
  </si>
  <si>
    <t>78, 81, 136, 144, 145, 146, 148, 151</t>
  </si>
  <si>
    <t>1000 E MAPLE AVENUE</t>
  </si>
  <si>
    <t>65, 72</t>
  </si>
  <si>
    <t>5401 SOUTH CORNELL AVENUE</t>
  </si>
  <si>
    <t>22, 36, 84</t>
  </si>
  <si>
    <t>924 E 57TH ST SUITE 104</t>
  </si>
  <si>
    <t>17 N. DEARBORN</t>
  </si>
  <si>
    <t>52A, 63</t>
  </si>
  <si>
    <t>3005 HIGHLAND PARKWAY</t>
  </si>
  <si>
    <t>5, 29, 30, 67</t>
  </si>
  <si>
    <t>1905 WEST FIELD COURT</t>
  </si>
  <si>
    <t>24, 43</t>
  </si>
  <si>
    <t>3, 55</t>
  </si>
  <si>
    <t>401 SOUTH STATE STREET</t>
  </si>
  <si>
    <t>451 NORTH LASALLE STREET</t>
  </si>
  <si>
    <t>20, 49</t>
  </si>
  <si>
    <t>9, 51, 55</t>
  </si>
  <si>
    <t>2650 RIDGE AVENUE</t>
  </si>
  <si>
    <t>9, 48, 87</t>
  </si>
  <si>
    <t>22, 36, 50</t>
  </si>
  <si>
    <t>53A, 67</t>
  </si>
  <si>
    <t>332 S MICHIGAN AVE</t>
  </si>
  <si>
    <t>56, 56A, 68, 81, 81W, 85, 85A, 88, 91, 92</t>
  </si>
  <si>
    <t>639 38TH ST</t>
  </si>
  <si>
    <t>54, 77, 85, 152</t>
  </si>
  <si>
    <t>3, 4, 43, 47</t>
  </si>
  <si>
    <t>347 S GLADSTONE AVE</t>
  </si>
  <si>
    <t>115, 111A</t>
  </si>
  <si>
    <t>12, 18, 24, 29, 62, 146, 192, 855</t>
  </si>
  <si>
    <t>2500 CARLYLE AVE</t>
  </si>
  <si>
    <t>77, 85, 152</t>
  </si>
  <si>
    <t>49, 50</t>
  </si>
  <si>
    <t>8, 11, 73, 74</t>
  </si>
  <si>
    <t>6600 34TH AVENUE</t>
  </si>
  <si>
    <t>700 COLLEGE AVENUE</t>
  </si>
  <si>
    <t>21, 82</t>
  </si>
  <si>
    <t>202 SOUTH HALSTED</t>
  </si>
  <si>
    <t>1501 W BRADLEY AVE</t>
  </si>
  <si>
    <t>23235 N COUNTY 22</t>
  </si>
  <si>
    <t>15, 95E, 100</t>
  </si>
  <si>
    <t>226 W JACKSON BLVD 11TH FLOOR</t>
  </si>
  <si>
    <t>9, 44, 59</t>
  </si>
  <si>
    <t>1145 W WILSON AVE</t>
  </si>
  <si>
    <t>30, 87, 95E</t>
  </si>
  <si>
    <t>7500 S PULASKI RD</t>
  </si>
  <si>
    <t>2, 15, 0172</t>
  </si>
  <si>
    <t>1900 W VAN BUREN</t>
  </si>
  <si>
    <t>49B, 93, 97, 215</t>
  </si>
  <si>
    <t>53A, 59</t>
  </si>
  <si>
    <t>30 E LAKE ST</t>
  </si>
  <si>
    <t>69, 81W</t>
  </si>
  <si>
    <t>10001 SOUTH WOODLAWN AVE</t>
  </si>
  <si>
    <t>50, 81</t>
  </si>
  <si>
    <t>6800 S WENTWORTH AVE</t>
  </si>
  <si>
    <t>3, 63</t>
  </si>
  <si>
    <t>4300 N NARRAGANSETT AVE</t>
  </si>
  <si>
    <t>12, 94</t>
  </si>
  <si>
    <t>555 31ST ST</t>
  </si>
  <si>
    <t>6, 5, 26, 75</t>
  </si>
  <si>
    <t>3333 GREEN BAY ROAD-FAO</t>
  </si>
  <si>
    <t>50, 77</t>
  </si>
  <si>
    <t>610 SOUTH MICHIGAN AVENUE</t>
  </si>
  <si>
    <t>57, 70</t>
  </si>
  <si>
    <t>500 N WILCOX STREET</t>
  </si>
  <si>
    <t>7, 57</t>
  </si>
  <si>
    <t>600 S MICHIGAN AVE</t>
  </si>
  <si>
    <t>8, 44, 47</t>
  </si>
  <si>
    <t>7400 AUGUSTA STREET</t>
  </si>
  <si>
    <t>11, 50, 80</t>
  </si>
  <si>
    <t>53A, 79, 169</t>
  </si>
  <si>
    <t>2000 EAST MAIN STREET</t>
  </si>
  <si>
    <t>1 EAST JACKSON</t>
  </si>
  <si>
    <t>55N, 62, 62H</t>
  </si>
  <si>
    <t>600 LINCOLN AVENUE</t>
  </si>
  <si>
    <t>1700 SPARTAN DR</t>
  </si>
  <si>
    <t>24, 67</t>
  </si>
  <si>
    <t>190 PROSPECT AVENUE</t>
  </si>
  <si>
    <t>300 COLLEGE AVE</t>
  </si>
  <si>
    <t>8A, 87</t>
  </si>
  <si>
    <t>77, 82</t>
  </si>
  <si>
    <t>2998 W PEARL CITY RD</t>
  </si>
  <si>
    <t>P.O. BOX 159</t>
  </si>
  <si>
    <t>7135 NORTH CARPENTER ROAD</t>
  </si>
  <si>
    <t>1101 WEST COLLEGE</t>
  </si>
  <si>
    <t>3241 S MICHIGAN ST</t>
  </si>
  <si>
    <t>Blue, Brown, Green, Orange, Pink, Purple, Red, Yellow</t>
  </si>
  <si>
    <t>BNSF Railway (BNSF), Metra Electric District (ME), North Central Service (NCS), Rock Island District (RI)</t>
  </si>
  <si>
    <t>3300 S FEDERAL ST</t>
  </si>
  <si>
    <t>53, 80</t>
  </si>
  <si>
    <t>302 HOVEY HALL CAMPUS BOX 1000</t>
  </si>
  <si>
    <t>5500 NO ST LOUIS</t>
  </si>
  <si>
    <t>24, 79</t>
  </si>
  <si>
    <t>48, 79</t>
  </si>
  <si>
    <t>9501 SOUTH KING DR</t>
  </si>
  <si>
    <t>79, 28, X28</t>
  </si>
  <si>
    <t>1312 N. PARK STREET</t>
  </si>
  <si>
    <t>49, 50, 76, 77</t>
  </si>
  <si>
    <t>1215 HOUBOLT ROAD</t>
  </si>
  <si>
    <t>1151 NO STATE STREET</t>
  </si>
  <si>
    <t>86, 91, 81W</t>
  </si>
  <si>
    <t>18, 50</t>
  </si>
  <si>
    <t>27210 COLLEGE RD</t>
  </si>
  <si>
    <t>53, 76</t>
  </si>
  <si>
    <t>900 N. NORTH BRANCH STREET</t>
  </si>
  <si>
    <t>92, 81, 53, 54A</t>
  </si>
  <si>
    <t>**</t>
  </si>
  <si>
    <t>53, 74</t>
  </si>
  <si>
    <t>815 N ORLANDO SMITH AVENUE</t>
  </si>
  <si>
    <t>555 N SHERIDAN RD</t>
  </si>
  <si>
    <t>ONE UNIVERSITY PARKWAY</t>
  </si>
  <si>
    <t>4, 43, 47</t>
  </si>
  <si>
    <t>80, 86, 91</t>
  </si>
  <si>
    <t>100 CAMPUS VIEW DRIVE</t>
  </si>
  <si>
    <t>20, 54, 57</t>
  </si>
  <si>
    <t>300 KEOKUK ST</t>
  </si>
  <si>
    <t>96, 155</t>
  </si>
  <si>
    <t>1032 WEST SHERIDAN ROAD</t>
  </si>
  <si>
    <t>53A, 63, 59</t>
  </si>
  <si>
    <t>29 EAST MADISON</t>
  </si>
  <si>
    <t>36, 77, 151, 156</t>
  </si>
  <si>
    <t>447 E COLLEGE AVE</t>
  </si>
  <si>
    <t>30, 71</t>
  </si>
  <si>
    <t>701 COLLEGE ROAD</t>
  </si>
  <si>
    <t>1184 WEST MAIN</t>
  </si>
  <si>
    <t>64, 88, 90</t>
  </si>
  <si>
    <t>53, 56</t>
  </si>
  <si>
    <t>700 EAST BROADWAY</t>
  </si>
  <si>
    <t>820 NORTH LASALLE BOULEVARD</t>
  </si>
  <si>
    <t>3801 SOUTH CENTRAL</t>
  </si>
  <si>
    <t>200 E ROOSEVELT RD</t>
  </si>
  <si>
    <t>122 SOUTH MICHIGAN AVENUE</t>
  </si>
  <si>
    <t>30 N BRAINARD PO BOX 3063</t>
  </si>
  <si>
    <t>FIN AID OFF-3225 W FOSTER AVE</t>
  </si>
  <si>
    <t>ALTGELD HALL - ROOM 300A</t>
  </si>
  <si>
    <t>1801 HINMAN AVE 2ND FLOOR</t>
  </si>
  <si>
    <t>ONE UNIVERSITY AVENUE</t>
  </si>
  <si>
    <t>305 NORTH WEST STREET</t>
  </si>
  <si>
    <t>1800 COLLEGE AVENUE</t>
  </si>
  <si>
    <t>3301 N MULFORD RD</t>
  </si>
  <si>
    <t>5050 E STATE ST</t>
  </si>
  <si>
    <t>430 S MICHIGAN AVE</t>
  </si>
  <si>
    <t>7900 WEST DIVISION STREET</t>
  </si>
  <si>
    <t>173 ILLINOIS RT 2</t>
  </si>
  <si>
    <t>36 S WABASH AVE</t>
  </si>
  <si>
    <t>3424 SOUTH STATE STREET</t>
  </si>
  <si>
    <t>3575 COLLEGE ROAD</t>
  </si>
  <si>
    <t>155 ROE BLVD</t>
  </si>
  <si>
    <t>NORTHERN BOULEVARD</t>
  </si>
  <si>
    <t>915 BROADWAY</t>
  </si>
  <si>
    <t>13 AIRLINE DRIVE</t>
  </si>
  <si>
    <t>15-30 PETRACCA PLACE</t>
  </si>
  <si>
    <t>26 SOUTH HAMILTON STREET</t>
  </si>
  <si>
    <t>326 KENMORE AVENUE</t>
  </si>
  <si>
    <t>375 W. BROADWAY</t>
  </si>
  <si>
    <t>188 MONTAGUE STREET</t>
  </si>
  <si>
    <t>272 NORTH BEDFORD ROAD</t>
  </si>
  <si>
    <t>2803 BREWERTON ROAD</t>
  </si>
  <si>
    <t>215 MAIN STREET</t>
  </si>
  <si>
    <t>4948 COMMERCIAL DRIVE</t>
  </si>
  <si>
    <t>500 8TH AVENUE</t>
  </si>
  <si>
    <t>610 W 112TH ST</t>
  </si>
  <si>
    <t>475 RIVERSIDE DRIVE</t>
  </si>
  <si>
    <t>250 JORALEMON STREET</t>
  </si>
  <si>
    <t>1100 S GOODMAN STREET</t>
  </si>
  <si>
    <t>175 NINTH AVENUE</t>
  </si>
  <si>
    <t>53 EAST 124TH STREET</t>
  </si>
  <si>
    <t>57 WORTH ST</t>
  </si>
  <si>
    <t>ADMINISTRATION BLDG</t>
  </si>
  <si>
    <t>1230 YORK AVENUE</t>
  </si>
  <si>
    <t>711 KNOX ROAD</t>
  </si>
  <si>
    <t>575 SCARSDALE RD</t>
  </si>
  <si>
    <t>80 NEW SCOTLAND AVE</t>
  </si>
  <si>
    <t>47 NEW SCOTLAND ADM R214/MC-1</t>
  </si>
  <si>
    <t>3041 BROADWAY</t>
  </si>
  <si>
    <t>525 WEST 120TH STREET BOX 309</t>
  </si>
  <si>
    <t>ONE WEST 4TH STREET</t>
  </si>
  <si>
    <t>1300 YORK AVENUE</t>
  </si>
  <si>
    <t>ONE GUSTAVE L LEVY PLACE</t>
  </si>
  <si>
    <t>1300 MORRIS PARK AVENUE</t>
  </si>
  <si>
    <t>601 ELMWOOD AVE BOX 601</t>
  </si>
  <si>
    <t>65-21 MAIN STREET</t>
  </si>
  <si>
    <t>30 SEMINARY DRIVE</t>
  </si>
  <si>
    <t>2265 WESTSIDE DRIVE</t>
  </si>
  <si>
    <t>155 FIRST STREET</t>
  </si>
  <si>
    <t>80 NOTT TERRACE</t>
  </si>
  <si>
    <t>570 LEXINGTON AVENUE, 6TH FLOOR</t>
  </si>
  <si>
    <t>138 WEST 14TH STREET</t>
  </si>
  <si>
    <t>65 ELM STREET</t>
  </si>
  <si>
    <t>86-01 23RD AVENUE</t>
  </si>
  <si>
    <t>SOUTH AVENUE</t>
  </si>
  <si>
    <t>STUDENT FIN AID OFC/SAXON DR</t>
  </si>
  <si>
    <t>ANNANDALE RD</t>
  </si>
  <si>
    <t>465 MAIN STREET SUITE 400</t>
  </si>
  <si>
    <t>2001 MAIN STREET</t>
  </si>
  <si>
    <t>22 SULLIVAN STREET</t>
  </si>
  <si>
    <t>535 EAST 80TH ST</t>
  </si>
  <si>
    <t>BEDFORD AVE AVE H</t>
  </si>
  <si>
    <t>138TH ST &amp; CONVENT AVE</t>
  </si>
  <si>
    <t>695 PARK AVE</t>
  </si>
  <si>
    <t>65-30 KISSENA BLVD</t>
  </si>
  <si>
    <t>199 CHAMBERS STREET</t>
  </si>
  <si>
    <t>Student_Growth_Rating</t>
  </si>
  <si>
    <t>Growth_Reading_Grades_Tested_Pct_ES</t>
  </si>
  <si>
    <t>Growth_Math_Grades_Tested_Pct_ES</t>
  </si>
  <si>
    <t>Student_Attainment_Rating</t>
  </si>
  <si>
    <t>Creative_School_Certification</t>
  </si>
  <si>
    <t>School_Survey_Ambitious_Instruction</t>
  </si>
  <si>
    <t>School_Survey_Effective_Leaders</t>
  </si>
  <si>
    <t>UNIVERSITY AVE &amp; WEST 181 ST</t>
  </si>
  <si>
    <t>School_Survey_Collaborative_Teachers</t>
  </si>
  <si>
    <t>School_Survey_Safety</t>
  </si>
  <si>
    <t>School_Survey_Parent_Teacher_Partnership</t>
  </si>
  <si>
    <t>School_Survey_Quality_Of_Facilities</t>
  </si>
  <si>
    <t>Student_Attendance</t>
  </si>
  <si>
    <t>Teacher_Attendance</t>
  </si>
  <si>
    <t>445 WEST 59TH STREET</t>
  </si>
  <si>
    <t>NO DATA AVAILABLE</t>
  </si>
  <si>
    <t>AVERAGE</t>
  </si>
  <si>
    <t>EXCELLING</t>
  </si>
  <si>
    <t>VERY STRONG</t>
  </si>
  <si>
    <t>STRONG</t>
  </si>
  <si>
    <t>2001 ORIENTAL BOULEVARD</t>
  </si>
  <si>
    <t>ABOVE AVERAGE</t>
  </si>
  <si>
    <t>FAR BELOW AVERAGE</t>
  </si>
  <si>
    <t>INCOMPLETE DATA</t>
  </si>
  <si>
    <t>WEAK</t>
  </si>
  <si>
    <t>VERY WEAK</t>
  </si>
  <si>
    <t>NEUTRAL</t>
  </si>
  <si>
    <t>300 JAY ST /RM NG-13/NAMM HALL</t>
  </si>
  <si>
    <t>BELOW AVERAGE</t>
  </si>
  <si>
    <t>DEVELOPING</t>
  </si>
  <si>
    <t>222-05 56TH AVENUE FIN AID OFF</t>
  </si>
  <si>
    <t>EMERGING</t>
  </si>
  <si>
    <t>NOT ENOUGH DATA</t>
  </si>
  <si>
    <t>2800 VICTORY BLVD. 2A-104</t>
  </si>
  <si>
    <t>PO BOX 5615</t>
  </si>
  <si>
    <t>FAR ABOVE AVERAGE</t>
  </si>
  <si>
    <t>13 OAK DRIVE</t>
  </si>
  <si>
    <t>6301 RIVERDALE AVE</t>
  </si>
  <si>
    <t>CASTLE PLACE</t>
  </si>
  <si>
    <t>432 WESTERN AVE</t>
  </si>
  <si>
    <t>210 KENT HALL</t>
  </si>
  <si>
    <t>3009 BROADWAY</t>
  </si>
  <si>
    <t>171 WHITE PLAINS ROAD</t>
  </si>
  <si>
    <t>30 COOPER SQUARE</t>
  </si>
  <si>
    <t>203 DAY HALL</t>
  </si>
  <si>
    <t>320 PORTER AVE</t>
  </si>
  <si>
    <t>470 WESTERN HIGHWAY</t>
  </si>
  <si>
    <t>1 PARK PLACE</t>
  </si>
  <si>
    <t>441 E FORDHAM ROAD</t>
  </si>
  <si>
    <t>78 N. BROADWAY</t>
  </si>
  <si>
    <t>198 COLLEGE HILL ROAD</t>
  </si>
  <si>
    <t>337 PULTENEY</t>
  </si>
  <si>
    <t>126 HOFSTRA UNIVERSITY</t>
  </si>
  <si>
    <t>1 WILLARD AVE.</t>
  </si>
  <si>
    <t>5200 SO PARK AVE</t>
  </si>
  <si>
    <t>715 NORTH AVENUE</t>
  </si>
  <si>
    <t>FINANCIAL AID- 330 EGBERT HALL</t>
  </si>
  <si>
    <t>3080 BROADWAY</t>
  </si>
  <si>
    <t>60 LINCOLN CENTER PLAZA</t>
  </si>
  <si>
    <t>141 CENTRAL AVENUE</t>
  </si>
  <si>
    <t>1419 SALT SPRING ROAD</t>
  </si>
  <si>
    <t>UNIVERSITY CENTER</t>
  </si>
  <si>
    <t>4513 MANHATTAN COLLEGE PKWY</t>
  </si>
  <si>
    <t>120 CLAREMONT AVE</t>
  </si>
  <si>
    <t>2900 PURCHASE STREET</t>
  </si>
  <si>
    <t>700 NEW SCOTLAND AVENUE</t>
  </si>
  <si>
    <t>3399 NORTH ROAD</t>
  </si>
  <si>
    <t>221 EAST 71 STREET</t>
  </si>
  <si>
    <t>555 BROADWAY</t>
  </si>
  <si>
    <t>1000 HEMPSTEAD AVE</t>
  </si>
  <si>
    <t>18 AGASSIZ CIRCLE</t>
  </si>
  <si>
    <t>FIN AID OFF-330 POWELL AVE</t>
  </si>
  <si>
    <t>4245 EAST AVE</t>
  </si>
  <si>
    <t>66 W 12TH STREET</t>
  </si>
  <si>
    <t>2 NORTHERN BOULEVARD</t>
  </si>
  <si>
    <t>70 WASHINGTON SQUARE SOUTH</t>
  </si>
  <si>
    <t>1 SOUTH BLVD</t>
  </si>
  <si>
    <t>ONE PACE PLAZA</t>
  </si>
  <si>
    <t>3705 COLLEGE PARK DR</t>
  </si>
  <si>
    <t>300 EAST LOOP 820</t>
  </si>
  <si>
    <t>6200 HILLCROFT AVENUE SUITE 200</t>
  </si>
  <si>
    <t>1414 NORTH JACKSON ROAD</t>
  </si>
  <si>
    <t>2422 AIRLINE ROAD</t>
  </si>
  <si>
    <t>238 SOUTHWEST MILITARY DRIVE</t>
  </si>
  <si>
    <t>PARKDALE MALL</t>
  </si>
  <si>
    <t>6301 EAST HIGHWAY 290</t>
  </si>
  <si>
    <t>6410 MCPHERSON ROAD</t>
  </si>
  <si>
    <t>1620 SOUTH PADRE ISLAND DRIVE</t>
  </si>
  <si>
    <t>1900 N. EXPRESSWAY</t>
  </si>
  <si>
    <t>1500 SOUTH JACKSON ROAD</t>
  </si>
  <si>
    <t>256 NORTH SAM HOUSTON PARKWAY</t>
  </si>
  <si>
    <t>9999 RICHMOND ROAD</t>
  </si>
  <si>
    <t>1421 9TH STREET</t>
  </si>
  <si>
    <t>2001 BEACH STREET</t>
  </si>
  <si>
    <t>11310 GREENS CROSSING BOULEVARD</t>
  </si>
  <si>
    <t>BAYWOOD PLAZA</t>
  </si>
  <si>
    <t>4511 HORIZON HILL BOULEVARD</t>
  </si>
  <si>
    <t>2144 CENTRAL BOULEVARD</t>
  </si>
  <si>
    <t>3900 NORTH 23RD STREET</t>
  </si>
  <si>
    <t>6080 NORTH CENTRAL EXPRESSWAY</t>
  </si>
  <si>
    <t>9700 BISSONNET STREET</t>
  </si>
  <si>
    <t>300 SIX FLAGS DRIVE, SUITE 100</t>
  </si>
  <si>
    <t>255 NORTHPOINT DRIVE</t>
  </si>
  <si>
    <t>7151 OFFICE CITY DRIVE</t>
  </si>
  <si>
    <t>9100 US HIGHWAY 290 EAST</t>
  </si>
  <si>
    <t>5819 NORTHWEST LOOP 410</t>
  </si>
  <si>
    <t>200 ACADEMY SUITE A</t>
  </si>
  <si>
    <t>3324 WALNUT BEND LANE</t>
  </si>
  <si>
    <t>401 EAST PALACE PARKWAY</t>
  </si>
  <si>
    <t>701 SOUTH TAYLOR STREET B-190</t>
  </si>
  <si>
    <t>4620 50TH STREET, SUITE 9</t>
  </si>
  <si>
    <t>2000 S. PADRE ISLAND DRIVE</t>
  </si>
  <si>
    <t>1424 W. PRICE ROAD, STE. K</t>
  </si>
  <si>
    <t>603 ED CAREY DRIVE</t>
  </si>
  <si>
    <t>2241 S. WATSON ROAD</t>
  </si>
  <si>
    <t>4200 SOUTH FREEWAY, SUITE 1940</t>
  </si>
  <si>
    <t>1055 S. SHERMAN STREET</t>
  </si>
  <si>
    <t>3871 STAGG DRIVE, SUITE 186</t>
  </si>
  <si>
    <t>1905 WEST LOOP 281</t>
  </si>
  <si>
    <t>9888 FERGUSON</t>
  </si>
  <si>
    <t>5148 SOUTH LANCASTER</t>
  </si>
  <si>
    <t>610 C WEST CAVALCADE</t>
  </si>
  <si>
    <t>13163 NORTHWEST FREEWAY STE. A</t>
  </si>
  <si>
    <t>7700 WEST PARMER LANE</t>
  </si>
  <si>
    <t>1001 SOUTH FORT HOOD STREET</t>
  </si>
  <si>
    <t>6963 NW LOOP 410</t>
  </si>
  <si>
    <t>1300 INTERNATIONAL PARKWAY</t>
  </si>
  <si>
    <t>545 EAST JOHN CARPENTER FREEWAY</t>
  </si>
  <si>
    <t>5177 RICHMOND AVENUE</t>
  </si>
  <si>
    <t>2704 TEXAS AVENUE SOUTH</t>
  </si>
  <si>
    <t>70-A FARM TO MARKET ROAD 1960 WEST</t>
  </si>
  <si>
    <t>100 E 27TH ST</t>
  </si>
  <si>
    <t>3909 SWISS AVENUE</t>
  </si>
  <si>
    <t>501 E 32ND STREET</t>
  </si>
  <si>
    <t>285 OBLATE DR</t>
  </si>
  <si>
    <t>1303 SAN JACINTO STREET</t>
  </si>
  <si>
    <t>4300-C WEST BELLFORT STREET</t>
  </si>
  <si>
    <t>2646 SOUTH LOOP WEST, SUITE 415</t>
  </si>
  <si>
    <t>1600 CAMPUS COURT</t>
  </si>
  <si>
    <t>3110 MUSTANG RD</t>
  </si>
  <si>
    <t>2201 SOUTH WASHINGTON</t>
  </si>
  <si>
    <t>2601 WEST AVENUE N</t>
  </si>
  <si>
    <t>900 NORTH GRAND</t>
  </si>
  <si>
    <t>PO BOX 97028</t>
  </si>
  <si>
    <t>3800 CHARCO ROAD</t>
  </si>
  <si>
    <t>902 COLLEGE AVE</t>
  </si>
  <si>
    <t>101 COLLEGE HEIGHTS</t>
  </si>
  <si>
    <t>1122 COLLEGE DRIVE</t>
  </si>
  <si>
    <t>415 BARREN SPRINGS DRIVE</t>
  </si>
  <si>
    <t>11400 CONCORDIA UNIVERSITY DRIVE</t>
  </si>
  <si>
    <t>1525 W CALIFORNIA STREET</t>
  </si>
  <si>
    <t>3000 MOUNTAIN CREEK PARKWAY</t>
  </si>
  <si>
    <t>101 BALDWIN</t>
  </si>
  <si>
    <t>1209 NORTH GROVE STREET</t>
  </si>
  <si>
    <t>EAST TEXAS STATION</t>
  </si>
  <si>
    <t>BOX 5118</t>
  </si>
  <si>
    <t>6101 GRAYSON DRIVE</t>
  </si>
  <si>
    <t>BOX 16050</t>
  </si>
  <si>
    <t>100 CARDINAL DRIVE</t>
  </si>
  <si>
    <t>112 LAMAR DRIVE</t>
  </si>
  <si>
    <t>1001 BIRDWELL LANE</t>
  </si>
  <si>
    <t>1000 FISK AVENUE</t>
  </si>
  <si>
    <t>7502 FONDREN ROAD</t>
  </si>
  <si>
    <t>900 CHICON</t>
  </si>
  <si>
    <t>4301 BROADWAY</t>
  </si>
  <si>
    <t>105 B.J. ALBRITTON DRIVE</t>
  </si>
  <si>
    <t>1100 BROADWAY ST</t>
  </si>
  <si>
    <t>4400 MARTIN LUTHER KING PARKWAY</t>
  </si>
  <si>
    <t>WEST END WASHINGTON ST</t>
  </si>
  <si>
    <t>511 S WHITING</t>
  </si>
  <si>
    <t>2100 S MOBBERLY AVE POB 7001</t>
  </si>
  <si>
    <t>5601 19TH STREET</t>
  </si>
  <si>
    <t>900 COLLEGE STREET</t>
  </si>
  <si>
    <t>1400 COLLEGE DRIVE</t>
  </si>
  <si>
    <t>S 14TH &amp; SAYLES BLVD</t>
  </si>
  <si>
    <t>3410 TAFT BLVD</t>
  </si>
  <si>
    <t>3200 W 7TH AVE</t>
  </si>
  <si>
    <t>1147 UNION CIRCLE</t>
  </si>
  <si>
    <t>201 W UNIVERSITY</t>
  </si>
  <si>
    <t>411 SW 24TH STREET</t>
  </si>
  <si>
    <t>1201 WEST UNIVERSITY DRIVE</t>
  </si>
  <si>
    <t>1109 WEST PANOLA AVE</t>
  </si>
  <si>
    <t>2400 CLARKSVILLE</t>
  </si>
  <si>
    <t>3837 SIMPSON STUART RD</t>
  </si>
  <si>
    <t>COLLEGE CIRCLE</t>
  </si>
  <si>
    <t>2626 SIXTH AVENUE</t>
  </si>
  <si>
    <t>645 ANDOVER PARK WEST</t>
  </si>
  <si>
    <t>906 SE EVERETT MALL PARKWAY</t>
  </si>
  <si>
    <t>2156 PACIFIC AVENUE</t>
  </si>
  <si>
    <t>1411 RAILROAD AVENUE</t>
  </si>
  <si>
    <t>1013 EIGHTH AVENUE</t>
  </si>
  <si>
    <t>916 NE 65TH STREET SUITE B</t>
  </si>
  <si>
    <t>2501 ELLIOT AVENUE</t>
  </si>
  <si>
    <t>111 UNIVERSITY PARKWAY</t>
  </si>
  <si>
    <t>220 SECOND AVENUE SOUTH</t>
  </si>
  <si>
    <t>3000 LANDERHOLM CIRCLE SE</t>
  </si>
  <si>
    <t>7662 CHANUTE ST</t>
  </si>
  <si>
    <t>400 E UNIVERSITY WAY</t>
  </si>
  <si>
    <t>600 CENTRALIA COLLEGE BOULEVARD</t>
  </si>
  <si>
    <t>1800 EAST MCLOUGHLIN</t>
  </si>
  <si>
    <t>2600 N 20TH AVENUE</t>
  </si>
  <si>
    <t>102 SUTTON HALL</t>
  </si>
  <si>
    <t>2000 TOWER STREET</t>
  </si>
  <si>
    <t>3240 FORT ROAD</t>
  </si>
  <si>
    <t>502 EAST BOONE AVENUE</t>
  </si>
  <si>
    <t>1620 EDWARD P. SMITH DR.</t>
  </si>
  <si>
    <t>12401 SO EAST 320TH STREET</t>
  </si>
  <si>
    <t>2400 S 240TH ST PO BOX 98000</t>
  </si>
  <si>
    <t>1600 MAPLE ST/PO BOX 3010</t>
  </si>
  <si>
    <t>PO BOX 579</t>
  </si>
  <si>
    <t>1600 CHESTER AVE</t>
  </si>
  <si>
    <t>1502 E LAURIDSEN</t>
  </si>
  <si>
    <t>1701 BROADWAY</t>
  </si>
  <si>
    <t>3307 THIRD AVE WEST</t>
  </si>
  <si>
    <t>900 BROADWAY</t>
  </si>
  <si>
    <t>16101 GREENWOOD AVE NORTH</t>
  </si>
  <si>
    <t>2405 COLLEGE WAY</t>
  </si>
  <si>
    <t>1810 NORTH GREEN STREET</t>
  </si>
  <si>
    <t>5300 PACIFIC AVE SE</t>
  </si>
  <si>
    <t>6501 S. 19TH ST. BLDG 18</t>
  </si>
  <si>
    <t>1500 NORTH WARNER</t>
  </si>
  <si>
    <t>3917 UNIVERSITY WAY NE</t>
  </si>
  <si>
    <t>204 S. COLLEGE AVE</t>
  </si>
  <si>
    <t>1 SOUTHEAST STADIUM WAY</t>
  </si>
  <si>
    <t>1300 FIFTH ST</t>
  </si>
  <si>
    <t>516 HIGH STREET</t>
  </si>
  <si>
    <t>345 BOYER</t>
  </si>
  <si>
    <t>300 W. HAWTHORNE BLVD</t>
  </si>
  <si>
    <t>16TH AVE &amp; NOB HILL BOULEVARD</t>
  </si>
  <si>
    <t>9401 FARWEST DRIVE S.W.</t>
  </si>
  <si>
    <t>20000 68TH AVE WEST</t>
  </si>
  <si>
    <t>500 TAUSICK WAY</t>
  </si>
  <si>
    <t>2011 MOTTMAN RD SW</t>
  </si>
  <si>
    <t>11605-132 AVENUE NE</t>
  </si>
  <si>
    <t>2700 EVERGREEN PARKWAY NW</t>
  </si>
  <si>
    <t>12720 GATEWAY DRIVE</t>
  </si>
  <si>
    <t>2011 W WASHINGTON AVE</t>
  </si>
  <si>
    <t>3410 W. FT.G.WRIGHT DR MS 3172</t>
  </si>
  <si>
    <t>9600 COLLEGE WAY NORTH</t>
  </si>
  <si>
    <t>6000 16 AVE SW</t>
  </si>
  <si>
    <t>WEST 309 RIVERSIDE AVENUE</t>
  </si>
  <si>
    <t>237 W KELLOGG RD</t>
  </si>
  <si>
    <t>4315 11TH AVE NW PO BOX 70667</t>
  </si>
  <si>
    <t>1101 SOUTH YAKIMA AVENUE</t>
  </si>
  <si>
    <t>1000 LENORA STREET</t>
  </si>
  <si>
    <t>521 WALL STREET</t>
  </si>
  <si>
    <t>18336 AURORA AVENUE NORTH</t>
  </si>
  <si>
    <t>6007-A 244TH STREET SOUTHWEST</t>
  </si>
  <si>
    <t>3000 NORTHEAST FOURTH ST</t>
  </si>
  <si>
    <t>607 SE EVERETT MALL WAY STE 5</t>
  </si>
  <si>
    <t>14045 NORTHEAST 20TH STREET</t>
  </si>
  <si>
    <t>906 SE EVERETT MALL WAY</t>
  </si>
  <si>
    <t>1224 COMMERCE</t>
  </si>
  <si>
    <t>2105 WEST LINCOLN AVENUE</t>
  </si>
  <si>
    <t>4500 STEILACOOM BLVD SW</t>
  </si>
  <si>
    <t>14500 JUANITA DRIVE NE</t>
  </si>
  <si>
    <t>2323 ELLIOTT AVE</t>
  </si>
  <si>
    <t>3028 LINDBERGH AVENUE</t>
  </si>
  <si>
    <t>208 S WENATCHEE AVE</t>
  </si>
  <si>
    <t>5239 S TACOMA WAY</t>
  </si>
  <si>
    <t>2522 KWINA RD</t>
  </si>
  <si>
    <t>2901 E MILL PLAIN BLVD</t>
  </si>
  <si>
    <t>16301 CREATIVE DRIVE N.E.</t>
  </si>
  <si>
    <t>220 S. JACKSON</t>
  </si>
  <si>
    <t>71 GAGE BOULEVARD</t>
  </si>
  <si>
    <t>13518 EAST INDIANA AVENUE</t>
  </si>
  <si>
    <t>425 PONTIUS AVE N #100</t>
  </si>
  <si>
    <t>1804 PUGET DR</t>
  </si>
  <si>
    <t>204 EAST NORA AVE</t>
  </si>
  <si>
    <t>18345 CAMPUS WAY NORTHEAST</t>
  </si>
  <si>
    <t>2510 EAST EVERGREEN BLVD</t>
  </si>
  <si>
    <t>3504 N. PEARL STREET</t>
  </si>
  <si>
    <t>9931 WILLOWS ROAD NORTH EAST</t>
  </si>
  <si>
    <t>802 SE EVERETT MALL WAY - SUITE A</t>
  </si>
  <si>
    <t>440 BARNARD BOULEVARD</t>
  </si>
  <si>
    <t>23 WEST 1ST AVENUE</t>
  </si>
  <si>
    <t>435 EAST MAIN STREET</t>
  </si>
  <si>
    <t>775 EAST HOLLAND AVENUE SUITE 110</t>
  </si>
  <si>
    <t>1514 10TH AVENUE</t>
  </si>
  <si>
    <t>42 NORTH WATER STREET</t>
  </si>
  <si>
    <t>3702 SOUTH FIFE STREET</t>
  </si>
  <si>
    <t>15303 EAST SPRAGUE AVENUE</t>
  </si>
  <si>
    <t>305 HARRISON STREET SUITE 405</t>
  </si>
  <si>
    <t>2824 N MONROE</t>
  </si>
  <si>
    <t>111 CAPITOL WAY N</t>
  </si>
  <si>
    <t>12832 WEST SUNSET HIGHWAY</t>
  </si>
  <si>
    <t>3210 16TH AVENUE 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</si>
</sst>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, d, yy"/>
    <numFmt numFmtId="165" formatCode="m, d"/>
    <numFmt numFmtId="166" formatCode="m, d, yyyy"/>
  </numFmts>
  <fonts count="7">
    <font>
      <sz val="10.0"/>
      <color rgb="FF000000"/>
      <name val="Arial"/>
    </font>
    <font>
      <b/>
      <sz val="11.0"/>
      <color rgb="FF000000"/>
      <name val="Calibri"/>
    </font>
    <font>
      <b/>
      <name val="Arial"/>
    </font>
    <font>
      <b/>
    </font>
    <font>
      <sz val="11.0"/>
      <color rgb="FF000000"/>
      <name val="Calibri"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1" fillId="2" fontId="1" numFmtId="0" xfId="0" applyAlignment="1" applyBorder="1" applyFill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Font="1"/>
    <xf borderId="0" fillId="0" fontId="1" numFmtId="0" xfId="0" applyAlignment="1" applyFont="1">
      <alignment horizontal="center" wrapText="1"/>
    </xf>
    <xf borderId="0" fillId="0" fontId="4" numFmtId="0" xfId="0" applyAlignment="1" applyFont="1">
      <alignment/>
    </xf>
    <xf borderId="0" fillId="0" fontId="1" numFmtId="0" xfId="0" applyAlignment="1" applyFont="1">
      <alignment/>
    </xf>
    <xf borderId="0" fillId="0" fontId="4" numFmtId="0" xfId="0" applyAlignment="1" applyFont="1">
      <alignment wrapText="1"/>
    </xf>
    <xf borderId="1" fillId="2" fontId="1" numFmtId="0" xfId="0" applyAlignment="1" applyBorder="1" applyFont="1">
      <alignment wrapText="1"/>
    </xf>
    <xf borderId="0" fillId="0" fontId="4" numFmtId="0" xfId="0" applyAlignment="1" applyFont="1">
      <alignment horizontal="right"/>
    </xf>
    <xf borderId="0" fillId="0" fontId="5" numFmtId="0" xfId="0" applyAlignment="1" applyFont="1">
      <alignment horizontal="right"/>
    </xf>
    <xf borderId="0" fillId="0" fontId="1" numFmtId="0" xfId="0" applyAlignment="1" applyFont="1">
      <alignment wrapText="1"/>
    </xf>
    <xf borderId="0" fillId="2" fontId="1" numFmtId="0" xfId="0" applyAlignment="1" applyFont="1">
      <alignment wrapText="1"/>
    </xf>
    <xf borderId="0" fillId="0" fontId="5" numFmtId="0" xfId="0" applyAlignment="1" applyFont="1">
      <alignment horizontal="right"/>
    </xf>
    <xf borderId="0" fillId="0" fontId="3" numFmtId="0" xfId="0" applyAlignment="1" applyFont="1">
      <alignment horizontal="center"/>
    </xf>
    <xf borderId="0" fillId="0" fontId="5" numFmtId="0" xfId="0" applyAlignment="1" applyFont="1">
      <alignment/>
    </xf>
    <xf borderId="0" fillId="0" fontId="4" numFmtId="0" xfId="0" applyAlignment="1" applyFont="1">
      <alignment horizontal="right"/>
    </xf>
    <xf borderId="0" fillId="0" fontId="5" numFmtId="0" xfId="0" applyAlignment="1" applyFont="1">
      <alignment/>
    </xf>
    <xf borderId="0" fillId="0" fontId="4" numFmtId="0" xfId="0" applyAlignment="1" applyFont="1">
      <alignment/>
    </xf>
    <xf borderId="0" fillId="0" fontId="4" numFmtId="0" xfId="0" applyAlignment="1" applyFont="1">
      <alignment wrapText="1"/>
    </xf>
    <xf borderId="0" fillId="0" fontId="4" numFmtId="0" xfId="0" applyAlignment="1" applyFont="1">
      <alignment/>
    </xf>
    <xf borderId="0" fillId="0" fontId="4" numFmtId="0" xfId="0" applyAlignment="1" applyFont="1">
      <alignment/>
    </xf>
    <xf borderId="0" fillId="0" fontId="4" numFmtId="0" xfId="0" applyAlignment="1" applyFont="1">
      <alignment horizontal="right"/>
    </xf>
    <xf borderId="0" fillId="0" fontId="4" numFmtId="164" xfId="0" applyAlignment="1" applyFont="1" applyNumberFormat="1">
      <alignment/>
    </xf>
    <xf borderId="0" fillId="0" fontId="4" numFmtId="165" xfId="0" applyAlignment="1" applyFont="1" applyNumberFormat="1">
      <alignment/>
    </xf>
    <xf borderId="0" fillId="0" fontId="4" numFmtId="166" xfId="0" applyAlignment="1" applyFont="1" applyNumberFormat="1">
      <alignment/>
    </xf>
    <xf borderId="0" fillId="0" fontId="6" numFmtId="0" xfId="0" applyFont="1"/>
    <xf borderId="1" fillId="2" fontId="3" numFmtId="0" xfId="0" applyAlignment="1" applyBorder="1" applyFont="1">
      <alignment/>
    </xf>
    <xf borderId="1" fillId="2" fontId="1" numFmtId="0" xfId="0" applyAlignment="1" applyBorder="1" applyFont="1">
      <alignment/>
    </xf>
    <xf borderId="0" fillId="2" fontId="1" numFmtId="0" xfId="0" applyAlignment="1" applyFont="1">
      <alignment/>
    </xf>
    <xf borderId="0" fillId="2" fontId="3" numFmtId="0" xfId="0" applyFont="1"/>
    <xf borderId="0" fillId="0" fontId="6" numFmtId="0" xfId="0" applyAlignment="1" applyFont="1">
      <alignment/>
    </xf>
    <xf borderId="0" fillId="0" fontId="4" numFmtId="0" xfId="0" applyAlignment="1" applyFont="1">
      <alignment/>
    </xf>
    <xf borderId="0" fillId="0" fontId="6" numFmtId="0" xfId="0" applyAlignment="1" applyFont="1">
      <alignment/>
    </xf>
    <xf borderId="0" fillId="0" fontId="6" numFmtId="0" xfId="0" applyAlignment="1" applyFont="1">
      <alignment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9.29"/>
    <col customWidth="1" min="10" max="10" width="11.14"/>
    <col customWidth="1" min="11" max="11" width="29.29"/>
    <col customWidth="1" min="13" max="13" width="30.86"/>
    <col customWidth="1" min="14" max="14" width="18.57"/>
    <col customWidth="1" min="15" max="15" width="24.29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7" t="s">
        <v>13</v>
      </c>
      <c r="H1" s="7" t="s">
        <v>15</v>
      </c>
      <c r="I1" s="7" t="s">
        <v>16</v>
      </c>
      <c r="J1" s="1" t="s">
        <v>17</v>
      </c>
      <c r="K1" s="1" t="s">
        <v>18</v>
      </c>
      <c r="L1" s="1" t="s">
        <v>19</v>
      </c>
      <c r="M1" s="9" t="s">
        <v>20</v>
      </c>
      <c r="N1" s="14" t="s">
        <v>22</v>
      </c>
      <c r="O1" s="15" t="s">
        <v>35</v>
      </c>
      <c r="P1" s="9"/>
      <c r="Q1" s="17"/>
      <c r="R1" s="17"/>
    </row>
    <row r="2">
      <c r="A2" s="8" t="s">
        <v>14</v>
      </c>
      <c r="B2" s="10" t="s">
        <v>21</v>
      </c>
      <c r="C2" s="8" t="s">
        <v>23</v>
      </c>
      <c r="D2" s="8" t="s">
        <v>24</v>
      </c>
      <c r="E2" s="8">
        <v>90015.0</v>
      </c>
      <c r="F2" s="12">
        <v>7.738621449E9</v>
      </c>
      <c r="G2" s="12">
        <v>631.0</v>
      </c>
      <c r="H2" s="12">
        <v>540.0</v>
      </c>
      <c r="I2" s="12">
        <v>56.0</v>
      </c>
      <c r="J2" s="8" t="s">
        <v>39</v>
      </c>
      <c r="K2" s="12">
        <v>84.7</v>
      </c>
      <c r="L2" s="8" t="s">
        <v>40</v>
      </c>
      <c r="M2" s="21" t="s">
        <v>41</v>
      </c>
      <c r="N2" s="22"/>
      <c r="O2" s="22"/>
      <c r="P2" s="21"/>
    </row>
    <row r="3">
      <c r="A3" s="8" t="s">
        <v>36</v>
      </c>
      <c r="B3" s="10" t="s">
        <v>37</v>
      </c>
      <c r="C3" s="8" t="s">
        <v>38</v>
      </c>
      <c r="D3" s="8" t="s">
        <v>24</v>
      </c>
      <c r="E3" s="8">
        <v>94305.0</v>
      </c>
      <c r="F3" s="12">
        <v>7.738261137E9</v>
      </c>
      <c r="G3" s="12">
        <v>185.0</v>
      </c>
      <c r="H3" s="12">
        <v>179.0</v>
      </c>
      <c r="I3" s="12">
        <v>2.0</v>
      </c>
      <c r="J3" s="8" t="s">
        <v>73</v>
      </c>
      <c r="K3" s="12">
        <v>12.5</v>
      </c>
      <c r="L3" s="8" t="s">
        <v>74</v>
      </c>
      <c r="M3" s="23"/>
      <c r="N3" s="22"/>
      <c r="O3" s="22"/>
      <c r="P3" s="23"/>
    </row>
    <row r="4">
      <c r="A4" s="8" t="s">
        <v>42</v>
      </c>
      <c r="B4" s="10" t="s">
        <v>43</v>
      </c>
      <c r="C4" s="8" t="s">
        <v>23</v>
      </c>
      <c r="D4" s="8" t="s">
        <v>24</v>
      </c>
      <c r="E4" s="8">
        <v>90095.0</v>
      </c>
      <c r="F4" s="12">
        <v>7.7343463E9</v>
      </c>
      <c r="G4" s="12">
        <v>264.0</v>
      </c>
      <c r="H4" s="12">
        <v>233.0</v>
      </c>
      <c r="I4" s="12">
        <v>23.0</v>
      </c>
      <c r="J4" s="8" t="s">
        <v>73</v>
      </c>
      <c r="K4" s="12">
        <v>18.8</v>
      </c>
      <c r="L4" s="8" t="s">
        <v>85</v>
      </c>
      <c r="M4" s="23"/>
      <c r="N4" s="22"/>
      <c r="O4" s="22"/>
      <c r="P4" s="23"/>
    </row>
    <row r="5">
      <c r="A5" s="8" t="s">
        <v>44</v>
      </c>
      <c r="B5" s="10" t="s">
        <v>45</v>
      </c>
      <c r="C5" s="8" t="s">
        <v>23</v>
      </c>
      <c r="D5" s="8" t="s">
        <v>24</v>
      </c>
      <c r="E5" s="8">
        <v>90095.0</v>
      </c>
      <c r="F5" s="12">
        <v>7.735353669E9</v>
      </c>
      <c r="G5" s="12">
        <v>196.0</v>
      </c>
      <c r="H5" s="12">
        <v>64.0</v>
      </c>
      <c r="I5" s="12">
        <v>0.0</v>
      </c>
      <c r="J5" s="8" t="s">
        <v>73</v>
      </c>
      <c r="K5" s="24"/>
      <c r="L5" s="8" t="s">
        <v>40</v>
      </c>
      <c r="M5" s="21" t="s">
        <v>91</v>
      </c>
      <c r="N5" s="10" t="s">
        <v>92</v>
      </c>
      <c r="O5" s="22"/>
      <c r="P5" s="21"/>
    </row>
    <row r="6">
      <c r="A6" s="8" t="s">
        <v>46</v>
      </c>
      <c r="B6" s="10" t="s">
        <v>47</v>
      </c>
      <c r="C6" s="8" t="s">
        <v>48</v>
      </c>
      <c r="D6" s="8" t="s">
        <v>24</v>
      </c>
      <c r="E6" s="8">
        <v>92626.0</v>
      </c>
      <c r="F6" s="12">
        <v>7.736972216E9</v>
      </c>
      <c r="G6" s="12">
        <v>194.0</v>
      </c>
      <c r="H6" s="12">
        <v>135.0</v>
      </c>
      <c r="I6" s="12">
        <v>1.0</v>
      </c>
      <c r="J6" s="8" t="s">
        <v>73</v>
      </c>
      <c r="K6" s="12">
        <v>80.0</v>
      </c>
      <c r="L6" s="8" t="s">
        <v>40</v>
      </c>
      <c r="M6" s="21" t="s">
        <v>96</v>
      </c>
      <c r="N6" s="22"/>
      <c r="O6" s="22"/>
      <c r="P6" s="21"/>
    </row>
    <row r="7">
      <c r="A7" s="8" t="s">
        <v>49</v>
      </c>
      <c r="B7" s="10" t="s">
        <v>50</v>
      </c>
      <c r="C7" s="8" t="s">
        <v>51</v>
      </c>
      <c r="D7" s="8" t="s">
        <v>24</v>
      </c>
      <c r="E7" s="8">
        <v>90230.0</v>
      </c>
      <c r="F7" s="12">
        <v>7.73535259E9</v>
      </c>
      <c r="G7" s="12">
        <v>248.0</v>
      </c>
      <c r="H7" s="12">
        <v>90.0</v>
      </c>
      <c r="I7" s="12">
        <v>1.0</v>
      </c>
      <c r="J7" s="8" t="s">
        <v>39</v>
      </c>
      <c r="K7" s="24"/>
      <c r="L7" s="8" t="s">
        <v>40</v>
      </c>
      <c r="M7" s="21" t="s">
        <v>98</v>
      </c>
      <c r="N7" s="22"/>
      <c r="O7" s="10" t="s">
        <v>100</v>
      </c>
      <c r="P7" s="21"/>
    </row>
    <row r="8">
      <c r="A8" s="8" t="s">
        <v>52</v>
      </c>
      <c r="B8" s="10" t="s">
        <v>53</v>
      </c>
      <c r="C8" s="8" t="s">
        <v>54</v>
      </c>
      <c r="D8" s="8" t="s">
        <v>24</v>
      </c>
      <c r="E8" s="8">
        <v>93101.0</v>
      </c>
      <c r="F8" s="12">
        <v>7.735352565E9</v>
      </c>
      <c r="G8" s="12">
        <v>315.0</v>
      </c>
      <c r="H8" s="12">
        <v>280.0</v>
      </c>
      <c r="I8" s="12">
        <v>6.0</v>
      </c>
      <c r="J8" s="8" t="s">
        <v>39</v>
      </c>
      <c r="K8" s="24"/>
      <c r="L8" s="8" t="s">
        <v>40</v>
      </c>
      <c r="M8" s="21" t="s">
        <v>102</v>
      </c>
      <c r="N8" s="10" t="s">
        <v>92</v>
      </c>
      <c r="O8" s="22"/>
      <c r="P8" s="21"/>
    </row>
    <row r="9">
      <c r="A9" s="8" t="s">
        <v>55</v>
      </c>
      <c r="B9" s="10" t="s">
        <v>56</v>
      </c>
      <c r="C9" s="8" t="s">
        <v>57</v>
      </c>
      <c r="D9" s="8" t="s">
        <v>24</v>
      </c>
      <c r="E9" s="8">
        <v>95670.0</v>
      </c>
      <c r="F9" s="12">
        <v>7.73535572E9</v>
      </c>
      <c r="G9" s="12">
        <v>259.0</v>
      </c>
      <c r="H9" s="12">
        <v>183.0</v>
      </c>
      <c r="I9" s="12">
        <v>0.0</v>
      </c>
      <c r="J9" s="8" t="s">
        <v>39</v>
      </c>
      <c r="K9" s="24"/>
      <c r="L9" s="8" t="s">
        <v>74</v>
      </c>
      <c r="M9" s="21" t="s">
        <v>108</v>
      </c>
      <c r="N9" s="10" t="s">
        <v>92</v>
      </c>
      <c r="O9" s="22"/>
      <c r="P9" s="21"/>
    </row>
    <row r="10">
      <c r="A10" s="8" t="s">
        <v>58</v>
      </c>
      <c r="B10" s="10" t="s">
        <v>59</v>
      </c>
      <c r="C10" s="8" t="s">
        <v>60</v>
      </c>
      <c r="D10" s="8" t="s">
        <v>24</v>
      </c>
      <c r="E10" s="8">
        <v>91764.0</v>
      </c>
      <c r="F10" s="12">
        <v>7.73826037E9</v>
      </c>
      <c r="G10" s="12">
        <v>427.0</v>
      </c>
      <c r="H10" s="12">
        <v>414.0</v>
      </c>
      <c r="I10" s="12">
        <v>5.0</v>
      </c>
      <c r="J10" s="8" t="s">
        <v>39</v>
      </c>
      <c r="K10" s="24"/>
      <c r="L10" s="8" t="s">
        <v>74</v>
      </c>
      <c r="M10" s="23"/>
      <c r="N10" s="22"/>
      <c r="O10" s="22"/>
      <c r="P10" s="21"/>
    </row>
    <row r="11">
      <c r="A11" s="8" t="s">
        <v>61</v>
      </c>
      <c r="B11" s="10" t="s">
        <v>62</v>
      </c>
      <c r="C11" s="8" t="s">
        <v>63</v>
      </c>
      <c r="D11" s="8" t="s">
        <v>24</v>
      </c>
      <c r="E11" s="8">
        <v>92806.0</v>
      </c>
      <c r="F11" s="12">
        <v>7.735352636E9</v>
      </c>
      <c r="G11" s="12">
        <v>240.0</v>
      </c>
      <c r="H11" s="12">
        <v>48.0</v>
      </c>
      <c r="I11" s="12">
        <v>4.0</v>
      </c>
      <c r="J11" s="8" t="s">
        <v>73</v>
      </c>
      <c r="K11" s="24"/>
      <c r="L11" s="8" t="s">
        <v>40</v>
      </c>
      <c r="M11" s="21" t="s">
        <v>114</v>
      </c>
      <c r="N11" s="10" t="s">
        <v>116</v>
      </c>
      <c r="O11" s="22"/>
      <c r="P11" s="21"/>
    </row>
    <row r="12">
      <c r="A12" s="8" t="s">
        <v>64</v>
      </c>
      <c r="B12" s="10" t="s">
        <v>65</v>
      </c>
      <c r="C12" s="8" t="s">
        <v>66</v>
      </c>
      <c r="D12" s="8" t="s">
        <v>24</v>
      </c>
      <c r="E12" s="8">
        <v>92705.0</v>
      </c>
      <c r="F12" s="12">
        <v>7.735356416E9</v>
      </c>
      <c r="G12" s="12">
        <v>248.0</v>
      </c>
      <c r="H12" s="12">
        <v>180.0</v>
      </c>
      <c r="I12" s="12">
        <v>7.0</v>
      </c>
      <c r="J12" s="8" t="s">
        <v>39</v>
      </c>
      <c r="K12" s="24"/>
      <c r="L12" s="8" t="s">
        <v>118</v>
      </c>
      <c r="M12" s="21" t="s">
        <v>120</v>
      </c>
      <c r="N12" s="10" t="s">
        <v>92</v>
      </c>
      <c r="O12" s="22"/>
      <c r="P12" s="21"/>
    </row>
    <row r="13">
      <c r="A13" s="8" t="s">
        <v>67</v>
      </c>
      <c r="B13" s="10" t="s">
        <v>68</v>
      </c>
      <c r="C13" s="8" t="s">
        <v>69</v>
      </c>
      <c r="D13" s="8" t="s">
        <v>24</v>
      </c>
      <c r="E13" s="8">
        <v>92262.0</v>
      </c>
      <c r="F13" s="12">
        <v>7.736511221E9</v>
      </c>
      <c r="G13" s="12">
        <v>198.0</v>
      </c>
      <c r="H13" s="12">
        <v>186.0</v>
      </c>
      <c r="I13" s="12">
        <v>1.0</v>
      </c>
      <c r="J13" s="8" t="s">
        <v>39</v>
      </c>
      <c r="K13" s="24"/>
      <c r="L13" s="8" t="s">
        <v>118</v>
      </c>
      <c r="M13" s="23"/>
      <c r="N13" s="22"/>
      <c r="O13" s="22"/>
      <c r="P13" s="21"/>
    </row>
    <row r="14">
      <c r="A14" s="8" t="s">
        <v>70</v>
      </c>
      <c r="B14" s="10" t="s">
        <v>71</v>
      </c>
      <c r="C14" s="8" t="s">
        <v>72</v>
      </c>
      <c r="D14" s="8" t="s">
        <v>24</v>
      </c>
      <c r="E14" s="8">
        <v>93304.0</v>
      </c>
      <c r="F14" s="12">
        <v>7.735354225E9</v>
      </c>
      <c r="G14" s="12">
        <v>406.0</v>
      </c>
      <c r="H14" s="12">
        <v>382.0</v>
      </c>
      <c r="I14" s="12">
        <v>48.0</v>
      </c>
      <c r="J14" s="8" t="s">
        <v>39</v>
      </c>
      <c r="K14" s="12">
        <v>58.5</v>
      </c>
      <c r="L14" s="8" t="s">
        <v>40</v>
      </c>
      <c r="M14" s="21" t="s">
        <v>125</v>
      </c>
      <c r="N14" s="22"/>
      <c r="O14" s="22"/>
      <c r="P14" s="21"/>
    </row>
    <row r="15">
      <c r="A15" s="8" t="s">
        <v>75</v>
      </c>
      <c r="B15" s="10" t="s">
        <v>76</v>
      </c>
      <c r="C15" s="8" t="s">
        <v>77</v>
      </c>
      <c r="D15" s="8" t="s">
        <v>24</v>
      </c>
      <c r="E15" s="8">
        <v>93612.0</v>
      </c>
      <c r="F15" s="12">
        <v>7.735340034E9</v>
      </c>
      <c r="G15" s="12">
        <v>974.0</v>
      </c>
      <c r="H15" s="12">
        <v>304.0</v>
      </c>
      <c r="I15" s="12">
        <v>6.0</v>
      </c>
      <c r="J15" s="8" t="s">
        <v>73</v>
      </c>
      <c r="K15" s="12">
        <v>87.7</v>
      </c>
      <c r="L15" s="8" t="s">
        <v>40</v>
      </c>
      <c r="M15" s="21" t="s">
        <v>129</v>
      </c>
      <c r="N15" s="10" t="s">
        <v>131</v>
      </c>
      <c r="O15" s="22"/>
      <c r="P15" s="21"/>
    </row>
    <row r="16">
      <c r="A16" s="8" t="s">
        <v>78</v>
      </c>
      <c r="B16" s="10" t="s">
        <v>79</v>
      </c>
      <c r="C16" s="8" t="s">
        <v>80</v>
      </c>
      <c r="D16" s="8" t="s">
        <v>24</v>
      </c>
      <c r="E16" s="8">
        <v>92507.0</v>
      </c>
      <c r="F16" s="12">
        <v>7.735341789E9</v>
      </c>
      <c r="G16" s="12">
        <v>144.0</v>
      </c>
      <c r="H16" s="12">
        <v>140.0</v>
      </c>
      <c r="I16" s="12">
        <v>32.0</v>
      </c>
      <c r="J16" s="8" t="s">
        <v>39</v>
      </c>
      <c r="K16" s="24"/>
      <c r="L16" s="8" t="s">
        <v>85</v>
      </c>
      <c r="M16" s="23"/>
      <c r="N16" s="22"/>
      <c r="O16" s="22"/>
      <c r="P16" s="21"/>
    </row>
    <row r="17">
      <c r="A17" s="8" t="s">
        <v>81</v>
      </c>
      <c r="B17" s="10" t="s">
        <v>82</v>
      </c>
      <c r="C17" s="8" t="s">
        <v>83</v>
      </c>
      <c r="D17" s="8" t="s">
        <v>24</v>
      </c>
      <c r="E17" s="8">
        <v>93001.0</v>
      </c>
      <c r="F17" s="12">
        <v>7.73534975E9</v>
      </c>
      <c r="G17" s="12">
        <v>291.0</v>
      </c>
      <c r="H17" s="12">
        <v>271.0</v>
      </c>
      <c r="I17" s="12">
        <v>12.0</v>
      </c>
      <c r="J17" s="8" t="s">
        <v>39</v>
      </c>
      <c r="K17" s="12">
        <v>44.8</v>
      </c>
      <c r="L17" s="8" t="s">
        <v>118</v>
      </c>
      <c r="M17" s="21" t="s">
        <v>138</v>
      </c>
      <c r="N17" s="10" t="s">
        <v>139</v>
      </c>
      <c r="O17" s="10" t="s">
        <v>100</v>
      </c>
      <c r="P17" s="21"/>
    </row>
    <row r="18">
      <c r="A18" s="8" t="s">
        <v>84</v>
      </c>
      <c r="B18" s="10" t="s">
        <v>86</v>
      </c>
      <c r="C18" s="8" t="s">
        <v>60</v>
      </c>
      <c r="D18" s="8" t="s">
        <v>24</v>
      </c>
      <c r="E18" s="8">
        <v>91764.0</v>
      </c>
      <c r="F18" s="12">
        <v>7.73579347E9</v>
      </c>
      <c r="G18" s="12">
        <v>622.0</v>
      </c>
      <c r="H18" s="12">
        <v>562.0</v>
      </c>
      <c r="I18" s="12">
        <v>259.0</v>
      </c>
      <c r="J18" s="8" t="s">
        <v>39</v>
      </c>
      <c r="K18" s="24"/>
      <c r="L18" s="8" t="s">
        <v>40</v>
      </c>
      <c r="M18" s="23"/>
      <c r="N18" s="22"/>
      <c r="O18" s="22"/>
      <c r="P18" s="21"/>
    </row>
    <row r="19">
      <c r="A19" s="8" t="s">
        <v>87</v>
      </c>
      <c r="B19" s="10" t="s">
        <v>88</v>
      </c>
      <c r="C19" s="8" t="s">
        <v>89</v>
      </c>
      <c r="D19" s="8" t="s">
        <v>24</v>
      </c>
      <c r="E19" s="8">
        <v>91316.0</v>
      </c>
      <c r="F19" s="12">
        <v>7.735346602E9</v>
      </c>
      <c r="G19" s="12">
        <v>350.0</v>
      </c>
      <c r="H19" s="12">
        <v>343.0</v>
      </c>
      <c r="I19" s="12">
        <v>0.0</v>
      </c>
      <c r="J19" s="8" t="s">
        <v>39</v>
      </c>
      <c r="K19" s="24"/>
      <c r="L19" s="8" t="s">
        <v>74</v>
      </c>
      <c r="M19" s="21" t="s">
        <v>145</v>
      </c>
      <c r="N19" s="10" t="s">
        <v>146</v>
      </c>
      <c r="O19" s="22"/>
      <c r="P19" s="21"/>
    </row>
    <row r="20">
      <c r="A20" s="8" t="s">
        <v>90</v>
      </c>
      <c r="B20" s="10" t="s">
        <v>93</v>
      </c>
      <c r="C20" s="8" t="s">
        <v>94</v>
      </c>
      <c r="D20" s="8" t="s">
        <v>24</v>
      </c>
      <c r="E20" s="8">
        <v>91910.0</v>
      </c>
      <c r="F20" s="12">
        <v>7.733942848E9</v>
      </c>
      <c r="G20" s="12">
        <v>996.0</v>
      </c>
      <c r="H20" s="12">
        <v>941.0</v>
      </c>
      <c r="I20" s="12">
        <v>91.0</v>
      </c>
      <c r="J20" s="8" t="s">
        <v>39</v>
      </c>
      <c r="K20" s="12">
        <v>85.7</v>
      </c>
      <c r="L20" s="8" t="s">
        <v>40</v>
      </c>
      <c r="M20" s="21" t="s">
        <v>150</v>
      </c>
      <c r="N20" s="10" t="s">
        <v>152</v>
      </c>
      <c r="O20" s="22"/>
      <c r="P20" s="23"/>
    </row>
    <row r="21">
      <c r="A21" s="8" t="s">
        <v>95</v>
      </c>
      <c r="B21" s="10" t="s">
        <v>97</v>
      </c>
      <c r="C21" s="8" t="s">
        <v>66</v>
      </c>
      <c r="D21" s="8" t="s">
        <v>24</v>
      </c>
      <c r="E21" s="8">
        <v>92701.0</v>
      </c>
      <c r="F21" s="12">
        <v>7.735353975E9</v>
      </c>
      <c r="G21" s="12">
        <v>257.0</v>
      </c>
      <c r="H21" s="12">
        <v>218.0</v>
      </c>
      <c r="I21" s="12">
        <v>14.0</v>
      </c>
      <c r="J21" s="8" t="s">
        <v>39</v>
      </c>
      <c r="K21" s="24"/>
      <c r="L21" s="8" t="s">
        <v>40</v>
      </c>
      <c r="M21" s="25">
        <v>119.0</v>
      </c>
      <c r="N21" s="10" t="s">
        <v>92</v>
      </c>
      <c r="O21" s="22"/>
      <c r="P21" s="21"/>
    </row>
    <row r="22">
      <c r="A22" s="8" t="s">
        <v>99</v>
      </c>
      <c r="B22" s="10" t="s">
        <v>101</v>
      </c>
      <c r="C22" s="8" t="s">
        <v>94</v>
      </c>
      <c r="D22" s="8" t="s">
        <v>24</v>
      </c>
      <c r="E22" s="8">
        <v>91910.0</v>
      </c>
      <c r="F22" s="12">
        <v>7.73534851E9</v>
      </c>
      <c r="G22" s="12">
        <v>357.0</v>
      </c>
      <c r="H22" s="12">
        <v>140.0</v>
      </c>
      <c r="I22" s="12">
        <v>12.0</v>
      </c>
      <c r="J22" s="8" t="s">
        <v>73</v>
      </c>
      <c r="K22" s="24"/>
      <c r="L22" s="8" t="s">
        <v>118</v>
      </c>
      <c r="M22" s="21" t="s">
        <v>165</v>
      </c>
      <c r="N22" s="10" t="s">
        <v>167</v>
      </c>
      <c r="O22" s="22"/>
      <c r="P22" s="21"/>
    </row>
    <row r="23">
      <c r="A23" s="8" t="s">
        <v>103</v>
      </c>
      <c r="B23" s="10" t="s">
        <v>104</v>
      </c>
      <c r="C23" s="8" t="s">
        <v>105</v>
      </c>
      <c r="D23" s="8" t="s">
        <v>24</v>
      </c>
      <c r="E23" s="8">
        <v>91731.0</v>
      </c>
      <c r="F23" s="12">
        <v>3.12445468E9</v>
      </c>
      <c r="G23" s="12">
        <v>937.0</v>
      </c>
      <c r="H23" s="12">
        <v>790.0</v>
      </c>
      <c r="I23" s="12">
        <v>61.0</v>
      </c>
      <c r="J23" s="8" t="s">
        <v>39</v>
      </c>
      <c r="K23" s="12">
        <v>88.4</v>
      </c>
      <c r="L23" s="8" t="s">
        <v>40</v>
      </c>
      <c r="M23" s="21" t="s">
        <v>171</v>
      </c>
      <c r="P23" s="21"/>
    </row>
    <row r="24">
      <c r="A24" s="8" t="s">
        <v>106</v>
      </c>
      <c r="B24" s="10" t="s">
        <v>107</v>
      </c>
      <c r="C24" s="8" t="s">
        <v>63</v>
      </c>
      <c r="D24" s="8" t="s">
        <v>24</v>
      </c>
      <c r="E24" s="8">
        <v>92801.0</v>
      </c>
      <c r="F24" s="12">
        <v>7.732916517E9</v>
      </c>
      <c r="G24" s="12">
        <v>117.0</v>
      </c>
      <c r="H24" s="12">
        <v>110.0</v>
      </c>
      <c r="I24" s="12">
        <v>1.0</v>
      </c>
      <c r="J24" s="8" t="s">
        <v>73</v>
      </c>
      <c r="K24" s="12">
        <v>39.3</v>
      </c>
      <c r="L24" s="8" t="s">
        <v>118</v>
      </c>
      <c r="M24" s="23"/>
      <c r="N24" s="22"/>
      <c r="O24" s="22"/>
      <c r="P24" s="23"/>
    </row>
    <row r="25">
      <c r="A25" s="8" t="s">
        <v>110</v>
      </c>
      <c r="B25" s="10" t="s">
        <v>111</v>
      </c>
      <c r="C25" s="8" t="s">
        <v>112</v>
      </c>
      <c r="D25" s="8" t="s">
        <v>24</v>
      </c>
      <c r="E25" s="8">
        <v>92069.0</v>
      </c>
      <c r="F25" s="12">
        <v>7.735343954E9</v>
      </c>
      <c r="G25" s="12">
        <v>1070.0</v>
      </c>
      <c r="H25" s="12">
        <v>415.0</v>
      </c>
      <c r="I25" s="12">
        <v>6.0</v>
      </c>
      <c r="J25" s="8" t="s">
        <v>73</v>
      </c>
      <c r="K25" s="12">
        <v>93.4</v>
      </c>
      <c r="L25" s="8" t="s">
        <v>40</v>
      </c>
      <c r="M25" s="21" t="s">
        <v>179</v>
      </c>
      <c r="N25" s="22"/>
      <c r="O25" s="22"/>
      <c r="P25" s="21"/>
    </row>
    <row r="26">
      <c r="A26" s="8" t="s">
        <v>113</v>
      </c>
      <c r="B26" s="10" t="s">
        <v>115</v>
      </c>
      <c r="C26" s="8" t="s">
        <v>117</v>
      </c>
      <c r="D26" s="8" t="s">
        <v>24</v>
      </c>
      <c r="E26" s="8">
        <v>92553.0</v>
      </c>
      <c r="F26" s="12">
        <v>7.735342591E9</v>
      </c>
      <c r="G26" s="12">
        <v>797.0</v>
      </c>
      <c r="H26" s="12">
        <v>661.0</v>
      </c>
      <c r="I26" s="12">
        <v>385.0</v>
      </c>
      <c r="J26" s="8" t="s">
        <v>39</v>
      </c>
      <c r="K26" s="24"/>
      <c r="L26" s="8" t="s">
        <v>40</v>
      </c>
      <c r="M26" s="21" t="s">
        <v>182</v>
      </c>
      <c r="N26" s="10" t="s">
        <v>183</v>
      </c>
      <c r="P26" s="21"/>
    </row>
    <row r="27">
      <c r="A27" s="8" t="s">
        <v>119</v>
      </c>
      <c r="B27" s="10" t="s">
        <v>121</v>
      </c>
      <c r="C27" s="8" t="s">
        <v>80</v>
      </c>
      <c r="D27" s="8" t="s">
        <v>24</v>
      </c>
      <c r="E27" s="8">
        <v>92507.0</v>
      </c>
      <c r="F27" s="12">
        <v>7.735354334E9</v>
      </c>
      <c r="G27" s="12">
        <v>336.0</v>
      </c>
      <c r="H27" s="12">
        <v>329.0</v>
      </c>
      <c r="I27" s="12">
        <v>66.0</v>
      </c>
      <c r="J27" s="8" t="s">
        <v>39</v>
      </c>
      <c r="K27" s="12">
        <v>57.8</v>
      </c>
      <c r="L27" s="8" t="s">
        <v>118</v>
      </c>
      <c r="M27" s="21" t="s">
        <v>189</v>
      </c>
      <c r="N27" s="10" t="s">
        <v>190</v>
      </c>
      <c r="O27" s="10" t="s">
        <v>191</v>
      </c>
      <c r="P27" s="21"/>
    </row>
    <row r="28">
      <c r="A28" s="8" t="s">
        <v>122</v>
      </c>
      <c r="B28" s="10" t="s">
        <v>123</v>
      </c>
      <c r="C28" s="8" t="s">
        <v>124</v>
      </c>
      <c r="D28" s="8" t="s">
        <v>24</v>
      </c>
      <c r="E28" s="8">
        <v>92054.0</v>
      </c>
      <c r="F28" s="12">
        <v>7.735358351E9</v>
      </c>
      <c r="G28" s="12">
        <v>587.0</v>
      </c>
      <c r="H28" s="12">
        <v>493.0</v>
      </c>
      <c r="I28" s="12">
        <v>4.0</v>
      </c>
      <c r="J28" s="8" t="s">
        <v>39</v>
      </c>
      <c r="K28" s="12">
        <v>64.2</v>
      </c>
      <c r="L28" s="8" t="s">
        <v>118</v>
      </c>
      <c r="M28" s="21" t="s">
        <v>194</v>
      </c>
      <c r="N28" s="10" t="s">
        <v>92</v>
      </c>
      <c r="O28" s="22"/>
      <c r="P28" s="21"/>
    </row>
    <row r="29">
      <c r="A29" s="8" t="s">
        <v>126</v>
      </c>
      <c r="B29" s="10" t="s">
        <v>111</v>
      </c>
      <c r="C29" s="8" t="s">
        <v>127</v>
      </c>
      <c r="D29" s="8" t="s">
        <v>24</v>
      </c>
      <c r="E29" s="8">
        <v>95207.0</v>
      </c>
      <c r="F29" s="12">
        <v>7.732799826E9</v>
      </c>
      <c r="G29" s="12">
        <v>555.0</v>
      </c>
      <c r="H29" s="12">
        <v>512.0</v>
      </c>
      <c r="I29" s="12">
        <v>247.0</v>
      </c>
      <c r="J29" s="8" t="s">
        <v>39</v>
      </c>
      <c r="K29" s="24"/>
      <c r="L29" s="8" t="s">
        <v>118</v>
      </c>
      <c r="M29" s="23"/>
      <c r="N29" s="22"/>
      <c r="O29" s="22"/>
      <c r="P29" s="21"/>
    </row>
    <row r="30">
      <c r="A30" s="8" t="s">
        <v>128</v>
      </c>
      <c r="B30" s="10" t="s">
        <v>130</v>
      </c>
      <c r="C30" s="8" t="s">
        <v>132</v>
      </c>
      <c r="D30" s="8" t="s">
        <v>24</v>
      </c>
      <c r="E30" s="8">
        <v>95340.0</v>
      </c>
      <c r="F30" s="12">
        <v>3.128351863E9</v>
      </c>
      <c r="G30" s="12">
        <v>568.0</v>
      </c>
      <c r="H30" s="12">
        <v>531.0</v>
      </c>
      <c r="I30" s="12">
        <v>9.0</v>
      </c>
      <c r="J30" s="8" t="s">
        <v>39</v>
      </c>
      <c r="K30" s="24"/>
      <c r="L30" s="8" t="s">
        <v>40</v>
      </c>
      <c r="M30" s="23"/>
      <c r="N30" s="22"/>
      <c r="O30" s="22"/>
      <c r="P30" s="23"/>
    </row>
    <row r="31">
      <c r="A31" s="8" t="s">
        <v>133</v>
      </c>
      <c r="B31" s="10" t="s">
        <v>134</v>
      </c>
      <c r="C31" s="8" t="s">
        <v>135</v>
      </c>
      <c r="D31" s="8" t="s">
        <v>24</v>
      </c>
      <c r="E31" s="8">
        <v>94541.0</v>
      </c>
      <c r="F31" s="12">
        <v>7.735346925E9</v>
      </c>
      <c r="G31" s="12">
        <v>319.0</v>
      </c>
      <c r="H31" s="12">
        <v>248.0</v>
      </c>
      <c r="I31" s="12">
        <v>0.0</v>
      </c>
      <c r="J31" s="8" t="s">
        <v>39</v>
      </c>
      <c r="K31" s="24"/>
      <c r="L31" s="8" t="s">
        <v>118</v>
      </c>
      <c r="M31" s="21" t="s">
        <v>200</v>
      </c>
      <c r="N31" s="10" t="s">
        <v>146</v>
      </c>
      <c r="O31" s="22"/>
      <c r="P31" s="21"/>
    </row>
    <row r="32">
      <c r="A32" s="8" t="s">
        <v>136</v>
      </c>
      <c r="B32" s="10" t="s">
        <v>137</v>
      </c>
      <c r="C32" s="8" t="s">
        <v>48</v>
      </c>
      <c r="D32" s="8" t="s">
        <v>24</v>
      </c>
      <c r="E32" s="8">
        <v>92626.0</v>
      </c>
      <c r="F32" s="12">
        <v>7.7353543E9</v>
      </c>
      <c r="G32" s="12">
        <v>297.0</v>
      </c>
      <c r="H32" s="12">
        <v>288.0</v>
      </c>
      <c r="I32" s="12">
        <v>65.0</v>
      </c>
      <c r="J32" s="8" t="s">
        <v>39</v>
      </c>
      <c r="K32" s="12">
        <v>56.6</v>
      </c>
      <c r="L32" s="8" t="s">
        <v>118</v>
      </c>
      <c r="M32" s="21" t="s">
        <v>203</v>
      </c>
      <c r="N32" s="22"/>
      <c r="O32" s="22"/>
      <c r="P32" s="21"/>
    </row>
    <row r="33">
      <c r="A33" s="8" t="s">
        <v>140</v>
      </c>
      <c r="B33" s="10" t="s">
        <v>141</v>
      </c>
      <c r="C33" s="8" t="s">
        <v>142</v>
      </c>
      <c r="D33" s="8" t="s">
        <v>24</v>
      </c>
      <c r="E33" s="8">
        <v>92101.0</v>
      </c>
      <c r="F33" s="12">
        <v>7.7353464E9</v>
      </c>
      <c r="G33" s="12">
        <v>1146.0</v>
      </c>
      <c r="H33" s="12">
        <v>906.0</v>
      </c>
      <c r="I33" s="12">
        <v>16.0</v>
      </c>
      <c r="J33" s="8" t="s">
        <v>73</v>
      </c>
      <c r="K33" s="12">
        <v>76.7</v>
      </c>
      <c r="L33" s="8" t="s">
        <v>40</v>
      </c>
      <c r="M33" s="21" t="s">
        <v>207</v>
      </c>
      <c r="N33" s="10" t="s">
        <v>208</v>
      </c>
      <c r="O33" s="10" t="s">
        <v>209</v>
      </c>
      <c r="P33" s="21"/>
    </row>
    <row r="34">
      <c r="A34" s="8" t="s">
        <v>143</v>
      </c>
      <c r="B34" s="10" t="s">
        <v>144</v>
      </c>
      <c r="C34" s="8" t="s">
        <v>80</v>
      </c>
      <c r="D34" s="8" t="s">
        <v>24</v>
      </c>
      <c r="E34" s="8">
        <v>92507.0</v>
      </c>
      <c r="F34" s="12">
        <v>7.736266988E9</v>
      </c>
      <c r="G34" s="12">
        <v>107.0</v>
      </c>
      <c r="H34" s="12">
        <v>106.0</v>
      </c>
      <c r="I34" s="12">
        <v>0.0</v>
      </c>
      <c r="J34" s="8" t="s">
        <v>73</v>
      </c>
      <c r="K34" s="12">
        <v>14.9</v>
      </c>
      <c r="L34" s="8" t="s">
        <v>40</v>
      </c>
      <c r="M34" s="23"/>
      <c r="N34" s="22"/>
      <c r="O34" s="22"/>
      <c r="P34" s="23"/>
    </row>
    <row r="35">
      <c r="A35" s="8" t="s">
        <v>147</v>
      </c>
      <c r="B35" s="10" t="s">
        <v>148</v>
      </c>
      <c r="C35" s="8" t="s">
        <v>149</v>
      </c>
      <c r="D35" s="8" t="s">
        <v>24</v>
      </c>
      <c r="E35" s="8">
        <v>92653.0</v>
      </c>
      <c r="F35" s="12">
        <v>7.73535159E9</v>
      </c>
      <c r="G35" s="12">
        <v>325.0</v>
      </c>
      <c r="H35" s="12">
        <v>287.0</v>
      </c>
      <c r="I35" s="12">
        <v>6.0</v>
      </c>
      <c r="J35" s="8" t="s">
        <v>39</v>
      </c>
      <c r="K35" s="12">
        <v>61.5</v>
      </c>
      <c r="L35" s="8" t="s">
        <v>118</v>
      </c>
      <c r="M35" s="21" t="s">
        <v>216</v>
      </c>
      <c r="N35" s="10" t="s">
        <v>139</v>
      </c>
      <c r="O35" s="10" t="s">
        <v>100</v>
      </c>
      <c r="P35" s="21"/>
    </row>
    <row r="36">
      <c r="A36" s="8" t="s">
        <v>151</v>
      </c>
      <c r="B36" s="10" t="s">
        <v>153</v>
      </c>
      <c r="C36" s="8" t="s">
        <v>23</v>
      </c>
      <c r="D36" s="8" t="s">
        <v>24</v>
      </c>
      <c r="E36" s="8">
        <v>90017.0</v>
      </c>
      <c r="F36" s="12">
        <v>3.124555425E9</v>
      </c>
      <c r="G36" s="12">
        <v>572.0</v>
      </c>
      <c r="H36" s="12">
        <v>520.0</v>
      </c>
      <c r="I36" s="12">
        <v>236.0</v>
      </c>
      <c r="J36" s="8" t="s">
        <v>73</v>
      </c>
      <c r="K36" s="24"/>
      <c r="L36" s="8" t="s">
        <v>74</v>
      </c>
      <c r="M36" s="23"/>
      <c r="N36" s="22"/>
      <c r="O36" s="22"/>
      <c r="P36" s="23"/>
    </row>
    <row r="37">
      <c r="A37" s="8" t="s">
        <v>154</v>
      </c>
      <c r="B37" s="10" t="s">
        <v>155</v>
      </c>
      <c r="C37" s="8" t="s">
        <v>72</v>
      </c>
      <c r="D37" s="8" t="s">
        <v>24</v>
      </c>
      <c r="E37" s="8">
        <v>93308.0</v>
      </c>
      <c r="F37" s="12">
        <v>7.735350585E9</v>
      </c>
      <c r="G37" s="12">
        <v>515.0</v>
      </c>
      <c r="H37" s="12">
        <v>277.0</v>
      </c>
      <c r="I37" s="12">
        <v>15.0</v>
      </c>
      <c r="J37" s="8" t="s">
        <v>73</v>
      </c>
      <c r="K37" s="24"/>
      <c r="L37" s="8" t="s">
        <v>118</v>
      </c>
      <c r="M37" s="21" t="s">
        <v>221</v>
      </c>
      <c r="N37" s="10" t="s">
        <v>208</v>
      </c>
      <c r="O37" s="10" t="s">
        <v>222</v>
      </c>
      <c r="P37" s="21"/>
    </row>
    <row r="38">
      <c r="A38" s="8" t="s">
        <v>156</v>
      </c>
      <c r="B38" s="10" t="s">
        <v>157</v>
      </c>
      <c r="C38" s="8" t="s">
        <v>158</v>
      </c>
      <c r="D38" s="8" t="s">
        <v>24</v>
      </c>
      <c r="E38" s="8">
        <v>94704.0</v>
      </c>
      <c r="F38" s="12">
        <v>7.735359025E9</v>
      </c>
      <c r="G38" s="12">
        <v>202.0</v>
      </c>
      <c r="H38" s="12">
        <v>198.0</v>
      </c>
      <c r="I38" s="12">
        <v>2.0</v>
      </c>
      <c r="J38" s="8" t="s">
        <v>39</v>
      </c>
      <c r="K38" s="24"/>
      <c r="L38" s="8" t="s">
        <v>85</v>
      </c>
      <c r="M38" s="21" t="s">
        <v>225</v>
      </c>
      <c r="N38" s="10" t="s">
        <v>116</v>
      </c>
      <c r="O38" s="22"/>
      <c r="P38" s="21"/>
    </row>
    <row r="39">
      <c r="A39" s="8" t="s">
        <v>159</v>
      </c>
      <c r="B39" s="10" t="s">
        <v>160</v>
      </c>
      <c r="C39" s="8" t="s">
        <v>158</v>
      </c>
      <c r="D39" s="8" t="s">
        <v>24</v>
      </c>
      <c r="E39" s="8">
        <v>94709.0</v>
      </c>
      <c r="F39" s="12">
        <v>7.739455025E9</v>
      </c>
      <c r="G39" s="12">
        <v>518.0</v>
      </c>
      <c r="H39" s="12">
        <v>472.0</v>
      </c>
      <c r="I39" s="12">
        <v>0.0</v>
      </c>
      <c r="J39" s="8" t="s">
        <v>39</v>
      </c>
      <c r="K39" s="24"/>
      <c r="L39" s="8" t="s">
        <v>118</v>
      </c>
      <c r="M39" s="23"/>
      <c r="N39" s="22"/>
      <c r="O39" s="22"/>
      <c r="P39" s="21"/>
    </row>
    <row r="40">
      <c r="A40" s="8" t="s">
        <v>161</v>
      </c>
      <c r="B40" s="10" t="s">
        <v>162</v>
      </c>
      <c r="C40" s="8" t="s">
        <v>163</v>
      </c>
      <c r="D40" s="8" t="s">
        <v>24</v>
      </c>
      <c r="E40" s="8">
        <v>91711.0</v>
      </c>
      <c r="F40" s="12">
        <v>7.735347599E9</v>
      </c>
      <c r="G40" s="12">
        <v>1124.0</v>
      </c>
      <c r="H40" s="12">
        <v>991.0</v>
      </c>
      <c r="I40" s="12">
        <v>95.0</v>
      </c>
      <c r="J40" s="8" t="s">
        <v>39</v>
      </c>
      <c r="K40" s="12">
        <v>84.4</v>
      </c>
      <c r="L40" s="8" t="s">
        <v>40</v>
      </c>
      <c r="M40" s="21" t="s">
        <v>234</v>
      </c>
      <c r="N40" s="10" t="s">
        <v>208</v>
      </c>
      <c r="O40" s="22"/>
      <c r="P40" s="21"/>
    </row>
    <row r="41">
      <c r="A41" s="8" t="s">
        <v>164</v>
      </c>
      <c r="B41" s="10" t="s">
        <v>166</v>
      </c>
      <c r="C41" s="8" t="s">
        <v>168</v>
      </c>
      <c r="D41" s="8" t="s">
        <v>24</v>
      </c>
      <c r="E41" s="8">
        <v>91182.0</v>
      </c>
      <c r="F41" s="12">
        <v>7.7332122E9</v>
      </c>
      <c r="G41" s="12">
        <v>573.0</v>
      </c>
      <c r="H41" s="12">
        <v>551.0</v>
      </c>
      <c r="I41" s="12">
        <v>330.0</v>
      </c>
      <c r="J41" s="8" t="s">
        <v>39</v>
      </c>
      <c r="K41" s="24"/>
      <c r="L41" s="8" t="s">
        <v>118</v>
      </c>
      <c r="M41" s="23"/>
      <c r="N41" s="22"/>
      <c r="O41" s="22"/>
      <c r="P41" s="21"/>
    </row>
    <row r="42">
      <c r="A42" s="8" t="s">
        <v>169</v>
      </c>
      <c r="B42" s="10" t="s">
        <v>170</v>
      </c>
      <c r="C42" s="8" t="s">
        <v>158</v>
      </c>
      <c r="D42" s="8" t="s">
        <v>24</v>
      </c>
      <c r="E42" s="8">
        <v>94709.0</v>
      </c>
      <c r="F42" s="12">
        <v>7.732855301E9</v>
      </c>
      <c r="G42" s="12">
        <v>542.0</v>
      </c>
      <c r="H42" s="12">
        <v>441.0</v>
      </c>
      <c r="I42" s="12">
        <v>5.0</v>
      </c>
      <c r="J42" s="8" t="s">
        <v>39</v>
      </c>
      <c r="K42" s="24"/>
      <c r="L42" s="8" t="s">
        <v>74</v>
      </c>
      <c r="M42" s="21" t="s">
        <v>240</v>
      </c>
      <c r="N42" s="22"/>
      <c r="O42" s="22"/>
      <c r="P42" s="21"/>
    </row>
    <row r="43">
      <c r="A43" s="8" t="s">
        <v>172</v>
      </c>
      <c r="B43" s="10" t="s">
        <v>173</v>
      </c>
      <c r="C43" s="8" t="s">
        <v>158</v>
      </c>
      <c r="D43" s="8" t="s">
        <v>24</v>
      </c>
      <c r="E43" s="8">
        <v>94709.0</v>
      </c>
      <c r="F43" s="12">
        <v>7.7353458E9</v>
      </c>
      <c r="G43" s="12">
        <v>609.0</v>
      </c>
      <c r="H43" s="12">
        <v>509.0</v>
      </c>
      <c r="I43" s="12">
        <v>154.0</v>
      </c>
      <c r="J43" s="8" t="s">
        <v>39</v>
      </c>
      <c r="K43" s="24"/>
      <c r="L43" s="8" t="s">
        <v>40</v>
      </c>
      <c r="M43" s="21" t="s">
        <v>244</v>
      </c>
      <c r="N43" s="10" t="s">
        <v>92</v>
      </c>
      <c r="O43" s="22"/>
      <c r="P43" s="21"/>
    </row>
    <row r="44">
      <c r="A44" s="8" t="s">
        <v>174</v>
      </c>
      <c r="B44" s="10" t="s">
        <v>175</v>
      </c>
      <c r="C44" s="8" t="s">
        <v>176</v>
      </c>
      <c r="D44" s="8" t="s">
        <v>24</v>
      </c>
      <c r="E44" s="8">
        <v>94960.0</v>
      </c>
      <c r="F44" s="12">
        <v>7.735341997E9</v>
      </c>
      <c r="G44" s="12">
        <v>147.0</v>
      </c>
      <c r="H44" s="12">
        <v>142.0</v>
      </c>
      <c r="I44" s="12">
        <v>36.0</v>
      </c>
      <c r="J44" s="8" t="s">
        <v>39</v>
      </c>
      <c r="K44" s="12">
        <v>47.2</v>
      </c>
      <c r="L44" s="8" t="s">
        <v>74</v>
      </c>
      <c r="M44" s="21" t="s">
        <v>248</v>
      </c>
      <c r="N44" s="22"/>
      <c r="O44" s="22"/>
      <c r="P44" s="21"/>
    </row>
    <row r="45">
      <c r="A45" s="8" t="s">
        <v>177</v>
      </c>
      <c r="B45" s="10" t="s">
        <v>178</v>
      </c>
      <c r="C45" s="8" t="s">
        <v>163</v>
      </c>
      <c r="D45" s="8" t="s">
        <v>24</v>
      </c>
      <c r="E45" s="8">
        <v>91711.0</v>
      </c>
      <c r="F45" s="12">
        <v>7.735885007E9</v>
      </c>
      <c r="G45" s="12">
        <v>259.0</v>
      </c>
      <c r="H45" s="12">
        <v>222.0</v>
      </c>
      <c r="I45" s="12">
        <v>27.0</v>
      </c>
      <c r="J45" s="8" t="s">
        <v>73</v>
      </c>
      <c r="K45" s="12">
        <v>16.7</v>
      </c>
      <c r="L45" s="8" t="s">
        <v>74</v>
      </c>
      <c r="M45" s="23"/>
      <c r="N45" s="22"/>
      <c r="O45" s="22"/>
      <c r="P45" s="23"/>
    </row>
    <row r="46">
      <c r="A46" s="8" t="s">
        <v>180</v>
      </c>
      <c r="B46" s="10" t="s">
        <v>181</v>
      </c>
      <c r="C46" s="8" t="s">
        <v>23</v>
      </c>
      <c r="D46" s="8" t="s">
        <v>24</v>
      </c>
      <c r="E46" s="8">
        <v>90010.0</v>
      </c>
      <c r="F46" s="12">
        <v>7.7365115E9</v>
      </c>
      <c r="G46" s="12">
        <v>185.0</v>
      </c>
      <c r="H46" s="12">
        <v>181.0</v>
      </c>
      <c r="I46" s="12">
        <v>0.0</v>
      </c>
      <c r="J46" s="8" t="s">
        <v>73</v>
      </c>
      <c r="K46" s="12">
        <v>19.4</v>
      </c>
      <c r="L46" s="8" t="s">
        <v>85</v>
      </c>
      <c r="M46" s="23"/>
      <c r="N46" s="22"/>
      <c r="O46" s="22"/>
      <c r="P46" s="23"/>
    </row>
    <row r="47">
      <c r="A47" s="8" t="s">
        <v>184</v>
      </c>
      <c r="B47" s="10" t="s">
        <v>185</v>
      </c>
      <c r="C47" s="8" t="s">
        <v>186</v>
      </c>
      <c r="D47" s="8" t="s">
        <v>24</v>
      </c>
      <c r="E47" s="8">
        <v>94102.0</v>
      </c>
      <c r="F47" s="12">
        <v>7.739211315E9</v>
      </c>
      <c r="G47" s="12">
        <v>214.0</v>
      </c>
      <c r="H47" s="12">
        <v>206.0</v>
      </c>
      <c r="I47" s="12">
        <v>0.0</v>
      </c>
      <c r="J47" s="8" t="s">
        <v>73</v>
      </c>
      <c r="K47" s="12">
        <v>8.9</v>
      </c>
      <c r="L47" s="8" t="s">
        <v>118</v>
      </c>
      <c r="M47" s="23"/>
      <c r="N47" s="22"/>
      <c r="O47" s="22"/>
      <c r="P47" s="23"/>
    </row>
    <row r="48">
      <c r="A48" s="8" t="s">
        <v>187</v>
      </c>
      <c r="B48" s="10" t="s">
        <v>188</v>
      </c>
      <c r="C48" s="8" t="s">
        <v>158</v>
      </c>
      <c r="D48" s="8" t="s">
        <v>24</v>
      </c>
      <c r="E48" s="8">
        <v>94709.0</v>
      </c>
      <c r="F48" s="12">
        <v>7.735356235E9</v>
      </c>
      <c r="G48" s="12">
        <v>208.0</v>
      </c>
      <c r="H48" s="12">
        <v>203.0</v>
      </c>
      <c r="I48" s="12">
        <v>0.0</v>
      </c>
      <c r="J48" s="8" t="s">
        <v>39</v>
      </c>
      <c r="K48" s="24"/>
      <c r="L48" s="8" t="s">
        <v>74</v>
      </c>
      <c r="M48" s="21" t="s">
        <v>259</v>
      </c>
      <c r="N48" s="10" t="s">
        <v>92</v>
      </c>
      <c r="O48" s="10" t="s">
        <v>222</v>
      </c>
      <c r="P48" s="21"/>
    </row>
    <row r="49">
      <c r="A49" s="8" t="s">
        <v>192</v>
      </c>
      <c r="B49" s="10" t="s">
        <v>193</v>
      </c>
      <c r="C49" s="8" t="s">
        <v>142</v>
      </c>
      <c r="D49" s="8" t="s">
        <v>24</v>
      </c>
      <c r="E49" s="8">
        <v>92110.0</v>
      </c>
      <c r="F49" s="12">
        <v>7.735346125E9</v>
      </c>
      <c r="G49" s="12">
        <v>323.0</v>
      </c>
      <c r="H49" s="12">
        <v>319.0</v>
      </c>
      <c r="I49" s="12">
        <v>4.0</v>
      </c>
      <c r="J49" s="8" t="s">
        <v>39</v>
      </c>
      <c r="K49" s="24"/>
      <c r="L49" s="8" t="s">
        <v>118</v>
      </c>
      <c r="M49" s="21" t="s">
        <v>262</v>
      </c>
      <c r="N49" s="22"/>
      <c r="O49" s="22"/>
      <c r="P49" s="21"/>
    </row>
    <row r="50">
      <c r="A50" s="8" t="s">
        <v>195</v>
      </c>
      <c r="B50" s="10" t="s">
        <v>196</v>
      </c>
      <c r="C50" s="8" t="s">
        <v>158</v>
      </c>
      <c r="D50" s="8" t="s">
        <v>24</v>
      </c>
      <c r="E50" s="8">
        <v>94704.0</v>
      </c>
      <c r="F50" s="12">
        <v>7.734172045E9</v>
      </c>
      <c r="G50" s="12">
        <v>10.0</v>
      </c>
      <c r="H50" s="12">
        <v>10.0</v>
      </c>
      <c r="I50" s="12">
        <v>0.0</v>
      </c>
      <c r="J50" s="8" t="s">
        <v>73</v>
      </c>
      <c r="K50" s="24"/>
      <c r="L50" s="8" t="s">
        <v>74</v>
      </c>
      <c r="M50" s="23"/>
      <c r="N50" s="22"/>
      <c r="O50" s="22"/>
      <c r="P50" s="23"/>
    </row>
    <row r="51">
      <c r="A51" s="8" t="s">
        <v>197</v>
      </c>
      <c r="B51" s="10" t="s">
        <v>198</v>
      </c>
      <c r="C51" s="8" t="s">
        <v>199</v>
      </c>
      <c r="D51" s="8" t="s">
        <v>24</v>
      </c>
      <c r="E51" s="8">
        <v>91803.0</v>
      </c>
      <c r="F51" s="12">
        <v>7.73534347E9</v>
      </c>
      <c r="G51" s="12">
        <v>587.0</v>
      </c>
      <c r="H51" s="12">
        <v>167.0</v>
      </c>
      <c r="I51" s="12">
        <v>99.0</v>
      </c>
      <c r="J51" s="8" t="s">
        <v>39</v>
      </c>
      <c r="K51" s="24"/>
      <c r="L51" s="8" t="s">
        <v>40</v>
      </c>
      <c r="M51" s="21" t="s">
        <v>267</v>
      </c>
      <c r="N51" s="10" t="s">
        <v>146</v>
      </c>
      <c r="O51" s="22"/>
      <c r="P51" s="21"/>
    </row>
    <row r="52">
      <c r="A52" s="8" t="s">
        <v>201</v>
      </c>
      <c r="B52" s="10" t="s">
        <v>202</v>
      </c>
      <c r="C52" s="8" t="s">
        <v>158</v>
      </c>
      <c r="D52" s="8" t="s">
        <v>24</v>
      </c>
      <c r="E52" s="8">
        <v>94709.0</v>
      </c>
      <c r="F52" s="12">
        <v>7.7358443E9</v>
      </c>
      <c r="G52" s="12">
        <v>345.0</v>
      </c>
      <c r="H52" s="12">
        <v>319.0</v>
      </c>
      <c r="I52" s="12">
        <v>5.0</v>
      </c>
      <c r="J52" s="8" t="s">
        <v>73</v>
      </c>
      <c r="K52" s="24"/>
      <c r="L52" s="8" t="s">
        <v>85</v>
      </c>
      <c r="M52" s="23"/>
      <c r="N52" s="22"/>
      <c r="O52" s="22"/>
      <c r="P52" s="23"/>
    </row>
    <row r="53">
      <c r="A53" s="8" t="s">
        <v>204</v>
      </c>
      <c r="B53" s="10" t="s">
        <v>205</v>
      </c>
      <c r="C53" s="8" t="s">
        <v>206</v>
      </c>
      <c r="D53" s="8" t="s">
        <v>24</v>
      </c>
      <c r="E53" s="8">
        <v>90407.0</v>
      </c>
      <c r="F53" s="12">
        <v>7.73535256E9</v>
      </c>
      <c r="G53" s="12">
        <v>519.0</v>
      </c>
      <c r="H53" s="12">
        <v>234.0</v>
      </c>
      <c r="I53" s="12">
        <v>8.0</v>
      </c>
      <c r="J53" s="8" t="s">
        <v>39</v>
      </c>
      <c r="K53" s="24"/>
      <c r="L53" s="8" t="s">
        <v>118</v>
      </c>
      <c r="M53" s="21" t="s">
        <v>271</v>
      </c>
      <c r="N53" s="10" t="s">
        <v>92</v>
      </c>
      <c r="O53" s="22"/>
      <c r="P53" s="21"/>
    </row>
    <row r="54">
      <c r="A54" s="8" t="s">
        <v>210</v>
      </c>
      <c r="B54" s="10" t="s">
        <v>211</v>
      </c>
      <c r="C54" s="8" t="s">
        <v>124</v>
      </c>
      <c r="D54" s="8" t="s">
        <v>24</v>
      </c>
      <c r="E54" s="8">
        <v>92057.0</v>
      </c>
      <c r="F54" s="12">
        <v>7.73535269E9</v>
      </c>
      <c r="G54" s="12">
        <v>291.0</v>
      </c>
      <c r="H54" s="12">
        <v>198.0</v>
      </c>
      <c r="I54" s="12">
        <v>0.0</v>
      </c>
      <c r="J54" s="8" t="s">
        <v>39</v>
      </c>
      <c r="K54" s="24"/>
      <c r="L54" s="8" t="s">
        <v>118</v>
      </c>
      <c r="M54" s="21" t="s">
        <v>275</v>
      </c>
      <c r="N54" s="22"/>
      <c r="O54" s="10" t="s">
        <v>100</v>
      </c>
      <c r="P54" s="21"/>
    </row>
    <row r="55">
      <c r="A55" s="8" t="s">
        <v>212</v>
      </c>
      <c r="B55" s="10" t="s">
        <v>213</v>
      </c>
      <c r="C55" s="8" t="s">
        <v>186</v>
      </c>
      <c r="D55" s="8" t="s">
        <v>24</v>
      </c>
      <c r="E55" s="8">
        <v>94133.0</v>
      </c>
      <c r="F55" s="12">
        <v>7.735359724E9</v>
      </c>
      <c r="G55" s="12">
        <v>321.0</v>
      </c>
      <c r="H55" s="12">
        <v>281.0</v>
      </c>
      <c r="I55" s="12">
        <v>1.0</v>
      </c>
      <c r="J55" s="8" t="s">
        <v>39</v>
      </c>
      <c r="K55" s="12">
        <v>67.1</v>
      </c>
      <c r="L55" s="8" t="s">
        <v>74</v>
      </c>
      <c r="M55" s="21" t="s">
        <v>277</v>
      </c>
      <c r="N55" s="10" t="s">
        <v>92</v>
      </c>
      <c r="O55" s="22"/>
      <c r="P55" s="21"/>
    </row>
    <row r="56">
      <c r="A56" s="8" t="s">
        <v>214</v>
      </c>
      <c r="B56" s="10" t="s">
        <v>215</v>
      </c>
      <c r="C56" s="8" t="s">
        <v>142</v>
      </c>
      <c r="D56" s="8" t="s">
        <v>24</v>
      </c>
      <c r="E56" s="8">
        <v>92101.0</v>
      </c>
      <c r="F56" s="12">
        <v>3.124555446E9</v>
      </c>
      <c r="G56" s="12">
        <v>622.0</v>
      </c>
      <c r="H56" s="12">
        <v>594.0</v>
      </c>
      <c r="I56" s="12">
        <v>156.0</v>
      </c>
      <c r="J56" s="8" t="s">
        <v>73</v>
      </c>
      <c r="K56" s="24"/>
      <c r="L56" s="8" t="s">
        <v>74</v>
      </c>
      <c r="M56" s="23"/>
      <c r="N56" s="22"/>
      <c r="O56" s="22"/>
      <c r="P56" s="23"/>
    </row>
    <row r="57">
      <c r="A57" s="8" t="s">
        <v>217</v>
      </c>
      <c r="B57" s="10" t="s">
        <v>218</v>
      </c>
      <c r="C57" s="8" t="s">
        <v>54</v>
      </c>
      <c r="D57" s="8" t="s">
        <v>24</v>
      </c>
      <c r="E57" s="8">
        <v>93105.0</v>
      </c>
      <c r="F57" s="12">
        <v>3.124555434E9</v>
      </c>
      <c r="G57" s="12">
        <v>576.0</v>
      </c>
      <c r="H57" s="12">
        <v>555.0</v>
      </c>
      <c r="I57" s="12">
        <v>304.0</v>
      </c>
      <c r="J57" s="8" t="s">
        <v>73</v>
      </c>
      <c r="K57" s="24"/>
      <c r="L57" s="8" t="s">
        <v>118</v>
      </c>
      <c r="M57" s="23"/>
      <c r="N57" s="22"/>
      <c r="O57" s="22"/>
      <c r="P57" s="23"/>
    </row>
    <row r="58">
      <c r="A58" s="8" t="s">
        <v>219</v>
      </c>
      <c r="B58" s="10" t="s">
        <v>220</v>
      </c>
      <c r="C58" s="8" t="s">
        <v>186</v>
      </c>
      <c r="D58" s="8" t="s">
        <v>24</v>
      </c>
      <c r="E58" s="8">
        <v>94111.0</v>
      </c>
      <c r="F58" s="12">
        <v>3.1222574E9</v>
      </c>
      <c r="G58" s="12">
        <v>392.0</v>
      </c>
      <c r="H58" s="12">
        <v>331.0</v>
      </c>
      <c r="I58" s="12">
        <v>10.0</v>
      </c>
      <c r="J58" s="8" t="s">
        <v>39</v>
      </c>
      <c r="K58" s="12">
        <v>81.6</v>
      </c>
      <c r="L58" s="8" t="s">
        <v>118</v>
      </c>
      <c r="M58" s="21" t="s">
        <v>283</v>
      </c>
      <c r="N58" s="10" t="s">
        <v>92</v>
      </c>
      <c r="O58" s="22"/>
      <c r="P58" s="23"/>
    </row>
    <row r="59">
      <c r="A59" s="8" t="s">
        <v>223</v>
      </c>
      <c r="B59" s="10" t="s">
        <v>224</v>
      </c>
      <c r="C59" s="8" t="s">
        <v>23</v>
      </c>
      <c r="D59" s="8" t="s">
        <v>24</v>
      </c>
      <c r="E59" s="8">
        <v>90027.0</v>
      </c>
      <c r="F59" s="12">
        <v>7.739227542E9</v>
      </c>
      <c r="G59" s="12">
        <v>269.0</v>
      </c>
      <c r="H59" s="12">
        <v>249.0</v>
      </c>
      <c r="I59" s="12">
        <v>129.0</v>
      </c>
      <c r="J59" s="8" t="s">
        <v>73</v>
      </c>
      <c r="K59" s="24"/>
      <c r="L59" s="8" t="s">
        <v>118</v>
      </c>
      <c r="M59" s="23"/>
      <c r="N59" s="22"/>
      <c r="O59" s="22"/>
      <c r="P59" s="23"/>
    </row>
    <row r="60">
      <c r="A60" s="8" t="s">
        <v>226</v>
      </c>
      <c r="B60" s="10" t="s">
        <v>227</v>
      </c>
      <c r="C60" s="8" t="s">
        <v>38</v>
      </c>
      <c r="D60" s="8" t="s">
        <v>24</v>
      </c>
      <c r="E60" s="8">
        <v>94305.0</v>
      </c>
      <c r="F60" s="12">
        <v>7.73534971E9</v>
      </c>
      <c r="G60" s="12">
        <v>603.0</v>
      </c>
      <c r="H60" s="12">
        <v>323.0</v>
      </c>
      <c r="I60" s="12">
        <v>5.0</v>
      </c>
      <c r="J60" s="8" t="s">
        <v>73</v>
      </c>
      <c r="K60" s="12">
        <v>79.6</v>
      </c>
      <c r="L60" s="8" t="s">
        <v>40</v>
      </c>
      <c r="M60" s="21" t="s">
        <v>286</v>
      </c>
      <c r="N60" s="10" t="s">
        <v>287</v>
      </c>
      <c r="O60" s="22"/>
      <c r="P60" s="21"/>
    </row>
    <row r="61">
      <c r="A61" s="8" t="s">
        <v>228</v>
      </c>
      <c r="B61" s="10" t="s">
        <v>229</v>
      </c>
      <c r="C61" s="8" t="s">
        <v>230</v>
      </c>
      <c r="D61" s="8" t="s">
        <v>24</v>
      </c>
      <c r="E61" s="8">
        <v>91311.0</v>
      </c>
      <c r="F61" s="12">
        <v>7.73534549E9</v>
      </c>
      <c r="G61" s="12">
        <v>709.0</v>
      </c>
      <c r="H61" s="12">
        <v>371.0</v>
      </c>
      <c r="I61" s="12">
        <v>226.0</v>
      </c>
      <c r="J61" s="8" t="s">
        <v>73</v>
      </c>
      <c r="K61" s="24"/>
      <c r="L61" s="8" t="s">
        <v>40</v>
      </c>
      <c r="M61" s="23"/>
      <c r="N61" s="22"/>
      <c r="O61" s="22"/>
      <c r="P61" s="21"/>
    </row>
    <row r="62">
      <c r="A62" s="8" t="s">
        <v>231</v>
      </c>
      <c r="B62" s="10" t="s">
        <v>232</v>
      </c>
      <c r="C62" s="8" t="s">
        <v>233</v>
      </c>
      <c r="D62" s="8" t="s">
        <v>24</v>
      </c>
      <c r="E62" s="8">
        <v>94303.0</v>
      </c>
      <c r="F62" s="12">
        <v>7.73978868E9</v>
      </c>
      <c r="G62" s="12">
        <v>333.0</v>
      </c>
      <c r="H62" s="12">
        <v>333.0</v>
      </c>
      <c r="I62" s="12">
        <v>0.0</v>
      </c>
      <c r="J62" s="8" t="s">
        <v>73</v>
      </c>
      <c r="K62" s="12">
        <v>7.4</v>
      </c>
      <c r="L62" s="8" t="s">
        <v>40</v>
      </c>
      <c r="M62" s="23"/>
      <c r="N62" s="22"/>
      <c r="O62" s="22"/>
      <c r="P62" s="23"/>
    </row>
    <row r="63">
      <c r="A63" s="8" t="s">
        <v>235</v>
      </c>
      <c r="B63" s="10" t="s">
        <v>236</v>
      </c>
      <c r="C63" s="8" t="s">
        <v>237</v>
      </c>
      <c r="D63" s="8" t="s">
        <v>24</v>
      </c>
      <c r="E63" s="8">
        <v>92027.0</v>
      </c>
      <c r="F63" s="12">
        <v>7.73413309E9</v>
      </c>
      <c r="G63" s="12">
        <v>432.0</v>
      </c>
      <c r="H63" s="12">
        <v>417.0</v>
      </c>
      <c r="I63" s="12">
        <v>1.0</v>
      </c>
      <c r="J63" s="8" t="s">
        <v>39</v>
      </c>
      <c r="K63" s="24"/>
      <c r="L63" s="8" t="s">
        <v>85</v>
      </c>
      <c r="M63" s="23"/>
      <c r="N63" s="10" t="s">
        <v>208</v>
      </c>
      <c r="O63" s="22"/>
      <c r="P63" s="21"/>
    </row>
    <row r="64">
      <c r="A64" s="8" t="s">
        <v>238</v>
      </c>
      <c r="B64" s="10" t="s">
        <v>239</v>
      </c>
      <c r="C64" s="8" t="s">
        <v>38</v>
      </c>
      <c r="D64" s="8" t="s">
        <v>24</v>
      </c>
      <c r="E64" s="8">
        <v>94305.0</v>
      </c>
      <c r="F64" s="12">
        <v>7.735347812E9</v>
      </c>
      <c r="G64" s="12">
        <v>70.0</v>
      </c>
      <c r="H64" s="12">
        <v>70.0</v>
      </c>
      <c r="I64" s="12">
        <v>3.0</v>
      </c>
      <c r="J64" s="8" t="s">
        <v>73</v>
      </c>
      <c r="K64" s="24"/>
      <c r="L64" s="8" t="s">
        <v>85</v>
      </c>
      <c r="M64" s="23"/>
      <c r="N64" s="10" t="s">
        <v>190</v>
      </c>
      <c r="O64" s="22"/>
      <c r="P64" s="21"/>
    </row>
    <row r="65">
      <c r="A65" s="8" t="s">
        <v>241</v>
      </c>
      <c r="B65" s="10" t="s">
        <v>242</v>
      </c>
      <c r="C65" s="8" t="s">
        <v>243</v>
      </c>
      <c r="D65" s="8" t="s">
        <v>24</v>
      </c>
      <c r="E65" s="8">
        <v>93727.0</v>
      </c>
      <c r="F65" s="12">
        <v>7.739022487E9</v>
      </c>
      <c r="G65" s="12">
        <v>17.0</v>
      </c>
      <c r="H65" s="12">
        <v>17.0</v>
      </c>
      <c r="I65" s="12">
        <v>0.0</v>
      </c>
      <c r="J65" s="8" t="s">
        <v>73</v>
      </c>
      <c r="K65" s="24"/>
      <c r="L65" s="8" t="s">
        <v>118</v>
      </c>
      <c r="M65" s="23"/>
      <c r="N65" s="22"/>
      <c r="O65" s="22"/>
      <c r="P65" s="21"/>
    </row>
    <row r="66">
      <c r="A66" s="8" t="s">
        <v>245</v>
      </c>
      <c r="B66" s="10" t="s">
        <v>246</v>
      </c>
      <c r="C66" s="8" t="s">
        <v>247</v>
      </c>
      <c r="D66" s="8" t="s">
        <v>24</v>
      </c>
      <c r="E66" s="8">
        <v>93013.0</v>
      </c>
      <c r="F66" s="12">
        <v>7.735352715E9</v>
      </c>
      <c r="G66" s="12">
        <v>463.0</v>
      </c>
      <c r="H66" s="12">
        <v>448.0</v>
      </c>
      <c r="I66" s="12">
        <v>1.0</v>
      </c>
      <c r="J66" s="8" t="s">
        <v>39</v>
      </c>
      <c r="K66" s="24"/>
      <c r="L66" s="8" t="s">
        <v>118</v>
      </c>
      <c r="M66" s="21" t="s">
        <v>298</v>
      </c>
      <c r="N66" s="10" t="s">
        <v>92</v>
      </c>
      <c r="O66" s="22"/>
      <c r="P66" s="21"/>
    </row>
    <row r="67">
      <c r="A67" s="8" t="s">
        <v>249</v>
      </c>
      <c r="B67" s="10" t="s">
        <v>250</v>
      </c>
      <c r="C67" s="8" t="s">
        <v>251</v>
      </c>
      <c r="D67" s="8" t="s">
        <v>24</v>
      </c>
      <c r="E67" s="8">
        <v>94512.0</v>
      </c>
      <c r="F67" s="12">
        <v>7.735354945E9</v>
      </c>
      <c r="G67" s="12">
        <v>235.0</v>
      </c>
      <c r="H67" s="12">
        <v>199.0</v>
      </c>
      <c r="I67" s="12">
        <v>59.0</v>
      </c>
      <c r="J67" s="8" t="s">
        <v>39</v>
      </c>
      <c r="K67" s="12">
        <v>47.4</v>
      </c>
      <c r="L67" s="8" t="s">
        <v>85</v>
      </c>
      <c r="M67" s="21" t="s">
        <v>301</v>
      </c>
      <c r="N67" s="10" t="s">
        <v>139</v>
      </c>
      <c r="O67" s="22"/>
      <c r="P67" s="21"/>
    </row>
    <row r="68">
      <c r="A68" s="8" t="s">
        <v>252</v>
      </c>
      <c r="B68" s="10" t="s">
        <v>253</v>
      </c>
      <c r="C68" s="8" t="s">
        <v>254</v>
      </c>
      <c r="D68" s="8" t="s">
        <v>24</v>
      </c>
      <c r="E68" s="8">
        <v>91010.0</v>
      </c>
      <c r="F68" s="12">
        <v>7.735355672E9</v>
      </c>
      <c r="G68" s="12">
        <v>174.0</v>
      </c>
      <c r="H68" s="12">
        <v>142.0</v>
      </c>
      <c r="I68" s="12">
        <v>0.0</v>
      </c>
      <c r="J68" s="8" t="s">
        <v>39</v>
      </c>
      <c r="K68" s="24"/>
      <c r="L68" s="8" t="s">
        <v>74</v>
      </c>
      <c r="M68" s="23"/>
      <c r="N68" s="22"/>
      <c r="O68" s="22"/>
      <c r="P68" s="21"/>
    </row>
    <row r="69">
      <c r="A69" s="8" t="s">
        <v>255</v>
      </c>
      <c r="B69" s="10" t="s">
        <v>256</v>
      </c>
      <c r="C69" s="8" t="s">
        <v>163</v>
      </c>
      <c r="D69" s="8" t="s">
        <v>24</v>
      </c>
      <c r="E69" s="8">
        <v>91711.0</v>
      </c>
      <c r="F69" s="12">
        <v>7.73535335E9</v>
      </c>
      <c r="G69" s="12">
        <v>326.0</v>
      </c>
      <c r="H69" s="12">
        <v>321.0</v>
      </c>
      <c r="I69" s="12">
        <v>1.0</v>
      </c>
      <c r="J69" s="8" t="s">
        <v>39</v>
      </c>
      <c r="K69" s="24"/>
      <c r="L69" s="8" t="s">
        <v>40</v>
      </c>
      <c r="M69" s="21" t="s">
        <v>305</v>
      </c>
      <c r="N69" s="10" t="s">
        <v>92</v>
      </c>
      <c r="O69" s="10" t="s">
        <v>100</v>
      </c>
      <c r="P69" s="21"/>
    </row>
    <row r="70">
      <c r="A70" s="8" t="s">
        <v>257</v>
      </c>
      <c r="B70" s="10" t="s">
        <v>258</v>
      </c>
      <c r="C70" s="8" t="s">
        <v>66</v>
      </c>
      <c r="D70" s="8" t="s">
        <v>24</v>
      </c>
      <c r="E70" s="8">
        <v>92704.0</v>
      </c>
      <c r="F70" s="12">
        <v>7.735350551E9</v>
      </c>
      <c r="G70" s="12">
        <v>242.0</v>
      </c>
      <c r="H70" s="12">
        <v>239.0</v>
      </c>
      <c r="I70" s="12">
        <v>7.0</v>
      </c>
      <c r="J70" s="8" t="s">
        <v>39</v>
      </c>
      <c r="K70" s="24"/>
      <c r="L70" s="8" t="s">
        <v>85</v>
      </c>
      <c r="M70" s="21" t="s">
        <v>310</v>
      </c>
      <c r="N70" s="10" t="s">
        <v>92</v>
      </c>
      <c r="O70" s="10" t="s">
        <v>222</v>
      </c>
      <c r="P70" s="21"/>
    </row>
    <row r="71">
      <c r="A71" s="8" t="s">
        <v>260</v>
      </c>
      <c r="B71" s="10" t="s">
        <v>261</v>
      </c>
      <c r="C71" s="8" t="s">
        <v>23</v>
      </c>
      <c r="D71" s="8" t="s">
        <v>24</v>
      </c>
      <c r="E71" s="8">
        <v>90024.0</v>
      </c>
      <c r="F71" s="12">
        <v>7.735357021E9</v>
      </c>
      <c r="G71" s="12">
        <v>250.0</v>
      </c>
      <c r="H71" s="12">
        <v>250.0</v>
      </c>
      <c r="I71" s="12">
        <v>13.0</v>
      </c>
      <c r="J71" s="8" t="s">
        <v>73</v>
      </c>
      <c r="K71" s="12">
        <v>5.1</v>
      </c>
      <c r="L71" s="8" t="s">
        <v>313</v>
      </c>
      <c r="M71" s="23"/>
      <c r="N71" s="22"/>
      <c r="O71" s="22"/>
      <c r="P71" s="21"/>
    </row>
    <row r="72">
      <c r="A72" s="8" t="s">
        <v>263</v>
      </c>
      <c r="B72" s="10" t="s">
        <v>264</v>
      </c>
      <c r="C72" s="8" t="s">
        <v>142</v>
      </c>
      <c r="D72" s="8" t="s">
        <v>24</v>
      </c>
      <c r="E72" s="8">
        <v>92106.0</v>
      </c>
      <c r="F72" s="12">
        <v>7.735352575E9</v>
      </c>
      <c r="G72" s="12">
        <v>367.0</v>
      </c>
      <c r="H72" s="12">
        <v>333.0</v>
      </c>
      <c r="I72" s="12">
        <v>1.0</v>
      </c>
      <c r="J72" s="8" t="s">
        <v>39</v>
      </c>
      <c r="K72" s="24"/>
      <c r="L72" s="8" t="s">
        <v>40</v>
      </c>
      <c r="M72" s="21" t="s">
        <v>317</v>
      </c>
      <c r="N72" s="10" t="s">
        <v>92</v>
      </c>
      <c r="O72" s="10" t="s">
        <v>100</v>
      </c>
      <c r="P72" s="21"/>
    </row>
    <row r="73">
      <c r="A73" s="8">
        <v>1111.0</v>
      </c>
      <c r="B73" s="10" t="s">
        <v>265</v>
      </c>
      <c r="C73" s="8" t="s">
        <v>266</v>
      </c>
      <c r="D73" s="8" t="s">
        <v>24</v>
      </c>
      <c r="E73" s="8">
        <v>93454.0</v>
      </c>
      <c r="F73" s="12">
        <v>7.7353473E9</v>
      </c>
      <c r="G73" s="12">
        <v>459.0</v>
      </c>
      <c r="H73" s="12">
        <v>158.0</v>
      </c>
      <c r="I73" s="12">
        <v>41.0</v>
      </c>
      <c r="J73" s="8" t="s">
        <v>39</v>
      </c>
      <c r="K73" s="24"/>
      <c r="L73" s="8" t="s">
        <v>40</v>
      </c>
      <c r="M73" s="23"/>
      <c r="N73" s="22"/>
      <c r="O73" s="22"/>
      <c r="P73" s="21"/>
    </row>
    <row r="74">
      <c r="A74" s="8">
        <v>1113.0</v>
      </c>
      <c r="B74" s="10" t="s">
        <v>268</v>
      </c>
      <c r="C74" s="8" t="s">
        <v>269</v>
      </c>
      <c r="D74" s="8" t="s">
        <v>24</v>
      </c>
      <c r="E74" s="8">
        <v>93536.0</v>
      </c>
      <c r="F74" s="12">
        <v>7.735355115E9</v>
      </c>
      <c r="G74" s="12">
        <v>371.0</v>
      </c>
      <c r="H74" s="12">
        <v>357.0</v>
      </c>
      <c r="I74" s="12">
        <v>0.0</v>
      </c>
      <c r="J74" s="8" t="s">
        <v>39</v>
      </c>
      <c r="K74" s="12">
        <v>34.4</v>
      </c>
      <c r="L74" s="8" t="s">
        <v>85</v>
      </c>
      <c r="M74" s="25">
        <v>3.4106111E7</v>
      </c>
      <c r="N74" s="10" t="s">
        <v>92</v>
      </c>
      <c r="O74" s="10" t="s">
        <v>222</v>
      </c>
      <c r="P74" s="21"/>
    </row>
    <row r="75">
      <c r="A75" s="8">
        <v>1116.0</v>
      </c>
      <c r="B75" s="10" t="s">
        <v>270</v>
      </c>
      <c r="C75" s="8" t="s">
        <v>168</v>
      </c>
      <c r="D75" s="8" t="s">
        <v>24</v>
      </c>
      <c r="E75" s="8">
        <v>91103.0</v>
      </c>
      <c r="F75" s="12">
        <v>3.1294994E9</v>
      </c>
      <c r="G75" s="12">
        <v>245.0</v>
      </c>
      <c r="H75" s="12">
        <v>226.0</v>
      </c>
      <c r="I75" s="12">
        <v>0.0</v>
      </c>
      <c r="J75" s="8" t="s">
        <v>39</v>
      </c>
      <c r="K75" s="12">
        <v>61.4</v>
      </c>
      <c r="L75" s="8" t="s">
        <v>74</v>
      </c>
      <c r="M75" s="21" t="s">
        <v>326</v>
      </c>
      <c r="N75" s="10" t="s">
        <v>92</v>
      </c>
      <c r="O75" s="10" t="s">
        <v>222</v>
      </c>
      <c r="P75" s="21"/>
    </row>
    <row r="76">
      <c r="A76" s="8">
        <v>1117.0</v>
      </c>
      <c r="B76" s="10" t="s">
        <v>272</v>
      </c>
      <c r="C76" s="8" t="s">
        <v>273</v>
      </c>
      <c r="D76" s="8" t="s">
        <v>24</v>
      </c>
      <c r="E76" s="8">
        <v>91702.0</v>
      </c>
      <c r="F76" s="12">
        <v>7.73928048E9</v>
      </c>
      <c r="G76" s="12">
        <v>418.0</v>
      </c>
      <c r="H76" s="12">
        <v>391.0</v>
      </c>
      <c r="I76" s="12">
        <v>105.0</v>
      </c>
      <c r="J76" s="8" t="s">
        <v>39</v>
      </c>
      <c r="K76" s="24"/>
      <c r="L76" s="8" t="s">
        <v>74</v>
      </c>
      <c r="M76" s="23"/>
      <c r="N76" s="22"/>
      <c r="O76" s="22"/>
      <c r="P76" s="21"/>
    </row>
    <row r="77">
      <c r="A77" s="8">
        <v>1118.0</v>
      </c>
      <c r="B77" s="10" t="s">
        <v>274</v>
      </c>
      <c r="C77" s="8" t="s">
        <v>72</v>
      </c>
      <c r="D77" s="8" t="s">
        <v>24</v>
      </c>
      <c r="E77" s="8">
        <v>93305.0</v>
      </c>
      <c r="F77" s="12">
        <v>3.126839695E9</v>
      </c>
      <c r="G77" s="12">
        <v>269.0</v>
      </c>
      <c r="H77" s="12">
        <v>246.0</v>
      </c>
      <c r="I77" s="12">
        <v>1.0</v>
      </c>
      <c r="J77" s="8" t="s">
        <v>73</v>
      </c>
      <c r="K77" s="24"/>
      <c r="L77" s="8" t="s">
        <v>313</v>
      </c>
      <c r="M77" s="23"/>
      <c r="N77" s="22"/>
      <c r="O77" s="22"/>
      <c r="P77" s="23"/>
    </row>
    <row r="78">
      <c r="A78" s="8">
        <v>1119.0</v>
      </c>
      <c r="B78" s="10" t="s">
        <v>276</v>
      </c>
      <c r="C78" s="8" t="s">
        <v>278</v>
      </c>
      <c r="D78" s="8" t="s">
        <v>24</v>
      </c>
      <c r="E78" s="8">
        <v>92311.0</v>
      </c>
      <c r="F78" s="12">
        <v>7.73534713E9</v>
      </c>
      <c r="G78" s="12">
        <v>519.0</v>
      </c>
      <c r="H78" s="12">
        <v>420.0</v>
      </c>
      <c r="I78" s="12">
        <v>205.0</v>
      </c>
      <c r="J78" s="8" t="s">
        <v>39</v>
      </c>
      <c r="K78" s="24"/>
      <c r="L78" s="8" t="s">
        <v>40</v>
      </c>
      <c r="M78" s="21" t="s">
        <v>336</v>
      </c>
      <c r="N78" s="10" t="s">
        <v>116</v>
      </c>
      <c r="O78" s="22"/>
      <c r="P78" s="21"/>
    </row>
    <row r="79">
      <c r="A79" s="8">
        <v>1122.0</v>
      </c>
      <c r="B79" s="10" t="s">
        <v>279</v>
      </c>
      <c r="C79" s="8" t="s">
        <v>280</v>
      </c>
      <c r="D79" s="8" t="s">
        <v>24</v>
      </c>
      <c r="E79" s="8">
        <v>90639.0</v>
      </c>
      <c r="F79" s="12">
        <v>7.739388578E9</v>
      </c>
      <c r="G79" s="12">
        <v>181.0</v>
      </c>
      <c r="H79" s="12">
        <v>178.0</v>
      </c>
      <c r="I79" s="12">
        <v>6.0</v>
      </c>
      <c r="J79" s="8" t="s">
        <v>39</v>
      </c>
      <c r="K79" s="24"/>
      <c r="L79" s="8" t="s">
        <v>313</v>
      </c>
      <c r="M79" s="23"/>
      <c r="N79" s="22"/>
      <c r="O79" s="22"/>
      <c r="P79" s="21"/>
    </row>
    <row r="80">
      <c r="A80" s="8">
        <v>1124.0</v>
      </c>
      <c r="B80" s="10" t="s">
        <v>281</v>
      </c>
      <c r="C80" s="8" t="s">
        <v>282</v>
      </c>
      <c r="D80" s="8" t="s">
        <v>24</v>
      </c>
      <c r="E80" s="8">
        <v>95003.0</v>
      </c>
      <c r="F80" s="12">
        <v>7.735353085E9</v>
      </c>
      <c r="G80" s="12">
        <v>415.0</v>
      </c>
      <c r="H80" s="12">
        <v>411.0</v>
      </c>
      <c r="I80" s="12">
        <v>0.0</v>
      </c>
      <c r="J80" s="8" t="s">
        <v>39</v>
      </c>
      <c r="K80" s="24"/>
      <c r="L80" s="8" t="s">
        <v>118</v>
      </c>
      <c r="M80" s="21" t="s">
        <v>343</v>
      </c>
      <c r="N80" s="22"/>
      <c r="O80" s="22"/>
      <c r="P80" s="21"/>
    </row>
    <row r="81">
      <c r="A81" s="8">
        <v>1125.0</v>
      </c>
      <c r="B81" s="10" t="s">
        <v>284</v>
      </c>
      <c r="C81" s="8" t="s">
        <v>80</v>
      </c>
      <c r="D81" s="8" t="s">
        <v>24</v>
      </c>
      <c r="E81" s="8">
        <v>92504.0</v>
      </c>
      <c r="F81" s="12">
        <v>7.735355625E9</v>
      </c>
      <c r="G81" s="12">
        <v>271.0</v>
      </c>
      <c r="H81" s="12">
        <v>243.0</v>
      </c>
      <c r="I81" s="12">
        <v>1.0</v>
      </c>
      <c r="J81" s="8" t="s">
        <v>39</v>
      </c>
      <c r="K81" s="24"/>
      <c r="L81" s="8" t="s">
        <v>118</v>
      </c>
      <c r="M81" s="21" t="s">
        <v>345</v>
      </c>
      <c r="N81" s="10" t="s">
        <v>92</v>
      </c>
      <c r="O81" s="22"/>
      <c r="P81" s="21"/>
    </row>
    <row r="82">
      <c r="A82" s="8">
        <v>1127.0</v>
      </c>
      <c r="B82" s="10" t="s">
        <v>285</v>
      </c>
      <c r="C82" s="8" t="s">
        <v>186</v>
      </c>
      <c r="D82" s="8" t="s">
        <v>24</v>
      </c>
      <c r="E82" s="8">
        <v>94107.0</v>
      </c>
      <c r="F82" s="12">
        <v>7.735352763E9</v>
      </c>
      <c r="G82" s="12">
        <v>250.0</v>
      </c>
      <c r="H82" s="12">
        <v>245.0</v>
      </c>
      <c r="I82" s="12">
        <v>0.0</v>
      </c>
      <c r="J82" s="8" t="s">
        <v>39</v>
      </c>
      <c r="K82" s="24"/>
      <c r="L82" s="8" t="s">
        <v>118</v>
      </c>
      <c r="M82" s="21" t="s">
        <v>348</v>
      </c>
      <c r="N82" s="10" t="s">
        <v>92</v>
      </c>
      <c r="O82" s="10" t="s">
        <v>100</v>
      </c>
      <c r="P82" s="21"/>
    </row>
    <row r="83">
      <c r="A83" s="8">
        <v>1131.0</v>
      </c>
      <c r="B83" s="10" t="s">
        <v>288</v>
      </c>
      <c r="C83" s="8" t="s">
        <v>168</v>
      </c>
      <c r="D83" s="8" t="s">
        <v>24</v>
      </c>
      <c r="E83" s="8">
        <v>91125.0</v>
      </c>
      <c r="F83" s="12">
        <v>7.735340146E9</v>
      </c>
      <c r="G83" s="12">
        <v>540.0</v>
      </c>
      <c r="H83" s="12">
        <v>435.0</v>
      </c>
      <c r="I83" s="12">
        <v>38.0</v>
      </c>
      <c r="J83" s="8" t="s">
        <v>73</v>
      </c>
      <c r="K83" s="12">
        <v>80.4</v>
      </c>
      <c r="L83" s="8" t="s">
        <v>118</v>
      </c>
      <c r="M83" s="21" t="s">
        <v>351</v>
      </c>
      <c r="N83" s="22"/>
      <c r="O83" s="22"/>
      <c r="P83" s="21"/>
    </row>
    <row r="84">
      <c r="A84" s="8">
        <v>1132.0</v>
      </c>
      <c r="B84" s="10" t="s">
        <v>289</v>
      </c>
      <c r="C84" s="8" t="s">
        <v>290</v>
      </c>
      <c r="D84" s="8" t="s">
        <v>24</v>
      </c>
      <c r="E84" s="8">
        <v>91355.0</v>
      </c>
      <c r="F84" s="12">
        <v>7.7353593E9</v>
      </c>
      <c r="G84" s="12">
        <v>1288.0</v>
      </c>
      <c r="H84" s="12">
        <v>851.0</v>
      </c>
      <c r="I84" s="12">
        <v>16.0</v>
      </c>
      <c r="J84" s="8" t="s">
        <v>73</v>
      </c>
      <c r="K84" s="12">
        <v>83.6</v>
      </c>
      <c r="L84" s="8" t="s">
        <v>40</v>
      </c>
      <c r="M84" s="21" t="s">
        <v>356</v>
      </c>
      <c r="N84" s="10" t="s">
        <v>208</v>
      </c>
      <c r="O84" s="22"/>
      <c r="P84" s="21"/>
    </row>
    <row r="85">
      <c r="A85" s="8">
        <v>1133.0</v>
      </c>
      <c r="B85" s="10" t="s">
        <v>291</v>
      </c>
      <c r="C85" s="8" t="s">
        <v>292</v>
      </c>
      <c r="D85" s="8" t="s">
        <v>24</v>
      </c>
      <c r="E85" s="8">
        <v>91360.0</v>
      </c>
      <c r="F85" s="12">
        <v>7.73238533E9</v>
      </c>
      <c r="G85" s="12">
        <v>1321.0</v>
      </c>
      <c r="H85" s="12">
        <v>1207.0</v>
      </c>
      <c r="I85" s="12">
        <v>10.0</v>
      </c>
      <c r="J85" s="8" t="s">
        <v>39</v>
      </c>
      <c r="K85" s="12">
        <v>64.9</v>
      </c>
      <c r="L85" s="8" t="s">
        <v>85</v>
      </c>
      <c r="M85" s="21" t="s">
        <v>359</v>
      </c>
      <c r="N85" s="22"/>
      <c r="O85" s="10" t="s">
        <v>100</v>
      </c>
      <c r="P85" s="21"/>
    </row>
    <row r="86">
      <c r="A86" s="8">
        <v>1134.0</v>
      </c>
      <c r="B86" s="10" t="s">
        <v>293</v>
      </c>
      <c r="C86" s="8" t="s">
        <v>294</v>
      </c>
      <c r="D86" s="8" t="s">
        <v>24</v>
      </c>
      <c r="E86" s="8">
        <v>94590.0</v>
      </c>
      <c r="F86" s="12">
        <v>7.735351825E9</v>
      </c>
      <c r="G86" s="12">
        <v>149.0</v>
      </c>
      <c r="H86" s="12">
        <v>131.0</v>
      </c>
      <c r="I86" s="12">
        <v>1.0</v>
      </c>
      <c r="J86" s="8" t="s">
        <v>73</v>
      </c>
      <c r="K86" s="24"/>
      <c r="L86" s="8" t="s">
        <v>313</v>
      </c>
      <c r="M86" s="23"/>
      <c r="N86" s="22"/>
      <c r="O86" s="22"/>
      <c r="P86" s="23"/>
    </row>
    <row r="87">
      <c r="A87" s="8">
        <v>1137.0</v>
      </c>
      <c r="B87" s="10" t="s">
        <v>295</v>
      </c>
      <c r="C87" s="8" t="s">
        <v>296</v>
      </c>
      <c r="D87" s="8" t="s">
        <v>24</v>
      </c>
      <c r="E87" s="8">
        <v>92831.0</v>
      </c>
      <c r="F87" s="12">
        <v>7.73535004E9</v>
      </c>
      <c r="G87" s="12">
        <v>292.0</v>
      </c>
      <c r="H87" s="12">
        <v>88.0</v>
      </c>
      <c r="I87" s="12">
        <v>6.0</v>
      </c>
      <c r="J87" s="8" t="s">
        <v>73</v>
      </c>
      <c r="K87" s="24"/>
      <c r="L87" s="8" t="s">
        <v>40</v>
      </c>
      <c r="M87" s="23"/>
      <c r="N87" s="22"/>
      <c r="O87" s="22"/>
      <c r="P87" s="21"/>
    </row>
    <row r="88">
      <c r="A88" s="8">
        <v>1138.0</v>
      </c>
      <c r="B88" s="10" t="s">
        <v>297</v>
      </c>
      <c r="C88" s="8" t="s">
        <v>135</v>
      </c>
      <c r="D88" s="8" t="s">
        <v>24</v>
      </c>
      <c r="E88" s="8">
        <v>94542.0</v>
      </c>
      <c r="F88" s="12">
        <v>7.737210858E9</v>
      </c>
      <c r="G88" s="12">
        <v>495.0</v>
      </c>
      <c r="H88" s="12">
        <v>450.0</v>
      </c>
      <c r="I88" s="12">
        <v>7.0</v>
      </c>
      <c r="J88" s="8" t="s">
        <v>39</v>
      </c>
      <c r="K88" s="24"/>
      <c r="L88" s="8" t="s">
        <v>40</v>
      </c>
      <c r="M88" s="23"/>
      <c r="N88" s="22"/>
      <c r="O88" s="22"/>
      <c r="P88" s="21"/>
    </row>
    <row r="89">
      <c r="A89" s="8">
        <v>1139.0</v>
      </c>
      <c r="B89" s="10" t="s">
        <v>299</v>
      </c>
      <c r="C89" s="8" t="s">
        <v>300</v>
      </c>
      <c r="D89" s="8" t="s">
        <v>24</v>
      </c>
      <c r="E89" s="8">
        <v>90840.0</v>
      </c>
      <c r="F89" s="12">
        <v>7.73761896E9</v>
      </c>
      <c r="G89" s="12">
        <v>593.0</v>
      </c>
      <c r="H89" s="12">
        <v>536.0</v>
      </c>
      <c r="I89" s="12">
        <v>71.0</v>
      </c>
      <c r="J89" s="8" t="s">
        <v>39</v>
      </c>
      <c r="K89" s="12">
        <v>72.0</v>
      </c>
      <c r="L89" s="8" t="s">
        <v>40</v>
      </c>
      <c r="M89" s="25">
        <v>22.0</v>
      </c>
      <c r="N89" s="22"/>
      <c r="O89" s="10" t="s">
        <v>371</v>
      </c>
      <c r="P89" s="23"/>
    </row>
    <row r="90">
      <c r="A90" s="8">
        <v>1140.0</v>
      </c>
      <c r="B90" s="10" t="s">
        <v>302</v>
      </c>
      <c r="C90" s="8" t="s">
        <v>23</v>
      </c>
      <c r="D90" s="8" t="s">
        <v>24</v>
      </c>
      <c r="E90" s="8">
        <v>90032.0</v>
      </c>
      <c r="F90" s="12">
        <v>7.7335868E9</v>
      </c>
      <c r="G90" s="12">
        <v>472.0</v>
      </c>
      <c r="H90" s="12">
        <v>430.0</v>
      </c>
      <c r="I90" s="12">
        <v>4.0</v>
      </c>
      <c r="J90" s="8" t="s">
        <v>39</v>
      </c>
      <c r="K90" s="12">
        <v>62.3</v>
      </c>
      <c r="L90" s="8" t="s">
        <v>118</v>
      </c>
      <c r="M90" s="26" t="s">
        <v>378</v>
      </c>
      <c r="N90" s="22"/>
      <c r="O90" s="22"/>
      <c r="P90" s="21"/>
    </row>
    <row r="91">
      <c r="A91" s="8">
        <v>1141.0</v>
      </c>
      <c r="B91" s="10" t="s">
        <v>303</v>
      </c>
      <c r="C91" s="8" t="s">
        <v>304</v>
      </c>
      <c r="D91" s="8" t="s">
        <v>24</v>
      </c>
      <c r="E91" s="8">
        <v>90747.0</v>
      </c>
      <c r="F91" s="12">
        <v>7.732786895E9</v>
      </c>
      <c r="G91" s="12">
        <v>346.0</v>
      </c>
      <c r="H91" s="12">
        <v>291.0</v>
      </c>
      <c r="I91" s="12">
        <v>23.0</v>
      </c>
      <c r="J91" s="8" t="s">
        <v>73</v>
      </c>
      <c r="K91" s="24"/>
      <c r="L91" s="8" t="s">
        <v>118</v>
      </c>
      <c r="M91" s="23"/>
      <c r="N91" s="22"/>
      <c r="O91" s="22"/>
      <c r="P91" s="23"/>
    </row>
    <row r="92">
      <c r="A92" s="8">
        <v>1142.0</v>
      </c>
      <c r="B92" s="10" t="s">
        <v>306</v>
      </c>
      <c r="C92" s="8" t="s">
        <v>307</v>
      </c>
      <c r="D92" s="8" t="s">
        <v>24</v>
      </c>
      <c r="E92" s="8">
        <v>92407.0</v>
      </c>
      <c r="F92" s="12">
        <v>7.73534844E9</v>
      </c>
      <c r="G92" s="12">
        <v>239.0</v>
      </c>
      <c r="H92" s="12">
        <v>238.0</v>
      </c>
      <c r="I92" s="12">
        <v>0.0</v>
      </c>
      <c r="J92" s="8" t="s">
        <v>39</v>
      </c>
      <c r="K92" s="24"/>
      <c r="L92" s="8" t="s">
        <v>74</v>
      </c>
      <c r="M92" s="21" t="s">
        <v>398</v>
      </c>
      <c r="N92" s="10" t="s">
        <v>287</v>
      </c>
      <c r="O92" s="22"/>
      <c r="P92" s="21"/>
    </row>
    <row r="93">
      <c r="A93" s="8">
        <v>1143.0</v>
      </c>
      <c r="B93" s="10" t="s">
        <v>308</v>
      </c>
      <c r="C93" s="8" t="s">
        <v>309</v>
      </c>
      <c r="D93" s="8" t="s">
        <v>24</v>
      </c>
      <c r="E93" s="8">
        <v>93407.0</v>
      </c>
      <c r="F93" s="12">
        <v>7.7353553E9</v>
      </c>
      <c r="G93" s="12">
        <v>355.0</v>
      </c>
      <c r="H93" s="12">
        <v>348.0</v>
      </c>
      <c r="I93" s="12">
        <v>1.0</v>
      </c>
      <c r="J93" s="8" t="s">
        <v>39</v>
      </c>
      <c r="K93" s="24"/>
      <c r="L93" s="8" t="s">
        <v>40</v>
      </c>
      <c r="M93" s="21" t="s">
        <v>403</v>
      </c>
      <c r="N93" s="10" t="s">
        <v>92</v>
      </c>
      <c r="O93" s="22"/>
      <c r="P93" s="21"/>
    </row>
    <row r="94">
      <c r="A94" s="8">
        <v>1144.0</v>
      </c>
      <c r="B94" s="10" t="s">
        <v>311</v>
      </c>
      <c r="C94" s="8" t="s">
        <v>312</v>
      </c>
      <c r="D94" s="8" t="s">
        <v>24</v>
      </c>
      <c r="E94" s="8">
        <v>91768.0</v>
      </c>
      <c r="F94" s="12">
        <v>7.73535316E9</v>
      </c>
      <c r="G94" s="12">
        <v>138.0</v>
      </c>
      <c r="H94" s="12">
        <v>137.0</v>
      </c>
      <c r="I94" s="12">
        <v>8.0</v>
      </c>
      <c r="J94" s="8" t="s">
        <v>39</v>
      </c>
      <c r="K94" s="12">
        <v>44.8</v>
      </c>
      <c r="L94" s="8" t="s">
        <v>85</v>
      </c>
      <c r="M94" s="21" t="s">
        <v>409</v>
      </c>
      <c r="N94" s="10" t="s">
        <v>410</v>
      </c>
      <c r="O94" s="22"/>
      <c r="P94" s="21"/>
    </row>
    <row r="95">
      <c r="A95" s="8">
        <v>1146.0</v>
      </c>
      <c r="B95" s="10" t="s">
        <v>314</v>
      </c>
      <c r="C95" s="8" t="s">
        <v>315</v>
      </c>
      <c r="D95" s="8" t="s">
        <v>24</v>
      </c>
      <c r="E95" s="8">
        <v>95929.0</v>
      </c>
      <c r="F95" s="12">
        <v>7.73341226E9</v>
      </c>
      <c r="G95" s="12">
        <v>11.0</v>
      </c>
      <c r="H95" s="12">
        <v>11.0</v>
      </c>
      <c r="I95" s="12">
        <v>0.0</v>
      </c>
      <c r="J95" s="8" t="s">
        <v>39</v>
      </c>
      <c r="K95" s="12">
        <v>18.6</v>
      </c>
      <c r="L95" s="8" t="s">
        <v>313</v>
      </c>
      <c r="M95" s="23"/>
      <c r="N95" s="22"/>
      <c r="O95" s="22"/>
      <c r="P95" s="21"/>
    </row>
    <row r="96">
      <c r="A96" s="8">
        <v>1147.0</v>
      </c>
      <c r="B96" s="10" t="s">
        <v>316</v>
      </c>
      <c r="C96" s="8" t="s">
        <v>243</v>
      </c>
      <c r="D96" s="8" t="s">
        <v>24</v>
      </c>
      <c r="E96" s="8">
        <v>93740.0</v>
      </c>
      <c r="F96" s="12">
        <v>7.739022487E9</v>
      </c>
      <c r="G96" s="12">
        <v>19.0</v>
      </c>
      <c r="H96" s="12">
        <v>19.0</v>
      </c>
      <c r="I96" s="12">
        <v>0.0</v>
      </c>
      <c r="J96" s="8" t="s">
        <v>73</v>
      </c>
      <c r="K96" s="24"/>
      <c r="L96" s="8" t="s">
        <v>118</v>
      </c>
      <c r="M96" s="23"/>
      <c r="N96" s="22"/>
      <c r="O96" s="22"/>
      <c r="P96" s="23"/>
    </row>
    <row r="97">
      <c r="A97" s="8">
        <v>1149.0</v>
      </c>
      <c r="B97" s="10" t="s">
        <v>318</v>
      </c>
      <c r="C97" s="8" t="s">
        <v>319</v>
      </c>
      <c r="D97" s="8" t="s">
        <v>24</v>
      </c>
      <c r="E97" s="8">
        <v>95521.0</v>
      </c>
      <c r="F97" s="12">
        <v>7.73535135E9</v>
      </c>
      <c r="G97" s="12">
        <v>1766.0</v>
      </c>
      <c r="H97" s="12">
        <v>1048.0</v>
      </c>
      <c r="I97" s="12">
        <v>18.0</v>
      </c>
      <c r="J97" s="8" t="s">
        <v>73</v>
      </c>
      <c r="K97" s="12">
        <v>78.3</v>
      </c>
      <c r="L97" s="8" t="s">
        <v>40</v>
      </c>
      <c r="M97" s="21" t="s">
        <v>422</v>
      </c>
      <c r="N97" s="10" t="s">
        <v>146</v>
      </c>
      <c r="O97" s="10" t="s">
        <v>222</v>
      </c>
      <c r="P97" s="21"/>
    </row>
    <row r="98">
      <c r="A98" s="8">
        <v>1150.0</v>
      </c>
      <c r="B98" s="10" t="s">
        <v>320</v>
      </c>
      <c r="C98" s="8" t="s">
        <v>321</v>
      </c>
      <c r="D98" s="8" t="s">
        <v>24</v>
      </c>
      <c r="E98" s="8">
        <v>95819.0</v>
      </c>
      <c r="F98" s="12">
        <v>7.735344135E9</v>
      </c>
      <c r="G98" s="12">
        <v>780.0</v>
      </c>
      <c r="H98" s="12">
        <v>560.0</v>
      </c>
      <c r="I98" s="12">
        <v>150.0</v>
      </c>
      <c r="J98" s="8" t="s">
        <v>39</v>
      </c>
      <c r="K98" s="24"/>
      <c r="L98" s="8" t="s">
        <v>40</v>
      </c>
      <c r="M98" s="21" t="s">
        <v>426</v>
      </c>
      <c r="N98" s="10" t="s">
        <v>146</v>
      </c>
      <c r="O98" s="22"/>
      <c r="P98" s="21"/>
    </row>
    <row r="99">
      <c r="A99" s="8">
        <v>1151.0</v>
      </c>
      <c r="B99" s="10" t="s">
        <v>322</v>
      </c>
      <c r="C99" s="8" t="s">
        <v>142</v>
      </c>
      <c r="D99" s="8" t="s">
        <v>24</v>
      </c>
      <c r="E99" s="8">
        <v>92182.0</v>
      </c>
      <c r="F99" s="12">
        <v>7.7335861E9</v>
      </c>
      <c r="G99" s="12">
        <v>487.0</v>
      </c>
      <c r="H99" s="12">
        <v>465.0</v>
      </c>
      <c r="I99" s="12">
        <v>1.0</v>
      </c>
      <c r="J99" s="8" t="s">
        <v>39</v>
      </c>
      <c r="K99" s="12">
        <v>53.2</v>
      </c>
      <c r="L99" s="8" t="s">
        <v>118</v>
      </c>
      <c r="M99" s="21" t="s">
        <v>431</v>
      </c>
      <c r="N99" s="22"/>
      <c r="O99" s="22"/>
      <c r="P99" s="21"/>
    </row>
    <row r="100">
      <c r="A100" s="8">
        <v>1153.0</v>
      </c>
      <c r="B100" s="10" t="s">
        <v>323</v>
      </c>
      <c r="C100" s="8" t="s">
        <v>324</v>
      </c>
      <c r="D100" s="8" t="s">
        <v>24</v>
      </c>
      <c r="E100" s="8">
        <v>91330.0</v>
      </c>
      <c r="F100" s="12">
        <v>7.7369055E9</v>
      </c>
      <c r="G100" s="12">
        <v>133.0</v>
      </c>
      <c r="H100" s="12">
        <v>114.0</v>
      </c>
      <c r="I100" s="12">
        <v>0.0</v>
      </c>
      <c r="J100" s="8" t="s">
        <v>73</v>
      </c>
      <c r="K100" s="12">
        <v>66.7</v>
      </c>
      <c r="L100" s="8" t="s">
        <v>74</v>
      </c>
      <c r="M100" s="23"/>
      <c r="N100" s="22"/>
      <c r="O100" s="22"/>
      <c r="P100" s="21"/>
    </row>
    <row r="101">
      <c r="A101" s="8">
        <v>1154.0</v>
      </c>
      <c r="B101" s="10" t="s">
        <v>325</v>
      </c>
      <c r="C101" s="8" t="s">
        <v>186</v>
      </c>
      <c r="D101" s="8" t="s">
        <v>24</v>
      </c>
      <c r="E101" s="8">
        <v>94132.0</v>
      </c>
      <c r="F101" s="12">
        <v>7.7353451E9</v>
      </c>
      <c r="G101" s="12">
        <v>1714.0</v>
      </c>
      <c r="H101" s="12">
        <v>1276.0</v>
      </c>
      <c r="I101" s="12">
        <v>29.0</v>
      </c>
      <c r="J101" s="8" t="s">
        <v>73</v>
      </c>
      <c r="K101" s="12">
        <v>73.4</v>
      </c>
      <c r="L101" s="8" t="s">
        <v>40</v>
      </c>
      <c r="M101" s="21" t="s">
        <v>439</v>
      </c>
      <c r="N101" s="10" t="s">
        <v>152</v>
      </c>
      <c r="O101" s="22"/>
      <c r="P101" s="21"/>
    </row>
    <row r="102">
      <c r="A102" s="8">
        <v>1155.0</v>
      </c>
      <c r="B102" s="10" t="s">
        <v>327</v>
      </c>
      <c r="C102" s="8" t="s">
        <v>328</v>
      </c>
      <c r="D102" s="8" t="s">
        <v>24</v>
      </c>
      <c r="E102" s="8">
        <v>95192.0</v>
      </c>
      <c r="F102" s="12">
        <v>7.73535786E9</v>
      </c>
      <c r="G102" s="12">
        <v>510.0</v>
      </c>
      <c r="H102" s="12">
        <v>430.0</v>
      </c>
      <c r="I102" s="12">
        <v>34.0</v>
      </c>
      <c r="J102" s="8" t="s">
        <v>39</v>
      </c>
      <c r="K102" s="24"/>
      <c r="L102" s="8" t="s">
        <v>40</v>
      </c>
      <c r="M102" s="21" t="s">
        <v>114</v>
      </c>
      <c r="N102" s="22"/>
      <c r="O102" s="10" t="s">
        <v>442</v>
      </c>
      <c r="P102" s="21"/>
    </row>
    <row r="103">
      <c r="A103" s="8">
        <v>1156.0</v>
      </c>
      <c r="B103" s="10" t="s">
        <v>329</v>
      </c>
      <c r="C103" s="8" t="s">
        <v>330</v>
      </c>
      <c r="D103" s="8" t="s">
        <v>24</v>
      </c>
      <c r="E103" s="8">
        <v>94928.0</v>
      </c>
      <c r="F103" s="12">
        <v>7.7353546E9</v>
      </c>
      <c r="G103" s="12">
        <v>979.0</v>
      </c>
      <c r="H103" s="12">
        <v>968.0</v>
      </c>
      <c r="I103" s="12">
        <v>458.0</v>
      </c>
      <c r="J103" s="8" t="s">
        <v>39</v>
      </c>
      <c r="K103" s="24"/>
      <c r="L103" s="8" t="s">
        <v>40</v>
      </c>
      <c r="M103" s="21" t="s">
        <v>449</v>
      </c>
      <c r="N103" s="10" t="s">
        <v>116</v>
      </c>
      <c r="O103" s="22"/>
      <c r="P103" s="21"/>
    </row>
    <row r="104">
      <c r="A104" s="8">
        <v>1157.0</v>
      </c>
      <c r="B104" s="10" t="s">
        <v>331</v>
      </c>
      <c r="C104" s="8" t="s">
        <v>332</v>
      </c>
      <c r="D104" s="8" t="s">
        <v>24</v>
      </c>
      <c r="E104" s="8">
        <v>95382.0</v>
      </c>
      <c r="F104" s="12">
        <v>7.735214399E9</v>
      </c>
      <c r="G104" s="12">
        <v>874.0</v>
      </c>
      <c r="H104" s="12">
        <v>837.0</v>
      </c>
      <c r="I104" s="12">
        <v>11.0</v>
      </c>
      <c r="J104" s="8" t="s">
        <v>39</v>
      </c>
      <c r="K104" s="24"/>
      <c r="L104" s="8" t="s">
        <v>118</v>
      </c>
      <c r="M104" s="23"/>
      <c r="N104" s="22"/>
      <c r="O104" s="22"/>
      <c r="P104" s="21"/>
    </row>
    <row r="105">
      <c r="A105" s="8">
        <v>1161.0</v>
      </c>
      <c r="B105" s="10" t="s">
        <v>333</v>
      </c>
      <c r="C105" s="8" t="s">
        <v>334</v>
      </c>
      <c r="D105" s="8" t="s">
        <v>24</v>
      </c>
      <c r="E105" s="8">
        <v>90650.0</v>
      </c>
      <c r="F105" s="12">
        <v>7.735342045E9</v>
      </c>
      <c r="G105" s="12">
        <v>623.0</v>
      </c>
      <c r="H105" s="12">
        <v>309.0</v>
      </c>
      <c r="I105" s="12">
        <v>92.0</v>
      </c>
      <c r="J105" s="8" t="s">
        <v>39</v>
      </c>
      <c r="K105" s="24"/>
      <c r="L105" s="8" t="s">
        <v>40</v>
      </c>
      <c r="M105" s="21" t="s">
        <v>456</v>
      </c>
      <c r="N105" s="10" t="s">
        <v>152</v>
      </c>
      <c r="O105" s="22"/>
      <c r="P105" s="21"/>
    </row>
    <row r="106">
      <c r="A106" s="8">
        <v>1162.0</v>
      </c>
      <c r="B106" s="10" t="s">
        <v>335</v>
      </c>
      <c r="C106" s="8" t="s">
        <v>135</v>
      </c>
      <c r="D106" s="8" t="s">
        <v>24</v>
      </c>
      <c r="E106" s="8">
        <v>94545.0</v>
      </c>
      <c r="F106" s="12">
        <v>7.735357215E9</v>
      </c>
      <c r="G106" s="12">
        <v>793.0</v>
      </c>
      <c r="H106" s="12">
        <v>712.0</v>
      </c>
      <c r="I106" s="12">
        <v>237.0</v>
      </c>
      <c r="J106" s="8" t="s">
        <v>39</v>
      </c>
      <c r="K106" s="24"/>
      <c r="L106" s="8" t="s">
        <v>118</v>
      </c>
      <c r="M106" s="21" t="s">
        <v>458</v>
      </c>
      <c r="N106" s="22"/>
      <c r="O106" s="22"/>
      <c r="P106" s="21"/>
    </row>
    <row r="107">
      <c r="A107" s="8">
        <v>1163.0</v>
      </c>
      <c r="B107" s="10" t="s">
        <v>337</v>
      </c>
      <c r="C107" s="8" t="s">
        <v>338</v>
      </c>
      <c r="D107" s="8" t="s">
        <v>24</v>
      </c>
      <c r="E107" s="8">
        <v>91737.0</v>
      </c>
      <c r="F107" s="12">
        <v>7.735346176E9</v>
      </c>
      <c r="G107" s="12">
        <v>162.0</v>
      </c>
      <c r="H107" s="12">
        <v>158.0</v>
      </c>
      <c r="I107" s="12">
        <v>1.0</v>
      </c>
      <c r="J107" s="8" t="s">
        <v>39</v>
      </c>
      <c r="K107" s="12">
        <v>20.7</v>
      </c>
      <c r="L107" s="8" t="s">
        <v>462</v>
      </c>
      <c r="M107" s="21" t="s">
        <v>463</v>
      </c>
      <c r="N107" s="10" t="s">
        <v>208</v>
      </c>
      <c r="O107" s="22"/>
      <c r="P107" s="21"/>
    </row>
    <row r="108">
      <c r="A108" s="8">
        <v>1164.0</v>
      </c>
      <c r="B108" s="10" t="s">
        <v>339</v>
      </c>
      <c r="C108" s="8" t="s">
        <v>340</v>
      </c>
      <c r="D108" s="8" t="s">
        <v>24</v>
      </c>
      <c r="E108" s="8">
        <v>92866.0</v>
      </c>
      <c r="F108" s="12">
        <v>7.735355517E9</v>
      </c>
      <c r="G108" s="12">
        <v>259.0</v>
      </c>
      <c r="H108" s="12">
        <v>228.0</v>
      </c>
      <c r="I108" s="12">
        <v>0.0</v>
      </c>
      <c r="J108" s="8" t="s">
        <v>39</v>
      </c>
      <c r="K108" s="24"/>
      <c r="L108" s="8" t="s">
        <v>118</v>
      </c>
      <c r="M108" s="21" t="s">
        <v>102</v>
      </c>
      <c r="N108" s="10" t="s">
        <v>92</v>
      </c>
      <c r="O108" s="22"/>
      <c r="P108" s="21"/>
    </row>
    <row r="109">
      <c r="A109" s="8">
        <v>1166.0</v>
      </c>
      <c r="B109" s="10" t="s">
        <v>341</v>
      </c>
      <c r="C109" s="8" t="s">
        <v>342</v>
      </c>
      <c r="D109" s="8" t="s">
        <v>24</v>
      </c>
      <c r="E109" s="8">
        <v>91741.0</v>
      </c>
      <c r="F109" s="12">
        <v>7.73534518E9</v>
      </c>
      <c r="G109" s="12">
        <v>218.0</v>
      </c>
      <c r="H109" s="12">
        <v>173.0</v>
      </c>
      <c r="I109" s="12">
        <v>65.0</v>
      </c>
      <c r="J109" s="8" t="s">
        <v>73</v>
      </c>
      <c r="K109" s="12">
        <v>0.0</v>
      </c>
      <c r="L109" s="8" t="s">
        <v>313</v>
      </c>
      <c r="M109" s="23"/>
      <c r="N109" s="22"/>
      <c r="O109" s="22"/>
      <c r="P109" s="21"/>
    </row>
    <row r="110">
      <c r="A110" s="8">
        <v>1170.0</v>
      </c>
      <c r="B110" s="10" t="s">
        <v>344</v>
      </c>
      <c r="C110" s="8" t="s">
        <v>163</v>
      </c>
      <c r="D110" s="8" t="s">
        <v>24</v>
      </c>
      <c r="E110" s="8">
        <v>91711.0</v>
      </c>
      <c r="F110" s="12">
        <v>7.735351804E9</v>
      </c>
      <c r="G110" s="12">
        <v>370.0</v>
      </c>
      <c r="H110" s="12">
        <v>348.0</v>
      </c>
      <c r="I110" s="12">
        <v>4.0</v>
      </c>
      <c r="J110" s="8" t="s">
        <v>39</v>
      </c>
      <c r="K110" s="24"/>
      <c r="L110" s="8" t="s">
        <v>85</v>
      </c>
      <c r="M110" s="21" t="s">
        <v>472</v>
      </c>
      <c r="N110" s="10" t="s">
        <v>139</v>
      </c>
      <c r="O110" s="22"/>
      <c r="P110" s="21"/>
    </row>
    <row r="111">
      <c r="A111" s="8">
        <v>1171.0</v>
      </c>
      <c r="B111" s="10" t="s">
        <v>346</v>
      </c>
      <c r="C111" s="8" t="s">
        <v>163</v>
      </c>
      <c r="D111" s="8" t="s">
        <v>24</v>
      </c>
      <c r="E111" s="8">
        <v>91711.0</v>
      </c>
      <c r="F111" s="12">
        <v>7.732422212E9</v>
      </c>
      <c r="G111" s="12">
        <v>527.0</v>
      </c>
      <c r="H111" s="12">
        <v>487.0</v>
      </c>
      <c r="I111" s="12">
        <v>27.0</v>
      </c>
      <c r="J111" s="8" t="s">
        <v>39</v>
      </c>
      <c r="K111" s="12">
        <v>76.9</v>
      </c>
      <c r="L111" s="8" t="s">
        <v>74</v>
      </c>
      <c r="M111" s="21" t="s">
        <v>477</v>
      </c>
      <c r="N111" s="22"/>
      <c r="O111" s="22"/>
      <c r="P111" s="21"/>
    </row>
    <row r="112">
      <c r="A112" s="8">
        <v>1172.0</v>
      </c>
      <c r="B112" s="10" t="s">
        <v>347</v>
      </c>
      <c r="C112" s="8" t="s">
        <v>163</v>
      </c>
      <c r="D112" s="8" t="s">
        <v>24</v>
      </c>
      <c r="E112" s="8">
        <v>91711.0</v>
      </c>
      <c r="F112" s="12">
        <v>7.735354242E9</v>
      </c>
      <c r="G112" s="12">
        <v>251.0</v>
      </c>
      <c r="H112" s="12">
        <v>246.0</v>
      </c>
      <c r="I112" s="12">
        <v>64.0</v>
      </c>
      <c r="J112" s="8" t="s">
        <v>39</v>
      </c>
      <c r="K112" s="12">
        <v>41.0</v>
      </c>
      <c r="L112" s="8" t="s">
        <v>74</v>
      </c>
      <c r="M112" s="21" t="s">
        <v>479</v>
      </c>
      <c r="N112" s="22"/>
      <c r="O112" s="22"/>
      <c r="P112" s="21"/>
    </row>
    <row r="113">
      <c r="A113" s="8">
        <v>1173.0</v>
      </c>
      <c r="B113" s="10" t="s">
        <v>349</v>
      </c>
      <c r="C113" s="8" t="s">
        <v>163</v>
      </c>
      <c r="D113" s="8" t="s">
        <v>24</v>
      </c>
      <c r="E113" s="8">
        <v>91711.0</v>
      </c>
      <c r="F113" s="12">
        <v>7.73535546E9</v>
      </c>
      <c r="G113" s="12">
        <v>332.0</v>
      </c>
      <c r="H113" s="12">
        <v>316.0</v>
      </c>
      <c r="I113" s="12">
        <v>1.0</v>
      </c>
      <c r="J113" s="8" t="s">
        <v>39</v>
      </c>
      <c r="K113" s="24"/>
      <c r="L113" s="8" t="s">
        <v>118</v>
      </c>
      <c r="M113" s="21" t="s">
        <v>482</v>
      </c>
      <c r="N113" s="22"/>
      <c r="O113" s="22"/>
      <c r="P113" s="21"/>
    </row>
    <row r="114">
      <c r="A114" s="8">
        <v>1174.0</v>
      </c>
      <c r="B114" s="10" t="s">
        <v>350</v>
      </c>
      <c r="C114" s="8" t="s">
        <v>163</v>
      </c>
      <c r="D114" s="8" t="s">
        <v>24</v>
      </c>
      <c r="E114" s="8">
        <v>91711.0</v>
      </c>
      <c r="F114" s="12">
        <v>7.73534673E9</v>
      </c>
      <c r="G114" s="12">
        <v>262.0</v>
      </c>
      <c r="H114" s="12">
        <v>246.0</v>
      </c>
      <c r="I114" s="12">
        <v>0.0</v>
      </c>
      <c r="J114" s="8" t="s">
        <v>39</v>
      </c>
      <c r="K114" s="24"/>
      <c r="L114" s="8" t="s">
        <v>40</v>
      </c>
      <c r="M114" s="21" t="s">
        <v>200</v>
      </c>
      <c r="N114" s="10" t="s">
        <v>146</v>
      </c>
      <c r="O114" s="22"/>
      <c r="P114" s="21"/>
    </row>
    <row r="115">
      <c r="A115" s="8">
        <v>1176.0</v>
      </c>
      <c r="B115" s="10" t="s">
        <v>352</v>
      </c>
      <c r="C115" s="8" t="s">
        <v>353</v>
      </c>
      <c r="D115" s="8" t="s">
        <v>24</v>
      </c>
      <c r="E115" s="8">
        <v>93210.0</v>
      </c>
      <c r="F115" s="12">
        <v>7.737159558E9</v>
      </c>
      <c r="G115" s="12">
        <v>478.0</v>
      </c>
      <c r="H115" s="12">
        <v>371.0</v>
      </c>
      <c r="I115" s="12">
        <v>196.0</v>
      </c>
      <c r="J115" s="8" t="s">
        <v>39</v>
      </c>
      <c r="K115" s="24"/>
      <c r="L115" s="8" t="s">
        <v>118</v>
      </c>
      <c r="M115" s="21" t="s">
        <v>486</v>
      </c>
      <c r="N115" s="10" t="s">
        <v>116</v>
      </c>
      <c r="O115" s="22"/>
      <c r="P115" s="21"/>
    </row>
    <row r="116">
      <c r="A116" s="8">
        <v>1177.0</v>
      </c>
      <c r="B116" s="10" t="s">
        <v>354</v>
      </c>
      <c r="C116" s="8" t="s">
        <v>355</v>
      </c>
      <c r="D116" s="8" t="s">
        <v>24</v>
      </c>
      <c r="E116" s="8">
        <v>94089.0</v>
      </c>
      <c r="F116" s="12">
        <v>7.737228577E9</v>
      </c>
      <c r="G116" s="12">
        <v>474.0</v>
      </c>
      <c r="H116" s="12">
        <v>391.0</v>
      </c>
      <c r="I116" s="12">
        <v>41.0</v>
      </c>
      <c r="J116" s="8" t="s">
        <v>39</v>
      </c>
      <c r="K116" s="24"/>
      <c r="L116" s="8" t="s">
        <v>74</v>
      </c>
      <c r="M116" s="23"/>
      <c r="N116" s="22"/>
      <c r="O116" s="22"/>
      <c r="P116" s="23"/>
    </row>
    <row r="117">
      <c r="A117" s="8">
        <v>1178.0</v>
      </c>
      <c r="B117" s="10" t="s">
        <v>357</v>
      </c>
      <c r="C117" s="8" t="s">
        <v>358</v>
      </c>
      <c r="D117" s="8" t="s">
        <v>24</v>
      </c>
      <c r="E117" s="8">
        <v>94904.0</v>
      </c>
      <c r="F117" s="12">
        <v>7.734346355E9</v>
      </c>
      <c r="G117" s="12">
        <v>285.0</v>
      </c>
      <c r="H117" s="12">
        <v>271.0</v>
      </c>
      <c r="I117" s="12">
        <v>162.0</v>
      </c>
      <c r="J117" s="8" t="s">
        <v>39</v>
      </c>
      <c r="K117" s="24"/>
      <c r="L117" s="8" t="s">
        <v>40</v>
      </c>
      <c r="M117" s="23"/>
      <c r="N117" s="22"/>
      <c r="O117" s="22"/>
      <c r="P117" s="21"/>
    </row>
    <row r="118">
      <c r="A118" s="8">
        <v>1179.0</v>
      </c>
      <c r="B118" s="10" t="s">
        <v>360</v>
      </c>
      <c r="C118" s="8" t="s">
        <v>361</v>
      </c>
      <c r="D118" s="8" t="s">
        <v>24</v>
      </c>
      <c r="E118" s="8">
        <v>94002.0</v>
      </c>
      <c r="F118" s="12">
        <v>3.122659925E9</v>
      </c>
      <c r="G118" s="12">
        <v>647.0</v>
      </c>
      <c r="H118" s="12">
        <v>588.0</v>
      </c>
      <c r="I118" s="12">
        <v>69.0</v>
      </c>
      <c r="J118" s="8" t="s">
        <v>39</v>
      </c>
      <c r="K118" s="12">
        <v>80.5</v>
      </c>
      <c r="L118" s="8" t="s">
        <v>40</v>
      </c>
      <c r="M118" s="21" t="s">
        <v>493</v>
      </c>
      <c r="N118" s="10" t="s">
        <v>208</v>
      </c>
      <c r="O118" s="22"/>
      <c r="P118" s="21"/>
    </row>
    <row r="119">
      <c r="A119" s="8">
        <v>1181.0</v>
      </c>
      <c r="B119" s="10" t="s">
        <v>362</v>
      </c>
      <c r="C119" s="8" t="s">
        <v>363</v>
      </c>
      <c r="D119" s="8" t="s">
        <v>24</v>
      </c>
      <c r="E119" s="8">
        <v>94402.0</v>
      </c>
      <c r="F119" s="12">
        <v>7.73890802E9</v>
      </c>
      <c r="G119" s="12">
        <v>752.0</v>
      </c>
      <c r="H119" s="12">
        <v>741.0</v>
      </c>
      <c r="I119" s="12">
        <v>145.0</v>
      </c>
      <c r="J119" s="8" t="s">
        <v>39</v>
      </c>
      <c r="K119" s="12">
        <v>56.4</v>
      </c>
      <c r="L119" s="8" t="s">
        <v>118</v>
      </c>
      <c r="M119" s="21" t="s">
        <v>497</v>
      </c>
      <c r="N119" s="22"/>
      <c r="O119" s="22"/>
      <c r="P119" s="21"/>
    </row>
    <row r="120">
      <c r="A120" s="8" t="s">
        <v>364</v>
      </c>
      <c r="B120" s="10" t="s">
        <v>365</v>
      </c>
      <c r="C120" s="8" t="s">
        <v>366</v>
      </c>
      <c r="D120" s="8" t="s">
        <v>367</v>
      </c>
      <c r="E120" s="8">
        <v>60610.0</v>
      </c>
      <c r="F120" s="12">
        <v>7.73535811E9</v>
      </c>
      <c r="G120" s="12">
        <v>443.0</v>
      </c>
      <c r="H120" s="12">
        <v>434.0</v>
      </c>
      <c r="I120" s="12">
        <v>26.0</v>
      </c>
      <c r="J120" s="8" t="s">
        <v>39</v>
      </c>
      <c r="K120" s="24"/>
      <c r="L120" s="8" t="s">
        <v>40</v>
      </c>
      <c r="M120" s="21" t="s">
        <v>502</v>
      </c>
      <c r="N120" s="10" t="s">
        <v>116</v>
      </c>
      <c r="O120" s="22"/>
      <c r="P120" s="21"/>
    </row>
    <row r="121">
      <c r="A121" s="8" t="s">
        <v>368</v>
      </c>
      <c r="B121" s="10" t="s">
        <v>369</v>
      </c>
      <c r="C121" s="8" t="s">
        <v>366</v>
      </c>
      <c r="D121" s="8" t="s">
        <v>367</v>
      </c>
      <c r="E121" s="8">
        <v>60637.0</v>
      </c>
      <c r="F121" s="12">
        <v>7.73252097E9</v>
      </c>
      <c r="G121" s="12">
        <v>333.0</v>
      </c>
      <c r="H121" s="12">
        <v>322.0</v>
      </c>
      <c r="I121" s="12">
        <v>101.0</v>
      </c>
      <c r="J121" s="8" t="s">
        <v>73</v>
      </c>
      <c r="K121" s="24"/>
      <c r="L121" s="8" t="s">
        <v>40</v>
      </c>
      <c r="M121" s="23"/>
      <c r="N121" s="22"/>
      <c r="O121" s="22"/>
      <c r="P121" s="23"/>
    </row>
    <row r="122">
      <c r="A122" s="8" t="s">
        <v>370</v>
      </c>
      <c r="B122" s="10" t="s">
        <v>372</v>
      </c>
      <c r="C122" s="8" t="s">
        <v>366</v>
      </c>
      <c r="D122" s="8" t="s">
        <v>367</v>
      </c>
      <c r="E122" s="8">
        <v>60637.0</v>
      </c>
      <c r="F122" s="12">
        <v>7.7353485E9</v>
      </c>
      <c r="G122" s="12">
        <v>486.0</v>
      </c>
      <c r="H122" s="12">
        <v>46.0</v>
      </c>
      <c r="I122" s="12">
        <v>1.0</v>
      </c>
      <c r="J122" s="8" t="s">
        <v>73</v>
      </c>
      <c r="K122" s="24"/>
      <c r="L122" s="8" t="s">
        <v>40</v>
      </c>
      <c r="M122" s="21" t="s">
        <v>505</v>
      </c>
      <c r="N122" s="10" t="s">
        <v>92</v>
      </c>
      <c r="O122" s="22"/>
      <c r="P122" s="21"/>
    </row>
    <row r="123">
      <c r="A123" s="8" t="s">
        <v>373</v>
      </c>
      <c r="B123" s="10" t="s">
        <v>374</v>
      </c>
      <c r="C123" s="8" t="s">
        <v>375</v>
      </c>
      <c r="D123" s="8" t="s">
        <v>367</v>
      </c>
      <c r="E123" s="8">
        <v>62002.0</v>
      </c>
      <c r="F123" s="12">
        <v>7.73534509E9</v>
      </c>
      <c r="G123" s="12">
        <v>633.0</v>
      </c>
      <c r="H123" s="12">
        <v>237.0</v>
      </c>
      <c r="I123" s="12">
        <v>96.0</v>
      </c>
      <c r="J123" s="8" t="s">
        <v>73</v>
      </c>
      <c r="K123" s="24"/>
      <c r="L123" s="8" t="s">
        <v>40</v>
      </c>
      <c r="M123" s="23"/>
      <c r="N123" s="10" t="s">
        <v>152</v>
      </c>
      <c r="O123" s="22"/>
      <c r="P123" s="21"/>
    </row>
    <row r="124">
      <c r="A124" s="8" t="s">
        <v>376</v>
      </c>
      <c r="B124" s="10" t="s">
        <v>377</v>
      </c>
      <c r="C124" s="8" t="s">
        <v>366</v>
      </c>
      <c r="D124" s="8" t="s">
        <v>367</v>
      </c>
      <c r="E124" s="8">
        <v>60661.0</v>
      </c>
      <c r="F124" s="12">
        <v>7.738900055E9</v>
      </c>
      <c r="G124" s="12">
        <v>31.0</v>
      </c>
      <c r="H124" s="12">
        <v>30.0</v>
      </c>
      <c r="I124" s="12">
        <v>3.0</v>
      </c>
      <c r="J124" s="8" t="s">
        <v>73</v>
      </c>
      <c r="K124" s="12">
        <v>18.2</v>
      </c>
      <c r="L124" s="8" t="s">
        <v>85</v>
      </c>
      <c r="M124" s="23"/>
      <c r="N124" s="22"/>
      <c r="O124" s="22"/>
      <c r="P124" s="23"/>
    </row>
    <row r="125">
      <c r="A125" s="8" t="s">
        <v>379</v>
      </c>
      <c r="B125" s="10" t="s">
        <v>380</v>
      </c>
      <c r="C125" s="8" t="s">
        <v>381</v>
      </c>
      <c r="D125" s="8" t="s">
        <v>367</v>
      </c>
      <c r="E125" s="8">
        <v>61104.0</v>
      </c>
      <c r="F125" s="12">
        <v>7.734298955E9</v>
      </c>
      <c r="G125" s="12">
        <v>542.0</v>
      </c>
      <c r="H125" s="12">
        <v>496.0</v>
      </c>
      <c r="I125" s="12">
        <v>1.0</v>
      </c>
      <c r="J125" s="8" t="s">
        <v>39</v>
      </c>
      <c r="K125" s="24"/>
      <c r="L125" s="8" t="s">
        <v>313</v>
      </c>
      <c r="M125" s="23"/>
      <c r="N125" s="22"/>
      <c r="O125" s="22"/>
      <c r="P125" s="21"/>
    </row>
    <row r="126">
      <c r="A126" s="8" t="s">
        <v>382</v>
      </c>
      <c r="B126" s="10" t="s">
        <v>383</v>
      </c>
      <c r="C126" s="8" t="s">
        <v>366</v>
      </c>
      <c r="D126" s="8" t="s">
        <v>367</v>
      </c>
      <c r="E126" s="8">
        <v>60601.0</v>
      </c>
      <c r="F126" s="12">
        <v>7.735346225E9</v>
      </c>
      <c r="G126" s="12">
        <v>251.0</v>
      </c>
      <c r="H126" s="12">
        <v>226.0</v>
      </c>
      <c r="I126" s="12">
        <v>37.0</v>
      </c>
      <c r="J126" s="8" t="s">
        <v>39</v>
      </c>
      <c r="K126" s="24"/>
      <c r="L126" s="8" t="s">
        <v>74</v>
      </c>
      <c r="M126" s="21" t="s">
        <v>515</v>
      </c>
      <c r="N126" s="10" t="s">
        <v>146</v>
      </c>
      <c r="O126" s="22"/>
      <c r="P126" s="21"/>
    </row>
    <row r="127">
      <c r="A127" s="8" t="s">
        <v>384</v>
      </c>
      <c r="B127" s="10" t="s">
        <v>385</v>
      </c>
      <c r="C127" s="8" t="s">
        <v>386</v>
      </c>
      <c r="D127" s="8" t="s">
        <v>367</v>
      </c>
      <c r="E127" s="8">
        <v>60563.0</v>
      </c>
      <c r="F127" s="12">
        <v>7.73534666E9</v>
      </c>
      <c r="G127" s="12">
        <v>446.0</v>
      </c>
      <c r="H127" s="12">
        <v>427.0</v>
      </c>
      <c r="I127" s="12">
        <v>2.0</v>
      </c>
      <c r="J127" s="8" t="s">
        <v>39</v>
      </c>
      <c r="K127" s="24"/>
      <c r="L127" s="8" t="s">
        <v>118</v>
      </c>
      <c r="M127" s="21" t="s">
        <v>520</v>
      </c>
      <c r="N127" s="10" t="s">
        <v>146</v>
      </c>
      <c r="O127" s="22"/>
      <c r="P127" s="21"/>
    </row>
    <row r="128">
      <c r="A128" s="8" t="s">
        <v>387</v>
      </c>
      <c r="B128" s="10" t="s">
        <v>388</v>
      </c>
      <c r="C128" s="8" t="s">
        <v>381</v>
      </c>
      <c r="D128" s="8" t="s">
        <v>367</v>
      </c>
      <c r="E128" s="8">
        <v>61108.0</v>
      </c>
      <c r="F128" s="12">
        <v>7.73535088E9</v>
      </c>
      <c r="G128" s="12">
        <v>717.0</v>
      </c>
      <c r="H128" s="12">
        <v>707.0</v>
      </c>
      <c r="I128" s="12">
        <v>3.0</v>
      </c>
      <c r="J128" s="8" t="s">
        <v>39</v>
      </c>
      <c r="K128" s="12">
        <v>47.7</v>
      </c>
      <c r="L128" s="8" t="s">
        <v>85</v>
      </c>
      <c r="M128" s="21" t="s">
        <v>524</v>
      </c>
      <c r="N128" s="10" t="s">
        <v>139</v>
      </c>
      <c r="O128" s="10" t="s">
        <v>222</v>
      </c>
      <c r="P128" s="21"/>
    </row>
    <row r="129">
      <c r="A129" s="8" t="s">
        <v>389</v>
      </c>
      <c r="B129" s="10" t="s">
        <v>390</v>
      </c>
      <c r="C129" s="8" t="s">
        <v>391</v>
      </c>
      <c r="D129" s="8" t="s">
        <v>367</v>
      </c>
      <c r="E129" s="8">
        <v>60506.0</v>
      </c>
      <c r="F129" s="12">
        <v>7.734240721E9</v>
      </c>
      <c r="G129" s="12">
        <v>174.0</v>
      </c>
      <c r="H129" s="12">
        <v>166.0</v>
      </c>
      <c r="I129" s="12">
        <v>2.0</v>
      </c>
      <c r="J129" s="8" t="s">
        <v>73</v>
      </c>
      <c r="K129" s="12">
        <v>27.3</v>
      </c>
      <c r="L129" s="8" t="s">
        <v>74</v>
      </c>
      <c r="M129" s="23"/>
      <c r="N129" s="22"/>
      <c r="O129" s="22"/>
      <c r="P129" s="23"/>
    </row>
    <row r="130">
      <c r="A130" s="8" t="s">
        <v>392</v>
      </c>
      <c r="B130" s="10" t="s">
        <v>393</v>
      </c>
      <c r="C130" s="8" t="s">
        <v>394</v>
      </c>
      <c r="D130" s="8" t="s">
        <v>367</v>
      </c>
      <c r="E130" s="8">
        <v>60446.0</v>
      </c>
      <c r="F130" s="12">
        <v>7.73534644E9</v>
      </c>
      <c r="G130" s="12">
        <v>528.0</v>
      </c>
      <c r="H130" s="12">
        <v>522.0</v>
      </c>
      <c r="I130" s="12">
        <v>15.0</v>
      </c>
      <c r="J130" s="8" t="s">
        <v>39</v>
      </c>
      <c r="K130" s="24"/>
      <c r="L130" s="8" t="s">
        <v>40</v>
      </c>
      <c r="M130" s="25">
        <v>66.0</v>
      </c>
      <c r="N130" s="10" t="s">
        <v>208</v>
      </c>
      <c r="O130" s="22"/>
      <c r="P130" s="21"/>
    </row>
    <row r="131">
      <c r="A131" s="8" t="s">
        <v>395</v>
      </c>
      <c r="B131" s="10" t="s">
        <v>396</v>
      </c>
      <c r="C131" s="8" t="s">
        <v>397</v>
      </c>
      <c r="D131" s="8" t="s">
        <v>367</v>
      </c>
      <c r="E131" s="8">
        <v>60014.0</v>
      </c>
      <c r="F131" s="12">
        <v>7.73534375E9</v>
      </c>
      <c r="G131" s="12">
        <v>426.0</v>
      </c>
      <c r="H131" s="12">
        <v>128.0</v>
      </c>
      <c r="I131" s="12">
        <v>57.0</v>
      </c>
      <c r="J131" s="8" t="s">
        <v>73</v>
      </c>
      <c r="K131" s="24"/>
      <c r="L131" s="8" t="s">
        <v>40</v>
      </c>
      <c r="M131" s="21" t="s">
        <v>532</v>
      </c>
      <c r="N131" s="10" t="s">
        <v>146</v>
      </c>
      <c r="O131" s="10" t="s">
        <v>534</v>
      </c>
      <c r="P131" s="21"/>
    </row>
    <row r="132">
      <c r="A132" s="8" t="s">
        <v>399</v>
      </c>
      <c r="B132" s="10" t="s">
        <v>400</v>
      </c>
      <c r="C132" s="8" t="s">
        <v>401</v>
      </c>
      <c r="D132" s="8" t="s">
        <v>367</v>
      </c>
      <c r="E132" s="8">
        <v>60448.0</v>
      </c>
      <c r="F132" s="12">
        <v>7.735347275E9</v>
      </c>
      <c r="G132" s="12">
        <v>534.0</v>
      </c>
      <c r="H132" s="12">
        <v>505.0</v>
      </c>
      <c r="I132" s="12">
        <v>16.0</v>
      </c>
      <c r="J132" s="8" t="s">
        <v>39</v>
      </c>
      <c r="K132" s="12">
        <v>45.2</v>
      </c>
      <c r="L132" s="8" t="s">
        <v>40</v>
      </c>
      <c r="M132" s="21" t="s">
        <v>538</v>
      </c>
      <c r="N132" s="10" t="s">
        <v>410</v>
      </c>
      <c r="O132" s="22"/>
      <c r="P132" s="21"/>
    </row>
    <row r="133">
      <c r="A133" s="8" t="s">
        <v>402</v>
      </c>
      <c r="B133" s="10" t="s">
        <v>404</v>
      </c>
      <c r="C133" s="8" t="s">
        <v>405</v>
      </c>
      <c r="D133" s="8" t="s">
        <v>367</v>
      </c>
      <c r="E133" s="8">
        <v>62208.0</v>
      </c>
      <c r="F133" s="12">
        <v>7.7353476E9</v>
      </c>
      <c r="G133" s="12">
        <v>580.0</v>
      </c>
      <c r="H133" s="12">
        <v>502.0</v>
      </c>
      <c r="I133" s="12">
        <v>8.0</v>
      </c>
      <c r="J133" s="8" t="s">
        <v>39</v>
      </c>
      <c r="K133" s="24"/>
      <c r="L133" s="8" t="s">
        <v>118</v>
      </c>
      <c r="M133" s="21" t="s">
        <v>542</v>
      </c>
      <c r="N133" s="10" t="s">
        <v>146</v>
      </c>
      <c r="O133" s="22"/>
      <c r="P133" s="21"/>
    </row>
    <row r="134">
      <c r="A134" s="8" t="s">
        <v>406</v>
      </c>
      <c r="B134" s="10" t="s">
        <v>407</v>
      </c>
      <c r="C134" s="8" t="s">
        <v>408</v>
      </c>
      <c r="D134" s="8" t="s">
        <v>367</v>
      </c>
      <c r="E134" s="8">
        <v>60148.0</v>
      </c>
      <c r="F134" s="12">
        <v>7.73534203E9</v>
      </c>
      <c r="G134" s="12">
        <v>196.0</v>
      </c>
      <c r="H134" s="12">
        <v>189.0</v>
      </c>
      <c r="I134" s="12">
        <v>58.0</v>
      </c>
      <c r="J134" s="8" t="s">
        <v>39</v>
      </c>
      <c r="K134" s="24"/>
      <c r="L134" s="8" t="s">
        <v>118</v>
      </c>
      <c r="M134" s="21" t="s">
        <v>546</v>
      </c>
      <c r="N134" s="10" t="s">
        <v>92</v>
      </c>
      <c r="O134" s="10" t="s">
        <v>371</v>
      </c>
      <c r="P134" s="21"/>
    </row>
    <row r="135">
      <c r="A135" s="8" t="s">
        <v>411</v>
      </c>
      <c r="B135" s="10" t="s">
        <v>412</v>
      </c>
      <c r="C135" s="8" t="s">
        <v>413</v>
      </c>
      <c r="D135" s="8" t="s">
        <v>367</v>
      </c>
      <c r="E135" s="8">
        <v>60477.0</v>
      </c>
      <c r="F135" s="12">
        <v>7.73542149E9</v>
      </c>
      <c r="G135" s="12">
        <v>362.0</v>
      </c>
      <c r="H135" s="12">
        <v>353.0</v>
      </c>
      <c r="I135" s="12">
        <v>0.0</v>
      </c>
      <c r="J135" s="8" t="s">
        <v>39</v>
      </c>
      <c r="K135" s="12">
        <v>65.8</v>
      </c>
      <c r="L135" s="8" t="s">
        <v>118</v>
      </c>
      <c r="M135" s="21" t="s">
        <v>549</v>
      </c>
      <c r="N135" s="10" t="s">
        <v>208</v>
      </c>
      <c r="O135" s="22"/>
      <c r="P135" s="21"/>
    </row>
    <row r="136">
      <c r="A136" s="8" t="s">
        <v>414</v>
      </c>
      <c r="B136" s="10" t="s">
        <v>415</v>
      </c>
      <c r="C136" s="8" t="s">
        <v>366</v>
      </c>
      <c r="D136" s="8" t="s">
        <v>367</v>
      </c>
      <c r="E136" s="8">
        <v>60637.0</v>
      </c>
      <c r="F136" s="12">
        <v>7.735354088E9</v>
      </c>
      <c r="G136" s="12">
        <v>169.0</v>
      </c>
      <c r="H136" s="12">
        <v>138.0</v>
      </c>
      <c r="I136" s="12">
        <v>127.0</v>
      </c>
      <c r="J136" s="8" t="s">
        <v>73</v>
      </c>
      <c r="K136" s="24"/>
      <c r="L136" s="8" t="s">
        <v>313</v>
      </c>
      <c r="M136" s="21" t="s">
        <v>552</v>
      </c>
      <c r="N136" s="10" t="s">
        <v>116</v>
      </c>
      <c r="O136" s="22"/>
      <c r="P136" s="21"/>
    </row>
    <row r="137">
      <c r="A137" s="8" t="s">
        <v>416</v>
      </c>
      <c r="B137" s="10" t="s">
        <v>417</v>
      </c>
      <c r="C137" s="8" t="s">
        <v>418</v>
      </c>
      <c r="D137" s="8" t="s">
        <v>367</v>
      </c>
      <c r="E137" s="8">
        <v>60201.0</v>
      </c>
      <c r="F137" s="12">
        <v>3.125631748E9</v>
      </c>
      <c r="G137" s="12">
        <v>133.0</v>
      </c>
      <c r="H137" s="12">
        <v>133.0</v>
      </c>
      <c r="I137" s="12">
        <v>1.0</v>
      </c>
      <c r="J137" s="8" t="s">
        <v>73</v>
      </c>
      <c r="K137" s="12">
        <v>16.7</v>
      </c>
      <c r="L137" s="8" t="s">
        <v>40</v>
      </c>
      <c r="M137" s="23"/>
      <c r="N137" s="22"/>
      <c r="O137" s="22"/>
      <c r="P137" s="23"/>
    </row>
    <row r="138">
      <c r="A138" s="8" t="s">
        <v>419</v>
      </c>
      <c r="B138" s="10" t="s">
        <v>420</v>
      </c>
      <c r="C138" s="8" t="s">
        <v>366</v>
      </c>
      <c r="D138" s="8" t="s">
        <v>367</v>
      </c>
      <c r="E138" s="8">
        <v>60604.0</v>
      </c>
      <c r="F138" s="12">
        <v>7.732610994E9</v>
      </c>
      <c r="G138" s="12">
        <v>83.0</v>
      </c>
      <c r="H138" s="12">
        <v>83.0</v>
      </c>
      <c r="I138" s="12">
        <v>1.0</v>
      </c>
      <c r="J138" s="8" t="s">
        <v>73</v>
      </c>
      <c r="K138" s="12">
        <v>20.8</v>
      </c>
      <c r="L138" s="8" t="s">
        <v>40</v>
      </c>
      <c r="M138" s="23"/>
      <c r="N138" s="22"/>
      <c r="O138" s="22"/>
      <c r="P138" s="21"/>
    </row>
    <row r="139">
      <c r="A139" s="8" t="s">
        <v>421</v>
      </c>
      <c r="B139" s="10" t="s">
        <v>423</v>
      </c>
      <c r="C139" s="8" t="s">
        <v>366</v>
      </c>
      <c r="D139" s="8" t="s">
        <v>367</v>
      </c>
      <c r="E139" s="8">
        <v>60615.0</v>
      </c>
      <c r="F139" s="12">
        <v>7.73535489E9</v>
      </c>
      <c r="G139" s="12">
        <v>728.0</v>
      </c>
      <c r="H139" s="12">
        <v>727.0</v>
      </c>
      <c r="I139" s="12">
        <v>313.0</v>
      </c>
      <c r="J139" s="8" t="s">
        <v>39</v>
      </c>
      <c r="K139" s="24"/>
      <c r="L139" s="8" t="s">
        <v>74</v>
      </c>
      <c r="M139" s="21" t="s">
        <v>560</v>
      </c>
      <c r="N139" s="22"/>
      <c r="O139" s="22"/>
      <c r="P139" s="21"/>
    </row>
    <row r="140">
      <c r="A140" s="8" t="s">
        <v>424</v>
      </c>
      <c r="B140" s="10" t="s">
        <v>425</v>
      </c>
      <c r="C140" s="8" t="s">
        <v>366</v>
      </c>
      <c r="D140" s="8" t="s">
        <v>367</v>
      </c>
      <c r="E140" s="8">
        <v>60615.0</v>
      </c>
      <c r="F140" s="12">
        <v>7.735355582E9</v>
      </c>
      <c r="G140" s="12">
        <v>253.0</v>
      </c>
      <c r="H140" s="12">
        <v>248.0</v>
      </c>
      <c r="I140" s="12">
        <v>4.0</v>
      </c>
      <c r="J140" s="8" t="s">
        <v>39</v>
      </c>
      <c r="K140" s="24"/>
      <c r="L140" s="8" t="s">
        <v>118</v>
      </c>
      <c r="M140" s="23"/>
      <c r="N140" s="22"/>
      <c r="O140" s="22"/>
      <c r="P140" s="21"/>
    </row>
    <row r="141">
      <c r="A141" s="8" t="s">
        <v>427</v>
      </c>
      <c r="B141" s="10" t="s">
        <v>428</v>
      </c>
      <c r="C141" s="8" t="s">
        <v>366</v>
      </c>
      <c r="D141" s="8" t="s">
        <v>367</v>
      </c>
      <c r="E141" s="8">
        <v>60637.0</v>
      </c>
      <c r="F141" s="12">
        <v>7.735350501E9</v>
      </c>
      <c r="G141" s="12">
        <v>610.0</v>
      </c>
      <c r="H141" s="12">
        <v>605.0</v>
      </c>
      <c r="I141" s="12">
        <v>8.0</v>
      </c>
      <c r="J141" s="8" t="s">
        <v>39</v>
      </c>
      <c r="K141" s="24"/>
      <c r="L141" s="8" t="s">
        <v>40</v>
      </c>
      <c r="M141" s="21" t="s">
        <v>564</v>
      </c>
      <c r="N141" s="22"/>
      <c r="O141" s="22"/>
      <c r="P141" s="21"/>
    </row>
    <row r="142">
      <c r="A142" s="8" t="s">
        <v>429</v>
      </c>
      <c r="B142" s="10" t="s">
        <v>430</v>
      </c>
      <c r="C142" s="8" t="s">
        <v>408</v>
      </c>
      <c r="D142" s="8" t="s">
        <v>367</v>
      </c>
      <c r="E142" s="8">
        <v>60148.0</v>
      </c>
      <c r="F142" s="12">
        <v>7.73534515E9</v>
      </c>
      <c r="G142" s="12">
        <v>964.0</v>
      </c>
      <c r="H142" s="12">
        <v>127.0</v>
      </c>
      <c r="I142" s="12">
        <v>40.0</v>
      </c>
      <c r="J142" s="8" t="s">
        <v>73</v>
      </c>
      <c r="K142" s="24"/>
      <c r="L142" s="8" t="s">
        <v>40</v>
      </c>
      <c r="M142" s="21" t="s">
        <v>568</v>
      </c>
      <c r="N142" s="22"/>
      <c r="O142" s="22"/>
      <c r="P142" s="21"/>
    </row>
    <row r="143">
      <c r="A143" s="8" t="s">
        <v>432</v>
      </c>
      <c r="B143" s="10" t="s">
        <v>433</v>
      </c>
      <c r="C143" s="8" t="s">
        <v>434</v>
      </c>
      <c r="D143" s="8" t="s">
        <v>367</v>
      </c>
      <c r="E143" s="8">
        <v>60060.0</v>
      </c>
      <c r="F143" s="12">
        <v>7.738541188E9</v>
      </c>
      <c r="G143" s="12">
        <v>259.0</v>
      </c>
      <c r="H143" s="12">
        <v>249.0</v>
      </c>
      <c r="I143" s="12">
        <v>2.0</v>
      </c>
      <c r="J143" s="8" t="s">
        <v>73</v>
      </c>
      <c r="K143" s="12">
        <v>11.4</v>
      </c>
      <c r="L143" s="8" t="s">
        <v>313</v>
      </c>
      <c r="M143" s="23"/>
      <c r="N143" s="22"/>
      <c r="O143" s="22"/>
      <c r="P143" s="23"/>
    </row>
    <row r="144">
      <c r="A144" s="8" t="s">
        <v>435</v>
      </c>
      <c r="B144" s="10" t="s">
        <v>436</v>
      </c>
      <c r="C144" s="8" t="s">
        <v>366</v>
      </c>
      <c r="D144" s="8" t="s">
        <v>367</v>
      </c>
      <c r="E144" s="8">
        <v>60615.0</v>
      </c>
      <c r="F144" s="12">
        <v>7.73534685E9</v>
      </c>
      <c r="G144" s="12">
        <v>490.0</v>
      </c>
      <c r="H144" s="12">
        <v>486.0</v>
      </c>
      <c r="I144" s="12">
        <v>0.0</v>
      </c>
      <c r="J144" s="8" t="s">
        <v>39</v>
      </c>
      <c r="K144" s="24"/>
      <c r="L144" s="8" t="s">
        <v>74</v>
      </c>
      <c r="M144" s="21" t="s">
        <v>572</v>
      </c>
      <c r="N144" s="10" t="s">
        <v>146</v>
      </c>
      <c r="O144" s="22"/>
      <c r="P144" s="21"/>
    </row>
    <row r="145">
      <c r="A145" s="8" t="s">
        <v>437</v>
      </c>
      <c r="B145" s="10" t="s">
        <v>438</v>
      </c>
      <c r="C145" s="8" t="s">
        <v>366</v>
      </c>
      <c r="D145" s="8" t="s">
        <v>367</v>
      </c>
      <c r="E145" s="8">
        <v>60637.0</v>
      </c>
      <c r="F145" s="12">
        <v>7.7334702E9</v>
      </c>
      <c r="G145" s="12">
        <v>465.0</v>
      </c>
      <c r="H145" s="12">
        <v>438.0</v>
      </c>
      <c r="I145" s="12">
        <v>1.0</v>
      </c>
      <c r="J145" s="8" t="s">
        <v>39</v>
      </c>
      <c r="K145" s="24"/>
      <c r="L145" s="8" t="s">
        <v>85</v>
      </c>
      <c r="M145" s="23"/>
      <c r="N145" s="22"/>
      <c r="O145" s="22"/>
      <c r="P145" s="21"/>
    </row>
    <row r="146">
      <c r="A146" s="8" t="s">
        <v>440</v>
      </c>
      <c r="B146" s="10" t="s">
        <v>441</v>
      </c>
      <c r="C146" s="8" t="s">
        <v>366</v>
      </c>
      <c r="D146" s="8" t="s">
        <v>367</v>
      </c>
      <c r="E146" s="8">
        <v>60602.0</v>
      </c>
      <c r="F146" s="12">
        <v>7.73535654E9</v>
      </c>
      <c r="G146" s="12">
        <v>894.0</v>
      </c>
      <c r="H146" s="12">
        <v>850.0</v>
      </c>
      <c r="I146" s="12">
        <v>189.0</v>
      </c>
      <c r="J146" s="8" t="s">
        <v>39</v>
      </c>
      <c r="K146" s="24"/>
      <c r="L146" s="8" t="s">
        <v>40</v>
      </c>
      <c r="M146" s="23"/>
      <c r="N146" s="22"/>
      <c r="O146" s="22"/>
      <c r="P146" s="21"/>
    </row>
    <row r="147">
      <c r="A147" s="8" t="s">
        <v>443</v>
      </c>
      <c r="B147" s="10" t="s">
        <v>444</v>
      </c>
      <c r="C147" s="8" t="s">
        <v>445</v>
      </c>
      <c r="D147" s="8" t="s">
        <v>367</v>
      </c>
      <c r="E147" s="8">
        <v>60515.0</v>
      </c>
      <c r="F147" s="12">
        <v>7.735353834E9</v>
      </c>
      <c r="G147" s="12">
        <v>591.0</v>
      </c>
      <c r="H147" s="12">
        <v>491.0</v>
      </c>
      <c r="I147" s="12">
        <v>5.0</v>
      </c>
      <c r="J147" s="8" t="s">
        <v>73</v>
      </c>
      <c r="K147" s="24"/>
      <c r="L147" s="8" t="s">
        <v>40</v>
      </c>
      <c r="M147" s="27">
        <v>42798.0</v>
      </c>
      <c r="N147" s="22"/>
      <c r="O147" s="22"/>
      <c r="P147" s="21"/>
    </row>
    <row r="148">
      <c r="A148" s="8" t="s">
        <v>446</v>
      </c>
      <c r="B148" s="10" t="s">
        <v>447</v>
      </c>
      <c r="C148" s="8" t="s">
        <v>448</v>
      </c>
      <c r="D148" s="8" t="s">
        <v>367</v>
      </c>
      <c r="E148" s="8">
        <v>60045.0</v>
      </c>
      <c r="F148" s="12">
        <v>7.73535785E9</v>
      </c>
      <c r="G148" s="12">
        <v>431.0</v>
      </c>
      <c r="H148" s="12">
        <v>401.0</v>
      </c>
      <c r="I148" s="12">
        <v>236.0</v>
      </c>
      <c r="J148" s="8" t="s">
        <v>39</v>
      </c>
      <c r="K148" s="24"/>
      <c r="L148" s="8" t="s">
        <v>118</v>
      </c>
      <c r="M148" s="21" t="s">
        <v>590</v>
      </c>
      <c r="N148" s="22"/>
      <c r="O148" s="22"/>
      <c r="P148" s="21"/>
    </row>
    <row r="149">
      <c r="A149" s="8" t="s">
        <v>450</v>
      </c>
      <c r="B149" s="10" t="s">
        <v>451</v>
      </c>
      <c r="C149" s="8" t="s">
        <v>366</v>
      </c>
      <c r="D149" s="8" t="s">
        <v>367</v>
      </c>
      <c r="E149" s="8">
        <v>60605.0</v>
      </c>
      <c r="F149" s="12">
        <v>7.73535455E9</v>
      </c>
      <c r="G149" s="12">
        <v>205.0</v>
      </c>
      <c r="H149" s="12">
        <v>195.0</v>
      </c>
      <c r="I149" s="12">
        <v>90.0</v>
      </c>
      <c r="J149" s="8" t="s">
        <v>39</v>
      </c>
      <c r="K149" s="24"/>
      <c r="L149" s="8" t="s">
        <v>118</v>
      </c>
      <c r="M149" s="21" t="s">
        <v>592</v>
      </c>
      <c r="N149" s="10" t="s">
        <v>116</v>
      </c>
      <c r="O149" s="22"/>
      <c r="P149" s="21"/>
    </row>
    <row r="150">
      <c r="A150" s="8" t="s">
        <v>452</v>
      </c>
      <c r="B150" s="10" t="s">
        <v>453</v>
      </c>
      <c r="C150" s="8" t="s">
        <v>366</v>
      </c>
      <c r="D150" s="8" t="s">
        <v>367</v>
      </c>
      <c r="E150" s="8">
        <v>60654.0</v>
      </c>
      <c r="F150" s="12">
        <v>7.086697828E9</v>
      </c>
      <c r="G150" s="12">
        <v>281.0</v>
      </c>
      <c r="H150" s="12">
        <v>230.0</v>
      </c>
      <c r="I150" s="12">
        <v>21.0</v>
      </c>
      <c r="J150" s="8" t="s">
        <v>73</v>
      </c>
      <c r="K150" s="12">
        <v>37.8</v>
      </c>
      <c r="L150" s="8" t="s">
        <v>85</v>
      </c>
      <c r="M150" s="23"/>
      <c r="N150" s="22"/>
      <c r="O150" s="22"/>
      <c r="P150" s="23"/>
    </row>
    <row r="151">
      <c r="A151" s="8" t="s">
        <v>454</v>
      </c>
      <c r="B151" s="10" t="s">
        <v>455</v>
      </c>
      <c r="C151" s="8" t="s">
        <v>418</v>
      </c>
      <c r="D151" s="8" t="s">
        <v>367</v>
      </c>
      <c r="E151" s="8">
        <v>60201.0</v>
      </c>
      <c r="F151" s="12">
        <v>7.735357395E9</v>
      </c>
      <c r="G151" s="12">
        <v>942.0</v>
      </c>
      <c r="H151" s="12">
        <v>819.0</v>
      </c>
      <c r="I151" s="12">
        <v>251.0</v>
      </c>
      <c r="J151" s="8" t="s">
        <v>39</v>
      </c>
      <c r="K151" s="24"/>
      <c r="L151" s="8" t="s">
        <v>118</v>
      </c>
      <c r="M151" s="23"/>
      <c r="N151" s="22"/>
      <c r="O151" s="22"/>
      <c r="P151" s="21"/>
    </row>
    <row r="152">
      <c r="A152" s="8">
        <v>1628.0</v>
      </c>
      <c r="B152" s="10" t="s">
        <v>457</v>
      </c>
      <c r="C152" s="8" t="s">
        <v>366</v>
      </c>
      <c r="D152" s="8" t="s">
        <v>367</v>
      </c>
      <c r="E152" s="8">
        <v>60604.0</v>
      </c>
      <c r="F152" s="12">
        <v>7.73534346E9</v>
      </c>
      <c r="G152" s="12">
        <v>702.0</v>
      </c>
      <c r="H152" s="12">
        <v>446.0</v>
      </c>
      <c r="I152" s="12">
        <v>199.0</v>
      </c>
      <c r="J152" s="8" t="s">
        <v>39</v>
      </c>
      <c r="K152" s="24"/>
      <c r="L152" s="8" t="s">
        <v>118</v>
      </c>
      <c r="M152" s="21" t="s">
        <v>608</v>
      </c>
      <c r="N152" s="10" t="s">
        <v>146</v>
      </c>
      <c r="O152" s="22"/>
      <c r="P152" s="21"/>
    </row>
    <row r="153">
      <c r="A153" s="8">
        <v>1633.0</v>
      </c>
      <c r="B153" s="10" t="s">
        <v>459</v>
      </c>
      <c r="C153" s="8" t="s">
        <v>460</v>
      </c>
      <c r="D153" s="8" t="s">
        <v>367</v>
      </c>
      <c r="E153" s="8">
        <v>61201.0</v>
      </c>
      <c r="F153" s="12">
        <v>7.734867161E9</v>
      </c>
      <c r="G153" s="12">
        <v>416.0</v>
      </c>
      <c r="H153" s="12">
        <v>354.0</v>
      </c>
      <c r="I153" s="12">
        <v>180.0</v>
      </c>
      <c r="J153" s="8" t="s">
        <v>39</v>
      </c>
      <c r="K153" s="24"/>
      <c r="L153" s="8" t="s">
        <v>74</v>
      </c>
      <c r="M153" s="23"/>
      <c r="N153" s="22"/>
      <c r="O153" s="22"/>
      <c r="P153" s="21"/>
    </row>
    <row r="154">
      <c r="A154" s="8">
        <v>1634.0</v>
      </c>
      <c r="B154" s="10" t="s">
        <v>461</v>
      </c>
      <c r="C154" s="8" t="s">
        <v>391</v>
      </c>
      <c r="D154" s="8" t="s">
        <v>367</v>
      </c>
      <c r="E154" s="8">
        <v>60506.0</v>
      </c>
      <c r="F154" s="12">
        <v>7.73534501E9</v>
      </c>
      <c r="G154" s="12">
        <v>714.0</v>
      </c>
      <c r="H154" s="12">
        <v>411.0</v>
      </c>
      <c r="I154" s="12">
        <v>13.0</v>
      </c>
      <c r="J154" s="8" t="s">
        <v>73</v>
      </c>
      <c r="K154" s="24"/>
      <c r="L154" s="8" t="s">
        <v>40</v>
      </c>
      <c r="M154" s="21" t="s">
        <v>532</v>
      </c>
      <c r="N154" s="10" t="s">
        <v>146</v>
      </c>
      <c r="O154" s="10" t="s">
        <v>534</v>
      </c>
      <c r="P154" s="21"/>
    </row>
    <row r="155">
      <c r="A155" s="8">
        <v>1636.0</v>
      </c>
      <c r="B155" s="10" t="s">
        <v>464</v>
      </c>
      <c r="C155" s="8" t="s">
        <v>465</v>
      </c>
      <c r="D155" s="8" t="s">
        <v>367</v>
      </c>
      <c r="E155" s="8">
        <v>62221.0</v>
      </c>
      <c r="F155" s="12">
        <v>7.735341762E9</v>
      </c>
      <c r="G155" s="12">
        <v>269.0</v>
      </c>
      <c r="H155" s="12">
        <v>265.0</v>
      </c>
      <c r="I155" s="12">
        <v>0.0</v>
      </c>
      <c r="J155" s="8" t="s">
        <v>39</v>
      </c>
      <c r="K155" s="24"/>
      <c r="L155" s="8" t="s">
        <v>74</v>
      </c>
      <c r="M155" s="21" t="s">
        <v>622</v>
      </c>
      <c r="N155" s="22"/>
      <c r="O155" s="22"/>
      <c r="P155" s="21"/>
    </row>
    <row r="156">
      <c r="A156" s="8">
        <v>1638.0</v>
      </c>
      <c r="B156" s="10" t="s">
        <v>466</v>
      </c>
      <c r="C156" s="8" t="s">
        <v>467</v>
      </c>
      <c r="D156" s="8" t="s">
        <v>367</v>
      </c>
      <c r="E156" s="8">
        <v>61265.0</v>
      </c>
      <c r="F156" s="12">
        <v>7.73535923E9</v>
      </c>
      <c r="G156" s="12">
        <v>286.0</v>
      </c>
      <c r="H156" s="12">
        <v>281.0</v>
      </c>
      <c r="I156" s="12">
        <v>64.0</v>
      </c>
      <c r="J156" s="8" t="s">
        <v>39</v>
      </c>
      <c r="K156" s="12">
        <v>21.8</v>
      </c>
      <c r="L156" s="8" t="s">
        <v>85</v>
      </c>
      <c r="M156" s="21" t="s">
        <v>590</v>
      </c>
      <c r="N156" s="10" t="s">
        <v>208</v>
      </c>
      <c r="O156" s="22"/>
      <c r="P156" s="21"/>
    </row>
    <row r="157">
      <c r="A157" s="8">
        <v>1639.0</v>
      </c>
      <c r="B157" s="10" t="s">
        <v>468</v>
      </c>
      <c r="C157" s="8" t="s">
        <v>469</v>
      </c>
      <c r="D157" s="8" t="s">
        <v>367</v>
      </c>
      <c r="E157" s="8">
        <v>62626.0</v>
      </c>
      <c r="F157" s="12">
        <v>7.735426766E9</v>
      </c>
      <c r="G157" s="12">
        <v>377.0</v>
      </c>
      <c r="H157" s="12">
        <v>372.0</v>
      </c>
      <c r="I157" s="12">
        <v>0.0</v>
      </c>
      <c r="J157" s="8" t="s">
        <v>39</v>
      </c>
      <c r="K157" s="12">
        <v>63.2</v>
      </c>
      <c r="L157" s="8" t="s">
        <v>85</v>
      </c>
      <c r="M157" s="26" t="s">
        <v>635</v>
      </c>
      <c r="N157" s="10" t="s">
        <v>92</v>
      </c>
      <c r="O157" s="22"/>
      <c r="P157" s="21"/>
    </row>
    <row r="158">
      <c r="A158" s="8">
        <v>1640.0</v>
      </c>
      <c r="B158" s="10" t="s">
        <v>470</v>
      </c>
      <c r="C158" s="8" t="s">
        <v>471</v>
      </c>
      <c r="D158" s="8" t="s">
        <v>367</v>
      </c>
      <c r="E158" s="8">
        <v>60411.0</v>
      </c>
      <c r="F158" s="12">
        <v>7.735341829E9</v>
      </c>
      <c r="G158" s="12">
        <v>449.0</v>
      </c>
      <c r="H158" s="12">
        <v>445.0</v>
      </c>
      <c r="I158" s="12">
        <v>2.0</v>
      </c>
      <c r="J158" s="8" t="s">
        <v>39</v>
      </c>
      <c r="K158" s="24"/>
      <c r="L158" s="8" t="s">
        <v>74</v>
      </c>
      <c r="M158" s="26" t="s">
        <v>635</v>
      </c>
      <c r="N158" s="22"/>
      <c r="O158" s="22"/>
      <c r="P158" s="21"/>
    </row>
    <row r="159">
      <c r="A159" s="8">
        <v>1641.0</v>
      </c>
      <c r="B159" s="10" t="s">
        <v>473</v>
      </c>
      <c r="C159" s="8" t="s">
        <v>474</v>
      </c>
      <c r="D159" s="8" t="s">
        <v>367</v>
      </c>
      <c r="E159" s="8">
        <v>61625.0</v>
      </c>
      <c r="F159" s="12">
        <v>7.734783655E9</v>
      </c>
      <c r="G159" s="12">
        <v>895.0</v>
      </c>
      <c r="H159" s="12">
        <v>711.0</v>
      </c>
      <c r="I159" s="12">
        <v>102.0</v>
      </c>
      <c r="J159" s="8" t="s">
        <v>39</v>
      </c>
      <c r="K159" s="12">
        <v>76.6</v>
      </c>
      <c r="L159" s="8" t="s">
        <v>40</v>
      </c>
      <c r="M159" s="21" t="s">
        <v>643</v>
      </c>
      <c r="N159" s="10" t="s">
        <v>92</v>
      </c>
      <c r="O159" s="22"/>
      <c r="P159" s="23"/>
    </row>
    <row r="160">
      <c r="A160" s="8">
        <v>1643.0</v>
      </c>
      <c r="B160" s="10" t="s">
        <v>475</v>
      </c>
      <c r="C160" s="8" t="s">
        <v>476</v>
      </c>
      <c r="D160" s="8" t="s">
        <v>367</v>
      </c>
      <c r="E160" s="8">
        <v>61520.0</v>
      </c>
      <c r="F160" s="12">
        <v>7.73535258E9</v>
      </c>
      <c r="G160" s="12">
        <v>607.0</v>
      </c>
      <c r="H160" s="12">
        <v>224.0</v>
      </c>
      <c r="I160" s="12">
        <v>3.0</v>
      </c>
      <c r="J160" s="8" t="s">
        <v>73</v>
      </c>
      <c r="K160" s="24"/>
      <c r="L160" s="8" t="s">
        <v>74</v>
      </c>
      <c r="M160" s="23"/>
      <c r="N160" s="22"/>
      <c r="O160" s="22"/>
      <c r="P160" s="21"/>
    </row>
    <row r="161">
      <c r="A161" s="8">
        <v>1647.0</v>
      </c>
      <c r="B161" s="10" t="s">
        <v>478</v>
      </c>
      <c r="C161" s="8" t="s">
        <v>366</v>
      </c>
      <c r="D161" s="8" t="s">
        <v>367</v>
      </c>
      <c r="E161" s="8">
        <v>60606.0</v>
      </c>
      <c r="F161" s="12">
        <v>7.73534682E9</v>
      </c>
      <c r="G161" s="12">
        <v>360.0</v>
      </c>
      <c r="H161" s="12">
        <v>358.0</v>
      </c>
      <c r="I161" s="12">
        <v>0.0</v>
      </c>
      <c r="J161" s="8" t="s">
        <v>39</v>
      </c>
      <c r="K161" s="24"/>
      <c r="L161" s="8" t="s">
        <v>118</v>
      </c>
      <c r="M161" s="25">
        <v>7.0</v>
      </c>
      <c r="N161" s="10" t="s">
        <v>146</v>
      </c>
      <c r="O161" s="22"/>
      <c r="P161" s="21"/>
    </row>
    <row r="162">
      <c r="A162" s="8">
        <v>1648.0</v>
      </c>
      <c r="B162" s="10" t="s">
        <v>480</v>
      </c>
      <c r="C162" s="8" t="s">
        <v>366</v>
      </c>
      <c r="D162" s="8" t="s">
        <v>367</v>
      </c>
      <c r="E162" s="8">
        <v>60640.0</v>
      </c>
      <c r="F162" s="12">
        <v>7.73535112E9</v>
      </c>
      <c r="G162" s="12">
        <v>227.0</v>
      </c>
      <c r="H162" s="12">
        <v>217.0</v>
      </c>
      <c r="I162" s="12">
        <v>2.0</v>
      </c>
      <c r="J162" s="8" t="s">
        <v>39</v>
      </c>
      <c r="K162" s="12">
        <v>74.7</v>
      </c>
      <c r="L162" s="8" t="s">
        <v>118</v>
      </c>
      <c r="M162" s="26">
        <v>47133.0</v>
      </c>
      <c r="N162" s="10" t="s">
        <v>139</v>
      </c>
      <c r="O162" s="22"/>
      <c r="P162" s="21"/>
    </row>
    <row r="163">
      <c r="A163" s="8">
        <v>1649.0</v>
      </c>
      <c r="B163" s="10" t="s">
        <v>481</v>
      </c>
      <c r="C163" s="8" t="s">
        <v>366</v>
      </c>
      <c r="D163" s="8" t="s">
        <v>367</v>
      </c>
      <c r="E163" s="8">
        <v>60652.0</v>
      </c>
      <c r="F163" s="12">
        <v>7.735356215E9</v>
      </c>
      <c r="G163" s="12">
        <v>300.0</v>
      </c>
      <c r="H163" s="12">
        <v>289.0</v>
      </c>
      <c r="I163" s="12">
        <v>56.0</v>
      </c>
      <c r="J163" s="8" t="s">
        <v>39</v>
      </c>
      <c r="K163" s="24"/>
      <c r="L163" s="8" t="s">
        <v>74</v>
      </c>
      <c r="M163" s="23"/>
      <c r="N163" s="22"/>
      <c r="O163" s="22"/>
      <c r="P163" s="21"/>
    </row>
    <row r="164">
      <c r="A164" s="8">
        <v>1650.0</v>
      </c>
      <c r="B164" s="10" t="s">
        <v>483</v>
      </c>
      <c r="C164" s="8" t="s">
        <v>366</v>
      </c>
      <c r="D164" s="8" t="s">
        <v>367</v>
      </c>
      <c r="E164" s="8">
        <v>60612.0</v>
      </c>
      <c r="F164" s="12">
        <v>3.12999936E9</v>
      </c>
      <c r="G164" s="12">
        <v>323.0</v>
      </c>
      <c r="H164" s="12">
        <v>298.0</v>
      </c>
      <c r="I164" s="12">
        <v>3.0</v>
      </c>
      <c r="J164" s="8" t="s">
        <v>73</v>
      </c>
      <c r="K164" s="12">
        <v>24.4</v>
      </c>
      <c r="L164" s="8" t="s">
        <v>118</v>
      </c>
      <c r="M164" s="23"/>
      <c r="N164" s="22"/>
      <c r="O164" s="22"/>
      <c r="P164" s="23"/>
    </row>
    <row r="165">
      <c r="A165" s="8">
        <v>1652.0</v>
      </c>
      <c r="B165" s="10" t="s">
        <v>484</v>
      </c>
      <c r="C165" s="8" t="s">
        <v>366</v>
      </c>
      <c r="D165" s="8" t="s">
        <v>367</v>
      </c>
      <c r="E165" s="8">
        <v>60601.0</v>
      </c>
      <c r="F165" s="12">
        <v>7.73890806E9</v>
      </c>
      <c r="G165" s="12">
        <v>77.0</v>
      </c>
      <c r="H165" s="12">
        <v>71.0</v>
      </c>
      <c r="I165" s="12">
        <v>21.0</v>
      </c>
      <c r="J165" s="8" t="s">
        <v>73</v>
      </c>
      <c r="K165" s="24"/>
      <c r="L165" s="8" t="s">
        <v>85</v>
      </c>
      <c r="M165" s="23"/>
      <c r="N165" s="22"/>
      <c r="O165" s="22"/>
      <c r="P165" s="23"/>
    </row>
    <row r="166">
      <c r="A166" s="8">
        <v>1653.0</v>
      </c>
      <c r="B166" s="10" t="s">
        <v>485</v>
      </c>
      <c r="C166" s="8" t="s">
        <v>366</v>
      </c>
      <c r="D166" s="8" t="s">
        <v>367</v>
      </c>
      <c r="E166" s="8">
        <v>60628.0</v>
      </c>
      <c r="F166" s="12">
        <v>7.73772717E9</v>
      </c>
      <c r="G166" s="12">
        <v>131.0</v>
      </c>
      <c r="H166" s="12">
        <v>131.0</v>
      </c>
      <c r="I166" s="12">
        <v>9.0</v>
      </c>
      <c r="J166" s="8" t="s">
        <v>73</v>
      </c>
      <c r="K166" s="12">
        <v>6.8</v>
      </c>
      <c r="L166" s="8" t="s">
        <v>118</v>
      </c>
      <c r="M166" s="23"/>
      <c r="N166" s="22"/>
      <c r="O166" s="22"/>
      <c r="P166" s="23"/>
    </row>
    <row r="167">
      <c r="A167" s="8">
        <v>1654.0</v>
      </c>
      <c r="B167" s="10" t="s">
        <v>487</v>
      </c>
      <c r="C167" s="8" t="s">
        <v>366</v>
      </c>
      <c r="D167" s="8" t="s">
        <v>367</v>
      </c>
      <c r="E167" s="8">
        <v>60621.0</v>
      </c>
      <c r="F167" s="12">
        <v>7.73535625E9</v>
      </c>
      <c r="G167" s="12">
        <v>350.0</v>
      </c>
      <c r="H167" s="12">
        <v>343.0</v>
      </c>
      <c r="I167" s="12">
        <v>50.0</v>
      </c>
      <c r="J167" s="8" t="s">
        <v>39</v>
      </c>
      <c r="K167" s="24"/>
      <c r="L167" s="8" t="s">
        <v>85</v>
      </c>
      <c r="M167" s="21" t="s">
        <v>670</v>
      </c>
      <c r="N167" s="22"/>
      <c r="O167" s="10" t="s">
        <v>222</v>
      </c>
      <c r="P167" s="21"/>
    </row>
    <row r="168">
      <c r="A168" s="8">
        <v>1655.0</v>
      </c>
      <c r="B168" s="10" t="s">
        <v>488</v>
      </c>
      <c r="C168" s="8" t="s">
        <v>366</v>
      </c>
      <c r="D168" s="8" t="s">
        <v>367</v>
      </c>
      <c r="E168" s="8">
        <v>60634.0</v>
      </c>
      <c r="F168" s="12">
        <v>7.7353475E9</v>
      </c>
      <c r="G168" s="12">
        <v>2108.0</v>
      </c>
      <c r="H168" s="12">
        <v>880.0</v>
      </c>
      <c r="I168" s="12">
        <v>21.0</v>
      </c>
      <c r="J168" s="8" t="s">
        <v>73</v>
      </c>
      <c r="K168" s="12">
        <v>85.2</v>
      </c>
      <c r="L168" s="8" t="s">
        <v>40</v>
      </c>
      <c r="M168" s="28" t="s">
        <v>677</v>
      </c>
      <c r="N168" s="10" t="s">
        <v>146</v>
      </c>
      <c r="O168" s="22"/>
      <c r="P168" s="21"/>
    </row>
    <row r="169">
      <c r="A169" s="8">
        <v>1657.0</v>
      </c>
      <c r="B169" s="10" t="s">
        <v>489</v>
      </c>
      <c r="C169" s="8" t="s">
        <v>445</v>
      </c>
      <c r="D169" s="8" t="s">
        <v>367</v>
      </c>
      <c r="E169" s="8">
        <v>60515.0</v>
      </c>
      <c r="F169" s="12">
        <v>7.7353506E9</v>
      </c>
      <c r="G169" s="12">
        <v>664.0</v>
      </c>
      <c r="H169" s="12">
        <v>649.0</v>
      </c>
      <c r="I169" s="12">
        <v>2.0</v>
      </c>
      <c r="J169" s="8" t="s">
        <v>39</v>
      </c>
      <c r="K169" s="24"/>
      <c r="L169" s="8" t="s">
        <v>118</v>
      </c>
      <c r="M169" s="21" t="s">
        <v>687</v>
      </c>
      <c r="N169" s="22"/>
      <c r="O169" s="22"/>
      <c r="P169" s="21"/>
    </row>
    <row r="170">
      <c r="A170" s="8">
        <v>1659.0</v>
      </c>
      <c r="B170" s="10" t="s">
        <v>490</v>
      </c>
      <c r="C170" s="8" t="s">
        <v>491</v>
      </c>
      <c r="D170" s="8" t="s">
        <v>367</v>
      </c>
      <c r="E170" s="8">
        <v>60064.0</v>
      </c>
      <c r="F170" s="12">
        <v>7.73534701E9</v>
      </c>
      <c r="G170" s="12">
        <v>375.0</v>
      </c>
      <c r="H170" s="12">
        <v>346.0</v>
      </c>
      <c r="I170" s="12">
        <v>37.0</v>
      </c>
      <c r="J170" s="8" t="s">
        <v>73</v>
      </c>
      <c r="K170" s="12">
        <v>51.0</v>
      </c>
      <c r="L170" s="8" t="s">
        <v>74</v>
      </c>
      <c r="M170" s="21" t="s">
        <v>688</v>
      </c>
      <c r="N170" s="10" t="s">
        <v>146</v>
      </c>
      <c r="O170" s="22"/>
      <c r="P170" s="21"/>
    </row>
    <row r="171">
      <c r="A171" s="8">
        <v>1663.0</v>
      </c>
      <c r="B171" s="10" t="s">
        <v>492</v>
      </c>
      <c r="C171" s="8" t="s">
        <v>366</v>
      </c>
      <c r="D171" s="8" t="s">
        <v>367</v>
      </c>
      <c r="E171" s="8">
        <v>60605.0</v>
      </c>
      <c r="F171" s="12">
        <v>7.7346813E9</v>
      </c>
      <c r="G171" s="12">
        <v>344.0</v>
      </c>
      <c r="H171" s="12">
        <v>334.0</v>
      </c>
      <c r="I171" s="12">
        <v>1.0</v>
      </c>
      <c r="J171" s="8" t="s">
        <v>39</v>
      </c>
      <c r="K171" s="24"/>
      <c r="L171" s="8" t="s">
        <v>118</v>
      </c>
      <c r="M171" s="25">
        <v>34.0</v>
      </c>
      <c r="N171" s="10" t="s">
        <v>92</v>
      </c>
      <c r="O171" s="10" t="s">
        <v>222</v>
      </c>
      <c r="P171" s="21"/>
    </row>
    <row r="172">
      <c r="A172" s="8">
        <v>1664.0</v>
      </c>
      <c r="B172" s="10" t="s">
        <v>494</v>
      </c>
      <c r="C172" s="8" t="s">
        <v>495</v>
      </c>
      <c r="D172" s="8" t="s">
        <v>367</v>
      </c>
      <c r="E172" s="8">
        <v>60435.0</v>
      </c>
      <c r="F172" s="12">
        <v>7.737789455E9</v>
      </c>
      <c r="G172" s="12">
        <v>730.0</v>
      </c>
      <c r="H172" s="12">
        <v>680.0</v>
      </c>
      <c r="I172" s="12">
        <v>57.0</v>
      </c>
      <c r="J172" s="8" t="s">
        <v>39</v>
      </c>
      <c r="K172" s="24"/>
      <c r="L172" s="8" t="s">
        <v>85</v>
      </c>
      <c r="M172" s="23"/>
      <c r="N172" s="10" t="s">
        <v>92</v>
      </c>
      <c r="O172" s="22"/>
      <c r="P172" s="21"/>
    </row>
    <row r="173">
      <c r="A173" s="8">
        <v>1665.0</v>
      </c>
      <c r="B173" s="10" t="s">
        <v>496</v>
      </c>
      <c r="C173" s="8" t="s">
        <v>366</v>
      </c>
      <c r="D173" s="8" t="s">
        <v>367</v>
      </c>
      <c r="E173" s="8">
        <v>60605.0</v>
      </c>
      <c r="F173" s="12">
        <v>7.73534412E9</v>
      </c>
      <c r="G173" s="12">
        <v>347.0</v>
      </c>
      <c r="H173" s="12">
        <v>98.0</v>
      </c>
      <c r="I173" s="12">
        <v>17.0</v>
      </c>
      <c r="J173" s="8" t="s">
        <v>39</v>
      </c>
      <c r="K173" s="24"/>
      <c r="L173" s="8" t="s">
        <v>118</v>
      </c>
      <c r="M173" s="21" t="s">
        <v>700</v>
      </c>
      <c r="N173" s="22"/>
      <c r="O173" s="10" t="s">
        <v>702</v>
      </c>
      <c r="P173" s="21"/>
    </row>
    <row r="174">
      <c r="A174" s="8">
        <v>1666.0</v>
      </c>
      <c r="B174" s="10" t="s">
        <v>498</v>
      </c>
      <c r="C174" s="8" t="s">
        <v>499</v>
      </c>
      <c r="D174" s="8" t="s">
        <v>367</v>
      </c>
      <c r="E174" s="8">
        <v>60305.0</v>
      </c>
      <c r="F174" s="12">
        <v>7.735347755E9</v>
      </c>
      <c r="G174" s="12">
        <v>269.0</v>
      </c>
      <c r="H174" s="12">
        <v>244.0</v>
      </c>
      <c r="I174" s="12">
        <v>1.0</v>
      </c>
      <c r="J174" s="8" t="s">
        <v>39</v>
      </c>
      <c r="K174" s="12">
        <v>60.0</v>
      </c>
      <c r="L174" s="8" t="s">
        <v>85</v>
      </c>
      <c r="M174" s="21" t="s">
        <v>707</v>
      </c>
      <c r="N174" s="10" t="s">
        <v>708</v>
      </c>
      <c r="O174" s="22"/>
      <c r="P174" s="21"/>
    </row>
    <row r="175">
      <c r="A175" s="8">
        <v>1669.0</v>
      </c>
      <c r="B175" s="10" t="s">
        <v>500</v>
      </c>
      <c r="C175" s="8" t="s">
        <v>501</v>
      </c>
      <c r="D175" s="8" t="s">
        <v>367</v>
      </c>
      <c r="E175" s="8">
        <v>61832.0</v>
      </c>
      <c r="F175" s="12">
        <v>7.73535525E9</v>
      </c>
      <c r="G175" s="12">
        <v>494.0</v>
      </c>
      <c r="H175" s="12">
        <v>451.0</v>
      </c>
      <c r="I175" s="12">
        <v>15.0</v>
      </c>
      <c r="J175" s="8" t="s">
        <v>39</v>
      </c>
      <c r="K175" s="12">
        <v>45.7</v>
      </c>
      <c r="L175" s="8" t="s">
        <v>118</v>
      </c>
      <c r="M175" s="25">
        <v>34.0</v>
      </c>
      <c r="N175" s="10" t="s">
        <v>92</v>
      </c>
      <c r="O175" s="22"/>
      <c r="P175" s="21"/>
    </row>
    <row r="176">
      <c r="A176" s="8">
        <v>1671.0</v>
      </c>
      <c r="B176" s="10" t="s">
        <v>503</v>
      </c>
      <c r="C176" s="8" t="s">
        <v>366</v>
      </c>
      <c r="D176" s="8" t="s">
        <v>367</v>
      </c>
      <c r="E176" s="8">
        <v>60604.0</v>
      </c>
      <c r="F176" s="12">
        <v>7.735341188E9</v>
      </c>
      <c r="G176" s="12">
        <v>488.0</v>
      </c>
      <c r="H176" s="12">
        <v>69.0</v>
      </c>
      <c r="I176" s="12">
        <v>36.0</v>
      </c>
      <c r="J176" s="8" t="s">
        <v>39</v>
      </c>
      <c r="K176" s="24"/>
      <c r="L176" s="8" t="s">
        <v>40</v>
      </c>
      <c r="M176" s="23"/>
      <c r="N176" s="22"/>
      <c r="O176" s="22"/>
      <c r="P176" s="21"/>
    </row>
    <row r="177">
      <c r="A177" s="8">
        <v>1674.0</v>
      </c>
      <c r="B177" s="10" t="s">
        <v>504</v>
      </c>
      <c r="C177" s="8" t="s">
        <v>506</v>
      </c>
      <c r="D177" s="8" t="s">
        <v>367</v>
      </c>
      <c r="E177" s="8">
        <v>61920.0</v>
      </c>
      <c r="F177" s="12">
        <v>7.7353469E9</v>
      </c>
      <c r="G177" s="12">
        <v>170.0</v>
      </c>
      <c r="H177" s="12">
        <v>150.0</v>
      </c>
      <c r="I177" s="12">
        <v>3.0</v>
      </c>
      <c r="J177" s="8" t="s">
        <v>39</v>
      </c>
      <c r="K177" s="12">
        <v>35.9</v>
      </c>
      <c r="L177" s="8" t="s">
        <v>85</v>
      </c>
      <c r="M177" s="26">
        <v>34527.0</v>
      </c>
      <c r="N177" s="10" t="s">
        <v>146</v>
      </c>
      <c r="O177" s="22"/>
      <c r="P177" s="21"/>
    </row>
    <row r="178">
      <c r="A178" s="8">
        <v>1675.0</v>
      </c>
      <c r="B178" s="10" t="s">
        <v>507</v>
      </c>
      <c r="C178" s="8" t="s">
        <v>508</v>
      </c>
      <c r="D178" s="8" t="s">
        <v>367</v>
      </c>
      <c r="E178" s="8">
        <v>60123.0</v>
      </c>
      <c r="F178" s="12">
        <v>7.73535993E9</v>
      </c>
      <c r="G178" s="12">
        <v>916.0</v>
      </c>
      <c r="H178" s="12">
        <v>666.0</v>
      </c>
      <c r="I178" s="12">
        <v>2.0</v>
      </c>
      <c r="J178" s="8" t="s">
        <v>73</v>
      </c>
      <c r="K178" s="12">
        <v>85.1</v>
      </c>
      <c r="L178" s="8" t="s">
        <v>40</v>
      </c>
      <c r="M178" s="25">
        <v>3.4111119E7</v>
      </c>
      <c r="N178" s="10" t="s">
        <v>116</v>
      </c>
      <c r="O178" s="10" t="s">
        <v>222</v>
      </c>
      <c r="P178" s="21"/>
    </row>
    <row r="179">
      <c r="A179" s="8">
        <v>1676.0</v>
      </c>
      <c r="B179" s="10" t="s">
        <v>509</v>
      </c>
      <c r="C179" s="8" t="s">
        <v>510</v>
      </c>
      <c r="D179" s="8" t="s">
        <v>367</v>
      </c>
      <c r="E179" s="8">
        <v>60126.0</v>
      </c>
      <c r="F179" s="12">
        <v>7.73535585E9</v>
      </c>
      <c r="G179" s="12">
        <v>417.0</v>
      </c>
      <c r="H179" s="12">
        <v>408.0</v>
      </c>
      <c r="I179" s="12">
        <v>145.0</v>
      </c>
      <c r="J179" s="8" t="s">
        <v>39</v>
      </c>
      <c r="K179" s="24"/>
      <c r="L179" s="8" t="s">
        <v>74</v>
      </c>
      <c r="M179" s="21" t="s">
        <v>726</v>
      </c>
      <c r="N179" s="10" t="s">
        <v>190</v>
      </c>
      <c r="O179" s="22"/>
      <c r="P179" s="21"/>
    </row>
    <row r="180">
      <c r="A180" s="8">
        <v>1678.0</v>
      </c>
      <c r="B180" s="10" t="s">
        <v>511</v>
      </c>
      <c r="C180" s="8" t="s">
        <v>512</v>
      </c>
      <c r="D180" s="8" t="s">
        <v>367</v>
      </c>
      <c r="E180" s="8">
        <v>61530.0</v>
      </c>
      <c r="F180" s="12">
        <v>7.735353565E9</v>
      </c>
      <c r="G180" s="12">
        <v>430.0</v>
      </c>
      <c r="H180" s="12">
        <v>397.0</v>
      </c>
      <c r="I180" s="12">
        <v>8.0</v>
      </c>
      <c r="J180" s="8" t="s">
        <v>39</v>
      </c>
      <c r="K180" s="24"/>
      <c r="L180" s="8" t="s">
        <v>85</v>
      </c>
      <c r="M180" s="21" t="s">
        <v>728</v>
      </c>
      <c r="N180" s="22"/>
      <c r="O180" s="22"/>
      <c r="P180" s="21"/>
    </row>
    <row r="181">
      <c r="A181" s="8">
        <v>1681.0</v>
      </c>
      <c r="B181" s="10" t="s">
        <v>513</v>
      </c>
      <c r="C181" s="8" t="s">
        <v>514</v>
      </c>
      <c r="D181" s="8" t="s">
        <v>367</v>
      </c>
      <c r="E181" s="8">
        <v>61032.0</v>
      </c>
      <c r="F181" s="12">
        <v>2.156691475E9</v>
      </c>
      <c r="G181" s="12">
        <v>204.0</v>
      </c>
      <c r="H181" s="12">
        <v>203.0</v>
      </c>
      <c r="I181" s="12">
        <v>1.0</v>
      </c>
      <c r="J181" s="8" t="s">
        <v>73</v>
      </c>
      <c r="K181" s="12">
        <v>7.8</v>
      </c>
      <c r="L181" s="8" t="s">
        <v>40</v>
      </c>
      <c r="M181" s="23"/>
      <c r="N181" s="22"/>
      <c r="O181" s="22"/>
      <c r="P181" s="23"/>
    </row>
    <row r="182">
      <c r="A182" s="8">
        <v>1684.0</v>
      </c>
      <c r="B182" s="10" t="s">
        <v>516</v>
      </c>
      <c r="C182" s="8" t="s">
        <v>517</v>
      </c>
      <c r="D182" s="8" t="s">
        <v>367</v>
      </c>
      <c r="E182" s="8">
        <v>62246.0</v>
      </c>
      <c r="F182" s="12">
        <v>7.734881634E9</v>
      </c>
      <c r="G182" s="12">
        <v>491.0</v>
      </c>
      <c r="H182" s="12">
        <v>399.0</v>
      </c>
      <c r="I182" s="12">
        <v>0.0</v>
      </c>
      <c r="J182" s="8" t="s">
        <v>73</v>
      </c>
      <c r="K182" s="24"/>
      <c r="L182" s="8" t="s">
        <v>74</v>
      </c>
      <c r="M182" s="23"/>
      <c r="N182" s="22"/>
      <c r="O182" s="22"/>
      <c r="P182" s="21"/>
    </row>
    <row r="183">
      <c r="A183" s="8">
        <v>1685.0</v>
      </c>
      <c r="B183" s="10" t="s">
        <v>518</v>
      </c>
      <c r="C183" s="8" t="s">
        <v>519</v>
      </c>
      <c r="D183" s="8" t="s">
        <v>367</v>
      </c>
      <c r="E183" s="8">
        <v>60077.0</v>
      </c>
      <c r="F183" s="12">
        <v>7.73535825E9</v>
      </c>
      <c r="G183" s="12">
        <v>375.0</v>
      </c>
      <c r="H183" s="12">
        <v>356.0</v>
      </c>
      <c r="I183" s="12">
        <v>0.0</v>
      </c>
      <c r="J183" s="8" t="s">
        <v>39</v>
      </c>
      <c r="K183" s="24"/>
      <c r="L183" s="8" t="s">
        <v>118</v>
      </c>
      <c r="M183" s="21" t="s">
        <v>733</v>
      </c>
      <c r="N183" s="10" t="s">
        <v>92</v>
      </c>
      <c r="O183" s="22"/>
      <c r="P183" s="21"/>
    </row>
    <row r="184">
      <c r="A184" s="8">
        <v>1688.0</v>
      </c>
      <c r="B184" s="10" t="s">
        <v>521</v>
      </c>
      <c r="C184" s="8" t="s">
        <v>522</v>
      </c>
      <c r="D184" s="8" t="s">
        <v>367</v>
      </c>
      <c r="E184" s="8">
        <v>62650.0</v>
      </c>
      <c r="F184" s="12">
        <v>7.73535664E9</v>
      </c>
      <c r="G184" s="12">
        <v>404.0</v>
      </c>
      <c r="H184" s="12">
        <v>387.0</v>
      </c>
      <c r="I184" s="12">
        <v>2.0</v>
      </c>
      <c r="J184" s="8" t="s">
        <v>39</v>
      </c>
      <c r="K184" s="24"/>
      <c r="L184" s="8" t="s">
        <v>74</v>
      </c>
      <c r="M184" s="21" t="s">
        <v>736</v>
      </c>
      <c r="N184" s="10" t="s">
        <v>92</v>
      </c>
      <c r="O184" s="22"/>
      <c r="P184" s="21"/>
    </row>
    <row r="185">
      <c r="A185" s="8">
        <v>1689.0</v>
      </c>
      <c r="B185" s="10" t="s">
        <v>523</v>
      </c>
      <c r="C185" s="8" t="s">
        <v>366</v>
      </c>
      <c r="D185" s="8" t="s">
        <v>367</v>
      </c>
      <c r="E185" s="8">
        <v>60616.0</v>
      </c>
      <c r="F185" s="12">
        <v>7.735352076E9</v>
      </c>
      <c r="G185" s="12">
        <v>167.0</v>
      </c>
      <c r="H185" s="12">
        <v>106.0</v>
      </c>
      <c r="I185" s="12">
        <v>76.0</v>
      </c>
      <c r="J185" s="8" t="s">
        <v>73</v>
      </c>
      <c r="K185" s="24"/>
      <c r="L185" s="8" t="s">
        <v>313</v>
      </c>
      <c r="M185" s="23"/>
      <c r="N185" s="22"/>
      <c r="O185" s="22"/>
      <c r="P185" s="21"/>
    </row>
    <row r="186">
      <c r="A186" s="8">
        <v>1691.0</v>
      </c>
      <c r="B186" s="10" t="s">
        <v>525</v>
      </c>
      <c r="C186" s="8" t="s">
        <v>366</v>
      </c>
      <c r="D186" s="8" t="s">
        <v>367</v>
      </c>
      <c r="E186" s="8">
        <v>60616.0</v>
      </c>
      <c r="F186" s="12">
        <v>7.73535793E9</v>
      </c>
      <c r="G186" s="12">
        <v>495.0</v>
      </c>
      <c r="H186" s="12">
        <v>473.0</v>
      </c>
      <c r="I186" s="12">
        <v>73.0</v>
      </c>
      <c r="J186" s="8" t="s">
        <v>39</v>
      </c>
      <c r="K186" s="12">
        <v>72.7</v>
      </c>
      <c r="L186" s="8" t="s">
        <v>40</v>
      </c>
      <c r="M186" s="26">
        <v>26079.0</v>
      </c>
      <c r="N186" s="22"/>
      <c r="O186" s="10" t="s">
        <v>222</v>
      </c>
      <c r="P186" s="21"/>
    </row>
    <row r="187">
      <c r="A187" s="8">
        <v>1692.0</v>
      </c>
      <c r="B187" s="10" t="s">
        <v>526</v>
      </c>
      <c r="C187" s="8" t="s">
        <v>527</v>
      </c>
      <c r="D187" s="8" t="s">
        <v>367</v>
      </c>
      <c r="E187" s="8">
        <v>61790.0</v>
      </c>
      <c r="F187" s="12">
        <v>7.735362399E9</v>
      </c>
      <c r="G187" s="12">
        <v>355.0</v>
      </c>
      <c r="H187" s="12">
        <v>231.0</v>
      </c>
      <c r="I187" s="12">
        <v>2.0</v>
      </c>
      <c r="J187" s="8" t="s">
        <v>39</v>
      </c>
      <c r="K187" s="24"/>
      <c r="L187" s="8" t="s">
        <v>118</v>
      </c>
      <c r="M187" s="21" t="s">
        <v>744</v>
      </c>
      <c r="N187" s="22"/>
      <c r="O187" s="10" t="s">
        <v>222</v>
      </c>
      <c r="P187" s="21"/>
    </row>
    <row r="188">
      <c r="A188" s="8">
        <v>1693.0</v>
      </c>
      <c r="B188" s="10" t="s">
        <v>528</v>
      </c>
      <c r="C188" s="8" t="s">
        <v>366</v>
      </c>
      <c r="D188" s="8" t="s">
        <v>367</v>
      </c>
      <c r="E188" s="8">
        <v>60625.0</v>
      </c>
      <c r="F188" s="12">
        <v>7.73534707E9</v>
      </c>
      <c r="G188" s="12">
        <v>578.0</v>
      </c>
      <c r="H188" s="12">
        <v>344.0</v>
      </c>
      <c r="I188" s="12">
        <v>67.0</v>
      </c>
      <c r="J188" s="8" t="s">
        <v>39</v>
      </c>
      <c r="K188" s="24"/>
      <c r="L188" s="8" t="s">
        <v>40</v>
      </c>
      <c r="M188" s="21" t="s">
        <v>749</v>
      </c>
      <c r="N188" s="10" t="s">
        <v>146</v>
      </c>
      <c r="O188" s="22"/>
      <c r="P188" s="21"/>
    </row>
    <row r="189">
      <c r="A189" s="8">
        <v>1694.0</v>
      </c>
      <c r="B189" s="10" t="s">
        <v>529</v>
      </c>
      <c r="C189" s="8" t="s">
        <v>366</v>
      </c>
      <c r="D189" s="8" t="s">
        <v>367</v>
      </c>
      <c r="E189" s="8">
        <v>60628.0</v>
      </c>
      <c r="F189" s="12">
        <v>7.735342201E9</v>
      </c>
      <c r="G189" s="12">
        <v>291.0</v>
      </c>
      <c r="H189" s="12">
        <v>39.0</v>
      </c>
      <c r="I189" s="12">
        <v>0.0</v>
      </c>
      <c r="J189" s="8" t="s">
        <v>73</v>
      </c>
      <c r="K189" s="24"/>
      <c r="L189" s="8" t="s">
        <v>40</v>
      </c>
      <c r="M189" s="23"/>
      <c r="N189" s="22"/>
      <c r="O189" s="22"/>
      <c r="P189" s="21"/>
    </row>
    <row r="190">
      <c r="A190" s="8">
        <v>1696.0</v>
      </c>
      <c r="B190" s="10" t="s">
        <v>530</v>
      </c>
      <c r="C190" s="8" t="s">
        <v>531</v>
      </c>
      <c r="D190" s="8" t="s">
        <v>367</v>
      </c>
      <c r="E190" s="8">
        <v>61701.0</v>
      </c>
      <c r="F190" s="12">
        <v>3.125639044E9</v>
      </c>
      <c r="G190" s="12">
        <v>97.0</v>
      </c>
      <c r="H190" s="12">
        <v>96.0</v>
      </c>
      <c r="I190" s="12">
        <v>2.0</v>
      </c>
      <c r="J190" s="8" t="s">
        <v>73</v>
      </c>
      <c r="K190" s="12">
        <v>8.3</v>
      </c>
      <c r="L190" s="8" t="s">
        <v>118</v>
      </c>
      <c r="M190" s="23"/>
      <c r="N190" s="22"/>
      <c r="O190" s="22"/>
      <c r="P190" s="23"/>
    </row>
    <row r="191">
      <c r="A191" s="8">
        <v>1699.0</v>
      </c>
      <c r="B191" s="10" t="s">
        <v>533</v>
      </c>
      <c r="C191" s="8" t="s">
        <v>495</v>
      </c>
      <c r="D191" s="8" t="s">
        <v>367</v>
      </c>
      <c r="E191" s="8">
        <v>60431.0</v>
      </c>
      <c r="F191" s="12">
        <v>7.735355525E9</v>
      </c>
      <c r="G191" s="12">
        <v>212.0</v>
      </c>
      <c r="H191" s="12">
        <v>85.0</v>
      </c>
      <c r="I191" s="12">
        <v>0.0</v>
      </c>
      <c r="J191" s="8" t="s">
        <v>73</v>
      </c>
      <c r="K191" s="24"/>
      <c r="L191" s="8" t="s">
        <v>40</v>
      </c>
      <c r="M191" s="25">
        <v>111.0</v>
      </c>
      <c r="N191" s="10" t="s">
        <v>92</v>
      </c>
      <c r="O191" s="10" t="s">
        <v>222</v>
      </c>
      <c r="P191" s="21"/>
    </row>
    <row r="192">
      <c r="A192" s="8">
        <v>1700.0</v>
      </c>
      <c r="B192" s="10" t="s">
        <v>535</v>
      </c>
      <c r="C192" s="8" t="s">
        <v>508</v>
      </c>
      <c r="D192" s="8" t="s">
        <v>367</v>
      </c>
      <c r="E192" s="8">
        <v>60123.0</v>
      </c>
      <c r="F192" s="12">
        <v>7.735353275E9</v>
      </c>
      <c r="G192" s="12">
        <v>440.0</v>
      </c>
      <c r="H192" s="12">
        <v>435.0</v>
      </c>
      <c r="I192" s="12">
        <v>1.0</v>
      </c>
      <c r="J192" s="8" t="s">
        <v>39</v>
      </c>
      <c r="K192" s="24"/>
      <c r="L192" s="8" t="s">
        <v>85</v>
      </c>
      <c r="M192" s="25">
        <v>44.0</v>
      </c>
      <c r="N192" s="10" t="s">
        <v>208</v>
      </c>
      <c r="O192" s="22"/>
      <c r="P192" s="21"/>
    </row>
    <row r="193">
      <c r="A193" s="8">
        <v>1701.0</v>
      </c>
      <c r="B193" s="10" t="s">
        <v>536</v>
      </c>
      <c r="C193" s="8" t="s">
        <v>537</v>
      </c>
      <c r="D193" s="8" t="s">
        <v>367</v>
      </c>
      <c r="E193" s="8">
        <v>62801.0</v>
      </c>
      <c r="F193" s="12">
        <v>7.73907484E9</v>
      </c>
      <c r="G193" s="12">
        <v>147.0</v>
      </c>
      <c r="H193" s="12">
        <v>128.0</v>
      </c>
      <c r="I193" s="12">
        <v>18.0</v>
      </c>
      <c r="J193" s="8" t="s">
        <v>73</v>
      </c>
      <c r="K193" s="12">
        <v>26.4</v>
      </c>
      <c r="L193" s="8" t="s">
        <v>118</v>
      </c>
      <c r="M193" s="23"/>
      <c r="N193" s="22"/>
      <c r="O193" s="22"/>
      <c r="P193" s="23"/>
    </row>
    <row r="194">
      <c r="A194" s="8">
        <v>1703.0</v>
      </c>
      <c r="B194" s="10" t="s">
        <v>539</v>
      </c>
      <c r="C194" s="8" t="s">
        <v>366</v>
      </c>
      <c r="D194" s="8" t="s">
        <v>367</v>
      </c>
      <c r="E194" s="8">
        <v>60622.0</v>
      </c>
      <c r="F194" s="12">
        <v>7.7358211E9</v>
      </c>
      <c r="G194" s="12">
        <v>460.0</v>
      </c>
      <c r="H194" s="12">
        <v>319.0</v>
      </c>
      <c r="I194" s="12">
        <v>140.0</v>
      </c>
      <c r="J194" s="8" t="s">
        <v>39</v>
      </c>
      <c r="K194" s="24"/>
      <c r="L194" s="8" t="s">
        <v>118</v>
      </c>
      <c r="M194" s="21" t="s">
        <v>765</v>
      </c>
      <c r="N194" s="10" t="s">
        <v>116</v>
      </c>
      <c r="O194" s="22"/>
      <c r="P194" s="21"/>
    </row>
    <row r="195">
      <c r="A195" s="8">
        <v>1704.0</v>
      </c>
      <c r="B195" s="10" t="s">
        <v>540</v>
      </c>
      <c r="C195" s="8" t="s">
        <v>541</v>
      </c>
      <c r="D195" s="8" t="s">
        <v>367</v>
      </c>
      <c r="E195" s="8">
        <v>61401.0</v>
      </c>
      <c r="F195" s="12">
        <v>7.734784434E9</v>
      </c>
      <c r="G195" s="12">
        <v>421.0</v>
      </c>
      <c r="H195" s="12">
        <v>394.0</v>
      </c>
      <c r="I195" s="12">
        <v>2.0</v>
      </c>
      <c r="J195" s="8" t="s">
        <v>39</v>
      </c>
      <c r="K195" s="12">
        <v>64.3</v>
      </c>
      <c r="L195" s="8" t="s">
        <v>74</v>
      </c>
      <c r="M195" s="21" t="s">
        <v>767</v>
      </c>
      <c r="N195" s="10" t="s">
        <v>208</v>
      </c>
      <c r="O195" s="22"/>
      <c r="P195" s="21"/>
    </row>
    <row r="196">
      <c r="A196" s="8">
        <v>1705.0</v>
      </c>
      <c r="B196" s="10" t="s">
        <v>543</v>
      </c>
      <c r="C196" s="8" t="s">
        <v>544</v>
      </c>
      <c r="D196" s="8" t="s">
        <v>367</v>
      </c>
      <c r="E196" s="8">
        <v>61348.0</v>
      </c>
      <c r="F196" s="12">
        <v>7.7353444E9</v>
      </c>
      <c r="G196" s="12">
        <v>756.0</v>
      </c>
      <c r="H196" s="12">
        <v>722.0</v>
      </c>
      <c r="I196" s="12">
        <v>275.0</v>
      </c>
      <c r="J196" s="8" t="s">
        <v>39</v>
      </c>
      <c r="K196" s="24"/>
      <c r="L196" s="8" t="s">
        <v>74</v>
      </c>
      <c r="M196" s="21" t="s">
        <v>768</v>
      </c>
      <c r="N196" s="22"/>
      <c r="O196" s="22"/>
      <c r="P196" s="21"/>
    </row>
    <row r="197">
      <c r="A197" s="8">
        <v>1706.0</v>
      </c>
      <c r="B197" s="10" t="s">
        <v>545</v>
      </c>
      <c r="C197" s="8" t="s">
        <v>448</v>
      </c>
      <c r="D197" s="8" t="s">
        <v>367</v>
      </c>
      <c r="E197" s="8">
        <v>60045.0</v>
      </c>
      <c r="F197" s="12">
        <v>7.735344E9</v>
      </c>
      <c r="G197" s="12">
        <v>710.0</v>
      </c>
      <c r="H197" s="12">
        <v>667.0</v>
      </c>
      <c r="I197" s="12">
        <v>62.0</v>
      </c>
      <c r="J197" s="8" t="s">
        <v>39</v>
      </c>
      <c r="K197" s="12">
        <v>43.3</v>
      </c>
      <c r="L197" s="8" t="s">
        <v>74</v>
      </c>
      <c r="M197" s="21" t="s">
        <v>771</v>
      </c>
      <c r="N197" s="10" t="s">
        <v>287</v>
      </c>
      <c r="O197" s="22"/>
      <c r="P197" s="21"/>
    </row>
    <row r="198">
      <c r="A198" s="8">
        <v>1707.0</v>
      </c>
      <c r="B198" s="10" t="s">
        <v>547</v>
      </c>
      <c r="C198" s="8" t="s">
        <v>394</v>
      </c>
      <c r="D198" s="8" t="s">
        <v>367</v>
      </c>
      <c r="E198" s="8">
        <v>60446.0</v>
      </c>
      <c r="F198" s="12">
        <v>7.735341635E9</v>
      </c>
      <c r="G198" s="12">
        <v>295.0</v>
      </c>
      <c r="H198" s="12">
        <v>293.0</v>
      </c>
      <c r="I198" s="12">
        <v>0.0</v>
      </c>
      <c r="J198" s="8" t="s">
        <v>39</v>
      </c>
      <c r="K198" s="24"/>
      <c r="L198" s="8" t="s">
        <v>85</v>
      </c>
      <c r="M198" s="21" t="s">
        <v>774</v>
      </c>
      <c r="N198" s="22"/>
      <c r="O198" s="22"/>
      <c r="P198" s="21"/>
    </row>
    <row r="199">
      <c r="A199" s="8">
        <v>1708.0</v>
      </c>
      <c r="B199" s="10" t="s">
        <v>548</v>
      </c>
      <c r="C199" s="8" t="s">
        <v>550</v>
      </c>
      <c r="D199" s="8" t="s">
        <v>367</v>
      </c>
      <c r="E199" s="8">
        <v>62656.0</v>
      </c>
      <c r="F199" s="12">
        <v>7.73535217E9</v>
      </c>
      <c r="G199" s="12">
        <v>661.0</v>
      </c>
      <c r="H199" s="12">
        <v>377.0</v>
      </c>
      <c r="I199" s="12">
        <v>55.0</v>
      </c>
      <c r="J199" s="8" t="s">
        <v>39</v>
      </c>
      <c r="K199" s="24"/>
      <c r="L199" s="8" t="s">
        <v>118</v>
      </c>
      <c r="M199" s="21" t="s">
        <v>779</v>
      </c>
      <c r="N199" s="22"/>
      <c r="O199" s="22"/>
      <c r="P199" s="21"/>
    </row>
    <row r="200">
      <c r="A200" s="8">
        <v>1709.0</v>
      </c>
      <c r="B200" s="10" t="s">
        <v>551</v>
      </c>
      <c r="C200" s="8" t="s">
        <v>550</v>
      </c>
      <c r="D200" s="8" t="s">
        <v>367</v>
      </c>
      <c r="E200" s="8">
        <v>62656.0</v>
      </c>
      <c r="F200" s="12">
        <v>7.735355385E9</v>
      </c>
      <c r="G200" s="12">
        <v>357.0</v>
      </c>
      <c r="H200" s="12">
        <v>344.0</v>
      </c>
      <c r="I200" s="12">
        <v>0.0</v>
      </c>
      <c r="J200" s="8" t="s">
        <v>39</v>
      </c>
      <c r="K200" s="24"/>
      <c r="L200" s="8" t="s">
        <v>85</v>
      </c>
      <c r="M200" s="21" t="s">
        <v>102</v>
      </c>
      <c r="N200" s="10" t="s">
        <v>92</v>
      </c>
      <c r="O200" s="22"/>
      <c r="P200" s="21"/>
    </row>
    <row r="201">
      <c r="A201" s="8">
        <v>1710.0</v>
      </c>
      <c r="B201" s="10" t="s">
        <v>553</v>
      </c>
      <c r="C201" s="8" t="s">
        <v>366</v>
      </c>
      <c r="D201" s="8" t="s">
        <v>367</v>
      </c>
      <c r="E201" s="8">
        <v>60626.0</v>
      </c>
      <c r="F201" s="12">
        <v>7.73579122E9</v>
      </c>
      <c r="G201" s="12">
        <v>347.0</v>
      </c>
      <c r="H201" s="12">
        <v>312.0</v>
      </c>
      <c r="I201" s="12">
        <v>32.0</v>
      </c>
      <c r="J201" s="8" t="s">
        <v>73</v>
      </c>
      <c r="K201" s="12">
        <v>22.4</v>
      </c>
      <c r="L201" s="8" t="s">
        <v>85</v>
      </c>
      <c r="M201" s="23"/>
      <c r="N201" s="22"/>
      <c r="O201" s="22"/>
      <c r="P201" s="23"/>
    </row>
    <row r="202">
      <c r="A202" s="8">
        <v>1716.0</v>
      </c>
      <c r="B202" s="10" t="s">
        <v>554</v>
      </c>
      <c r="C202" s="8" t="s">
        <v>366</v>
      </c>
      <c r="D202" s="8" t="s">
        <v>367</v>
      </c>
      <c r="E202" s="8">
        <v>60602.0</v>
      </c>
      <c r="F202" s="12">
        <v>3.124290027E9</v>
      </c>
      <c r="G202" s="12">
        <v>0.0</v>
      </c>
      <c r="H202" s="12">
        <v>0.0</v>
      </c>
      <c r="I202" s="12">
        <v>0.0</v>
      </c>
      <c r="J202" s="8" t="s">
        <v>73</v>
      </c>
      <c r="K202" s="12">
        <v>18.2</v>
      </c>
      <c r="L202" s="8" t="s">
        <v>313</v>
      </c>
      <c r="M202" s="23"/>
      <c r="N202" s="22"/>
      <c r="O202" s="22"/>
      <c r="P202" s="23"/>
    </row>
    <row r="203">
      <c r="A203" s="8">
        <v>1717.0</v>
      </c>
      <c r="B203" s="10" t="s">
        <v>555</v>
      </c>
      <c r="C203" s="8" t="s">
        <v>522</v>
      </c>
      <c r="D203" s="8" t="s">
        <v>367</v>
      </c>
      <c r="E203" s="8">
        <v>62650.0</v>
      </c>
      <c r="F203" s="12">
        <v>7.735351666E9</v>
      </c>
      <c r="G203" s="12">
        <v>418.0</v>
      </c>
      <c r="H203" s="12">
        <v>412.0</v>
      </c>
      <c r="I203" s="12">
        <v>14.0</v>
      </c>
      <c r="J203" s="8" t="s">
        <v>39</v>
      </c>
      <c r="K203" s="24"/>
      <c r="L203" s="8" t="s">
        <v>40</v>
      </c>
      <c r="M203" s="21" t="s">
        <v>789</v>
      </c>
      <c r="N203" s="10" t="s">
        <v>92</v>
      </c>
      <c r="O203" s="22"/>
      <c r="P203" s="21"/>
    </row>
    <row r="204">
      <c r="A204" s="8">
        <v>1722.0</v>
      </c>
      <c r="B204" s="10" t="s">
        <v>556</v>
      </c>
      <c r="C204" s="8" t="s">
        <v>557</v>
      </c>
      <c r="D204" s="8" t="s">
        <v>367</v>
      </c>
      <c r="E204" s="8">
        <v>62254.0</v>
      </c>
      <c r="F204" s="12">
        <v>7.735345766E9</v>
      </c>
      <c r="G204" s="12">
        <v>407.0</v>
      </c>
      <c r="H204" s="12">
        <v>380.0</v>
      </c>
      <c r="I204" s="12">
        <v>139.0</v>
      </c>
      <c r="J204" s="8" t="s">
        <v>39</v>
      </c>
      <c r="K204" s="24"/>
      <c r="L204" s="8" t="s">
        <v>40</v>
      </c>
      <c r="M204" s="21" t="s">
        <v>792</v>
      </c>
      <c r="N204" s="22"/>
      <c r="O204" s="22"/>
      <c r="P204" s="21"/>
    </row>
    <row r="205">
      <c r="A205" s="8">
        <v>1724.0</v>
      </c>
      <c r="B205" s="10" t="s">
        <v>558</v>
      </c>
      <c r="C205" s="8" t="s">
        <v>559</v>
      </c>
      <c r="D205" s="8" t="s">
        <v>367</v>
      </c>
      <c r="E205" s="8">
        <v>62522.0</v>
      </c>
      <c r="F205" s="12">
        <v>7.735347405E9</v>
      </c>
      <c r="G205" s="12">
        <v>349.0</v>
      </c>
      <c r="H205" s="12">
        <v>312.0</v>
      </c>
      <c r="I205" s="12">
        <v>4.0</v>
      </c>
      <c r="J205" s="8" t="s">
        <v>39</v>
      </c>
      <c r="K205" s="24"/>
      <c r="L205" s="8" t="s">
        <v>74</v>
      </c>
      <c r="M205" s="23"/>
      <c r="N205" s="22"/>
      <c r="O205" s="22"/>
      <c r="P205" s="21"/>
    </row>
    <row r="206">
      <c r="A206" s="8">
        <v>1725.0</v>
      </c>
      <c r="B206" s="10" t="s">
        <v>561</v>
      </c>
      <c r="C206" s="8" t="s">
        <v>562</v>
      </c>
      <c r="D206" s="8" t="s">
        <v>367</v>
      </c>
      <c r="E206" s="8">
        <v>61462.0</v>
      </c>
      <c r="F206" s="12">
        <v>7.735342E9</v>
      </c>
      <c r="G206" s="12">
        <v>629.0</v>
      </c>
      <c r="H206" s="12">
        <v>588.0</v>
      </c>
      <c r="I206" s="12">
        <v>235.0</v>
      </c>
      <c r="J206" s="8" t="s">
        <v>39</v>
      </c>
      <c r="K206" s="12">
        <v>51.5</v>
      </c>
      <c r="L206" s="8" t="s">
        <v>74</v>
      </c>
      <c r="M206" s="21" t="s">
        <v>798</v>
      </c>
      <c r="N206" s="10" t="s">
        <v>92</v>
      </c>
      <c r="O206" s="10" t="s">
        <v>371</v>
      </c>
      <c r="P206" s="21"/>
    </row>
    <row r="207">
      <c r="A207" s="8">
        <v>1727.0</v>
      </c>
      <c r="B207" s="10" t="s">
        <v>563</v>
      </c>
      <c r="C207" s="8" t="s">
        <v>366</v>
      </c>
      <c r="D207" s="8" t="s">
        <v>367</v>
      </c>
      <c r="E207" s="8">
        <v>60610.0</v>
      </c>
      <c r="F207" s="12">
        <v>7.73534847E9</v>
      </c>
      <c r="G207" s="12">
        <v>562.0</v>
      </c>
      <c r="H207" s="12">
        <v>170.0</v>
      </c>
      <c r="I207" s="12">
        <v>16.0</v>
      </c>
      <c r="J207" s="8" t="s">
        <v>39</v>
      </c>
      <c r="K207" s="24"/>
      <c r="L207" s="8" t="s">
        <v>40</v>
      </c>
      <c r="M207" s="21" t="s">
        <v>802</v>
      </c>
      <c r="N207" s="10" t="s">
        <v>152</v>
      </c>
      <c r="O207" s="22"/>
      <c r="P207" s="21"/>
    </row>
    <row r="208">
      <c r="A208" s="8">
        <v>1728.0</v>
      </c>
      <c r="B208" s="10" t="s">
        <v>565</v>
      </c>
      <c r="C208" s="8" t="s">
        <v>566</v>
      </c>
      <c r="D208" s="8" t="s">
        <v>367</v>
      </c>
      <c r="E208" s="8">
        <v>60804.0</v>
      </c>
      <c r="F208" s="12">
        <v>7.7372202E9</v>
      </c>
      <c r="G208" s="12">
        <v>639.0</v>
      </c>
      <c r="H208" s="12">
        <v>574.0</v>
      </c>
      <c r="I208" s="12">
        <v>7.0</v>
      </c>
      <c r="J208" s="8" t="s">
        <v>39</v>
      </c>
      <c r="K208" s="24"/>
      <c r="L208" s="8" t="s">
        <v>85</v>
      </c>
      <c r="M208" s="23"/>
      <c r="N208" s="10" t="s">
        <v>146</v>
      </c>
      <c r="O208" s="22"/>
      <c r="P208" s="21"/>
    </row>
    <row r="209">
      <c r="A209" s="8">
        <v>1732.0</v>
      </c>
      <c r="B209" s="10" t="s">
        <v>567</v>
      </c>
      <c r="C209" s="8" t="s">
        <v>408</v>
      </c>
      <c r="D209" s="8" t="s">
        <v>367</v>
      </c>
      <c r="E209" s="8">
        <v>60148.0</v>
      </c>
      <c r="F209" s="12">
        <v>7.7356521E9</v>
      </c>
      <c r="G209" s="12">
        <v>287.0</v>
      </c>
      <c r="H209" s="12">
        <v>268.0</v>
      </c>
      <c r="I209" s="12">
        <v>14.0</v>
      </c>
      <c r="J209" s="8" t="s">
        <v>73</v>
      </c>
      <c r="K209" s="24"/>
      <c r="L209" s="8" t="s">
        <v>74</v>
      </c>
      <c r="M209" s="26">
        <v>26520.0</v>
      </c>
      <c r="N209" s="22"/>
      <c r="O209" s="22"/>
      <c r="P209" s="21"/>
    </row>
    <row r="210">
      <c r="A210" s="8">
        <v>1733.0</v>
      </c>
      <c r="B210" s="10" t="s">
        <v>569</v>
      </c>
      <c r="C210" s="8" t="s">
        <v>366</v>
      </c>
      <c r="D210" s="8" t="s">
        <v>367</v>
      </c>
      <c r="E210" s="8">
        <v>60603.0</v>
      </c>
      <c r="F210" s="12">
        <v>7.7353416E9</v>
      </c>
      <c r="G210" s="12">
        <v>585.0</v>
      </c>
      <c r="H210" s="12">
        <v>562.0</v>
      </c>
      <c r="I210" s="12">
        <v>367.0</v>
      </c>
      <c r="J210" s="8" t="s">
        <v>39</v>
      </c>
      <c r="K210" s="24"/>
      <c r="L210" s="8" t="s">
        <v>313</v>
      </c>
      <c r="M210" s="21" t="s">
        <v>809</v>
      </c>
      <c r="N210" s="22"/>
      <c r="O210" s="22"/>
      <c r="P210" s="21"/>
    </row>
    <row r="211">
      <c r="A211" s="8">
        <v>1734.0</v>
      </c>
      <c r="B211" s="10" t="s">
        <v>570</v>
      </c>
      <c r="C211" s="8" t="s">
        <v>386</v>
      </c>
      <c r="D211" s="8" t="s">
        <v>367</v>
      </c>
      <c r="E211" s="8">
        <v>60540.0</v>
      </c>
      <c r="F211" s="12">
        <v>7.7362407E9</v>
      </c>
      <c r="G211" s="12">
        <v>292.0</v>
      </c>
      <c r="H211" s="12">
        <v>237.0</v>
      </c>
      <c r="I211" s="12">
        <v>4.0</v>
      </c>
      <c r="J211" s="8" t="s">
        <v>39</v>
      </c>
      <c r="K211" s="24"/>
      <c r="L211" s="8" t="s">
        <v>118</v>
      </c>
      <c r="M211" s="21" t="s">
        <v>814</v>
      </c>
      <c r="N211" s="22"/>
      <c r="O211" s="22"/>
      <c r="P211" s="21"/>
    </row>
    <row r="212">
      <c r="A212" s="8">
        <v>1735.0</v>
      </c>
      <c r="B212" s="10" t="s">
        <v>571</v>
      </c>
      <c r="C212" s="8" t="s">
        <v>366</v>
      </c>
      <c r="D212" s="8" t="s">
        <v>367</v>
      </c>
      <c r="E212" s="8">
        <v>60625.0</v>
      </c>
      <c r="F212" s="12">
        <v>7.73534054E9</v>
      </c>
      <c r="G212" s="12">
        <v>273.0</v>
      </c>
      <c r="H212" s="12">
        <v>26.0</v>
      </c>
      <c r="I212" s="12">
        <v>2.0</v>
      </c>
      <c r="J212" s="8" t="s">
        <v>73</v>
      </c>
      <c r="K212" s="24"/>
      <c r="L212" s="8" t="s">
        <v>40</v>
      </c>
      <c r="M212" s="21" t="s">
        <v>816</v>
      </c>
      <c r="N212" s="10" t="s">
        <v>152</v>
      </c>
      <c r="O212" s="22"/>
      <c r="P212" s="21"/>
    </row>
    <row r="213">
      <c r="A213" s="8">
        <v>1737.0</v>
      </c>
      <c r="B213" s="10" t="s">
        <v>573</v>
      </c>
      <c r="C213" s="8" t="s">
        <v>574</v>
      </c>
      <c r="D213" s="8" t="s">
        <v>367</v>
      </c>
      <c r="E213" s="8">
        <v>60115.0</v>
      </c>
      <c r="F213" s="12">
        <v>7.73534165E9</v>
      </c>
      <c r="G213" s="12">
        <v>515.0</v>
      </c>
      <c r="H213" s="12">
        <v>493.0</v>
      </c>
      <c r="I213" s="12">
        <v>204.0</v>
      </c>
      <c r="J213" s="8" t="s">
        <v>39</v>
      </c>
      <c r="K213" s="24"/>
      <c r="L213" s="8" t="s">
        <v>74</v>
      </c>
      <c r="M213" s="21" t="s">
        <v>820</v>
      </c>
      <c r="N213" s="22"/>
      <c r="O213" s="22"/>
      <c r="P213" s="21"/>
    </row>
    <row r="214">
      <c r="A214" s="8">
        <v>1739.0</v>
      </c>
      <c r="B214" s="10" t="s">
        <v>575</v>
      </c>
      <c r="C214" s="8" t="s">
        <v>418</v>
      </c>
      <c r="D214" s="8" t="s">
        <v>367</v>
      </c>
      <c r="E214" s="8">
        <v>60208.0</v>
      </c>
      <c r="F214" s="12">
        <v>7.73534153E9</v>
      </c>
      <c r="G214" s="12">
        <v>361.0</v>
      </c>
      <c r="H214" s="12">
        <v>354.0</v>
      </c>
      <c r="I214" s="12">
        <v>2.0</v>
      </c>
      <c r="J214" s="8" t="s">
        <v>39</v>
      </c>
      <c r="K214" s="24"/>
      <c r="L214" s="8" t="s">
        <v>40</v>
      </c>
      <c r="M214" s="25">
        <v>18.0</v>
      </c>
      <c r="N214" s="10" t="s">
        <v>190</v>
      </c>
      <c r="O214" s="22"/>
      <c r="P214" s="21"/>
    </row>
    <row r="215">
      <c r="A215" s="8">
        <v>1741.0</v>
      </c>
      <c r="B215" s="10" t="s">
        <v>576</v>
      </c>
      <c r="C215" s="8" t="s">
        <v>577</v>
      </c>
      <c r="D215" s="8" t="s">
        <v>367</v>
      </c>
      <c r="E215" s="8">
        <v>60914.0</v>
      </c>
      <c r="F215" s="12">
        <v>7.735356425E9</v>
      </c>
      <c r="G215" s="12">
        <v>251.0</v>
      </c>
      <c r="H215" s="12">
        <v>210.0</v>
      </c>
      <c r="I215" s="12">
        <v>0.0</v>
      </c>
      <c r="J215" s="8" t="s">
        <v>39</v>
      </c>
      <c r="K215" s="24"/>
      <c r="L215" s="8" t="s">
        <v>118</v>
      </c>
      <c r="M215" s="21" t="s">
        <v>824</v>
      </c>
      <c r="N215" s="22"/>
      <c r="O215" s="10" t="s">
        <v>222</v>
      </c>
      <c r="P215" s="21"/>
    </row>
    <row r="216">
      <c r="A216" s="8">
        <v>1742.0</v>
      </c>
      <c r="B216" s="10" t="s">
        <v>578</v>
      </c>
      <c r="C216" s="8" t="s">
        <v>579</v>
      </c>
      <c r="D216" s="8" t="s">
        <v>367</v>
      </c>
      <c r="E216" s="8">
        <v>62450.0</v>
      </c>
      <c r="F216" s="12">
        <v>7.73535353E9</v>
      </c>
      <c r="G216" s="12">
        <v>154.0</v>
      </c>
      <c r="H216" s="12">
        <v>138.0</v>
      </c>
      <c r="I216" s="12">
        <v>0.0</v>
      </c>
      <c r="J216" s="8" t="s">
        <v>39</v>
      </c>
      <c r="K216" s="12">
        <v>50.7</v>
      </c>
      <c r="L216" s="8" t="s">
        <v>85</v>
      </c>
      <c r="M216" s="21" t="s">
        <v>277</v>
      </c>
      <c r="N216" s="10" t="s">
        <v>139</v>
      </c>
      <c r="O216" s="22"/>
      <c r="P216" s="21"/>
    </row>
    <row r="217">
      <c r="A217" s="8">
        <v>1745.0</v>
      </c>
      <c r="B217" s="10" t="s">
        <v>580</v>
      </c>
      <c r="C217" s="8" t="s">
        <v>581</v>
      </c>
      <c r="D217" s="8" t="s">
        <v>367</v>
      </c>
      <c r="E217" s="8">
        <v>62301.0</v>
      </c>
      <c r="F217" s="12">
        <v>7.73648213E9</v>
      </c>
      <c r="G217" s="12">
        <v>161.0</v>
      </c>
      <c r="H217" s="12">
        <v>161.0</v>
      </c>
      <c r="I217" s="12">
        <v>16.0</v>
      </c>
      <c r="J217" s="8" t="s">
        <v>73</v>
      </c>
      <c r="K217" s="12">
        <v>6.9</v>
      </c>
      <c r="L217" s="8" t="s">
        <v>118</v>
      </c>
      <c r="M217" s="23"/>
      <c r="N217" s="22"/>
      <c r="O217" s="22"/>
      <c r="P217" s="23"/>
    </row>
    <row r="218">
      <c r="A218" s="8">
        <v>1746.0</v>
      </c>
      <c r="B218" s="10" t="s">
        <v>582</v>
      </c>
      <c r="C218" s="8" t="s">
        <v>366</v>
      </c>
      <c r="D218" s="8" t="s">
        <v>367</v>
      </c>
      <c r="E218" s="8">
        <v>60605.0</v>
      </c>
      <c r="F218" s="12">
        <v>7.73534107E9</v>
      </c>
      <c r="G218" s="12">
        <v>789.0</v>
      </c>
      <c r="H218" s="12">
        <v>102.0</v>
      </c>
      <c r="I218" s="12">
        <v>40.0</v>
      </c>
      <c r="J218" s="8" t="s">
        <v>73</v>
      </c>
      <c r="K218" s="24"/>
      <c r="L218" s="8" t="s">
        <v>40</v>
      </c>
      <c r="M218" s="21" t="s">
        <v>836</v>
      </c>
      <c r="N218" s="10" t="s">
        <v>146</v>
      </c>
      <c r="O218" s="10" t="s">
        <v>534</v>
      </c>
      <c r="P218" s="21"/>
    </row>
    <row r="219">
      <c r="A219" s="8">
        <v>1747.0</v>
      </c>
      <c r="B219" s="10" t="s">
        <v>583</v>
      </c>
      <c r="C219" s="8" t="s">
        <v>381</v>
      </c>
      <c r="D219" s="8" t="s">
        <v>367</v>
      </c>
      <c r="E219" s="8">
        <v>61114.0</v>
      </c>
      <c r="F219" s="12">
        <v>7.7353525E9</v>
      </c>
      <c r="G219" s="12">
        <v>706.0</v>
      </c>
      <c r="H219" s="12">
        <v>290.0</v>
      </c>
      <c r="I219" s="12">
        <v>8.0</v>
      </c>
      <c r="J219" s="8" t="s">
        <v>73</v>
      </c>
      <c r="K219" s="12">
        <v>79.8</v>
      </c>
      <c r="L219" s="8" t="s">
        <v>40</v>
      </c>
      <c r="M219" s="21" t="s">
        <v>843</v>
      </c>
      <c r="N219" s="22"/>
      <c r="O219" s="22"/>
      <c r="P219" s="21"/>
    </row>
    <row r="220">
      <c r="A220" s="8">
        <v>1748.0</v>
      </c>
      <c r="B220" s="10" t="s">
        <v>584</v>
      </c>
      <c r="C220" s="8" t="s">
        <v>381</v>
      </c>
      <c r="D220" s="8" t="s">
        <v>367</v>
      </c>
      <c r="E220" s="8">
        <v>61108.0</v>
      </c>
      <c r="F220" s="12">
        <v>7.73534177E9</v>
      </c>
      <c r="G220" s="12">
        <v>1084.0</v>
      </c>
      <c r="H220" s="12">
        <v>1046.0</v>
      </c>
      <c r="I220" s="12">
        <v>365.0</v>
      </c>
      <c r="J220" s="8" t="s">
        <v>39</v>
      </c>
      <c r="K220" s="24"/>
      <c r="L220" s="8" t="s">
        <v>74</v>
      </c>
      <c r="M220" s="21" t="s">
        <v>850</v>
      </c>
      <c r="N220" s="10" t="s">
        <v>190</v>
      </c>
      <c r="O220" s="22"/>
      <c r="P220" s="21"/>
    </row>
    <row r="221">
      <c r="A221" s="8">
        <v>1749.0</v>
      </c>
      <c r="B221" s="10" t="s">
        <v>585</v>
      </c>
      <c r="C221" s="8" t="s">
        <v>366</v>
      </c>
      <c r="D221" s="8" t="s">
        <v>367</v>
      </c>
      <c r="E221" s="8">
        <v>60605.0</v>
      </c>
      <c r="F221" s="12">
        <v>7.735351757E9</v>
      </c>
      <c r="G221" s="12">
        <v>294.0</v>
      </c>
      <c r="H221" s="12">
        <v>292.0</v>
      </c>
      <c r="I221" s="12">
        <v>5.0</v>
      </c>
      <c r="J221" s="8" t="s">
        <v>39</v>
      </c>
      <c r="K221" s="24"/>
      <c r="L221" s="8" t="s">
        <v>40</v>
      </c>
      <c r="M221" s="21" t="s">
        <v>851</v>
      </c>
      <c r="N221" s="10" t="s">
        <v>116</v>
      </c>
      <c r="O221" s="22"/>
      <c r="P221" s="21"/>
    </row>
    <row r="222">
      <c r="A222" s="8">
        <v>1750.0</v>
      </c>
      <c r="B222" s="10" t="s">
        <v>586</v>
      </c>
      <c r="C222" s="8" t="s">
        <v>499</v>
      </c>
      <c r="D222" s="8" t="s">
        <v>367</v>
      </c>
      <c r="E222" s="8">
        <v>60305.0</v>
      </c>
      <c r="F222" s="12">
        <v>7.735347665E9</v>
      </c>
      <c r="G222" s="12">
        <v>489.0</v>
      </c>
      <c r="H222" s="12">
        <v>452.0</v>
      </c>
      <c r="I222" s="12">
        <v>155.0</v>
      </c>
      <c r="J222" s="8" t="s">
        <v>39</v>
      </c>
      <c r="K222" s="24"/>
      <c r="L222" s="8" t="s">
        <v>118</v>
      </c>
      <c r="M222" s="21" t="s">
        <v>493</v>
      </c>
      <c r="N222" s="10" t="s">
        <v>146</v>
      </c>
      <c r="O222" s="22"/>
      <c r="P222" s="21"/>
    </row>
    <row r="223">
      <c r="A223" s="8">
        <v>1752.0</v>
      </c>
      <c r="B223" s="10" t="s">
        <v>587</v>
      </c>
      <c r="C223" s="8" t="s">
        <v>588</v>
      </c>
      <c r="D223" s="8" t="s">
        <v>367</v>
      </c>
      <c r="E223" s="8">
        <v>61021.0</v>
      </c>
      <c r="F223" s="12">
        <v>7.735211303E9</v>
      </c>
      <c r="G223" s="12">
        <v>412.0</v>
      </c>
      <c r="H223" s="12">
        <v>392.0</v>
      </c>
      <c r="I223" s="12">
        <v>0.0</v>
      </c>
      <c r="J223" s="8" t="s">
        <v>39</v>
      </c>
      <c r="K223" s="24"/>
      <c r="L223" s="8" t="s">
        <v>74</v>
      </c>
      <c r="M223" s="23"/>
      <c r="N223" s="22"/>
      <c r="O223" s="22"/>
      <c r="P223" s="21"/>
    </row>
    <row r="224">
      <c r="A224" s="8">
        <v>1753.0</v>
      </c>
      <c r="B224" s="10" t="s">
        <v>589</v>
      </c>
      <c r="C224" s="8" t="s">
        <v>366</v>
      </c>
      <c r="D224" s="8" t="s">
        <v>367</v>
      </c>
      <c r="E224" s="8">
        <v>60603.0</v>
      </c>
      <c r="F224" s="12">
        <v>7.73534555E9</v>
      </c>
      <c r="G224" s="12">
        <v>570.0</v>
      </c>
      <c r="H224" s="12">
        <v>110.0</v>
      </c>
      <c r="I224" s="12">
        <v>8.0</v>
      </c>
      <c r="J224" s="8" t="s">
        <v>73</v>
      </c>
      <c r="K224" s="24"/>
      <c r="L224" s="8" t="s">
        <v>40</v>
      </c>
      <c r="M224" s="21" t="s">
        <v>864</v>
      </c>
      <c r="N224" s="10" t="s">
        <v>866</v>
      </c>
      <c r="O224" s="22"/>
      <c r="P224" s="21"/>
    </row>
    <row r="225">
      <c r="A225" s="8">
        <v>1756.0</v>
      </c>
      <c r="B225" s="10" t="s">
        <v>591</v>
      </c>
      <c r="C225" s="8" t="s">
        <v>366</v>
      </c>
      <c r="D225" s="8" t="s">
        <v>367</v>
      </c>
      <c r="E225" s="8">
        <v>60616.0</v>
      </c>
      <c r="F225" s="12">
        <v>7.735354466E9</v>
      </c>
      <c r="G225" s="12">
        <v>331.0</v>
      </c>
      <c r="H225" s="12">
        <v>323.0</v>
      </c>
      <c r="I225" s="12">
        <v>52.0</v>
      </c>
      <c r="J225" s="8" t="s">
        <v>39</v>
      </c>
      <c r="K225" s="24"/>
      <c r="L225" s="8" t="s">
        <v>118</v>
      </c>
      <c r="M225" s="21" t="s">
        <v>871</v>
      </c>
      <c r="N225" s="22"/>
      <c r="O225" s="22"/>
      <c r="P225" s="21"/>
    </row>
    <row r="226">
      <c r="A226" s="8">
        <v>1757.0</v>
      </c>
      <c r="B226" s="10" t="s">
        <v>593</v>
      </c>
      <c r="C226" s="8" t="s">
        <v>594</v>
      </c>
      <c r="D226" s="8" t="s">
        <v>367</v>
      </c>
      <c r="E226" s="8">
        <v>62946.0</v>
      </c>
      <c r="F226" s="12">
        <v>7.73535208E9</v>
      </c>
      <c r="G226" s="12">
        <v>743.0</v>
      </c>
      <c r="H226" s="12">
        <v>378.0</v>
      </c>
      <c r="I226" s="12">
        <v>90.0</v>
      </c>
      <c r="J226" s="8" t="s">
        <v>39</v>
      </c>
      <c r="K226" s="24"/>
      <c r="L226" s="8" t="s">
        <v>118</v>
      </c>
      <c r="M226" s="23"/>
      <c r="N226" s="22"/>
      <c r="O226" s="22"/>
      <c r="P226" s="21"/>
    </row>
    <row r="227">
      <c r="A227" s="8" t="s">
        <v>595</v>
      </c>
      <c r="B227" s="10" t="s">
        <v>596</v>
      </c>
      <c r="C227" s="8" t="s">
        <v>597</v>
      </c>
      <c r="D227" s="8" t="s">
        <v>598</v>
      </c>
      <c r="E227" s="8">
        <v>11772.0</v>
      </c>
      <c r="F227" s="12">
        <v>7.73534309E9</v>
      </c>
      <c r="G227" s="12">
        <v>781.0</v>
      </c>
      <c r="H227" s="12">
        <v>460.0</v>
      </c>
      <c r="I227" s="12">
        <v>206.0</v>
      </c>
      <c r="J227" s="8" t="s">
        <v>39</v>
      </c>
      <c r="K227" s="24"/>
      <c r="L227" s="8" t="s">
        <v>118</v>
      </c>
      <c r="M227" s="23"/>
      <c r="N227" s="22"/>
      <c r="O227" s="22"/>
      <c r="P227" s="21"/>
    </row>
    <row r="228">
      <c r="A228" s="8" t="s">
        <v>599</v>
      </c>
      <c r="B228" s="10" t="s">
        <v>600</v>
      </c>
      <c r="C228" s="8" t="s">
        <v>601</v>
      </c>
      <c r="D228" s="8" t="s">
        <v>598</v>
      </c>
      <c r="E228" s="8">
        <v>11568.0</v>
      </c>
      <c r="F228" s="12">
        <v>7.735346025E9</v>
      </c>
      <c r="G228" s="12">
        <v>531.0</v>
      </c>
      <c r="H228" s="12">
        <v>520.0</v>
      </c>
      <c r="I228" s="12">
        <v>19.0</v>
      </c>
      <c r="J228" s="8" t="s">
        <v>39</v>
      </c>
      <c r="K228" s="24"/>
      <c r="L228" s="8" t="s">
        <v>118</v>
      </c>
      <c r="M228" s="21" t="s">
        <v>463</v>
      </c>
      <c r="N228" s="22"/>
      <c r="O228" s="22"/>
      <c r="P228" s="21"/>
    </row>
    <row r="229">
      <c r="A229" s="8" t="s">
        <v>602</v>
      </c>
      <c r="B229" s="10" t="s">
        <v>603</v>
      </c>
      <c r="C229" s="8" t="s">
        <v>604</v>
      </c>
      <c r="D229" s="8" t="s">
        <v>598</v>
      </c>
      <c r="E229" s="8">
        <v>10010.0</v>
      </c>
      <c r="F229" s="12">
        <v>7.7353533E9</v>
      </c>
      <c r="G229" s="12">
        <v>510.0</v>
      </c>
      <c r="H229" s="12">
        <v>402.0</v>
      </c>
      <c r="I229" s="12">
        <v>0.0</v>
      </c>
      <c r="J229" s="8" t="s">
        <v>39</v>
      </c>
      <c r="K229" s="24"/>
      <c r="L229" s="8" t="s">
        <v>118</v>
      </c>
      <c r="M229" s="25">
        <v>4.0</v>
      </c>
      <c r="N229" s="22"/>
      <c r="O229" s="10" t="s">
        <v>222</v>
      </c>
      <c r="P229" s="21"/>
    </row>
    <row r="230">
      <c r="A230" s="8" t="s">
        <v>605</v>
      </c>
      <c r="B230" s="10" t="s">
        <v>606</v>
      </c>
      <c r="C230" s="8" t="s">
        <v>607</v>
      </c>
      <c r="D230" s="8" t="s">
        <v>598</v>
      </c>
      <c r="E230" s="8">
        <v>12205.0</v>
      </c>
      <c r="F230" s="12">
        <v>7.735343535E9</v>
      </c>
      <c r="G230" s="12">
        <v>636.0</v>
      </c>
      <c r="H230" s="12">
        <v>401.0</v>
      </c>
      <c r="I230" s="12">
        <v>213.0</v>
      </c>
      <c r="J230" s="8" t="s">
        <v>39</v>
      </c>
      <c r="K230" s="24"/>
      <c r="L230" s="8" t="s">
        <v>118</v>
      </c>
      <c r="M230" s="21" t="s">
        <v>887</v>
      </c>
      <c r="N230" s="10" t="s">
        <v>146</v>
      </c>
      <c r="O230" s="22"/>
      <c r="P230" s="21"/>
    </row>
    <row r="231">
      <c r="A231" s="8" t="s">
        <v>609</v>
      </c>
      <c r="B231" s="10" t="s">
        <v>610</v>
      </c>
      <c r="C231" s="8" t="s">
        <v>611</v>
      </c>
      <c r="D231" s="8" t="s">
        <v>598</v>
      </c>
      <c r="E231" s="8">
        <v>11357.0</v>
      </c>
      <c r="F231" s="12">
        <v>7.735344415E9</v>
      </c>
      <c r="G231" s="12">
        <v>742.0</v>
      </c>
      <c r="H231" s="12">
        <v>345.0</v>
      </c>
      <c r="I231" s="12">
        <v>43.0</v>
      </c>
      <c r="J231" s="8" t="s">
        <v>73</v>
      </c>
      <c r="K231" s="24"/>
      <c r="L231" s="8" t="s">
        <v>118</v>
      </c>
      <c r="M231" s="21" t="s">
        <v>892</v>
      </c>
      <c r="N231" s="10" t="s">
        <v>893</v>
      </c>
      <c r="O231" s="22"/>
      <c r="P231" s="21"/>
    </row>
    <row r="232">
      <c r="A232" s="8" t="s">
        <v>612</v>
      </c>
      <c r="B232" s="10" t="s">
        <v>613</v>
      </c>
      <c r="C232" s="8" t="s">
        <v>614</v>
      </c>
      <c r="D232" s="8" t="s">
        <v>598</v>
      </c>
      <c r="E232" s="8">
        <v>12601.0</v>
      </c>
      <c r="F232" s="12">
        <v>7.735353035E9</v>
      </c>
      <c r="G232" s="12">
        <v>565.0</v>
      </c>
      <c r="H232" s="12">
        <v>560.0</v>
      </c>
      <c r="I232" s="12">
        <v>2.0</v>
      </c>
      <c r="J232" s="8" t="s">
        <v>39</v>
      </c>
      <c r="K232" s="24"/>
      <c r="L232" s="8" t="s">
        <v>74</v>
      </c>
      <c r="M232" s="21" t="s">
        <v>898</v>
      </c>
      <c r="N232" s="10" t="s">
        <v>92</v>
      </c>
      <c r="O232" s="22"/>
      <c r="P232" s="21"/>
    </row>
    <row r="233">
      <c r="A233" s="8" t="s">
        <v>615</v>
      </c>
      <c r="B233" s="10" t="s">
        <v>616</v>
      </c>
      <c r="C233" s="8" t="s">
        <v>617</v>
      </c>
      <c r="D233" s="8" t="s">
        <v>598</v>
      </c>
      <c r="E233" s="8">
        <v>14223.0</v>
      </c>
      <c r="F233" s="12">
        <v>7.735346746E9</v>
      </c>
      <c r="G233" s="12">
        <v>355.0</v>
      </c>
      <c r="H233" s="12">
        <v>347.0</v>
      </c>
      <c r="I233" s="12">
        <v>3.0</v>
      </c>
      <c r="J233" s="8" t="s">
        <v>39</v>
      </c>
      <c r="K233" s="24"/>
      <c r="L233" s="8" t="s">
        <v>74</v>
      </c>
      <c r="M233" s="21" t="s">
        <v>903</v>
      </c>
      <c r="N233" s="22"/>
      <c r="O233" s="22"/>
      <c r="P233" s="21"/>
    </row>
    <row r="234">
      <c r="A234" s="8" t="s">
        <v>618</v>
      </c>
      <c r="B234" s="10" t="s">
        <v>619</v>
      </c>
      <c r="C234" s="8" t="s">
        <v>604</v>
      </c>
      <c r="D234" s="8" t="s">
        <v>598</v>
      </c>
      <c r="E234" s="8">
        <v>10012.0</v>
      </c>
      <c r="F234" s="12">
        <v>7.73534303E9</v>
      </c>
      <c r="G234" s="12">
        <v>1334.0</v>
      </c>
      <c r="H234" s="12">
        <v>1207.0</v>
      </c>
      <c r="I234" s="12">
        <v>222.0</v>
      </c>
      <c r="J234" s="8" t="s">
        <v>39</v>
      </c>
      <c r="K234" s="12">
        <v>47.4</v>
      </c>
      <c r="L234" s="8" t="s">
        <v>85</v>
      </c>
      <c r="M234" s="21" t="s">
        <v>906</v>
      </c>
      <c r="N234" s="22"/>
      <c r="O234" s="22"/>
      <c r="P234" s="21"/>
    </row>
    <row r="235">
      <c r="A235" s="8" t="s">
        <v>620</v>
      </c>
      <c r="B235" s="10" t="s">
        <v>621</v>
      </c>
      <c r="C235" s="8" t="s">
        <v>623</v>
      </c>
      <c r="D235" s="8" t="s">
        <v>598</v>
      </c>
      <c r="E235" s="8">
        <v>11201.0</v>
      </c>
      <c r="F235" s="12">
        <v>7.73534547E9</v>
      </c>
      <c r="G235" s="12">
        <v>582.0</v>
      </c>
      <c r="H235" s="12">
        <v>126.0</v>
      </c>
      <c r="I235" s="12">
        <v>30.0</v>
      </c>
      <c r="J235" s="8" t="s">
        <v>73</v>
      </c>
      <c r="K235" s="24"/>
      <c r="L235" s="8" t="s">
        <v>40</v>
      </c>
      <c r="M235" s="21" t="s">
        <v>909</v>
      </c>
      <c r="N235" s="22"/>
      <c r="O235" s="22"/>
      <c r="P235" s="21"/>
    </row>
    <row r="236">
      <c r="A236" s="8" t="s">
        <v>624</v>
      </c>
      <c r="B236" s="10" t="s">
        <v>625</v>
      </c>
      <c r="C236" s="8" t="s">
        <v>626</v>
      </c>
      <c r="D236" s="8" t="s">
        <v>598</v>
      </c>
      <c r="E236" s="8">
        <v>10549.0</v>
      </c>
      <c r="F236" s="12">
        <v>7.7353465E9</v>
      </c>
      <c r="G236" s="12">
        <v>394.0</v>
      </c>
      <c r="H236" s="12">
        <v>385.0</v>
      </c>
      <c r="I236" s="12">
        <v>19.0</v>
      </c>
      <c r="J236" s="8" t="s">
        <v>39</v>
      </c>
      <c r="K236" s="12">
        <v>45.3</v>
      </c>
      <c r="L236" s="8" t="s">
        <v>462</v>
      </c>
      <c r="M236" s="21" t="s">
        <v>914</v>
      </c>
      <c r="N236" s="22"/>
      <c r="O236" s="22"/>
      <c r="P236" s="21"/>
    </row>
    <row r="237">
      <c r="A237" s="8" t="s">
        <v>627</v>
      </c>
      <c r="B237" s="10" t="s">
        <v>628</v>
      </c>
      <c r="C237" s="8" t="s">
        <v>629</v>
      </c>
      <c r="D237" s="8" t="s">
        <v>598</v>
      </c>
      <c r="E237" s="8">
        <v>13211.0</v>
      </c>
      <c r="F237" s="12">
        <v>7.739629256E9</v>
      </c>
      <c r="G237" s="12">
        <v>139.0</v>
      </c>
      <c r="H237" s="12">
        <v>117.0</v>
      </c>
      <c r="I237" s="12">
        <v>0.0</v>
      </c>
      <c r="J237" s="8" t="s">
        <v>73</v>
      </c>
      <c r="K237" s="12">
        <v>20.8</v>
      </c>
      <c r="L237" s="8" t="s">
        <v>74</v>
      </c>
      <c r="M237" s="23"/>
      <c r="N237" s="22"/>
      <c r="O237" s="22"/>
      <c r="P237" s="23"/>
    </row>
    <row r="238">
      <c r="A238" s="8" t="s">
        <v>630</v>
      </c>
      <c r="B238" s="10" t="s">
        <v>631</v>
      </c>
      <c r="C238" s="8" t="s">
        <v>632</v>
      </c>
      <c r="D238" s="8" t="s">
        <v>598</v>
      </c>
      <c r="E238" s="8">
        <v>14020.0</v>
      </c>
      <c r="F238" s="12">
        <v>7.73535387E9</v>
      </c>
      <c r="G238" s="12">
        <v>359.0</v>
      </c>
      <c r="H238" s="12">
        <v>328.0</v>
      </c>
      <c r="I238" s="12">
        <v>4.0</v>
      </c>
      <c r="J238" s="8" t="s">
        <v>39</v>
      </c>
      <c r="K238" s="24"/>
      <c r="L238" s="8" t="s">
        <v>74</v>
      </c>
      <c r="M238" s="26">
        <v>27457.0</v>
      </c>
      <c r="N238" s="22"/>
      <c r="O238" s="22"/>
      <c r="P238" s="21"/>
    </row>
    <row r="239">
      <c r="A239" s="8" t="s">
        <v>633</v>
      </c>
      <c r="B239" s="10" t="s">
        <v>634</v>
      </c>
      <c r="C239" s="8" t="s">
        <v>636</v>
      </c>
      <c r="D239" s="8" t="s">
        <v>598</v>
      </c>
      <c r="E239" s="8">
        <v>13417.0</v>
      </c>
      <c r="F239" s="12">
        <v>7.73534912E9</v>
      </c>
      <c r="G239" s="12">
        <v>559.0</v>
      </c>
      <c r="H239" s="12">
        <v>266.0</v>
      </c>
      <c r="I239" s="12">
        <v>48.0</v>
      </c>
      <c r="J239" s="8" t="s">
        <v>73</v>
      </c>
      <c r="K239" s="24"/>
      <c r="L239" s="8" t="s">
        <v>40</v>
      </c>
      <c r="M239" s="21" t="s">
        <v>927</v>
      </c>
      <c r="N239" s="10" t="s">
        <v>116</v>
      </c>
      <c r="O239" s="22"/>
      <c r="P239" s="21"/>
    </row>
    <row r="240">
      <c r="A240" s="8" t="s">
        <v>637</v>
      </c>
      <c r="B240" s="10" t="s">
        <v>638</v>
      </c>
      <c r="C240" s="8" t="s">
        <v>604</v>
      </c>
      <c r="D240" s="8" t="s">
        <v>598</v>
      </c>
      <c r="E240" s="8">
        <v>10018.0</v>
      </c>
      <c r="F240" s="12">
        <v>7.735348E9</v>
      </c>
      <c r="G240" s="12">
        <v>566.0</v>
      </c>
      <c r="H240" s="12">
        <v>329.0</v>
      </c>
      <c r="I240" s="12">
        <v>33.0</v>
      </c>
      <c r="J240" s="8" t="s">
        <v>73</v>
      </c>
      <c r="K240" s="24"/>
      <c r="L240" s="8" t="s">
        <v>40</v>
      </c>
      <c r="M240" s="21" t="s">
        <v>931</v>
      </c>
      <c r="N240" s="10" t="s">
        <v>92</v>
      </c>
      <c r="O240" s="22"/>
      <c r="P240" s="21"/>
    </row>
    <row r="241">
      <c r="A241" s="8" t="s">
        <v>639</v>
      </c>
      <c r="B241" s="10" t="s">
        <v>640</v>
      </c>
      <c r="C241" s="8" t="s">
        <v>604</v>
      </c>
      <c r="D241" s="8" t="s">
        <v>598</v>
      </c>
      <c r="E241" s="8">
        <v>10025.0</v>
      </c>
      <c r="F241" s="12">
        <v>7.735347295E9</v>
      </c>
      <c r="G241" s="12">
        <v>468.0</v>
      </c>
      <c r="H241" s="12">
        <v>411.0</v>
      </c>
      <c r="I241" s="12">
        <v>28.0</v>
      </c>
      <c r="J241" s="8" t="s">
        <v>39</v>
      </c>
      <c r="K241" s="24"/>
      <c r="L241" s="8" t="s">
        <v>118</v>
      </c>
      <c r="M241" s="21" t="s">
        <v>937</v>
      </c>
      <c r="N241" s="10" t="s">
        <v>146</v>
      </c>
      <c r="O241" s="22"/>
      <c r="P241" s="21"/>
    </row>
    <row r="242">
      <c r="A242" s="8" t="s">
        <v>641</v>
      </c>
      <c r="B242" s="10" t="s">
        <v>642</v>
      </c>
      <c r="C242" s="8" t="s">
        <v>604</v>
      </c>
      <c r="D242" s="8" t="s">
        <v>598</v>
      </c>
      <c r="E242" s="8">
        <v>10115.0</v>
      </c>
      <c r="F242" s="12">
        <v>7.73535639E9</v>
      </c>
      <c r="G242" s="12">
        <v>431.0</v>
      </c>
      <c r="H242" s="12">
        <v>354.0</v>
      </c>
      <c r="I242" s="12">
        <v>5.0</v>
      </c>
      <c r="J242" s="8" t="s">
        <v>39</v>
      </c>
      <c r="K242" s="24"/>
      <c r="L242" s="8" t="s">
        <v>74</v>
      </c>
      <c r="M242" s="21" t="s">
        <v>943</v>
      </c>
      <c r="N242" s="10" t="s">
        <v>92</v>
      </c>
      <c r="O242" s="22"/>
      <c r="P242" s="21"/>
    </row>
    <row r="243">
      <c r="A243" s="8" t="s">
        <v>644</v>
      </c>
      <c r="B243" s="10" t="s">
        <v>645</v>
      </c>
      <c r="C243" s="8" t="s">
        <v>623</v>
      </c>
      <c r="D243" s="8" t="s">
        <v>598</v>
      </c>
      <c r="E243" s="8">
        <v>11201.0</v>
      </c>
      <c r="F243" s="12">
        <v>7.732657232E9</v>
      </c>
      <c r="G243" s="12">
        <v>535.0</v>
      </c>
      <c r="H243" s="12">
        <v>484.0</v>
      </c>
      <c r="I243" s="12">
        <v>0.0</v>
      </c>
      <c r="J243" s="8" t="s">
        <v>39</v>
      </c>
      <c r="K243" s="24"/>
      <c r="L243" s="8" t="s">
        <v>313</v>
      </c>
      <c r="M243" s="21" t="s">
        <v>950</v>
      </c>
      <c r="N243" s="10" t="s">
        <v>146</v>
      </c>
      <c r="O243" s="22"/>
      <c r="P243" s="21"/>
    </row>
    <row r="244">
      <c r="A244" s="8" t="s">
        <v>646</v>
      </c>
      <c r="B244" s="10" t="s">
        <v>647</v>
      </c>
      <c r="C244" s="8" t="s">
        <v>648</v>
      </c>
      <c r="D244" s="8" t="s">
        <v>598</v>
      </c>
      <c r="E244" s="8">
        <v>14620.0</v>
      </c>
      <c r="F244" s="12">
        <v>7.73535634E9</v>
      </c>
      <c r="G244" s="12">
        <v>379.0</v>
      </c>
      <c r="H244" s="12">
        <v>359.0</v>
      </c>
      <c r="I244" s="12">
        <v>13.0</v>
      </c>
      <c r="J244" s="8" t="s">
        <v>39</v>
      </c>
      <c r="K244" s="24"/>
      <c r="L244" s="8" t="s">
        <v>40</v>
      </c>
      <c r="M244" s="21" t="s">
        <v>955</v>
      </c>
      <c r="N244" s="10" t="s">
        <v>92</v>
      </c>
      <c r="O244" s="10" t="s">
        <v>222</v>
      </c>
      <c r="P244" s="21"/>
    </row>
    <row r="245">
      <c r="A245" s="8" t="s">
        <v>649</v>
      </c>
      <c r="B245" s="10" t="s">
        <v>650</v>
      </c>
      <c r="C245" s="8" t="s">
        <v>604</v>
      </c>
      <c r="D245" s="8" t="s">
        <v>598</v>
      </c>
      <c r="E245" s="8">
        <v>10011.0</v>
      </c>
      <c r="F245" s="12">
        <v>7.73534625E9</v>
      </c>
      <c r="G245" s="12">
        <v>520.0</v>
      </c>
      <c r="H245" s="12">
        <v>449.0</v>
      </c>
      <c r="I245" s="12">
        <v>6.0</v>
      </c>
      <c r="J245" s="8" t="s">
        <v>39</v>
      </c>
      <c r="K245" s="12">
        <v>54.1</v>
      </c>
      <c r="L245" s="8" t="s">
        <v>74</v>
      </c>
      <c r="M245" s="21" t="s">
        <v>960</v>
      </c>
      <c r="N245" s="22"/>
      <c r="O245" s="22"/>
      <c r="P245" s="21"/>
    </row>
    <row r="246">
      <c r="A246" s="8" t="s">
        <v>651</v>
      </c>
      <c r="B246" s="10" t="s">
        <v>652</v>
      </c>
      <c r="C246" s="8" t="s">
        <v>604</v>
      </c>
      <c r="D246" s="8" t="s">
        <v>598</v>
      </c>
      <c r="E246" s="8">
        <v>10035.0</v>
      </c>
      <c r="F246" s="12">
        <v>7.734335E9</v>
      </c>
      <c r="G246" s="12">
        <v>554.0</v>
      </c>
      <c r="H246" s="12">
        <v>298.0</v>
      </c>
      <c r="I246" s="12">
        <v>102.0</v>
      </c>
      <c r="J246" s="8" t="s">
        <v>39</v>
      </c>
      <c r="K246" s="24"/>
      <c r="L246" s="8" t="s">
        <v>118</v>
      </c>
      <c r="M246" s="23"/>
      <c r="N246" s="10" t="s">
        <v>146</v>
      </c>
      <c r="O246" s="10" t="s">
        <v>964</v>
      </c>
      <c r="P246" s="21"/>
    </row>
    <row r="247">
      <c r="A247" s="8" t="s">
        <v>653</v>
      </c>
      <c r="B247" s="10" t="s">
        <v>654</v>
      </c>
      <c r="C247" s="8" t="s">
        <v>604</v>
      </c>
      <c r="D247" s="8" t="s">
        <v>598</v>
      </c>
      <c r="E247" s="8">
        <v>10013.0</v>
      </c>
      <c r="F247" s="12">
        <v>7.735349129E9</v>
      </c>
      <c r="G247" s="12">
        <v>402.0</v>
      </c>
      <c r="H247" s="12">
        <v>379.0</v>
      </c>
      <c r="I247" s="12">
        <v>3.0</v>
      </c>
      <c r="J247" s="8" t="s">
        <v>39</v>
      </c>
      <c r="K247" s="24"/>
      <c r="L247" s="8" t="s">
        <v>85</v>
      </c>
      <c r="M247" s="25">
        <v>3.0</v>
      </c>
      <c r="N247" s="22"/>
      <c r="O247" s="22"/>
      <c r="P247" s="21"/>
    </row>
    <row r="248">
      <c r="A248" s="8" t="s">
        <v>655</v>
      </c>
      <c r="B248" s="10" t="s">
        <v>656</v>
      </c>
      <c r="C248" s="8" t="s">
        <v>657</v>
      </c>
      <c r="D248" s="8" t="s">
        <v>598</v>
      </c>
      <c r="E248" s="8">
        <v>10595.0</v>
      </c>
      <c r="F248" s="12">
        <v>7.73535908E9</v>
      </c>
      <c r="G248" s="12">
        <v>257.0</v>
      </c>
      <c r="H248" s="12">
        <v>251.0</v>
      </c>
      <c r="I248" s="12">
        <v>11.0</v>
      </c>
      <c r="J248" s="8" t="s">
        <v>39</v>
      </c>
      <c r="K248" s="24"/>
      <c r="L248" s="8" t="s">
        <v>85</v>
      </c>
      <c r="M248" s="21" t="s">
        <v>971</v>
      </c>
      <c r="N248" s="10" t="s">
        <v>116</v>
      </c>
      <c r="O248" s="22"/>
      <c r="P248" s="21"/>
    </row>
    <row r="249">
      <c r="A249" s="8" t="s">
        <v>658</v>
      </c>
      <c r="B249" s="10" t="s">
        <v>659</v>
      </c>
      <c r="C249" s="8" t="s">
        <v>604</v>
      </c>
      <c r="D249" s="8" t="s">
        <v>598</v>
      </c>
      <c r="E249" s="8">
        <v>10021.0</v>
      </c>
      <c r="F249" s="12">
        <v>7.73534688E9</v>
      </c>
      <c r="G249" s="12">
        <v>243.0</v>
      </c>
      <c r="H249" s="12">
        <v>208.0</v>
      </c>
      <c r="I249" s="12">
        <v>0.0</v>
      </c>
      <c r="J249" s="8" t="s">
        <v>39</v>
      </c>
      <c r="K249" s="24"/>
      <c r="L249" s="8" t="s">
        <v>74</v>
      </c>
      <c r="M249" s="23"/>
      <c r="N249" s="10" t="s">
        <v>146</v>
      </c>
      <c r="O249" s="22"/>
      <c r="P249" s="21"/>
    </row>
    <row r="250">
      <c r="A250" s="8" t="s">
        <v>660</v>
      </c>
      <c r="B250" s="10" t="s">
        <v>661</v>
      </c>
      <c r="C250" s="8" t="s">
        <v>662</v>
      </c>
      <c r="D250" s="8" t="s">
        <v>598</v>
      </c>
      <c r="E250" s="8">
        <v>14052.0</v>
      </c>
      <c r="F250" s="12">
        <v>7.73542164E9</v>
      </c>
      <c r="G250" s="12">
        <v>465.0</v>
      </c>
      <c r="H250" s="12">
        <v>422.0</v>
      </c>
      <c r="I250" s="12">
        <v>0.0</v>
      </c>
      <c r="J250" s="8" t="s">
        <v>39</v>
      </c>
      <c r="K250" s="24"/>
      <c r="L250" s="8" t="s">
        <v>118</v>
      </c>
      <c r="M250" s="23"/>
      <c r="N250" s="10" t="s">
        <v>190</v>
      </c>
      <c r="O250" s="22"/>
      <c r="P250" s="21"/>
    </row>
    <row r="251">
      <c r="A251" s="8" t="s">
        <v>663</v>
      </c>
      <c r="B251" s="10" t="s">
        <v>664</v>
      </c>
      <c r="C251" s="8" t="s">
        <v>665</v>
      </c>
      <c r="D251" s="8" t="s">
        <v>598</v>
      </c>
      <c r="E251" s="8">
        <v>10707.0</v>
      </c>
      <c r="F251" s="12">
        <v>7.735347685E9</v>
      </c>
      <c r="G251" s="12">
        <v>410.0</v>
      </c>
      <c r="H251" s="12">
        <v>201.0</v>
      </c>
      <c r="I251" s="12">
        <v>15.0</v>
      </c>
      <c r="J251" s="8" t="s">
        <v>73</v>
      </c>
      <c r="K251" s="24"/>
      <c r="L251" s="8" t="s">
        <v>40</v>
      </c>
      <c r="M251" s="21" t="s">
        <v>983</v>
      </c>
      <c r="N251" s="10" t="s">
        <v>984</v>
      </c>
      <c r="P251" s="21"/>
    </row>
    <row r="252">
      <c r="A252" s="8" t="s">
        <v>666</v>
      </c>
      <c r="B252" s="10" t="s">
        <v>667</v>
      </c>
      <c r="C252" s="8" t="s">
        <v>607</v>
      </c>
      <c r="D252" s="8" t="s">
        <v>598</v>
      </c>
      <c r="E252" s="8">
        <v>12208.0</v>
      </c>
      <c r="F252" s="12">
        <v>7.73535804E9</v>
      </c>
      <c r="G252" s="12">
        <v>448.0</v>
      </c>
      <c r="H252" s="12">
        <v>413.0</v>
      </c>
      <c r="I252" s="12">
        <v>124.0</v>
      </c>
      <c r="J252" s="8" t="s">
        <v>73</v>
      </c>
      <c r="K252" s="24"/>
      <c r="L252" s="8" t="s">
        <v>313</v>
      </c>
      <c r="M252" s="23"/>
      <c r="N252" s="22"/>
      <c r="O252" s="22"/>
      <c r="P252" s="23"/>
    </row>
    <row r="253">
      <c r="A253" s="8" t="s">
        <v>668</v>
      </c>
      <c r="B253" s="10" t="s">
        <v>669</v>
      </c>
      <c r="C253" s="8" t="s">
        <v>607</v>
      </c>
      <c r="D253" s="8" t="s">
        <v>598</v>
      </c>
      <c r="E253" s="8">
        <v>12208.0</v>
      </c>
      <c r="F253" s="12">
        <v>7.73535115E9</v>
      </c>
      <c r="G253" s="12">
        <v>364.0</v>
      </c>
      <c r="H253" s="12">
        <v>339.0</v>
      </c>
      <c r="I253" s="12">
        <v>7.0</v>
      </c>
      <c r="J253" s="8" t="s">
        <v>39</v>
      </c>
      <c r="K253" s="12">
        <v>65.5</v>
      </c>
      <c r="L253" s="8" t="s">
        <v>85</v>
      </c>
      <c r="M253" s="27">
        <v>42764.0</v>
      </c>
      <c r="N253" s="10" t="s">
        <v>139</v>
      </c>
      <c r="O253" s="10" t="s">
        <v>222</v>
      </c>
      <c r="P253" s="21"/>
    </row>
    <row r="254">
      <c r="A254" s="8" t="s">
        <v>671</v>
      </c>
      <c r="B254" s="10" t="s">
        <v>672</v>
      </c>
      <c r="C254" s="8" t="s">
        <v>604</v>
      </c>
      <c r="D254" s="8" t="s">
        <v>598</v>
      </c>
      <c r="E254" s="8">
        <v>10027.0</v>
      </c>
      <c r="F254" s="12">
        <v>7.73535913E9</v>
      </c>
      <c r="G254" s="12">
        <v>451.0</v>
      </c>
      <c r="H254" s="12">
        <v>429.0</v>
      </c>
      <c r="I254" s="12">
        <v>13.0</v>
      </c>
      <c r="J254" s="8" t="s">
        <v>39</v>
      </c>
      <c r="K254" s="24"/>
      <c r="L254" s="8" t="s">
        <v>85</v>
      </c>
      <c r="M254" s="21" t="s">
        <v>1000</v>
      </c>
      <c r="N254" s="10" t="s">
        <v>208</v>
      </c>
      <c r="O254" s="22"/>
      <c r="P254" s="21"/>
    </row>
    <row r="255">
      <c r="A255" s="8" t="s">
        <v>673</v>
      </c>
      <c r="B255" s="10" t="s">
        <v>674</v>
      </c>
      <c r="C255" s="8" t="s">
        <v>604</v>
      </c>
      <c r="D255" s="8" t="s">
        <v>598</v>
      </c>
      <c r="E255" s="8">
        <v>10027.0</v>
      </c>
      <c r="F255" s="12">
        <v>7.73535348E9</v>
      </c>
      <c r="G255" s="12">
        <v>318.0</v>
      </c>
      <c r="H255" s="12">
        <v>317.0</v>
      </c>
      <c r="I255" s="12">
        <v>4.0</v>
      </c>
      <c r="J255" s="8" t="s">
        <v>39</v>
      </c>
      <c r="K255" s="24"/>
      <c r="L255" s="8" t="s">
        <v>74</v>
      </c>
      <c r="M255" s="21" t="s">
        <v>1004</v>
      </c>
      <c r="N255" s="22"/>
      <c r="O255" s="22"/>
      <c r="P255" s="21"/>
    </row>
    <row r="256">
      <c r="A256" s="8" t="s">
        <v>675</v>
      </c>
      <c r="B256" s="10" t="s">
        <v>676</v>
      </c>
      <c r="C256" s="8" t="s">
        <v>604</v>
      </c>
      <c r="D256" s="8" t="s">
        <v>598</v>
      </c>
      <c r="E256" s="8">
        <v>10012.0</v>
      </c>
      <c r="F256" s="12">
        <v>7.735359255E9</v>
      </c>
      <c r="G256" s="12">
        <v>279.0</v>
      </c>
      <c r="H256" s="12">
        <v>271.0</v>
      </c>
      <c r="I256" s="12">
        <v>2.0</v>
      </c>
      <c r="J256" s="8" t="s">
        <v>73</v>
      </c>
      <c r="K256" s="24"/>
      <c r="L256" s="8" t="s">
        <v>118</v>
      </c>
      <c r="M256" s="23"/>
      <c r="N256" s="22"/>
      <c r="O256" s="22"/>
      <c r="P256" s="21"/>
    </row>
    <row r="257">
      <c r="A257" s="8" t="s">
        <v>678</v>
      </c>
      <c r="B257" s="10" t="s">
        <v>679</v>
      </c>
      <c r="C257" s="8" t="s">
        <v>604</v>
      </c>
      <c r="D257" s="8" t="s">
        <v>598</v>
      </c>
      <c r="E257" s="8">
        <v>10021.0</v>
      </c>
      <c r="F257" s="12">
        <v>7.73530304E9</v>
      </c>
      <c r="G257" s="12">
        <v>242.0</v>
      </c>
      <c r="H257" s="12">
        <v>215.0</v>
      </c>
      <c r="I257" s="12">
        <v>10.0</v>
      </c>
      <c r="J257" s="8" t="s">
        <v>39</v>
      </c>
      <c r="K257" s="24"/>
      <c r="L257" s="8" t="s">
        <v>313</v>
      </c>
      <c r="M257" s="23"/>
      <c r="N257" s="22"/>
      <c r="O257" s="22"/>
      <c r="P257" s="21"/>
    </row>
    <row r="258">
      <c r="A258" s="8" t="s">
        <v>680</v>
      </c>
      <c r="B258" s="10" t="s">
        <v>681</v>
      </c>
      <c r="C258" s="8" t="s">
        <v>604</v>
      </c>
      <c r="D258" s="8" t="s">
        <v>598</v>
      </c>
      <c r="E258" s="8">
        <v>10029.0</v>
      </c>
      <c r="F258" s="12">
        <v>3.122254668E9</v>
      </c>
      <c r="G258" s="12">
        <v>194.0</v>
      </c>
      <c r="H258" s="12">
        <v>188.0</v>
      </c>
      <c r="I258" s="12">
        <v>1.0</v>
      </c>
      <c r="J258" s="8" t="s">
        <v>73</v>
      </c>
      <c r="K258" s="12">
        <v>17.6</v>
      </c>
      <c r="L258" s="8" t="s">
        <v>74</v>
      </c>
      <c r="M258" s="23"/>
      <c r="N258" s="22"/>
      <c r="O258" s="22"/>
      <c r="P258" s="23"/>
    </row>
    <row r="259">
      <c r="A259" s="8" t="s">
        <v>682</v>
      </c>
      <c r="B259" s="10" t="s">
        <v>683</v>
      </c>
      <c r="C259" s="8" t="s">
        <v>684</v>
      </c>
      <c r="D259" s="8" t="s">
        <v>598</v>
      </c>
      <c r="E259" s="8">
        <v>10461.0</v>
      </c>
      <c r="F259" s="12">
        <v>7.73535907E9</v>
      </c>
      <c r="G259" s="12">
        <v>1132.0</v>
      </c>
      <c r="H259" s="12">
        <v>1063.0</v>
      </c>
      <c r="I259" s="12">
        <v>141.0</v>
      </c>
      <c r="J259" s="8" t="s">
        <v>39</v>
      </c>
      <c r="K259" s="12">
        <v>62.2</v>
      </c>
      <c r="L259" s="8" t="s">
        <v>40</v>
      </c>
      <c r="M259" s="21" t="s">
        <v>1020</v>
      </c>
      <c r="N259" s="10" t="s">
        <v>116</v>
      </c>
      <c r="O259" s="22"/>
      <c r="P259" s="21"/>
    </row>
    <row r="260">
      <c r="A260" s="8" t="s">
        <v>685</v>
      </c>
      <c r="B260" s="10" t="s">
        <v>686</v>
      </c>
      <c r="C260" s="8" t="s">
        <v>648</v>
      </c>
      <c r="D260" s="8" t="s">
        <v>598</v>
      </c>
      <c r="E260" s="8">
        <v>14642.0</v>
      </c>
      <c r="F260" s="12">
        <v>7.73579348E9</v>
      </c>
      <c r="G260" s="12">
        <v>611.0</v>
      </c>
      <c r="H260" s="12">
        <v>568.0</v>
      </c>
      <c r="I260" s="12">
        <v>121.0</v>
      </c>
      <c r="J260" s="8" t="s">
        <v>39</v>
      </c>
      <c r="K260" s="12">
        <v>63.0</v>
      </c>
      <c r="L260" s="8" t="s">
        <v>40</v>
      </c>
      <c r="M260" s="21" t="s">
        <v>1025</v>
      </c>
      <c r="N260" s="22"/>
      <c r="O260" s="22"/>
      <c r="P260" s="21"/>
    </row>
    <row r="261">
      <c r="A261" s="8" t="s">
        <v>689</v>
      </c>
      <c r="B261" s="10" t="s">
        <v>690</v>
      </c>
      <c r="C261" s="8" t="s">
        <v>691</v>
      </c>
      <c r="D261" s="8" t="s">
        <v>598</v>
      </c>
      <c r="E261" s="8">
        <v>11367.0</v>
      </c>
      <c r="F261" s="12">
        <v>7.734172045E9</v>
      </c>
      <c r="G261" s="12">
        <v>22.0</v>
      </c>
      <c r="H261" s="12">
        <v>21.0</v>
      </c>
      <c r="I261" s="12">
        <v>0.0</v>
      </c>
      <c r="J261" s="8" t="s">
        <v>73</v>
      </c>
      <c r="K261" s="24"/>
      <c r="L261" s="8" t="s">
        <v>74</v>
      </c>
      <c r="M261" s="23"/>
      <c r="N261" s="22"/>
      <c r="O261" s="22"/>
      <c r="P261" s="23"/>
    </row>
    <row r="262">
      <c r="A262" s="8" t="s">
        <v>692</v>
      </c>
      <c r="B262" s="10" t="s">
        <v>693</v>
      </c>
      <c r="C262" s="8" t="s">
        <v>694</v>
      </c>
      <c r="D262" s="8" t="s">
        <v>598</v>
      </c>
      <c r="E262" s="8">
        <v>12507.0</v>
      </c>
      <c r="F262" s="12">
        <v>7.7353436E9</v>
      </c>
      <c r="G262" s="12">
        <v>206.0</v>
      </c>
      <c r="H262" s="12">
        <v>158.0</v>
      </c>
      <c r="I262" s="12">
        <v>72.0</v>
      </c>
      <c r="J262" s="8" t="s">
        <v>73</v>
      </c>
      <c r="K262" s="12">
        <v>10.8</v>
      </c>
      <c r="L262" s="8" t="s">
        <v>313</v>
      </c>
      <c r="M262" s="23"/>
      <c r="N262" s="22"/>
      <c r="O262" s="22"/>
      <c r="P262" s="21"/>
    </row>
    <row r="263">
      <c r="A263" s="8" t="s">
        <v>695</v>
      </c>
      <c r="B263" s="10" t="s">
        <v>696</v>
      </c>
      <c r="C263" s="8" t="s">
        <v>648</v>
      </c>
      <c r="D263" s="8" t="s">
        <v>598</v>
      </c>
      <c r="E263" s="8">
        <v>14624.0</v>
      </c>
      <c r="F263" s="12">
        <v>7.735793475E9</v>
      </c>
      <c r="G263" s="12">
        <v>612.0</v>
      </c>
      <c r="H263" s="12">
        <v>552.0</v>
      </c>
      <c r="I263" s="12">
        <v>273.0</v>
      </c>
      <c r="J263" s="8" t="s">
        <v>39</v>
      </c>
      <c r="K263" s="24"/>
      <c r="L263" s="8" t="s">
        <v>40</v>
      </c>
      <c r="M263" s="23"/>
      <c r="N263" s="22"/>
      <c r="O263" s="22"/>
      <c r="P263" s="21"/>
    </row>
    <row r="264">
      <c r="A264" s="8" t="s">
        <v>697</v>
      </c>
      <c r="B264" s="10" t="s">
        <v>698</v>
      </c>
      <c r="C264" s="8" t="s">
        <v>699</v>
      </c>
      <c r="D264" s="8" t="s">
        <v>598</v>
      </c>
      <c r="E264" s="8">
        <v>11501.0</v>
      </c>
      <c r="F264" s="12">
        <v>7.73433353E9</v>
      </c>
      <c r="G264" s="12">
        <v>484.0</v>
      </c>
      <c r="H264" s="12">
        <v>431.0</v>
      </c>
      <c r="I264" s="12">
        <v>201.0</v>
      </c>
      <c r="J264" s="8" t="s">
        <v>39</v>
      </c>
      <c r="K264" s="24"/>
      <c r="L264" s="8" t="s">
        <v>74</v>
      </c>
      <c r="M264" s="23"/>
      <c r="N264" s="22"/>
      <c r="O264" s="22"/>
      <c r="P264" s="21"/>
    </row>
    <row r="265">
      <c r="A265" s="8" t="s">
        <v>701</v>
      </c>
      <c r="B265" s="10" t="s">
        <v>703</v>
      </c>
      <c r="C265" s="8" t="s">
        <v>704</v>
      </c>
      <c r="D265" s="8" t="s">
        <v>598</v>
      </c>
      <c r="E265" s="8">
        <v>12308.0</v>
      </c>
      <c r="F265" s="12">
        <v>7.735353875E9</v>
      </c>
      <c r="G265" s="12">
        <v>242.0</v>
      </c>
      <c r="H265" s="12">
        <v>241.0</v>
      </c>
      <c r="I265" s="12">
        <v>0.0</v>
      </c>
      <c r="J265" s="8" t="s">
        <v>39</v>
      </c>
      <c r="K265" s="24"/>
      <c r="L265" s="8" t="s">
        <v>85</v>
      </c>
      <c r="M265" s="21" t="s">
        <v>1040</v>
      </c>
      <c r="N265" s="22"/>
      <c r="O265" s="22"/>
      <c r="P265" s="21"/>
    </row>
    <row r="266">
      <c r="A266" s="8" t="s">
        <v>705</v>
      </c>
      <c r="B266" s="10" t="s">
        <v>706</v>
      </c>
      <c r="C266" s="8" t="s">
        <v>604</v>
      </c>
      <c r="D266" s="8" t="s">
        <v>598</v>
      </c>
      <c r="E266" s="8">
        <v>10022.0</v>
      </c>
      <c r="F266" s="12">
        <v>7.735359375E9</v>
      </c>
      <c r="G266" s="12">
        <v>389.0</v>
      </c>
      <c r="H266" s="12">
        <v>348.0</v>
      </c>
      <c r="I266" s="12">
        <v>196.0</v>
      </c>
      <c r="J266" s="8" t="s">
        <v>39</v>
      </c>
      <c r="K266" s="24"/>
      <c r="L266" s="8" t="s">
        <v>313</v>
      </c>
      <c r="M266" s="21" t="s">
        <v>1043</v>
      </c>
      <c r="N266" s="10" t="s">
        <v>116</v>
      </c>
      <c r="O266" s="22"/>
      <c r="P266" s="21"/>
    </row>
    <row r="267">
      <c r="A267" s="8" t="s">
        <v>709</v>
      </c>
      <c r="B267" s="10" t="s">
        <v>710</v>
      </c>
      <c r="C267" s="8" t="s">
        <v>604</v>
      </c>
      <c r="D267" s="8" t="s">
        <v>598</v>
      </c>
      <c r="E267" s="8">
        <v>10011.0</v>
      </c>
      <c r="F267" s="12">
        <v>7.73535123E9</v>
      </c>
      <c r="G267" s="12">
        <v>1340.0</v>
      </c>
      <c r="H267" s="12">
        <v>1100.0</v>
      </c>
      <c r="I267" s="12">
        <v>3.0</v>
      </c>
      <c r="J267" s="8" t="s">
        <v>39</v>
      </c>
      <c r="K267" s="24"/>
      <c r="L267" s="8" t="s">
        <v>74</v>
      </c>
      <c r="M267" s="21" t="s">
        <v>1045</v>
      </c>
      <c r="N267" s="10" t="s">
        <v>92</v>
      </c>
      <c r="O267" s="22"/>
      <c r="P267" s="21"/>
    </row>
    <row r="268">
      <c r="A268" s="8" t="s">
        <v>711</v>
      </c>
      <c r="B268" s="10" t="s">
        <v>712</v>
      </c>
      <c r="C268" s="8" t="s">
        <v>713</v>
      </c>
      <c r="D268" s="8" t="s">
        <v>598</v>
      </c>
      <c r="E268" s="8">
        <v>11726.0</v>
      </c>
      <c r="F268" s="12">
        <v>7.737239631E9</v>
      </c>
      <c r="G268" s="12">
        <v>147.0</v>
      </c>
      <c r="H268" s="12">
        <v>144.0</v>
      </c>
      <c r="I268" s="12">
        <v>0.0</v>
      </c>
      <c r="J268" s="8" t="s">
        <v>73</v>
      </c>
      <c r="K268" s="12">
        <v>0.0</v>
      </c>
      <c r="L268" s="8" t="s">
        <v>74</v>
      </c>
      <c r="M268" s="23"/>
      <c r="N268" s="22"/>
      <c r="O268" s="22"/>
      <c r="P268" s="23"/>
    </row>
    <row r="269">
      <c r="A269" s="8">
        <v>2665.0</v>
      </c>
      <c r="B269" s="10" t="s">
        <v>714</v>
      </c>
      <c r="C269" s="8" t="s">
        <v>715</v>
      </c>
      <c r="D269" s="8" t="s">
        <v>598</v>
      </c>
      <c r="E269" s="8">
        <v>11369.0</v>
      </c>
      <c r="F269" s="12">
        <v>7.734985085E9</v>
      </c>
      <c r="G269" s="12">
        <v>518.0</v>
      </c>
      <c r="H269" s="12">
        <v>496.0</v>
      </c>
      <c r="I269" s="12">
        <v>31.0</v>
      </c>
      <c r="J269" s="8" t="s">
        <v>73</v>
      </c>
      <c r="K269" s="12">
        <v>12.8</v>
      </c>
      <c r="L269" s="8" t="s">
        <v>85</v>
      </c>
      <c r="M269" s="23"/>
      <c r="N269" s="22"/>
      <c r="O269" s="22"/>
      <c r="P269" s="23"/>
    </row>
    <row r="270">
      <c r="A270" s="8">
        <v>2666.0</v>
      </c>
      <c r="B270" s="10" t="s">
        <v>716</v>
      </c>
      <c r="C270" s="8" t="s">
        <v>717</v>
      </c>
      <c r="D270" s="8" t="s">
        <v>598</v>
      </c>
      <c r="E270" s="8">
        <v>11530.0</v>
      </c>
      <c r="F270" s="12">
        <v>7.7372934E9</v>
      </c>
      <c r="G270" s="12">
        <v>702.0</v>
      </c>
      <c r="H270" s="12">
        <v>606.0</v>
      </c>
      <c r="I270" s="12">
        <v>6.0</v>
      </c>
      <c r="J270" s="8" t="s">
        <v>39</v>
      </c>
      <c r="K270" s="24"/>
      <c r="L270" s="8" t="s">
        <v>40</v>
      </c>
      <c r="M270" s="25">
        <v>87.0</v>
      </c>
      <c r="N270" s="10" t="s">
        <v>92</v>
      </c>
      <c r="O270" s="10" t="s">
        <v>100</v>
      </c>
      <c r="P270" s="21"/>
    </row>
    <row r="271">
      <c r="A271" s="8">
        <v>2668.0</v>
      </c>
      <c r="B271" s="10" t="s">
        <v>718</v>
      </c>
      <c r="C271" s="8" t="s">
        <v>719</v>
      </c>
      <c r="D271" s="8" t="s">
        <v>598</v>
      </c>
      <c r="E271" s="8">
        <v>14802.0</v>
      </c>
      <c r="F271" s="12">
        <v>7.73535732E9</v>
      </c>
      <c r="G271" s="12">
        <v>1042.0</v>
      </c>
      <c r="H271" s="12">
        <v>1003.0</v>
      </c>
      <c r="I271" s="12">
        <v>98.0</v>
      </c>
      <c r="J271" s="8" t="s">
        <v>39</v>
      </c>
      <c r="K271" s="24"/>
      <c r="L271" s="8" t="s">
        <v>40</v>
      </c>
      <c r="M271" s="21" t="s">
        <v>1058</v>
      </c>
      <c r="N271" s="10" t="s">
        <v>116</v>
      </c>
      <c r="O271" s="22"/>
      <c r="P271" s="21"/>
    </row>
    <row r="272">
      <c r="A272" s="8">
        <v>2671.0</v>
      </c>
      <c r="B272" s="10" t="s">
        <v>720</v>
      </c>
      <c r="C272" s="8" t="s">
        <v>721</v>
      </c>
      <c r="D272" s="8" t="s">
        <v>598</v>
      </c>
      <c r="E272" s="8">
        <v>12504.0</v>
      </c>
      <c r="F272" s="12">
        <v>7.7358443E9</v>
      </c>
      <c r="G272" s="12">
        <v>434.0</v>
      </c>
      <c r="H272" s="12">
        <v>412.0</v>
      </c>
      <c r="I272" s="12">
        <v>4.0</v>
      </c>
      <c r="J272" s="8" t="s">
        <v>39</v>
      </c>
      <c r="K272" s="24"/>
      <c r="L272" s="8" t="s">
        <v>118</v>
      </c>
      <c r="M272" s="23"/>
      <c r="N272" s="22"/>
      <c r="O272" s="22"/>
      <c r="P272" s="21"/>
    </row>
    <row r="273">
      <c r="A273" s="8">
        <v>2678.0</v>
      </c>
      <c r="B273" s="10" t="s">
        <v>722</v>
      </c>
      <c r="C273" s="8" t="s">
        <v>617</v>
      </c>
      <c r="D273" s="8" t="s">
        <v>598</v>
      </c>
      <c r="E273" s="8">
        <v>14203.0</v>
      </c>
      <c r="F273" s="12">
        <v>7.73993177E9</v>
      </c>
      <c r="G273" s="12">
        <v>1094.0</v>
      </c>
      <c r="H273" s="12">
        <v>1037.0</v>
      </c>
      <c r="I273" s="12">
        <v>167.0</v>
      </c>
      <c r="J273" s="8" t="s">
        <v>39</v>
      </c>
      <c r="K273" s="12">
        <v>76.9</v>
      </c>
      <c r="L273" s="8" t="s">
        <v>40</v>
      </c>
      <c r="M273" s="21" t="s">
        <v>1067</v>
      </c>
      <c r="N273" s="22"/>
      <c r="O273" s="22"/>
      <c r="P273" s="21"/>
    </row>
    <row r="274">
      <c r="A274" s="8">
        <v>2681.0</v>
      </c>
      <c r="B274" s="10" t="s">
        <v>723</v>
      </c>
      <c r="C274" s="8" t="s">
        <v>617</v>
      </c>
      <c r="D274" s="8" t="s">
        <v>598</v>
      </c>
      <c r="E274" s="8">
        <v>14208.0</v>
      </c>
      <c r="F274" s="12">
        <v>7.735349257E9</v>
      </c>
      <c r="G274" s="12">
        <v>119.0</v>
      </c>
      <c r="H274" s="12">
        <v>109.0</v>
      </c>
      <c r="I274" s="12">
        <v>34.0</v>
      </c>
      <c r="J274" s="8" t="s">
        <v>39</v>
      </c>
      <c r="K274" s="12">
        <v>3.7</v>
      </c>
      <c r="L274" s="8" t="s">
        <v>313</v>
      </c>
      <c r="M274" s="23"/>
      <c r="N274" s="10" t="s">
        <v>139</v>
      </c>
      <c r="O274" s="22"/>
      <c r="P274" s="21"/>
    </row>
    <row r="275">
      <c r="A275" s="8">
        <v>2685.0</v>
      </c>
      <c r="B275" s="10" t="s">
        <v>724</v>
      </c>
      <c r="C275" s="8" t="s">
        <v>725</v>
      </c>
      <c r="D275" s="8" t="s">
        <v>598</v>
      </c>
      <c r="E275" s="8">
        <v>13035.0</v>
      </c>
      <c r="F275" s="12">
        <v>7.73637943E9</v>
      </c>
      <c r="G275" s="12">
        <v>531.0</v>
      </c>
      <c r="H275" s="12">
        <v>476.0</v>
      </c>
      <c r="I275" s="12">
        <v>215.0</v>
      </c>
      <c r="J275" s="8" t="s">
        <v>39</v>
      </c>
      <c r="K275" s="24"/>
      <c r="L275" s="8" t="s">
        <v>40</v>
      </c>
      <c r="M275" s="23"/>
      <c r="N275" s="22"/>
      <c r="O275" s="22"/>
      <c r="P275" s="21"/>
    </row>
    <row r="276">
      <c r="A276" s="8">
        <v>2686.0</v>
      </c>
      <c r="B276" s="10" t="s">
        <v>727</v>
      </c>
      <c r="C276" s="8" t="s">
        <v>604</v>
      </c>
      <c r="D276" s="8" t="s">
        <v>598</v>
      </c>
      <c r="E276" s="8">
        <v>10021.0</v>
      </c>
      <c r="F276" s="12">
        <v>3.124555442E9</v>
      </c>
      <c r="G276" s="12">
        <v>733.0</v>
      </c>
      <c r="H276" s="12">
        <v>695.0</v>
      </c>
      <c r="I276" s="12">
        <v>303.0</v>
      </c>
      <c r="J276" s="8" t="s">
        <v>39</v>
      </c>
      <c r="K276" s="24"/>
      <c r="L276" s="8" t="s">
        <v>85</v>
      </c>
      <c r="M276" s="23"/>
      <c r="N276" s="22"/>
      <c r="O276" s="22"/>
      <c r="P276" s="21"/>
    </row>
    <row r="277">
      <c r="A277" s="8">
        <v>2687.0</v>
      </c>
      <c r="B277" s="10" t="s">
        <v>729</v>
      </c>
      <c r="C277" s="8" t="s">
        <v>623</v>
      </c>
      <c r="D277" s="8" t="s">
        <v>598</v>
      </c>
      <c r="E277" s="8">
        <v>11210.0</v>
      </c>
      <c r="F277" s="12">
        <v>7.73534066E9</v>
      </c>
      <c r="G277" s="12">
        <v>273.0</v>
      </c>
      <c r="H277" s="12">
        <v>269.0</v>
      </c>
      <c r="I277" s="12">
        <v>3.0</v>
      </c>
      <c r="J277" s="8" t="s">
        <v>39</v>
      </c>
      <c r="K277" s="12">
        <v>40.0</v>
      </c>
      <c r="L277" s="8" t="s">
        <v>462</v>
      </c>
      <c r="M277" s="21" t="s">
        <v>1075</v>
      </c>
      <c r="N277" s="10" t="s">
        <v>208</v>
      </c>
      <c r="O277" s="22"/>
      <c r="P277" s="21"/>
    </row>
    <row r="278">
      <c r="A278" s="8">
        <v>2688.0</v>
      </c>
      <c r="B278" s="10" t="s">
        <v>730</v>
      </c>
      <c r="C278" s="8" t="s">
        <v>604</v>
      </c>
      <c r="D278" s="8" t="s">
        <v>598</v>
      </c>
      <c r="E278" s="8">
        <v>10031.0</v>
      </c>
      <c r="F278" s="12">
        <v>7.088872735E9</v>
      </c>
      <c r="G278" s="12">
        <v>967.0</v>
      </c>
      <c r="H278" s="12">
        <v>789.0</v>
      </c>
      <c r="I278" s="12">
        <v>92.0</v>
      </c>
      <c r="J278" s="8" t="s">
        <v>39</v>
      </c>
      <c r="K278" s="24"/>
      <c r="L278" s="8" t="s">
        <v>40</v>
      </c>
      <c r="M278" s="25">
        <v>76.0</v>
      </c>
      <c r="N278" s="10" t="s">
        <v>146</v>
      </c>
      <c r="O278" s="10" t="s">
        <v>1077</v>
      </c>
      <c r="P278" s="21"/>
    </row>
    <row r="279">
      <c r="A279" s="8">
        <v>2689.0</v>
      </c>
      <c r="B279" s="10" t="s">
        <v>731</v>
      </c>
      <c r="C279" s="8" t="s">
        <v>604</v>
      </c>
      <c r="D279" s="8" t="s">
        <v>598</v>
      </c>
      <c r="E279" s="8">
        <v>10021.0</v>
      </c>
      <c r="F279" s="12">
        <v>7.73534232E9</v>
      </c>
      <c r="G279" s="12">
        <v>1160.0</v>
      </c>
      <c r="H279" s="12">
        <v>985.0</v>
      </c>
      <c r="I279" s="12">
        <v>112.0</v>
      </c>
      <c r="J279" s="8" t="s">
        <v>39</v>
      </c>
      <c r="K279" s="12">
        <v>54.4</v>
      </c>
      <c r="L279" s="8" t="s">
        <v>118</v>
      </c>
      <c r="M279" s="21" t="s">
        <v>1080</v>
      </c>
      <c r="N279" s="10" t="s">
        <v>152</v>
      </c>
      <c r="O279" s="22"/>
      <c r="P279" s="21"/>
    </row>
    <row r="280">
      <c r="A280" s="8">
        <v>2690.0</v>
      </c>
      <c r="B280" s="10" t="s">
        <v>732</v>
      </c>
      <c r="C280" s="8" t="s">
        <v>691</v>
      </c>
      <c r="D280" s="8" t="s">
        <v>598</v>
      </c>
      <c r="E280" s="8">
        <v>11367.0</v>
      </c>
      <c r="F280" s="12">
        <v>3.127684858E9</v>
      </c>
      <c r="G280" s="12">
        <v>898.0</v>
      </c>
      <c r="H280" s="12">
        <v>765.0</v>
      </c>
      <c r="I280" s="12">
        <v>68.0</v>
      </c>
      <c r="J280" s="8" t="s">
        <v>39</v>
      </c>
      <c r="K280" s="12">
        <v>88.0</v>
      </c>
      <c r="L280" s="8" t="s">
        <v>40</v>
      </c>
      <c r="M280" s="21" t="s">
        <v>1081</v>
      </c>
      <c r="N280" s="22"/>
      <c r="O280" s="22"/>
      <c r="P280" s="21"/>
    </row>
    <row r="281">
      <c r="A281" s="8">
        <v>2691.0</v>
      </c>
      <c r="B281" s="10" t="s">
        <v>734</v>
      </c>
      <c r="C281" s="8" t="s">
        <v>604</v>
      </c>
      <c r="D281" s="8" t="s">
        <v>598</v>
      </c>
      <c r="E281" s="8">
        <v>10007.0</v>
      </c>
      <c r="F281" s="12">
        <v>7.73535086E9</v>
      </c>
      <c r="G281" s="12">
        <v>408.0</v>
      </c>
      <c r="H281" s="12">
        <v>403.0</v>
      </c>
      <c r="I281" s="12">
        <v>0.0</v>
      </c>
      <c r="J281" s="8" t="s">
        <v>39</v>
      </c>
      <c r="K281" s="24"/>
      <c r="L281" s="8" t="s">
        <v>40</v>
      </c>
      <c r="M281" s="21" t="s">
        <v>1086</v>
      </c>
      <c r="N281" s="10" t="s">
        <v>92</v>
      </c>
      <c r="O281" s="22"/>
      <c r="P281" s="21"/>
    </row>
    <row r="282">
      <c r="A282" s="8">
        <v>2692.0</v>
      </c>
      <c r="B282" s="10" t="s">
        <v>735</v>
      </c>
      <c r="C282" s="8" t="s">
        <v>684</v>
      </c>
      <c r="D282" s="8" t="s">
        <v>598</v>
      </c>
      <c r="E282" s="8">
        <v>10453.0</v>
      </c>
      <c r="F282" s="12">
        <v>7.73534289E9</v>
      </c>
      <c r="G282" s="12">
        <v>561.0</v>
      </c>
      <c r="H282" s="12">
        <v>489.0</v>
      </c>
      <c r="I282" s="12">
        <v>20.0</v>
      </c>
      <c r="J282" s="8" t="s">
        <v>39</v>
      </c>
      <c r="K282" s="12">
        <v>63.3</v>
      </c>
      <c r="L282" s="8" t="s">
        <v>118</v>
      </c>
      <c r="M282" s="21" t="s">
        <v>1089</v>
      </c>
      <c r="N282" s="10" t="s">
        <v>92</v>
      </c>
      <c r="O282" s="22"/>
      <c r="P282" s="21"/>
    </row>
    <row r="283">
      <c r="A283" s="8">
        <v>2693.0</v>
      </c>
      <c r="B283" s="10" t="s">
        <v>737</v>
      </c>
      <c r="C283" s="8" t="s">
        <v>604</v>
      </c>
      <c r="D283" s="8" t="s">
        <v>598</v>
      </c>
      <c r="E283" s="8">
        <v>10019.0</v>
      </c>
      <c r="F283" s="12">
        <v>7.73358612E9</v>
      </c>
      <c r="G283" s="12">
        <v>371.0</v>
      </c>
      <c r="H283" s="12">
        <v>340.0</v>
      </c>
      <c r="I283" s="12">
        <v>1.0</v>
      </c>
      <c r="J283" s="8" t="s">
        <v>39</v>
      </c>
      <c r="K283" s="12">
        <v>75.7</v>
      </c>
      <c r="L283" s="8" t="s">
        <v>40</v>
      </c>
      <c r="M283" s="21" t="s">
        <v>431</v>
      </c>
      <c r="N283" s="10" t="s">
        <v>92</v>
      </c>
      <c r="O283" s="22"/>
      <c r="P283" s="21"/>
    </row>
    <row r="284">
      <c r="A284" s="8">
        <v>2694.0</v>
      </c>
      <c r="B284" s="10" t="s">
        <v>738</v>
      </c>
      <c r="C284" s="8" t="s">
        <v>623</v>
      </c>
      <c r="D284" s="8" t="s">
        <v>598</v>
      </c>
      <c r="E284" s="8">
        <v>11235.0</v>
      </c>
      <c r="F284" s="12">
        <v>7.735345484E9</v>
      </c>
      <c r="G284" s="12">
        <v>471.0</v>
      </c>
      <c r="H284" s="12">
        <v>84.0</v>
      </c>
      <c r="I284" s="12">
        <v>16.0</v>
      </c>
      <c r="J284" s="8" t="s">
        <v>73</v>
      </c>
      <c r="K284" s="24"/>
      <c r="L284" s="8" t="s">
        <v>118</v>
      </c>
      <c r="M284" s="21" t="s">
        <v>1095</v>
      </c>
      <c r="N284" s="10" t="s">
        <v>152</v>
      </c>
      <c r="O284" s="22"/>
      <c r="P284" s="21"/>
    </row>
    <row r="285">
      <c r="A285" s="8">
        <v>2696.0</v>
      </c>
      <c r="B285" s="10" t="s">
        <v>739</v>
      </c>
      <c r="C285" s="8" t="s">
        <v>623</v>
      </c>
      <c r="D285" s="8" t="s">
        <v>598</v>
      </c>
      <c r="E285" s="8">
        <v>11201.0</v>
      </c>
      <c r="F285" s="12">
        <v>7.737622272E9</v>
      </c>
      <c r="G285" s="12">
        <v>178.0</v>
      </c>
      <c r="H285" s="12">
        <v>176.0</v>
      </c>
      <c r="I285" s="12">
        <v>0.0</v>
      </c>
      <c r="J285" s="8" t="s">
        <v>73</v>
      </c>
      <c r="K285" s="12">
        <v>6.3</v>
      </c>
      <c r="L285" s="8" t="s">
        <v>118</v>
      </c>
      <c r="M285" s="23"/>
      <c r="N285" s="22"/>
      <c r="O285" s="22"/>
      <c r="P285" s="23"/>
    </row>
    <row r="286">
      <c r="A286" s="8">
        <v>2697.0</v>
      </c>
      <c r="B286" s="10" t="s">
        <v>740</v>
      </c>
      <c r="C286" s="8" t="s">
        <v>741</v>
      </c>
      <c r="D286" s="8" t="s">
        <v>598</v>
      </c>
      <c r="E286" s="8">
        <v>11364.0</v>
      </c>
      <c r="F286" s="12">
        <v>7.73534096E9</v>
      </c>
      <c r="G286" s="12">
        <v>565.0</v>
      </c>
      <c r="H286" s="12">
        <v>107.0</v>
      </c>
      <c r="I286" s="12">
        <v>47.0</v>
      </c>
      <c r="J286" s="8" t="s">
        <v>39</v>
      </c>
      <c r="K286" s="24"/>
      <c r="L286" s="8" t="s">
        <v>118</v>
      </c>
      <c r="M286" s="21" t="s">
        <v>1103</v>
      </c>
      <c r="N286" s="10" t="s">
        <v>146</v>
      </c>
      <c r="O286" s="22"/>
      <c r="P286" s="21"/>
    </row>
    <row r="287">
      <c r="A287" s="8">
        <v>2698.0</v>
      </c>
      <c r="B287" s="10" t="s">
        <v>742</v>
      </c>
      <c r="C287" s="8" t="s">
        <v>743</v>
      </c>
      <c r="D287" s="8" t="s">
        <v>598</v>
      </c>
      <c r="E287" s="8">
        <v>10314.0</v>
      </c>
      <c r="F287" s="12">
        <v>7.735353045E9</v>
      </c>
      <c r="G287" s="12">
        <v>432.0</v>
      </c>
      <c r="H287" s="12">
        <v>425.0</v>
      </c>
      <c r="I287" s="12">
        <v>0.0</v>
      </c>
      <c r="J287" s="8" t="s">
        <v>39</v>
      </c>
      <c r="K287" s="24"/>
      <c r="L287" s="8" t="s">
        <v>85</v>
      </c>
      <c r="M287" s="21" t="s">
        <v>1107</v>
      </c>
      <c r="N287" s="10" t="s">
        <v>92</v>
      </c>
      <c r="O287" s="22"/>
      <c r="P287" s="21"/>
    </row>
    <row r="288">
      <c r="A288" s="8">
        <v>2699.0</v>
      </c>
      <c r="B288" s="10" t="s">
        <v>745</v>
      </c>
      <c r="C288" s="8" t="s">
        <v>746</v>
      </c>
      <c r="D288" s="8" t="s">
        <v>598</v>
      </c>
      <c r="E288" s="8">
        <v>13699.0</v>
      </c>
      <c r="F288" s="12">
        <v>7.73534572E9</v>
      </c>
      <c r="G288" s="12">
        <v>852.0</v>
      </c>
      <c r="H288" s="12">
        <v>141.0</v>
      </c>
      <c r="I288" s="12">
        <v>74.0</v>
      </c>
      <c r="J288" s="8" t="s">
        <v>73</v>
      </c>
      <c r="K288" s="24"/>
      <c r="L288" s="8" t="s">
        <v>40</v>
      </c>
      <c r="M288" s="21" t="s">
        <v>1111</v>
      </c>
      <c r="N288" s="10" t="s">
        <v>866</v>
      </c>
      <c r="O288" s="22"/>
      <c r="P288" s="21"/>
    </row>
    <row r="289">
      <c r="A289" s="8">
        <v>2701.0</v>
      </c>
      <c r="B289" s="10" t="s">
        <v>747</v>
      </c>
      <c r="C289" s="8" t="s">
        <v>748</v>
      </c>
      <c r="D289" s="8" t="s">
        <v>598</v>
      </c>
      <c r="E289" s="8">
        <v>13346.0</v>
      </c>
      <c r="F289" s="12">
        <v>7.735346791E9</v>
      </c>
      <c r="G289" s="12">
        <v>373.0</v>
      </c>
      <c r="H289" s="12">
        <v>368.0</v>
      </c>
      <c r="I289" s="12">
        <v>7.0</v>
      </c>
      <c r="J289" s="8" t="s">
        <v>39</v>
      </c>
      <c r="K289" s="24"/>
      <c r="L289" s="8" t="s">
        <v>118</v>
      </c>
      <c r="M289" s="21" t="s">
        <v>1116</v>
      </c>
      <c r="N289" s="22"/>
      <c r="O289" s="10" t="s">
        <v>209</v>
      </c>
      <c r="P289" s="21"/>
    </row>
    <row r="290">
      <c r="A290" s="8">
        <v>2703.0</v>
      </c>
      <c r="B290" s="10" t="s">
        <v>750</v>
      </c>
      <c r="C290" s="8" t="s">
        <v>751</v>
      </c>
      <c r="D290" s="8" t="s">
        <v>598</v>
      </c>
      <c r="E290" s="8">
        <v>10471.0</v>
      </c>
      <c r="F290" s="12">
        <v>7.735353892E9</v>
      </c>
      <c r="G290" s="12">
        <v>401.0</v>
      </c>
      <c r="H290" s="12">
        <v>395.0</v>
      </c>
      <c r="I290" s="12">
        <v>3.0</v>
      </c>
      <c r="J290" s="8" t="s">
        <v>39</v>
      </c>
      <c r="K290" s="24"/>
      <c r="L290" s="8" t="s">
        <v>85</v>
      </c>
      <c r="M290" s="21" t="s">
        <v>1040</v>
      </c>
      <c r="N290" s="22"/>
      <c r="O290" s="22"/>
      <c r="P290" s="21"/>
    </row>
    <row r="291">
      <c r="A291" s="8">
        <v>2704.0</v>
      </c>
      <c r="B291" s="10" t="s">
        <v>752</v>
      </c>
      <c r="C291" s="8" t="s">
        <v>753</v>
      </c>
      <c r="D291" s="8" t="s">
        <v>598</v>
      </c>
      <c r="E291" s="8">
        <v>10805.0</v>
      </c>
      <c r="F291" s="12">
        <v>7.73534525E9</v>
      </c>
      <c r="G291" s="12">
        <v>990.0</v>
      </c>
      <c r="H291" s="12">
        <v>923.0</v>
      </c>
      <c r="I291" s="12">
        <v>434.0</v>
      </c>
      <c r="J291" s="8" t="s">
        <v>39</v>
      </c>
      <c r="K291" s="24"/>
      <c r="L291" s="8" t="s">
        <v>118</v>
      </c>
      <c r="M291" s="21" t="s">
        <v>1121</v>
      </c>
      <c r="N291" s="10" t="s">
        <v>146</v>
      </c>
      <c r="O291" s="22"/>
      <c r="P291" s="21"/>
    </row>
    <row r="292">
      <c r="A292" s="8">
        <v>2705.0</v>
      </c>
      <c r="B292" s="10" t="s">
        <v>754</v>
      </c>
      <c r="C292" s="8" t="s">
        <v>607</v>
      </c>
      <c r="D292" s="8" t="s">
        <v>598</v>
      </c>
      <c r="E292" s="8">
        <v>12203.0</v>
      </c>
      <c r="F292" s="12">
        <v>7.73535264E9</v>
      </c>
      <c r="G292" s="12">
        <v>415.0</v>
      </c>
      <c r="H292" s="12">
        <v>82.0</v>
      </c>
      <c r="I292" s="12">
        <v>12.0</v>
      </c>
      <c r="J292" s="8" t="s">
        <v>39</v>
      </c>
      <c r="K292" s="24"/>
      <c r="L292" s="8" t="s">
        <v>74</v>
      </c>
      <c r="M292" s="21" t="s">
        <v>114</v>
      </c>
      <c r="N292" s="22"/>
      <c r="O292" s="22"/>
      <c r="P292" s="21"/>
    </row>
    <row r="293">
      <c r="A293" s="8">
        <v>2707.0</v>
      </c>
      <c r="B293" s="10" t="s">
        <v>755</v>
      </c>
      <c r="C293" s="8" t="s">
        <v>604</v>
      </c>
      <c r="D293" s="8" t="s">
        <v>598</v>
      </c>
      <c r="E293" s="8">
        <v>10027.0</v>
      </c>
      <c r="F293" s="12">
        <v>7.735355725E9</v>
      </c>
      <c r="G293" s="12">
        <v>1386.0</v>
      </c>
      <c r="H293" s="12">
        <v>1261.0</v>
      </c>
      <c r="I293" s="12">
        <v>139.0</v>
      </c>
      <c r="J293" s="8" t="s">
        <v>39</v>
      </c>
      <c r="K293" s="12">
        <v>54.9</v>
      </c>
      <c r="L293" s="8" t="s">
        <v>118</v>
      </c>
      <c r="M293" s="25">
        <v>30.0</v>
      </c>
      <c r="N293" s="22"/>
      <c r="O293" s="22"/>
      <c r="P293" s="21"/>
    </row>
    <row r="294">
      <c r="A294" s="8">
        <v>2708.0</v>
      </c>
      <c r="B294" s="10" t="s">
        <v>756</v>
      </c>
      <c r="C294" s="8" t="s">
        <v>604</v>
      </c>
      <c r="D294" s="8" t="s">
        <v>598</v>
      </c>
      <c r="E294" s="8">
        <v>10027.0</v>
      </c>
      <c r="F294" s="12">
        <v>7.73534408E9</v>
      </c>
      <c r="G294" s="12">
        <v>460.0</v>
      </c>
      <c r="H294" s="12">
        <v>434.0</v>
      </c>
      <c r="I294" s="12">
        <v>140.0</v>
      </c>
      <c r="J294" s="8" t="s">
        <v>39</v>
      </c>
      <c r="K294" s="24"/>
      <c r="L294" s="8" t="s">
        <v>118</v>
      </c>
      <c r="M294" s="21" t="s">
        <v>1127</v>
      </c>
      <c r="N294" s="22"/>
      <c r="O294" s="22"/>
      <c r="P294" s="21"/>
    </row>
    <row r="295">
      <c r="A295" s="8">
        <v>2709.0</v>
      </c>
      <c r="B295" s="10" t="s">
        <v>757</v>
      </c>
      <c r="C295" s="8" t="s">
        <v>758</v>
      </c>
      <c r="D295" s="8" t="s">
        <v>598</v>
      </c>
      <c r="E295" s="8">
        <v>10708.0</v>
      </c>
      <c r="F295" s="12">
        <v>7.735343351E9</v>
      </c>
      <c r="G295" s="12">
        <v>454.0</v>
      </c>
      <c r="H295" s="12">
        <v>321.0</v>
      </c>
      <c r="I295" s="12">
        <v>58.0</v>
      </c>
      <c r="J295" s="8" t="s">
        <v>39</v>
      </c>
      <c r="K295" s="24"/>
      <c r="L295" s="8" t="s">
        <v>85</v>
      </c>
      <c r="M295" s="21" t="s">
        <v>1130</v>
      </c>
      <c r="N295" s="10" t="s">
        <v>146</v>
      </c>
      <c r="O295" s="10" t="s">
        <v>1131</v>
      </c>
      <c r="P295" s="21"/>
    </row>
    <row r="296">
      <c r="A296" s="8">
        <v>2710.0</v>
      </c>
      <c r="B296" s="10" t="s">
        <v>759</v>
      </c>
      <c r="C296" s="8" t="s">
        <v>604</v>
      </c>
      <c r="D296" s="8" t="s">
        <v>598</v>
      </c>
      <c r="E296" s="8">
        <v>10003.0</v>
      </c>
      <c r="F296" s="12">
        <v>7.735359414E9</v>
      </c>
      <c r="G296" s="12">
        <v>496.0</v>
      </c>
      <c r="H296" s="12">
        <v>426.0</v>
      </c>
      <c r="I296" s="12">
        <v>5.0</v>
      </c>
      <c r="J296" s="8" t="s">
        <v>39</v>
      </c>
      <c r="K296" s="24"/>
      <c r="L296" s="8" t="s">
        <v>74</v>
      </c>
      <c r="M296" s="21" t="s">
        <v>1133</v>
      </c>
      <c r="N296" s="22"/>
      <c r="O296" s="10" t="s">
        <v>442</v>
      </c>
      <c r="P296" s="21"/>
    </row>
    <row r="297">
      <c r="A297" s="8">
        <v>2711.0</v>
      </c>
      <c r="B297" s="10" t="s">
        <v>760</v>
      </c>
      <c r="C297" s="8" t="s">
        <v>761</v>
      </c>
      <c r="D297" s="8" t="s">
        <v>598</v>
      </c>
      <c r="E297" s="8">
        <v>14853.0</v>
      </c>
      <c r="F297" s="12">
        <v>7.735344365E9</v>
      </c>
      <c r="G297" s="12">
        <v>878.0</v>
      </c>
      <c r="H297" s="12">
        <v>844.0</v>
      </c>
      <c r="I297" s="12">
        <v>313.0</v>
      </c>
      <c r="J297" s="8" t="s">
        <v>39</v>
      </c>
      <c r="K297" s="24"/>
      <c r="L297" s="8" t="s">
        <v>118</v>
      </c>
      <c r="M297" s="21" t="s">
        <v>1138</v>
      </c>
      <c r="N297" s="22"/>
      <c r="O297" s="22"/>
      <c r="P297" s="21"/>
    </row>
    <row r="298">
      <c r="A298" s="8">
        <v>2712.0</v>
      </c>
      <c r="B298" s="10" t="s">
        <v>762</v>
      </c>
      <c r="C298" s="8" t="s">
        <v>617</v>
      </c>
      <c r="D298" s="8" t="s">
        <v>598</v>
      </c>
      <c r="E298" s="8">
        <v>14201.0</v>
      </c>
      <c r="F298" s="12">
        <v>7.73535355E9</v>
      </c>
      <c r="G298" s="12">
        <v>286.0</v>
      </c>
      <c r="H298" s="12">
        <v>277.0</v>
      </c>
      <c r="I298" s="12">
        <v>2.0</v>
      </c>
      <c r="J298" s="8" t="s">
        <v>39</v>
      </c>
      <c r="K298" s="24"/>
      <c r="L298" s="8" t="s">
        <v>85</v>
      </c>
      <c r="M298" s="21" t="s">
        <v>1145</v>
      </c>
      <c r="N298" s="22"/>
      <c r="O298" s="10" t="s">
        <v>222</v>
      </c>
      <c r="P298" s="21"/>
    </row>
    <row r="299">
      <c r="A299" s="8">
        <v>2713.0</v>
      </c>
      <c r="B299" s="10" t="s">
        <v>763</v>
      </c>
      <c r="C299" s="8" t="s">
        <v>764</v>
      </c>
      <c r="D299" s="8" t="s">
        <v>598</v>
      </c>
      <c r="E299" s="8">
        <v>10962.0</v>
      </c>
      <c r="F299" s="12">
        <v>7.73535556E9</v>
      </c>
      <c r="G299" s="12">
        <v>313.0</v>
      </c>
      <c r="H299" s="12">
        <v>290.0</v>
      </c>
      <c r="I299" s="12">
        <v>0.0</v>
      </c>
      <c r="J299" s="8" t="s">
        <v>39</v>
      </c>
      <c r="K299" s="24"/>
      <c r="L299" s="8" t="s">
        <v>40</v>
      </c>
      <c r="M299" s="23"/>
      <c r="N299" s="22"/>
      <c r="O299" s="22"/>
      <c r="P299" s="21"/>
    </row>
    <row r="300">
      <c r="A300" s="8">
        <v>2718.0</v>
      </c>
      <c r="B300" s="10" t="s">
        <v>766</v>
      </c>
      <c r="C300" s="8" t="s">
        <v>769</v>
      </c>
      <c r="D300" s="8" t="s">
        <v>598</v>
      </c>
      <c r="E300" s="8">
        <v>14901.0</v>
      </c>
      <c r="F300" s="12">
        <v>3.124323224E9</v>
      </c>
      <c r="G300" s="12">
        <v>284.0</v>
      </c>
      <c r="H300" s="12">
        <v>272.0</v>
      </c>
      <c r="I300" s="12">
        <v>126.0</v>
      </c>
      <c r="J300" s="8" t="s">
        <v>39</v>
      </c>
      <c r="K300" s="24"/>
      <c r="L300" s="8" t="s">
        <v>40</v>
      </c>
      <c r="M300" s="23"/>
      <c r="N300" s="22"/>
      <c r="O300" s="22"/>
      <c r="P300" s="21"/>
    </row>
    <row r="301">
      <c r="A301" s="8">
        <v>2722.0</v>
      </c>
      <c r="B301" s="10" t="s">
        <v>770</v>
      </c>
      <c r="C301" s="8" t="s">
        <v>684</v>
      </c>
      <c r="D301" s="8" t="s">
        <v>598</v>
      </c>
      <c r="E301" s="8">
        <v>10458.0</v>
      </c>
      <c r="F301" s="12">
        <v>3.122674486E9</v>
      </c>
      <c r="G301" s="12">
        <v>666.0</v>
      </c>
      <c r="H301" s="12">
        <v>479.0</v>
      </c>
      <c r="I301" s="12">
        <v>41.0</v>
      </c>
      <c r="J301" s="8" t="s">
        <v>73</v>
      </c>
      <c r="K301" s="12">
        <v>68.0</v>
      </c>
      <c r="L301" s="8" t="s">
        <v>74</v>
      </c>
      <c r="M301" s="28" t="s">
        <v>1161</v>
      </c>
      <c r="N301" s="22"/>
      <c r="O301" s="22"/>
      <c r="P301" s="21"/>
    </row>
    <row r="302">
      <c r="A302" s="8">
        <v>2727.0</v>
      </c>
      <c r="B302" s="10" t="s">
        <v>772</v>
      </c>
      <c r="C302" s="8" t="s">
        <v>773</v>
      </c>
      <c r="D302" s="8" t="s">
        <v>598</v>
      </c>
      <c r="E302" s="8">
        <v>10603.0</v>
      </c>
      <c r="F302" s="12">
        <v>7.73535534E9</v>
      </c>
      <c r="G302" s="12">
        <v>566.0</v>
      </c>
      <c r="H302" s="12">
        <v>549.0</v>
      </c>
      <c r="I302" s="12">
        <v>4.0</v>
      </c>
      <c r="J302" s="8" t="s">
        <v>39</v>
      </c>
      <c r="K302" s="24"/>
      <c r="L302" s="8" t="s">
        <v>40</v>
      </c>
      <c r="M302" s="21" t="s">
        <v>345</v>
      </c>
      <c r="N302" s="10" t="s">
        <v>92</v>
      </c>
      <c r="O302" s="22"/>
      <c r="P302" s="21"/>
    </row>
    <row r="303">
      <c r="A303" s="8">
        <v>2728.0</v>
      </c>
      <c r="B303" s="10" t="s">
        <v>775</v>
      </c>
      <c r="C303" s="8" t="s">
        <v>776</v>
      </c>
      <c r="D303" s="8" t="s">
        <v>598</v>
      </c>
      <c r="E303" s="8">
        <v>13323.0</v>
      </c>
      <c r="F303" s="12">
        <v>7.73534184E9</v>
      </c>
      <c r="G303" s="12">
        <v>271.0</v>
      </c>
      <c r="H303" s="12">
        <v>265.0</v>
      </c>
      <c r="I303" s="12">
        <v>1.0</v>
      </c>
      <c r="J303" s="8" t="s">
        <v>39</v>
      </c>
      <c r="K303" s="12">
        <v>41.2</v>
      </c>
      <c r="L303" s="8" t="s">
        <v>462</v>
      </c>
      <c r="M303" s="26" t="s">
        <v>635</v>
      </c>
      <c r="N303" s="22"/>
      <c r="O303" s="22"/>
      <c r="P303" s="21"/>
    </row>
    <row r="304">
      <c r="A304" s="8">
        <v>2729.0</v>
      </c>
      <c r="B304" s="10" t="s">
        <v>777</v>
      </c>
      <c r="C304" s="8" t="s">
        <v>778</v>
      </c>
      <c r="D304" s="8" t="s">
        <v>598</v>
      </c>
      <c r="E304" s="8">
        <v>13820.0</v>
      </c>
      <c r="F304" s="12">
        <v>7.735342025E9</v>
      </c>
      <c r="G304" s="12">
        <v>1189.0</v>
      </c>
      <c r="H304" s="12">
        <v>1099.0</v>
      </c>
      <c r="I304" s="12">
        <v>623.0</v>
      </c>
      <c r="J304" s="8" t="s">
        <v>39</v>
      </c>
      <c r="K304" s="24"/>
      <c r="L304" s="8" t="s">
        <v>40</v>
      </c>
      <c r="M304" s="23"/>
      <c r="N304" s="22"/>
      <c r="O304" s="22"/>
      <c r="P304" s="21"/>
    </row>
    <row r="305">
      <c r="A305" s="8">
        <v>2731.0</v>
      </c>
      <c r="B305" s="10" t="s">
        <v>780</v>
      </c>
      <c r="C305" s="8" t="s">
        <v>781</v>
      </c>
      <c r="D305" s="8" t="s">
        <v>598</v>
      </c>
      <c r="E305" s="8">
        <v>14456.0</v>
      </c>
      <c r="F305" s="12">
        <v>7.735352322E9</v>
      </c>
      <c r="G305" s="12">
        <v>711.0</v>
      </c>
      <c r="H305" s="12">
        <v>605.0</v>
      </c>
      <c r="I305" s="12">
        <v>243.0</v>
      </c>
      <c r="J305" s="8" t="s">
        <v>39</v>
      </c>
      <c r="K305" s="24"/>
      <c r="L305" s="8" t="s">
        <v>40</v>
      </c>
      <c r="M305" s="21" t="s">
        <v>1171</v>
      </c>
      <c r="N305" s="22"/>
      <c r="O305" s="22"/>
      <c r="P305" s="21"/>
    </row>
    <row r="306">
      <c r="A306" s="8">
        <v>2732.0</v>
      </c>
      <c r="B306" s="10" t="s">
        <v>782</v>
      </c>
      <c r="C306" s="8" t="s">
        <v>783</v>
      </c>
      <c r="D306" s="8" t="s">
        <v>598</v>
      </c>
      <c r="E306" s="8">
        <v>11549.0</v>
      </c>
      <c r="F306" s="12">
        <v>7.7353454E9</v>
      </c>
      <c r="G306" s="12">
        <v>4187.0</v>
      </c>
      <c r="H306" s="12">
        <v>2033.0</v>
      </c>
      <c r="I306" s="12">
        <v>20.0</v>
      </c>
      <c r="J306" s="8" t="s">
        <v>39</v>
      </c>
      <c r="K306" s="12">
        <v>85.0</v>
      </c>
      <c r="L306" s="8" t="s">
        <v>40</v>
      </c>
      <c r="M306" s="21" t="s">
        <v>1175</v>
      </c>
      <c r="N306" s="10" t="s">
        <v>1176</v>
      </c>
      <c r="O306" s="22"/>
      <c r="P306" s="21"/>
    </row>
    <row r="307">
      <c r="A307" s="8">
        <v>2734.0</v>
      </c>
      <c r="B307" s="10" t="s">
        <v>784</v>
      </c>
      <c r="C307" s="8" t="s">
        <v>785</v>
      </c>
      <c r="D307" s="8" t="s">
        <v>598</v>
      </c>
      <c r="E307" s="8">
        <v>14744.0</v>
      </c>
      <c r="F307" s="12">
        <v>7.73535934E9</v>
      </c>
      <c r="G307" s="12">
        <v>783.0</v>
      </c>
      <c r="H307" s="12">
        <v>755.0</v>
      </c>
      <c r="I307" s="12">
        <v>63.0</v>
      </c>
      <c r="J307" s="8" t="s">
        <v>39</v>
      </c>
      <c r="K307" s="24"/>
      <c r="L307" s="8" t="s">
        <v>118</v>
      </c>
      <c r="M307" s="21" t="s">
        <v>1179</v>
      </c>
      <c r="N307" s="22"/>
      <c r="O307" s="22"/>
      <c r="P307" s="21"/>
    </row>
    <row r="308">
      <c r="A308" s="8">
        <v>2735.0</v>
      </c>
      <c r="B308" s="10" t="s">
        <v>786</v>
      </c>
      <c r="C308" s="8" t="s">
        <v>787</v>
      </c>
      <c r="D308" s="8" t="s">
        <v>598</v>
      </c>
      <c r="E308" s="8">
        <v>14075.0</v>
      </c>
      <c r="F308" s="12">
        <v>7.735343576E9</v>
      </c>
      <c r="G308" s="12">
        <v>940.0</v>
      </c>
      <c r="H308" s="12">
        <v>721.0</v>
      </c>
      <c r="I308" s="12">
        <v>141.0</v>
      </c>
      <c r="J308" s="8" t="s">
        <v>39</v>
      </c>
      <c r="K308" s="24"/>
      <c r="L308" s="8" t="s">
        <v>118</v>
      </c>
      <c r="M308" s="21" t="s">
        <v>1181</v>
      </c>
      <c r="N308" s="22"/>
      <c r="O308" s="22"/>
      <c r="P308" s="21"/>
    </row>
    <row r="309">
      <c r="A309" s="8">
        <v>2737.0</v>
      </c>
      <c r="B309" s="10" t="s">
        <v>788</v>
      </c>
      <c r="C309" s="8" t="s">
        <v>753</v>
      </c>
      <c r="D309" s="8" t="s">
        <v>598</v>
      </c>
      <c r="E309" s="8">
        <v>10801.0</v>
      </c>
      <c r="F309" s="12">
        <v>7.735343E9</v>
      </c>
      <c r="G309" s="12">
        <v>941.0</v>
      </c>
      <c r="H309" s="12">
        <v>898.0</v>
      </c>
      <c r="I309" s="12">
        <v>369.0</v>
      </c>
      <c r="J309" s="8" t="s">
        <v>39</v>
      </c>
      <c r="K309" s="24"/>
      <c r="L309" s="8" t="s">
        <v>40</v>
      </c>
      <c r="M309" s="25">
        <v>86.0</v>
      </c>
      <c r="N309" s="22"/>
      <c r="O309" s="10" t="s">
        <v>1131</v>
      </c>
      <c r="P309" s="21"/>
    </row>
    <row r="310">
      <c r="A310" s="8">
        <v>2739.0</v>
      </c>
      <c r="B310" s="10" t="s">
        <v>790</v>
      </c>
      <c r="C310" s="8" t="s">
        <v>761</v>
      </c>
      <c r="D310" s="8" t="s">
        <v>598</v>
      </c>
      <c r="E310" s="8">
        <v>14850.0</v>
      </c>
      <c r="F310" s="12">
        <v>7.735351777E9</v>
      </c>
      <c r="G310" s="12">
        <v>134.0</v>
      </c>
      <c r="H310" s="12">
        <v>128.0</v>
      </c>
      <c r="I310" s="12">
        <v>1.0</v>
      </c>
      <c r="J310" s="8" t="s">
        <v>39</v>
      </c>
      <c r="K310" s="24"/>
      <c r="L310" s="8" t="s">
        <v>85</v>
      </c>
      <c r="M310" s="25">
        <v>43.0</v>
      </c>
      <c r="N310" s="22"/>
      <c r="O310" s="22"/>
      <c r="P310" s="21"/>
    </row>
    <row r="311">
      <c r="A311" s="8">
        <v>2740.0</v>
      </c>
      <c r="B311" s="10" t="s">
        <v>791</v>
      </c>
      <c r="C311" s="8" t="s">
        <v>604</v>
      </c>
      <c r="D311" s="8" t="s">
        <v>598</v>
      </c>
      <c r="E311" s="8">
        <v>10027.0</v>
      </c>
      <c r="F311" s="12">
        <v>7.73252097E9</v>
      </c>
      <c r="G311" s="12">
        <v>168.0</v>
      </c>
      <c r="H311" s="12">
        <v>167.0</v>
      </c>
      <c r="I311" s="12">
        <v>17.0</v>
      </c>
      <c r="J311" s="8" t="s">
        <v>73</v>
      </c>
      <c r="K311" s="12">
        <v>4.2</v>
      </c>
      <c r="L311" s="8" t="s">
        <v>74</v>
      </c>
      <c r="M311" s="23"/>
      <c r="N311" s="22"/>
      <c r="O311" s="22"/>
      <c r="P311" s="23"/>
    </row>
    <row r="312">
      <c r="A312" s="8">
        <v>2742.0</v>
      </c>
      <c r="B312" s="10" t="s">
        <v>793</v>
      </c>
      <c r="C312" s="8" t="s">
        <v>604</v>
      </c>
      <c r="D312" s="8" t="s">
        <v>598</v>
      </c>
      <c r="E312" s="8">
        <v>10023.0</v>
      </c>
      <c r="F312" s="12">
        <v>7.7353431E9</v>
      </c>
      <c r="G312" s="12">
        <v>1554.0</v>
      </c>
      <c r="H312" s="12">
        <v>1483.0</v>
      </c>
      <c r="I312" s="12">
        <v>686.0</v>
      </c>
      <c r="J312" s="8" t="s">
        <v>39</v>
      </c>
      <c r="K312" s="24"/>
      <c r="L312" s="8" t="s">
        <v>40</v>
      </c>
      <c r="M312" s="21" t="s">
        <v>1191</v>
      </c>
      <c r="N312" s="22"/>
      <c r="O312" s="22"/>
      <c r="P312" s="21"/>
    </row>
    <row r="313">
      <c r="A313" s="8">
        <v>2744.0</v>
      </c>
      <c r="B313" s="10" t="s">
        <v>794</v>
      </c>
      <c r="C313" s="8" t="s">
        <v>795</v>
      </c>
      <c r="D313" s="8" t="s">
        <v>598</v>
      </c>
      <c r="E313" s="8">
        <v>14478.0</v>
      </c>
      <c r="F313" s="12">
        <v>7.735357226E9</v>
      </c>
      <c r="G313" s="12">
        <v>483.0</v>
      </c>
      <c r="H313" s="12">
        <v>442.0</v>
      </c>
      <c r="I313" s="12">
        <v>179.0</v>
      </c>
      <c r="J313" s="8" t="s">
        <v>39</v>
      </c>
      <c r="K313" s="24"/>
      <c r="L313" s="8" t="s">
        <v>118</v>
      </c>
      <c r="M313" s="25">
        <v>35.0</v>
      </c>
      <c r="N313" s="22"/>
      <c r="O313" s="22"/>
      <c r="P313" s="21"/>
    </row>
    <row r="314">
      <c r="A314" s="8">
        <v>2748.0</v>
      </c>
      <c r="B314" s="10" t="s">
        <v>796</v>
      </c>
      <c r="C314" s="8" t="s">
        <v>797</v>
      </c>
      <c r="D314" s="8" t="s">
        <v>598</v>
      </c>
      <c r="E314" s="8">
        <v>13214.0</v>
      </c>
      <c r="F314" s="12">
        <v>7.73534546E9</v>
      </c>
      <c r="G314" s="12">
        <v>637.0</v>
      </c>
      <c r="H314" s="12">
        <v>104.0</v>
      </c>
      <c r="I314" s="12">
        <v>34.0</v>
      </c>
      <c r="J314" s="8" t="s">
        <v>39</v>
      </c>
      <c r="K314" s="24"/>
      <c r="L314" s="8" t="s">
        <v>40</v>
      </c>
      <c r="M314" s="21" t="s">
        <v>1195</v>
      </c>
      <c r="N314" s="10" t="s">
        <v>866</v>
      </c>
      <c r="O314" s="22"/>
      <c r="P314" s="21"/>
    </row>
    <row r="315">
      <c r="A315" s="8">
        <v>2751.0</v>
      </c>
      <c r="B315" s="10" t="s">
        <v>799</v>
      </c>
      <c r="C315" s="8" t="s">
        <v>800</v>
      </c>
      <c r="D315" s="8" t="s">
        <v>598</v>
      </c>
      <c r="E315" s="8">
        <v>11548.0</v>
      </c>
      <c r="F315" s="12">
        <v>7.735346455E9</v>
      </c>
      <c r="G315" s="12">
        <v>350.0</v>
      </c>
      <c r="H315" s="12">
        <v>346.0</v>
      </c>
      <c r="I315" s="12">
        <v>1.0</v>
      </c>
      <c r="J315" s="8" t="s">
        <v>39</v>
      </c>
      <c r="K315" s="12">
        <v>43.8</v>
      </c>
      <c r="L315" s="8" t="s">
        <v>85</v>
      </c>
      <c r="M315" s="21" t="s">
        <v>1198</v>
      </c>
      <c r="N315" s="22"/>
      <c r="O315" s="22"/>
      <c r="P315" s="21"/>
    </row>
    <row r="316">
      <c r="A316" s="8">
        <v>2758.0</v>
      </c>
      <c r="B316" s="10" t="s">
        <v>801</v>
      </c>
      <c r="C316" s="8" t="s">
        <v>751</v>
      </c>
      <c r="D316" s="8" t="s">
        <v>598</v>
      </c>
      <c r="E316" s="8">
        <v>10471.0</v>
      </c>
      <c r="F316" s="12">
        <v>7.73535087E9</v>
      </c>
      <c r="G316" s="12">
        <v>331.0</v>
      </c>
      <c r="H316" s="12">
        <v>249.0</v>
      </c>
      <c r="I316" s="12">
        <v>22.0</v>
      </c>
      <c r="J316" s="8" t="s">
        <v>39</v>
      </c>
      <c r="K316" s="24"/>
      <c r="L316" s="8" t="s">
        <v>118</v>
      </c>
      <c r="M316" s="23"/>
      <c r="N316" s="22"/>
      <c r="O316" s="22"/>
      <c r="P316" s="21"/>
    </row>
    <row r="317">
      <c r="A317" s="8">
        <v>2759.0</v>
      </c>
      <c r="B317" s="10" t="s">
        <v>803</v>
      </c>
      <c r="C317" s="8" t="s">
        <v>604</v>
      </c>
      <c r="D317" s="8" t="s">
        <v>598</v>
      </c>
      <c r="E317" s="8">
        <v>10027.0</v>
      </c>
      <c r="F317" s="12">
        <v>7.735352821E9</v>
      </c>
      <c r="G317" s="12">
        <v>286.0</v>
      </c>
      <c r="H317" s="12">
        <v>255.0</v>
      </c>
      <c r="I317" s="12">
        <v>0.0</v>
      </c>
      <c r="J317" s="8" t="s">
        <v>39</v>
      </c>
      <c r="K317" s="24"/>
      <c r="L317" s="8" t="s">
        <v>40</v>
      </c>
      <c r="M317" s="23"/>
      <c r="N317" s="22"/>
      <c r="O317" s="22"/>
      <c r="P317" s="21"/>
    </row>
    <row r="318">
      <c r="A318" s="8">
        <v>2760.0</v>
      </c>
      <c r="B318" s="10" t="s">
        <v>804</v>
      </c>
      <c r="C318" s="8" t="s">
        <v>805</v>
      </c>
      <c r="D318" s="8" t="s">
        <v>598</v>
      </c>
      <c r="E318" s="8">
        <v>10577.0</v>
      </c>
      <c r="F318" s="12">
        <v>7.735341194E9</v>
      </c>
      <c r="G318" s="12">
        <v>511.0</v>
      </c>
      <c r="H318" s="12">
        <v>47.0</v>
      </c>
      <c r="I318" s="12">
        <v>23.0</v>
      </c>
      <c r="J318" s="8" t="s">
        <v>39</v>
      </c>
      <c r="K318" s="24"/>
      <c r="L318" s="8" t="s">
        <v>40</v>
      </c>
      <c r="M318" s="21" t="s">
        <v>1204</v>
      </c>
      <c r="N318" s="10" t="s">
        <v>146</v>
      </c>
      <c r="O318" s="10" t="s">
        <v>1077</v>
      </c>
      <c r="P318" s="21"/>
    </row>
    <row r="319">
      <c r="A319" s="8">
        <v>2763.0</v>
      </c>
      <c r="B319" s="10" t="s">
        <v>806</v>
      </c>
      <c r="C319" s="8" t="s">
        <v>607</v>
      </c>
      <c r="D319" s="8" t="s">
        <v>598</v>
      </c>
      <c r="E319" s="8">
        <v>12208.0</v>
      </c>
      <c r="F319" s="12">
        <v>7.73534678E9</v>
      </c>
      <c r="G319" s="12">
        <v>396.0</v>
      </c>
      <c r="H319" s="12">
        <v>382.0</v>
      </c>
      <c r="I319" s="12">
        <v>3.0</v>
      </c>
      <c r="J319" s="8" t="s">
        <v>39</v>
      </c>
      <c r="K319" s="24"/>
      <c r="L319" s="8" t="s">
        <v>118</v>
      </c>
      <c r="M319" s="21" t="s">
        <v>1207</v>
      </c>
      <c r="N319" s="10" t="s">
        <v>208</v>
      </c>
      <c r="O319" s="22"/>
      <c r="P319" s="21"/>
    </row>
    <row r="320">
      <c r="A320" s="8">
        <v>2765.0</v>
      </c>
      <c r="B320" s="10" t="s">
        <v>807</v>
      </c>
      <c r="C320" s="8" t="s">
        <v>614</v>
      </c>
      <c r="D320" s="8" t="s">
        <v>598</v>
      </c>
      <c r="E320" s="8">
        <v>12601.0</v>
      </c>
      <c r="F320" s="12">
        <v>7.73534703E9</v>
      </c>
      <c r="G320" s="12">
        <v>1580.0</v>
      </c>
      <c r="H320" s="12">
        <v>1512.0</v>
      </c>
      <c r="I320" s="12">
        <v>273.0</v>
      </c>
      <c r="J320" s="8" t="s">
        <v>73</v>
      </c>
      <c r="K320" s="12">
        <v>50.6</v>
      </c>
      <c r="L320" s="8" t="s">
        <v>74</v>
      </c>
      <c r="M320" s="26" t="s">
        <v>1210</v>
      </c>
      <c r="N320" s="10" t="s">
        <v>708</v>
      </c>
      <c r="O320" s="22"/>
      <c r="P320" s="21"/>
    </row>
    <row r="321">
      <c r="A321" s="8">
        <v>2769.0</v>
      </c>
      <c r="B321" s="10" t="s">
        <v>808</v>
      </c>
      <c r="C321" s="8" t="s">
        <v>604</v>
      </c>
      <c r="D321" s="8" t="s">
        <v>598</v>
      </c>
      <c r="E321" s="8">
        <v>10021.0</v>
      </c>
      <c r="F321" s="12">
        <v>7.735345535E9</v>
      </c>
      <c r="G321" s="12">
        <v>722.0</v>
      </c>
      <c r="H321" s="12">
        <v>118.0</v>
      </c>
      <c r="I321" s="12">
        <v>19.0</v>
      </c>
      <c r="J321" s="8" t="s">
        <v>73</v>
      </c>
      <c r="K321" s="24"/>
      <c r="L321" s="8" t="s">
        <v>40</v>
      </c>
      <c r="M321" s="25">
        <v>74.0</v>
      </c>
      <c r="N321" s="10" t="s">
        <v>866</v>
      </c>
      <c r="O321" s="22"/>
      <c r="P321" s="21"/>
    </row>
    <row r="322">
      <c r="A322" s="8">
        <v>2772.0</v>
      </c>
      <c r="B322" s="10" t="s">
        <v>810</v>
      </c>
      <c r="C322" s="8" t="s">
        <v>811</v>
      </c>
      <c r="D322" s="8" t="s">
        <v>598</v>
      </c>
      <c r="E322" s="8">
        <v>10522.0</v>
      </c>
      <c r="F322" s="12">
        <v>7.7353547E9</v>
      </c>
      <c r="G322" s="12">
        <v>1001.0</v>
      </c>
      <c r="H322" s="12">
        <v>932.0</v>
      </c>
      <c r="I322" s="12">
        <v>288.0</v>
      </c>
      <c r="J322" s="8" t="s">
        <v>39</v>
      </c>
      <c r="K322" s="24"/>
      <c r="L322" s="8" t="s">
        <v>40</v>
      </c>
      <c r="M322" s="25">
        <v>67.0</v>
      </c>
      <c r="N322" s="22"/>
      <c r="O322" s="22"/>
      <c r="P322" s="21"/>
    </row>
    <row r="323">
      <c r="A323" s="8">
        <v>2775.0</v>
      </c>
      <c r="B323" s="10" t="s">
        <v>812</v>
      </c>
      <c r="C323" s="8" t="s">
        <v>813</v>
      </c>
      <c r="D323" s="8" t="s">
        <v>598</v>
      </c>
      <c r="E323" s="8">
        <v>11570.0</v>
      </c>
      <c r="F323" s="12">
        <v>7.73534455E9</v>
      </c>
      <c r="G323" s="12">
        <v>496.0</v>
      </c>
      <c r="H323" s="12">
        <v>383.0</v>
      </c>
      <c r="I323" s="12">
        <v>156.0</v>
      </c>
      <c r="J323" s="8" t="s">
        <v>39</v>
      </c>
      <c r="K323" s="24"/>
      <c r="L323" s="8" t="s">
        <v>118</v>
      </c>
      <c r="M323" s="21" t="s">
        <v>1218</v>
      </c>
      <c r="N323" s="10" t="s">
        <v>146</v>
      </c>
      <c r="O323" s="22"/>
      <c r="P323" s="21"/>
    </row>
    <row r="324">
      <c r="A324" s="8">
        <v>2777.0</v>
      </c>
      <c r="B324" s="10" t="s">
        <v>815</v>
      </c>
      <c r="C324" s="8" t="s">
        <v>617</v>
      </c>
      <c r="D324" s="8" t="s">
        <v>598</v>
      </c>
      <c r="E324" s="8">
        <v>14214.0</v>
      </c>
      <c r="F324" s="12">
        <v>7.735356625E9</v>
      </c>
      <c r="G324" s="12">
        <v>287.0</v>
      </c>
      <c r="H324" s="12">
        <v>278.0</v>
      </c>
      <c r="I324" s="12">
        <v>8.0</v>
      </c>
      <c r="J324" s="8" t="s">
        <v>39</v>
      </c>
      <c r="K324" s="24"/>
      <c r="L324" s="8" t="s">
        <v>118</v>
      </c>
      <c r="M324" s="23"/>
      <c r="N324" s="22"/>
      <c r="O324" s="22"/>
      <c r="P324" s="21"/>
    </row>
    <row r="325">
      <c r="A325" s="8">
        <v>2778.0</v>
      </c>
      <c r="B325" s="10" t="s">
        <v>817</v>
      </c>
      <c r="C325" s="8" t="s">
        <v>818</v>
      </c>
      <c r="D325" s="8" t="s">
        <v>598</v>
      </c>
      <c r="E325" s="8">
        <v>12550.0</v>
      </c>
      <c r="F325" s="12">
        <v>7.7353554E9</v>
      </c>
      <c r="G325" s="12">
        <v>477.0</v>
      </c>
      <c r="H325" s="12">
        <v>446.0</v>
      </c>
      <c r="I325" s="12">
        <v>0.0</v>
      </c>
      <c r="J325" s="8" t="s">
        <v>73</v>
      </c>
      <c r="K325" s="12">
        <v>48.0</v>
      </c>
      <c r="L325" s="8" t="s">
        <v>462</v>
      </c>
      <c r="M325" s="21" t="s">
        <v>1224</v>
      </c>
      <c r="N325" s="10" t="s">
        <v>92</v>
      </c>
      <c r="O325" s="22"/>
      <c r="P325" s="21"/>
    </row>
    <row r="326">
      <c r="A326" s="8">
        <v>2779.0</v>
      </c>
      <c r="B326" s="10" t="s">
        <v>819</v>
      </c>
      <c r="C326" s="8" t="s">
        <v>648</v>
      </c>
      <c r="D326" s="8" t="s">
        <v>598</v>
      </c>
      <c r="E326" s="8">
        <v>14618.0</v>
      </c>
      <c r="F326" s="12">
        <v>7.735341736E9</v>
      </c>
      <c r="G326" s="12">
        <v>654.0</v>
      </c>
      <c r="H326" s="12">
        <v>646.0</v>
      </c>
      <c r="I326" s="12">
        <v>304.0</v>
      </c>
      <c r="J326" s="8" t="s">
        <v>39</v>
      </c>
      <c r="K326" s="24"/>
      <c r="L326" s="8" t="s">
        <v>74</v>
      </c>
      <c r="M326" s="21" t="s">
        <v>1226</v>
      </c>
      <c r="N326" s="10" t="s">
        <v>190</v>
      </c>
      <c r="O326" s="22"/>
      <c r="P326" s="21"/>
    </row>
    <row r="327">
      <c r="A327" s="8">
        <v>2780.0</v>
      </c>
      <c r="B327" s="10" t="s">
        <v>821</v>
      </c>
      <c r="C327" s="8" t="s">
        <v>604</v>
      </c>
      <c r="D327" s="8" t="s">
        <v>598</v>
      </c>
      <c r="E327" s="8">
        <v>10011.0</v>
      </c>
      <c r="F327" s="12">
        <v>7.73535915E9</v>
      </c>
      <c r="G327" s="12">
        <v>157.0</v>
      </c>
      <c r="H327" s="12">
        <v>157.0</v>
      </c>
      <c r="I327" s="12">
        <v>1.0</v>
      </c>
      <c r="J327" s="8" t="s">
        <v>39</v>
      </c>
      <c r="K327" s="12">
        <v>31.9</v>
      </c>
      <c r="L327" s="8" t="s">
        <v>85</v>
      </c>
      <c r="M327" s="21" t="s">
        <v>356</v>
      </c>
      <c r="N327" s="10" t="s">
        <v>146</v>
      </c>
      <c r="O327" s="22"/>
      <c r="P327" s="21"/>
    </row>
    <row r="328">
      <c r="A328" s="8">
        <v>2782.0</v>
      </c>
      <c r="B328" s="10" t="s">
        <v>822</v>
      </c>
      <c r="C328" s="8" t="s">
        <v>601</v>
      </c>
      <c r="D328" s="8" t="s">
        <v>598</v>
      </c>
      <c r="E328" s="8">
        <v>11568.0</v>
      </c>
      <c r="F328" s="12">
        <v>7.735345262E9</v>
      </c>
      <c r="G328" s="12">
        <v>641.0</v>
      </c>
      <c r="H328" s="12">
        <v>552.0</v>
      </c>
      <c r="I328" s="12">
        <v>226.0</v>
      </c>
      <c r="J328" s="8" t="s">
        <v>39</v>
      </c>
      <c r="K328" s="24"/>
      <c r="L328" s="8" t="s">
        <v>40</v>
      </c>
      <c r="M328" s="23"/>
      <c r="N328" s="22"/>
      <c r="O328" s="22"/>
      <c r="P328" s="21"/>
    </row>
    <row r="329">
      <c r="A329" s="8">
        <v>2785.0</v>
      </c>
      <c r="B329" s="10" t="s">
        <v>823</v>
      </c>
      <c r="C329" s="8" t="s">
        <v>604</v>
      </c>
      <c r="D329" s="8" t="s">
        <v>598</v>
      </c>
      <c r="E329" s="8">
        <v>10012.0</v>
      </c>
      <c r="F329" s="12">
        <v>7.73534667E9</v>
      </c>
      <c r="G329" s="12">
        <v>308.0</v>
      </c>
      <c r="H329" s="12">
        <v>301.0</v>
      </c>
      <c r="I329" s="12">
        <v>1.0</v>
      </c>
      <c r="J329" s="8" t="s">
        <v>39</v>
      </c>
      <c r="K329" s="24"/>
      <c r="L329" s="8" t="s">
        <v>118</v>
      </c>
      <c r="M329" s="21" t="s">
        <v>1232</v>
      </c>
      <c r="N329" s="10" t="s">
        <v>410</v>
      </c>
      <c r="O329" s="22"/>
      <c r="P329" s="21"/>
    </row>
    <row r="330">
      <c r="A330" s="8">
        <v>2788.0</v>
      </c>
      <c r="B330" s="10" t="s">
        <v>825</v>
      </c>
      <c r="C330" s="8" t="s">
        <v>825</v>
      </c>
      <c r="D330" s="8" t="s">
        <v>598</v>
      </c>
      <c r="E330" s="8">
        <v>14109.0</v>
      </c>
      <c r="F330" s="12">
        <v>7.73534059E9</v>
      </c>
      <c r="G330" s="12">
        <v>333.0</v>
      </c>
      <c r="H330" s="12">
        <v>297.0</v>
      </c>
      <c r="I330" s="12">
        <v>174.0</v>
      </c>
      <c r="J330" s="8" t="s">
        <v>39</v>
      </c>
      <c r="K330" s="24"/>
      <c r="L330" s="8" t="s">
        <v>118</v>
      </c>
      <c r="M330" s="25">
        <v>78.0</v>
      </c>
      <c r="N330" s="10" t="s">
        <v>152</v>
      </c>
      <c r="O330" s="22"/>
      <c r="P330" s="21"/>
    </row>
    <row r="331">
      <c r="A331" s="8">
        <v>2790.0</v>
      </c>
      <c r="B331" s="10" t="s">
        <v>826</v>
      </c>
      <c r="C331" s="8" t="s">
        <v>827</v>
      </c>
      <c r="D331" s="8" t="s">
        <v>598</v>
      </c>
      <c r="E331" s="8">
        <v>10960.0</v>
      </c>
      <c r="F331" s="12">
        <v>7.7353432E9</v>
      </c>
      <c r="G331" s="12">
        <v>1370.0</v>
      </c>
      <c r="H331" s="12">
        <v>1263.0</v>
      </c>
      <c r="I331" s="12">
        <v>75.0</v>
      </c>
      <c r="J331" s="8" t="s">
        <v>73</v>
      </c>
      <c r="K331" s="12">
        <v>66.4</v>
      </c>
      <c r="L331" s="8" t="s">
        <v>40</v>
      </c>
      <c r="M331" s="21" t="s">
        <v>1238</v>
      </c>
      <c r="N331" s="22"/>
      <c r="O331" s="10" t="s">
        <v>1131</v>
      </c>
      <c r="P331" s="21"/>
    </row>
    <row r="332">
      <c r="A332" s="8">
        <v>2791.0</v>
      </c>
      <c r="B332" s="10" t="s">
        <v>828</v>
      </c>
      <c r="C332" s="8" t="s">
        <v>604</v>
      </c>
      <c r="D332" s="8" t="s">
        <v>598</v>
      </c>
      <c r="E332" s="8">
        <v>10038.0</v>
      </c>
      <c r="F332" s="12">
        <v>7.735351308E9</v>
      </c>
      <c r="G332" s="12">
        <v>455.0</v>
      </c>
      <c r="H332" s="12">
        <v>423.0</v>
      </c>
      <c r="I332" s="12">
        <v>90.0</v>
      </c>
      <c r="J332" s="8" t="s">
        <v>39</v>
      </c>
      <c r="K332" s="24"/>
      <c r="L332" s="8" t="s">
        <v>74</v>
      </c>
      <c r="M332" s="21" t="s">
        <v>1240</v>
      </c>
      <c r="N332" s="10" t="s">
        <v>92</v>
      </c>
      <c r="O332" s="22"/>
      <c r="P332" s="21"/>
    </row>
    <row r="333">
      <c r="A333" s="8" t="s">
        <v>829</v>
      </c>
      <c r="B333" s="10" t="s">
        <v>830</v>
      </c>
      <c r="C333" s="8" t="s">
        <v>831</v>
      </c>
      <c r="D333" s="8" t="s">
        <v>832</v>
      </c>
      <c r="E333" s="8">
        <v>77384.0</v>
      </c>
      <c r="F333" s="12">
        <v>7.73534307E9</v>
      </c>
      <c r="G333" s="12">
        <v>1158.0</v>
      </c>
      <c r="H333" s="12">
        <v>1102.0</v>
      </c>
      <c r="I333" s="12">
        <v>626.0</v>
      </c>
      <c r="J333" s="8" t="s">
        <v>39</v>
      </c>
      <c r="K333" s="24"/>
      <c r="L333" s="8" t="s">
        <v>118</v>
      </c>
      <c r="M333" s="21" t="s">
        <v>1242</v>
      </c>
      <c r="N333" s="22"/>
      <c r="O333" s="22"/>
      <c r="P333" s="21"/>
    </row>
    <row r="334">
      <c r="A334" s="8" t="s">
        <v>833</v>
      </c>
      <c r="B334" s="10" t="s">
        <v>834</v>
      </c>
      <c r="C334" s="8" t="s">
        <v>835</v>
      </c>
      <c r="D334" s="8" t="s">
        <v>832</v>
      </c>
      <c r="E334" s="8">
        <v>76112.0</v>
      </c>
      <c r="F334" s="12">
        <v>7.735357252E9</v>
      </c>
      <c r="G334" s="12">
        <v>787.0</v>
      </c>
      <c r="H334" s="12">
        <v>770.0</v>
      </c>
      <c r="I334" s="12">
        <v>364.0</v>
      </c>
      <c r="J334" s="8" t="s">
        <v>39</v>
      </c>
      <c r="K334" s="24"/>
      <c r="L334" s="8" t="s">
        <v>74</v>
      </c>
      <c r="M334" s="21" t="s">
        <v>871</v>
      </c>
      <c r="N334" s="22"/>
      <c r="O334" s="22"/>
      <c r="P334" s="21"/>
    </row>
    <row r="335">
      <c r="A335" s="8" t="s">
        <v>837</v>
      </c>
      <c r="B335" s="10" t="s">
        <v>838</v>
      </c>
      <c r="C335" s="8" t="s">
        <v>839</v>
      </c>
      <c r="D335" s="8" t="s">
        <v>832</v>
      </c>
      <c r="E335" s="8">
        <v>77081.0</v>
      </c>
      <c r="F335" s="12">
        <v>7.7353462E9</v>
      </c>
      <c r="G335" s="12">
        <v>881.0</v>
      </c>
      <c r="H335" s="12">
        <v>856.0</v>
      </c>
      <c r="I335" s="12">
        <v>46.0</v>
      </c>
      <c r="J335" s="8" t="s">
        <v>39</v>
      </c>
      <c r="K335" s="24"/>
      <c r="L335" s="8" t="s">
        <v>118</v>
      </c>
      <c r="M335" s="21" t="s">
        <v>1247</v>
      </c>
      <c r="N335" s="22"/>
      <c r="O335" s="22"/>
      <c r="P335" s="21"/>
    </row>
    <row r="336">
      <c r="A336" s="8" t="s">
        <v>840</v>
      </c>
      <c r="B336" s="10" t="s">
        <v>841</v>
      </c>
      <c r="C336" s="8" t="s">
        <v>842</v>
      </c>
      <c r="D336" s="8" t="s">
        <v>832</v>
      </c>
      <c r="E336" s="8">
        <v>78577.0</v>
      </c>
      <c r="F336" s="12">
        <v>7.73534919E9</v>
      </c>
      <c r="G336" s="12">
        <v>1479.0</v>
      </c>
      <c r="H336" s="12">
        <v>1261.0</v>
      </c>
      <c r="I336" s="12">
        <v>375.0</v>
      </c>
      <c r="J336" s="8" t="s">
        <v>39</v>
      </c>
      <c r="K336" s="24"/>
      <c r="L336" s="8" t="s">
        <v>40</v>
      </c>
      <c r="M336" s="21" t="s">
        <v>1250</v>
      </c>
      <c r="N336" s="10" t="s">
        <v>116</v>
      </c>
      <c r="O336" s="22"/>
      <c r="P336" s="21"/>
    </row>
    <row r="337">
      <c r="A337" s="8" t="s">
        <v>844</v>
      </c>
      <c r="B337" s="10" t="s">
        <v>845</v>
      </c>
      <c r="C337" s="8" t="s">
        <v>846</v>
      </c>
      <c r="D337" s="8" t="s">
        <v>832</v>
      </c>
      <c r="E337" s="8">
        <v>78414.0</v>
      </c>
      <c r="F337" s="12">
        <v>7.7353538E9</v>
      </c>
      <c r="G337" s="12">
        <v>153.0</v>
      </c>
      <c r="H337" s="12">
        <v>153.0</v>
      </c>
      <c r="I337" s="12">
        <v>0.0</v>
      </c>
      <c r="J337" s="8" t="s">
        <v>39</v>
      </c>
      <c r="K337" s="12">
        <v>46.4</v>
      </c>
      <c r="L337" s="8" t="s">
        <v>462</v>
      </c>
      <c r="M337" s="21" t="s">
        <v>1255</v>
      </c>
      <c r="N337" s="10" t="s">
        <v>131</v>
      </c>
      <c r="O337" s="22"/>
      <c r="P337" s="21"/>
    </row>
    <row r="338">
      <c r="A338" s="8" t="s">
        <v>847</v>
      </c>
      <c r="B338" s="10" t="s">
        <v>848</v>
      </c>
      <c r="C338" s="8" t="s">
        <v>849</v>
      </c>
      <c r="D338" s="8" t="s">
        <v>832</v>
      </c>
      <c r="E338" s="8">
        <v>78221.0</v>
      </c>
      <c r="F338" s="12">
        <v>7.73535073E9</v>
      </c>
      <c r="G338" s="12">
        <v>582.0</v>
      </c>
      <c r="H338" s="12">
        <v>545.0</v>
      </c>
      <c r="I338" s="12">
        <v>2.0</v>
      </c>
      <c r="J338" s="8" t="s">
        <v>39</v>
      </c>
      <c r="K338" s="24"/>
      <c r="L338" s="8" t="s">
        <v>40</v>
      </c>
      <c r="M338" s="23"/>
      <c r="N338" s="22"/>
      <c r="O338" s="22"/>
      <c r="P338" s="21"/>
    </row>
    <row r="339">
      <c r="A339" s="8" t="s">
        <v>852</v>
      </c>
      <c r="B339" s="10" t="s">
        <v>853</v>
      </c>
      <c r="C339" s="8" t="s">
        <v>854</v>
      </c>
      <c r="D339" s="8" t="s">
        <v>832</v>
      </c>
      <c r="E339" s="8">
        <v>77706.0</v>
      </c>
      <c r="F339" s="12">
        <v>7.73534898E9</v>
      </c>
      <c r="G339" s="12">
        <v>398.0</v>
      </c>
      <c r="H339" s="12">
        <v>395.0</v>
      </c>
      <c r="I339" s="12">
        <v>18.0</v>
      </c>
      <c r="J339" s="8" t="s">
        <v>39</v>
      </c>
      <c r="K339" s="24"/>
      <c r="L339" s="8" t="s">
        <v>40</v>
      </c>
      <c r="M339" s="21" t="s">
        <v>1261</v>
      </c>
      <c r="N339" s="22"/>
      <c r="O339" s="22"/>
      <c r="P339" s="21"/>
    </row>
    <row r="340">
      <c r="A340" s="8" t="s">
        <v>855</v>
      </c>
      <c r="B340" s="10" t="s">
        <v>856</v>
      </c>
      <c r="C340" s="8" t="s">
        <v>857</v>
      </c>
      <c r="D340" s="8" t="s">
        <v>832</v>
      </c>
      <c r="E340" s="8">
        <v>78723.0</v>
      </c>
      <c r="F340" s="12">
        <v>7.735347375E9</v>
      </c>
      <c r="G340" s="12">
        <v>285.0</v>
      </c>
      <c r="H340" s="12">
        <v>274.0</v>
      </c>
      <c r="I340" s="12">
        <v>128.0</v>
      </c>
      <c r="J340" s="8" t="s">
        <v>39</v>
      </c>
      <c r="K340" s="24"/>
      <c r="L340" s="8" t="s">
        <v>118</v>
      </c>
      <c r="M340" s="26" t="s">
        <v>1264</v>
      </c>
      <c r="N340" s="22"/>
      <c r="O340" s="10" t="s">
        <v>191</v>
      </c>
      <c r="P340" s="21"/>
    </row>
    <row r="341">
      <c r="A341" s="8" t="s">
        <v>858</v>
      </c>
      <c r="B341" s="10" t="s">
        <v>859</v>
      </c>
      <c r="C341" s="8" t="s">
        <v>860</v>
      </c>
      <c r="D341" s="8" t="s">
        <v>832</v>
      </c>
      <c r="E341" s="8">
        <v>78041.0</v>
      </c>
      <c r="F341" s="12">
        <v>7.735351996E9</v>
      </c>
      <c r="G341" s="12">
        <v>515.0</v>
      </c>
      <c r="H341" s="12">
        <v>414.0</v>
      </c>
      <c r="I341" s="12">
        <v>2.0</v>
      </c>
      <c r="J341" s="8" t="s">
        <v>39</v>
      </c>
      <c r="K341" s="24"/>
      <c r="L341" s="8" t="s">
        <v>74</v>
      </c>
      <c r="M341" s="25">
        <v>47.0</v>
      </c>
      <c r="N341" s="22"/>
      <c r="O341" s="10" t="s">
        <v>222</v>
      </c>
      <c r="P341" s="21"/>
    </row>
    <row r="342">
      <c r="A342" s="8" t="s">
        <v>861</v>
      </c>
      <c r="B342" s="10" t="s">
        <v>862</v>
      </c>
      <c r="C342" s="8" t="s">
        <v>846</v>
      </c>
      <c r="D342" s="8" t="s">
        <v>832</v>
      </c>
      <c r="E342" s="8">
        <v>78416.0</v>
      </c>
      <c r="F342" s="12">
        <v>7.735353151E9</v>
      </c>
      <c r="G342" s="12">
        <v>320.0</v>
      </c>
      <c r="H342" s="12">
        <v>258.0</v>
      </c>
      <c r="I342" s="12">
        <v>0.0</v>
      </c>
      <c r="J342" s="8" t="s">
        <v>39</v>
      </c>
      <c r="K342" s="24"/>
      <c r="L342" s="8" t="s">
        <v>74</v>
      </c>
      <c r="M342" s="21" t="s">
        <v>1268</v>
      </c>
      <c r="N342" s="10" t="s">
        <v>92</v>
      </c>
      <c r="O342" s="22"/>
      <c r="P342" s="21"/>
    </row>
    <row r="343">
      <c r="A343" s="8" t="s">
        <v>863</v>
      </c>
      <c r="B343" s="10" t="s">
        <v>865</v>
      </c>
      <c r="C343" s="8" t="s">
        <v>867</v>
      </c>
      <c r="D343" s="8" t="s">
        <v>832</v>
      </c>
      <c r="E343" s="8">
        <v>78521.0</v>
      </c>
      <c r="F343" s="12">
        <v>7.73534139E9</v>
      </c>
      <c r="G343" s="12">
        <v>824.0</v>
      </c>
      <c r="H343" s="12">
        <v>798.0</v>
      </c>
      <c r="I343" s="12">
        <v>406.0</v>
      </c>
      <c r="J343" s="8" t="s">
        <v>39</v>
      </c>
      <c r="K343" s="24"/>
      <c r="L343" s="8" t="s">
        <v>40</v>
      </c>
      <c r="M343" s="21" t="s">
        <v>820</v>
      </c>
      <c r="N343" s="10" t="s">
        <v>190</v>
      </c>
      <c r="O343" s="22"/>
      <c r="P343" s="21"/>
    </row>
    <row r="344">
      <c r="A344" s="8" t="s">
        <v>868</v>
      </c>
      <c r="B344" s="10" t="s">
        <v>869</v>
      </c>
      <c r="C344" s="8" t="s">
        <v>870</v>
      </c>
      <c r="D344" s="8" t="s">
        <v>832</v>
      </c>
      <c r="E344" s="8">
        <v>78503.0</v>
      </c>
      <c r="F344" s="12">
        <v>7.73534188E9</v>
      </c>
      <c r="G344" s="12">
        <v>829.0</v>
      </c>
      <c r="H344" s="12">
        <v>810.0</v>
      </c>
      <c r="I344" s="12">
        <v>396.0</v>
      </c>
      <c r="J344" s="8" t="s">
        <v>39</v>
      </c>
      <c r="K344" s="24"/>
      <c r="L344" s="8" t="s">
        <v>118</v>
      </c>
      <c r="M344" s="21" t="s">
        <v>1273</v>
      </c>
      <c r="N344" s="22"/>
      <c r="O344" s="22"/>
      <c r="P344" s="21"/>
    </row>
    <row r="345">
      <c r="A345" s="8" t="s">
        <v>872</v>
      </c>
      <c r="B345" s="10" t="s">
        <v>838</v>
      </c>
      <c r="C345" s="8" t="s">
        <v>839</v>
      </c>
      <c r="D345" s="8" t="s">
        <v>832</v>
      </c>
      <c r="E345" s="8">
        <v>77060.0</v>
      </c>
      <c r="F345" s="12">
        <v>7.735345108E9</v>
      </c>
      <c r="G345" s="12">
        <v>279.0</v>
      </c>
      <c r="H345" s="12">
        <v>267.0</v>
      </c>
      <c r="I345" s="12">
        <v>54.0</v>
      </c>
      <c r="J345" s="8" t="s">
        <v>39</v>
      </c>
      <c r="K345" s="24"/>
      <c r="L345" s="8" t="s">
        <v>40</v>
      </c>
      <c r="M345" s="23"/>
      <c r="N345" s="10" t="s">
        <v>152</v>
      </c>
      <c r="O345" s="22"/>
      <c r="P345" s="21"/>
    </row>
    <row r="346">
      <c r="A346" s="8" t="s">
        <v>873</v>
      </c>
      <c r="B346" s="10" t="s">
        <v>874</v>
      </c>
      <c r="C346" s="8" t="s">
        <v>839</v>
      </c>
      <c r="D346" s="8" t="s">
        <v>832</v>
      </c>
      <c r="E346" s="8">
        <v>77042.0</v>
      </c>
      <c r="F346" s="12">
        <v>7.73534204E9</v>
      </c>
      <c r="G346" s="12">
        <v>1047.0</v>
      </c>
      <c r="H346" s="12">
        <v>905.0</v>
      </c>
      <c r="I346" s="12">
        <v>480.0</v>
      </c>
      <c r="J346" s="8" t="s">
        <v>39</v>
      </c>
      <c r="K346" s="24"/>
      <c r="L346" s="8" t="s">
        <v>118</v>
      </c>
      <c r="M346" s="21" t="s">
        <v>1275</v>
      </c>
      <c r="N346" s="10" t="s">
        <v>92</v>
      </c>
      <c r="O346" s="22"/>
      <c r="P346" s="21"/>
    </row>
    <row r="347">
      <c r="A347" s="8" t="s">
        <v>875</v>
      </c>
      <c r="B347" s="10" t="s">
        <v>876</v>
      </c>
      <c r="C347" s="8" t="s">
        <v>877</v>
      </c>
      <c r="D347" s="8" t="s">
        <v>832</v>
      </c>
      <c r="E347" s="8">
        <v>79401.0</v>
      </c>
      <c r="F347" s="12">
        <v>7.73535621E9</v>
      </c>
      <c r="G347" s="12">
        <v>777.0</v>
      </c>
      <c r="H347" s="12">
        <v>687.0</v>
      </c>
      <c r="I347" s="12">
        <v>224.0</v>
      </c>
      <c r="J347" s="8" t="s">
        <v>39</v>
      </c>
      <c r="K347" s="24"/>
      <c r="L347" s="8" t="s">
        <v>40</v>
      </c>
      <c r="M347" s="23"/>
      <c r="N347" s="22"/>
      <c r="O347" s="22"/>
      <c r="P347" s="21"/>
    </row>
    <row r="348">
      <c r="A348" s="8" t="s">
        <v>878</v>
      </c>
      <c r="B348" s="10" t="s">
        <v>862</v>
      </c>
      <c r="C348" s="8" t="s">
        <v>879</v>
      </c>
      <c r="D348" s="8" t="s">
        <v>832</v>
      </c>
      <c r="E348" s="8">
        <v>76103.0</v>
      </c>
      <c r="F348" s="12">
        <v>3.12799587E9</v>
      </c>
      <c r="G348" s="12">
        <v>932.0</v>
      </c>
      <c r="H348" s="12">
        <v>774.0</v>
      </c>
      <c r="I348" s="12">
        <v>219.0</v>
      </c>
      <c r="J348" s="8" t="s">
        <v>39</v>
      </c>
      <c r="K348" s="24"/>
      <c r="L348" s="8" t="s">
        <v>118</v>
      </c>
      <c r="M348" s="21" t="s">
        <v>1276</v>
      </c>
      <c r="N348" s="10" t="s">
        <v>92</v>
      </c>
      <c r="O348" s="22"/>
      <c r="P348" s="21"/>
    </row>
    <row r="349">
      <c r="A349" s="8" t="s">
        <v>880</v>
      </c>
      <c r="B349" s="10" t="s">
        <v>881</v>
      </c>
      <c r="C349" s="8" t="s">
        <v>839</v>
      </c>
      <c r="D349" s="8" t="s">
        <v>832</v>
      </c>
      <c r="E349" s="8">
        <v>77067.0</v>
      </c>
      <c r="F349" s="12">
        <v>7.73535454E9</v>
      </c>
      <c r="G349" s="12">
        <v>767.0</v>
      </c>
      <c r="H349" s="12">
        <v>755.0</v>
      </c>
      <c r="I349" s="12">
        <v>401.0</v>
      </c>
      <c r="J349" s="8" t="s">
        <v>39</v>
      </c>
      <c r="K349" s="24"/>
      <c r="L349" s="8" t="s">
        <v>118</v>
      </c>
      <c r="M349" s="21" t="s">
        <v>1277</v>
      </c>
      <c r="N349" s="22"/>
      <c r="O349" s="22"/>
      <c r="P349" s="21"/>
    </row>
    <row r="350">
      <c r="A350" s="8" t="s">
        <v>882</v>
      </c>
      <c r="B350" s="10" t="s">
        <v>883</v>
      </c>
      <c r="C350" s="8" t="s">
        <v>884</v>
      </c>
      <c r="D350" s="8" t="s">
        <v>832</v>
      </c>
      <c r="E350" s="8">
        <v>77546.0</v>
      </c>
      <c r="F350" s="12">
        <v>7.73534831E9</v>
      </c>
      <c r="G350" s="12">
        <v>354.0</v>
      </c>
      <c r="H350" s="12">
        <v>299.0</v>
      </c>
      <c r="I350" s="12">
        <v>123.0</v>
      </c>
      <c r="J350" s="8" t="s">
        <v>39</v>
      </c>
      <c r="K350" s="24"/>
      <c r="L350" s="8" t="s">
        <v>40</v>
      </c>
      <c r="M350" s="21" t="s">
        <v>1278</v>
      </c>
      <c r="N350" s="10" t="s">
        <v>1279</v>
      </c>
      <c r="O350" s="22"/>
      <c r="P350" s="21"/>
    </row>
    <row r="351">
      <c r="A351" s="8" t="s">
        <v>885</v>
      </c>
      <c r="B351" s="10" t="s">
        <v>886</v>
      </c>
      <c r="C351" s="8" t="s">
        <v>849</v>
      </c>
      <c r="D351" s="8" t="s">
        <v>832</v>
      </c>
      <c r="E351" s="8">
        <v>78229.0</v>
      </c>
      <c r="F351" s="12">
        <v>7.73534905E9</v>
      </c>
      <c r="G351" s="12">
        <v>565.0</v>
      </c>
      <c r="H351" s="12">
        <v>464.0</v>
      </c>
      <c r="I351" s="12">
        <v>245.0</v>
      </c>
      <c r="J351" s="8" t="s">
        <v>39</v>
      </c>
      <c r="K351" s="24"/>
      <c r="L351" s="8" t="s">
        <v>40</v>
      </c>
      <c r="M351" s="23"/>
      <c r="N351" s="22"/>
      <c r="O351" s="22"/>
      <c r="P351" s="21"/>
    </row>
    <row r="352">
      <c r="A352" s="8" t="s">
        <v>888</v>
      </c>
      <c r="B352" s="10" t="s">
        <v>889</v>
      </c>
      <c r="C352" s="8" t="s">
        <v>867</v>
      </c>
      <c r="D352" s="8" t="s">
        <v>832</v>
      </c>
      <c r="E352" s="8">
        <v>78520.0</v>
      </c>
      <c r="F352" s="12">
        <v>7.73535905E9</v>
      </c>
      <c r="G352" s="12">
        <v>360.0</v>
      </c>
      <c r="H352" s="12">
        <v>352.0</v>
      </c>
      <c r="I352" s="12">
        <v>49.0</v>
      </c>
      <c r="J352" s="8" t="s">
        <v>39</v>
      </c>
      <c r="K352" s="24"/>
      <c r="L352" s="8" t="s">
        <v>118</v>
      </c>
      <c r="M352" s="21" t="s">
        <v>1280</v>
      </c>
      <c r="N352" s="10" t="s">
        <v>1281</v>
      </c>
      <c r="O352" s="22"/>
      <c r="P352" s="21"/>
    </row>
    <row r="353">
      <c r="A353" s="8" t="s">
        <v>890</v>
      </c>
      <c r="B353" s="10" t="s">
        <v>891</v>
      </c>
      <c r="C353" s="8" t="s">
        <v>870</v>
      </c>
      <c r="D353" s="8" t="s">
        <v>832</v>
      </c>
      <c r="E353" s="8">
        <v>78501.0</v>
      </c>
      <c r="F353" s="12">
        <v>7.735353E9</v>
      </c>
      <c r="G353" s="12">
        <v>281.0</v>
      </c>
      <c r="H353" s="12">
        <v>266.0</v>
      </c>
      <c r="I353" s="12">
        <v>4.0</v>
      </c>
      <c r="J353" s="8" t="s">
        <v>39</v>
      </c>
      <c r="K353" s="24"/>
      <c r="L353" s="8" t="s">
        <v>313</v>
      </c>
      <c r="M353" s="21" t="s">
        <v>91</v>
      </c>
      <c r="N353" s="10" t="s">
        <v>92</v>
      </c>
      <c r="O353" s="22"/>
      <c r="P353" s="21"/>
    </row>
    <row r="354">
      <c r="A354" s="8" t="s">
        <v>894</v>
      </c>
      <c r="B354" s="10" t="s">
        <v>895</v>
      </c>
      <c r="C354" s="8" t="s">
        <v>896</v>
      </c>
      <c r="D354" s="8" t="s">
        <v>832</v>
      </c>
      <c r="E354" s="8">
        <v>75206.0</v>
      </c>
      <c r="F354" s="12">
        <v>7.735347675E9</v>
      </c>
      <c r="G354" s="12">
        <v>356.0</v>
      </c>
      <c r="H354" s="12">
        <v>235.0</v>
      </c>
      <c r="I354" s="12">
        <v>137.0</v>
      </c>
      <c r="J354" s="8" t="s">
        <v>39</v>
      </c>
      <c r="K354" s="24"/>
      <c r="L354" s="8" t="s">
        <v>85</v>
      </c>
      <c r="M354" s="27">
        <v>42996.0</v>
      </c>
      <c r="N354" s="10" t="s">
        <v>190</v>
      </c>
      <c r="O354" s="22"/>
      <c r="P354" s="21"/>
    </row>
    <row r="355">
      <c r="A355" s="8" t="s">
        <v>897</v>
      </c>
      <c r="B355" s="10" t="s">
        <v>899</v>
      </c>
      <c r="C355" s="8" t="s">
        <v>839</v>
      </c>
      <c r="D355" s="8" t="s">
        <v>832</v>
      </c>
      <c r="E355" s="8">
        <v>77036.0</v>
      </c>
      <c r="F355" s="12">
        <v>7.73534168E9</v>
      </c>
      <c r="G355" s="12">
        <v>288.0</v>
      </c>
      <c r="H355" s="12">
        <v>284.0</v>
      </c>
      <c r="I355" s="12">
        <v>6.0</v>
      </c>
      <c r="J355" s="8" t="s">
        <v>39</v>
      </c>
      <c r="K355" s="24"/>
      <c r="L355" s="8" t="s">
        <v>85</v>
      </c>
      <c r="M355" s="25">
        <v>21.0</v>
      </c>
      <c r="N355" s="10" t="s">
        <v>190</v>
      </c>
      <c r="O355" s="22"/>
      <c r="P355" s="21"/>
    </row>
    <row r="356">
      <c r="A356" s="8" t="s">
        <v>900</v>
      </c>
      <c r="B356" s="10" t="s">
        <v>901</v>
      </c>
      <c r="C356" s="8" t="s">
        <v>902</v>
      </c>
      <c r="D356" s="8" t="s">
        <v>832</v>
      </c>
      <c r="E356" s="8">
        <v>76011.0</v>
      </c>
      <c r="F356" s="12">
        <v>7.735351687E9</v>
      </c>
      <c r="G356" s="12">
        <v>397.0</v>
      </c>
      <c r="H356" s="12">
        <v>381.0</v>
      </c>
      <c r="I356" s="12">
        <v>2.0</v>
      </c>
      <c r="J356" s="8" t="s">
        <v>39</v>
      </c>
      <c r="K356" s="24"/>
      <c r="L356" s="8" t="s">
        <v>74</v>
      </c>
      <c r="M356" s="26" t="s">
        <v>1282</v>
      </c>
      <c r="N356" s="10" t="s">
        <v>208</v>
      </c>
      <c r="O356" s="22"/>
      <c r="P356" s="21"/>
    </row>
    <row r="357">
      <c r="A357" s="8" t="s">
        <v>904</v>
      </c>
      <c r="B357" s="10" t="s">
        <v>905</v>
      </c>
      <c r="C357" s="8" t="s">
        <v>839</v>
      </c>
      <c r="D357" s="8" t="s">
        <v>832</v>
      </c>
      <c r="E357" s="8">
        <v>77060.0</v>
      </c>
      <c r="F357" s="12">
        <v>7.734340202E9</v>
      </c>
      <c r="G357" s="12">
        <v>492.0</v>
      </c>
      <c r="H357" s="12">
        <v>441.0</v>
      </c>
      <c r="I357" s="12">
        <v>10.0</v>
      </c>
      <c r="J357" s="8" t="s">
        <v>39</v>
      </c>
      <c r="K357" s="24"/>
      <c r="L357" s="8" t="s">
        <v>74</v>
      </c>
      <c r="M357" s="21" t="s">
        <v>1283</v>
      </c>
      <c r="N357" s="10" t="s">
        <v>208</v>
      </c>
      <c r="O357" s="22"/>
      <c r="P357" s="21"/>
    </row>
    <row r="358">
      <c r="A358" s="8" t="s">
        <v>907</v>
      </c>
      <c r="B358" s="10" t="s">
        <v>908</v>
      </c>
      <c r="C358" s="8" t="s">
        <v>839</v>
      </c>
      <c r="D358" s="8" t="s">
        <v>832</v>
      </c>
      <c r="E358" s="8">
        <v>77087.0</v>
      </c>
      <c r="F358" s="12">
        <v>7.735342395E9</v>
      </c>
      <c r="G358" s="12">
        <v>872.0</v>
      </c>
      <c r="H358" s="12">
        <v>630.0</v>
      </c>
      <c r="I358" s="12">
        <v>221.0</v>
      </c>
      <c r="J358" s="8" t="s">
        <v>73</v>
      </c>
      <c r="K358" s="24"/>
      <c r="L358" s="8" t="s">
        <v>40</v>
      </c>
      <c r="M358" s="21" t="s">
        <v>1284</v>
      </c>
      <c r="N358" s="10" t="s">
        <v>167</v>
      </c>
      <c r="O358" s="22"/>
      <c r="P358" s="21"/>
    </row>
    <row r="359">
      <c r="A359" s="8" t="s">
        <v>910</v>
      </c>
      <c r="B359" s="10" t="s">
        <v>911</v>
      </c>
      <c r="C359" s="8" t="s">
        <v>857</v>
      </c>
      <c r="D359" s="8" t="s">
        <v>832</v>
      </c>
      <c r="E359" s="8">
        <v>78754.0</v>
      </c>
      <c r="F359" s="12">
        <v>3.12243155E9</v>
      </c>
      <c r="G359" s="12">
        <v>425.0</v>
      </c>
      <c r="H359" s="12">
        <v>402.0</v>
      </c>
      <c r="I359" s="12">
        <v>24.0</v>
      </c>
      <c r="J359" s="8" t="s">
        <v>73</v>
      </c>
      <c r="K359" s="12">
        <v>7.4</v>
      </c>
      <c r="L359" s="8" t="s">
        <v>85</v>
      </c>
      <c r="M359" s="23"/>
      <c r="N359" s="22"/>
      <c r="O359" s="22"/>
      <c r="P359" s="23"/>
    </row>
    <row r="360">
      <c r="A360" s="8" t="s">
        <v>912</v>
      </c>
      <c r="B360" s="10" t="s">
        <v>913</v>
      </c>
      <c r="C360" s="8" t="s">
        <v>849</v>
      </c>
      <c r="D360" s="8" t="s">
        <v>832</v>
      </c>
      <c r="E360" s="8">
        <v>78230.0</v>
      </c>
      <c r="F360" s="12">
        <v>7.73535305E9</v>
      </c>
      <c r="G360" s="12">
        <v>262.0</v>
      </c>
      <c r="H360" s="12">
        <v>240.0</v>
      </c>
      <c r="I360" s="12">
        <v>1.0</v>
      </c>
      <c r="J360" s="8" t="s">
        <v>39</v>
      </c>
      <c r="K360" s="24"/>
      <c r="L360" s="8" t="s">
        <v>74</v>
      </c>
      <c r="M360" s="21" t="s">
        <v>1285</v>
      </c>
      <c r="N360" s="10" t="s">
        <v>1286</v>
      </c>
      <c r="O360" s="22"/>
      <c r="P360" s="21"/>
    </row>
    <row r="361">
      <c r="A361" s="8" t="s">
        <v>915</v>
      </c>
      <c r="B361" s="10" t="s">
        <v>916</v>
      </c>
      <c r="C361" s="8" t="s">
        <v>857</v>
      </c>
      <c r="D361" s="8" t="s">
        <v>832</v>
      </c>
      <c r="E361" s="8">
        <v>78704.0</v>
      </c>
      <c r="F361" s="12">
        <v>7.7358443E9</v>
      </c>
      <c r="G361" s="12">
        <v>277.0</v>
      </c>
      <c r="H361" s="12">
        <v>265.0</v>
      </c>
      <c r="I361" s="12">
        <v>2.0</v>
      </c>
      <c r="J361" s="8" t="s">
        <v>73</v>
      </c>
      <c r="K361" s="24"/>
      <c r="L361" s="8" t="s">
        <v>40</v>
      </c>
      <c r="M361" s="23"/>
      <c r="N361" s="22"/>
      <c r="O361" s="22"/>
      <c r="P361" s="23"/>
    </row>
    <row r="362">
      <c r="A362" s="8" t="s">
        <v>917</v>
      </c>
      <c r="B362" s="10" t="s">
        <v>918</v>
      </c>
      <c r="C362" s="8" t="s">
        <v>839</v>
      </c>
      <c r="D362" s="8" t="s">
        <v>832</v>
      </c>
      <c r="E362" s="8">
        <v>77042.0</v>
      </c>
      <c r="F362" s="12">
        <v>7.735357E9</v>
      </c>
      <c r="G362" s="12">
        <v>801.0</v>
      </c>
      <c r="H362" s="12">
        <v>724.0</v>
      </c>
      <c r="I362" s="12">
        <v>443.0</v>
      </c>
      <c r="J362" s="8" t="s">
        <v>39</v>
      </c>
      <c r="K362" s="24"/>
      <c r="L362" s="8" t="s">
        <v>118</v>
      </c>
      <c r="M362" s="25">
        <v>39.0</v>
      </c>
      <c r="N362" s="22"/>
      <c r="O362" s="22"/>
      <c r="P362" s="21"/>
    </row>
    <row r="363">
      <c r="A363" s="8" t="s">
        <v>919</v>
      </c>
      <c r="B363" s="10" t="s">
        <v>920</v>
      </c>
      <c r="C363" s="8" t="s">
        <v>921</v>
      </c>
      <c r="D363" s="8" t="s">
        <v>832</v>
      </c>
      <c r="E363" s="8">
        <v>75050.0</v>
      </c>
      <c r="F363" s="12">
        <v>7.73535235E9</v>
      </c>
      <c r="G363" s="12">
        <v>1032.0</v>
      </c>
      <c r="H363" s="12">
        <v>1014.0</v>
      </c>
      <c r="I363" s="12">
        <v>236.0</v>
      </c>
      <c r="J363" s="8" t="s">
        <v>39</v>
      </c>
      <c r="K363" s="24"/>
      <c r="L363" s="8" t="s">
        <v>40</v>
      </c>
      <c r="M363" s="21" t="s">
        <v>1287</v>
      </c>
      <c r="N363" s="22"/>
      <c r="O363" s="22"/>
      <c r="P363" s="21"/>
    </row>
    <row r="364">
      <c r="A364" s="8" t="s">
        <v>922</v>
      </c>
      <c r="B364" s="10" t="s">
        <v>923</v>
      </c>
      <c r="C364" s="8" t="s">
        <v>924</v>
      </c>
      <c r="D364" s="8" t="s">
        <v>832</v>
      </c>
      <c r="E364" s="8">
        <v>79101.0</v>
      </c>
      <c r="F364" s="12">
        <v>7.73535094E9</v>
      </c>
      <c r="G364" s="12">
        <v>245.0</v>
      </c>
      <c r="H364" s="12">
        <v>241.0</v>
      </c>
      <c r="I364" s="12">
        <v>0.0</v>
      </c>
      <c r="J364" s="8" t="s">
        <v>39</v>
      </c>
      <c r="K364" s="24"/>
      <c r="L364" s="8" t="s">
        <v>40</v>
      </c>
      <c r="M364" s="21" t="s">
        <v>1288</v>
      </c>
      <c r="N364" s="22"/>
      <c r="O364" s="10" t="s">
        <v>222</v>
      </c>
      <c r="P364" s="21"/>
    </row>
    <row r="365">
      <c r="A365" s="8" t="s">
        <v>925</v>
      </c>
      <c r="B365" s="10" t="s">
        <v>926</v>
      </c>
      <c r="C365" s="8" t="s">
        <v>877</v>
      </c>
      <c r="D365" s="8" t="s">
        <v>832</v>
      </c>
      <c r="E365" s="8">
        <v>79414.0</v>
      </c>
      <c r="F365" s="12">
        <v>7.73534434E9</v>
      </c>
      <c r="G365" s="12">
        <v>496.0</v>
      </c>
      <c r="H365" s="12">
        <v>452.0</v>
      </c>
      <c r="I365" s="12">
        <v>140.0</v>
      </c>
      <c r="J365" s="8" t="s">
        <v>39</v>
      </c>
      <c r="K365" s="24"/>
      <c r="L365" s="8" t="s">
        <v>118</v>
      </c>
      <c r="M365" s="21" t="s">
        <v>1289</v>
      </c>
      <c r="N365" s="10" t="s">
        <v>146</v>
      </c>
      <c r="O365" s="22"/>
      <c r="P365" s="21"/>
    </row>
    <row r="366">
      <c r="A366" s="8" t="s">
        <v>928</v>
      </c>
      <c r="B366" s="10" t="s">
        <v>889</v>
      </c>
      <c r="C366" s="8" t="s">
        <v>846</v>
      </c>
      <c r="D366" s="8" t="s">
        <v>832</v>
      </c>
      <c r="E366" s="8">
        <v>78416.0</v>
      </c>
      <c r="F366" s="12">
        <v>7.735488705E9</v>
      </c>
      <c r="G366" s="12">
        <v>377.0</v>
      </c>
      <c r="H366" s="12">
        <v>370.0</v>
      </c>
      <c r="I366" s="12">
        <v>21.0</v>
      </c>
      <c r="J366" s="8" t="s">
        <v>39</v>
      </c>
      <c r="K366" s="12">
        <v>56.3</v>
      </c>
      <c r="L366" s="8" t="s">
        <v>85</v>
      </c>
      <c r="M366" s="21" t="s">
        <v>1045</v>
      </c>
      <c r="N366" s="10" t="s">
        <v>866</v>
      </c>
      <c r="O366" s="22"/>
      <c r="P366" s="21"/>
    </row>
    <row r="367">
      <c r="A367" s="8" t="s">
        <v>929</v>
      </c>
      <c r="B367" s="10" t="s">
        <v>930</v>
      </c>
      <c r="C367" s="8" t="s">
        <v>867</v>
      </c>
      <c r="D367" s="8" t="s">
        <v>832</v>
      </c>
      <c r="E367" s="8">
        <v>78520.0</v>
      </c>
      <c r="F367" s="12">
        <v>7.735346811E9</v>
      </c>
      <c r="G367" s="12">
        <v>473.0</v>
      </c>
      <c r="H367" s="12">
        <v>425.0</v>
      </c>
      <c r="I367" s="12">
        <v>1.0</v>
      </c>
      <c r="J367" s="8" t="s">
        <v>39</v>
      </c>
      <c r="K367" s="24"/>
      <c r="L367" s="8" t="s">
        <v>85</v>
      </c>
      <c r="M367" s="25">
        <v>52.0</v>
      </c>
      <c r="N367" s="10" t="s">
        <v>208</v>
      </c>
      <c r="O367" s="22"/>
      <c r="P367" s="21"/>
    </row>
    <row r="368">
      <c r="A368" s="8" t="s">
        <v>932</v>
      </c>
      <c r="B368" s="10" t="s">
        <v>933</v>
      </c>
      <c r="C368" s="8" t="s">
        <v>934</v>
      </c>
      <c r="D368" s="8" t="s">
        <v>832</v>
      </c>
      <c r="E368" s="8">
        <v>78550.0</v>
      </c>
      <c r="F368" s="12">
        <v>7.73534811E9</v>
      </c>
      <c r="G368" s="12">
        <v>825.0</v>
      </c>
      <c r="H368" s="12">
        <v>159.0</v>
      </c>
      <c r="I368" s="12">
        <v>118.0</v>
      </c>
      <c r="J368" s="8" t="s">
        <v>73</v>
      </c>
      <c r="K368" s="24"/>
      <c r="L368" s="8" t="s">
        <v>118</v>
      </c>
      <c r="M368" s="21" t="s">
        <v>1290</v>
      </c>
      <c r="N368" s="10" t="s">
        <v>92</v>
      </c>
      <c r="O368" s="22"/>
      <c r="P368" s="21"/>
    </row>
    <row r="369">
      <c r="A369" s="8" t="s">
        <v>935</v>
      </c>
      <c r="B369" s="10" t="s">
        <v>936</v>
      </c>
      <c r="C369" s="8" t="s">
        <v>902</v>
      </c>
      <c r="D369" s="8" t="s">
        <v>832</v>
      </c>
      <c r="E369" s="8">
        <v>76010.0</v>
      </c>
      <c r="F369" s="12">
        <v>7.73535933E9</v>
      </c>
      <c r="G369" s="12">
        <v>264.0</v>
      </c>
      <c r="H369" s="12">
        <v>153.0</v>
      </c>
      <c r="I369" s="12">
        <v>6.0</v>
      </c>
      <c r="J369" s="8" t="s">
        <v>39</v>
      </c>
      <c r="K369" s="24"/>
      <c r="L369" s="8" t="s">
        <v>118</v>
      </c>
      <c r="M369" s="21" t="s">
        <v>114</v>
      </c>
      <c r="N369" s="22"/>
      <c r="O369" s="10" t="s">
        <v>442</v>
      </c>
      <c r="P369" s="21"/>
    </row>
    <row r="370">
      <c r="A370" s="8" t="s">
        <v>938</v>
      </c>
      <c r="B370" s="10" t="s">
        <v>939</v>
      </c>
      <c r="C370" s="8" t="s">
        <v>879</v>
      </c>
      <c r="D370" s="8" t="s">
        <v>832</v>
      </c>
      <c r="E370" s="8">
        <v>76115.0</v>
      </c>
      <c r="F370" s="12">
        <v>7.73534429E9</v>
      </c>
      <c r="G370" s="12">
        <v>762.0</v>
      </c>
      <c r="H370" s="12">
        <v>757.0</v>
      </c>
      <c r="I370" s="12">
        <v>207.0</v>
      </c>
      <c r="J370" s="8" t="s">
        <v>39</v>
      </c>
      <c r="K370" s="24"/>
      <c r="L370" s="8" t="s">
        <v>118</v>
      </c>
      <c r="M370" s="21" t="s">
        <v>1291</v>
      </c>
      <c r="N370" s="22"/>
      <c r="O370" s="22"/>
      <c r="P370" s="21"/>
    </row>
    <row r="371">
      <c r="A371" s="8" t="s">
        <v>940</v>
      </c>
      <c r="B371" s="10" t="s">
        <v>941</v>
      </c>
      <c r="C371" s="8" t="s">
        <v>942</v>
      </c>
      <c r="D371" s="8" t="s">
        <v>832</v>
      </c>
      <c r="E371" s="8">
        <v>75801.0</v>
      </c>
      <c r="F371" s="12">
        <v>7.735345055E9</v>
      </c>
      <c r="G371" s="12">
        <v>1043.0</v>
      </c>
      <c r="H371" s="12">
        <v>883.0</v>
      </c>
      <c r="I371" s="12">
        <v>361.0</v>
      </c>
      <c r="J371" s="8" t="s">
        <v>39</v>
      </c>
      <c r="K371" s="24"/>
      <c r="L371" s="8" t="s">
        <v>40</v>
      </c>
      <c r="M371" s="25">
        <v>78.0</v>
      </c>
      <c r="N371" s="22"/>
      <c r="O371" s="22"/>
      <c r="P371" s="21"/>
    </row>
    <row r="372">
      <c r="A372" s="8" t="s">
        <v>944</v>
      </c>
      <c r="B372" s="10" t="s">
        <v>945</v>
      </c>
      <c r="C372" s="8" t="s">
        <v>854</v>
      </c>
      <c r="D372" s="8" t="s">
        <v>832</v>
      </c>
      <c r="E372" s="8">
        <v>77701.0</v>
      </c>
      <c r="F372" s="12">
        <v>7.735359288E9</v>
      </c>
      <c r="G372" s="12">
        <v>750.0</v>
      </c>
      <c r="H372" s="12">
        <v>726.0</v>
      </c>
      <c r="I372" s="12">
        <v>252.0</v>
      </c>
      <c r="J372" s="8" t="s">
        <v>39</v>
      </c>
      <c r="K372" s="24"/>
      <c r="L372" s="8" t="s">
        <v>74</v>
      </c>
      <c r="M372" s="21" t="s">
        <v>1292</v>
      </c>
      <c r="N372" s="22"/>
      <c r="O372" s="22"/>
      <c r="P372" s="21"/>
    </row>
    <row r="373">
      <c r="A373" s="8" t="s">
        <v>946</v>
      </c>
      <c r="B373" s="10" t="s">
        <v>947</v>
      </c>
      <c r="C373" s="8" t="s">
        <v>948</v>
      </c>
      <c r="D373" s="8" t="s">
        <v>832</v>
      </c>
      <c r="E373" s="8">
        <v>75604.0</v>
      </c>
      <c r="F373" s="12">
        <v>7.73535885E9</v>
      </c>
      <c r="G373" s="12">
        <v>1049.0</v>
      </c>
      <c r="H373" s="12">
        <v>1011.0</v>
      </c>
      <c r="I373" s="12">
        <v>188.0</v>
      </c>
      <c r="J373" s="8" t="s">
        <v>39</v>
      </c>
      <c r="K373" s="24"/>
      <c r="L373" s="8" t="s">
        <v>118</v>
      </c>
      <c r="M373" s="21" t="s">
        <v>1293</v>
      </c>
      <c r="N373" s="10" t="s">
        <v>116</v>
      </c>
      <c r="O373" s="22"/>
      <c r="P373" s="21"/>
    </row>
    <row r="374">
      <c r="A374" s="8" t="s">
        <v>949</v>
      </c>
      <c r="B374" s="10" t="s">
        <v>951</v>
      </c>
      <c r="C374" s="8" t="s">
        <v>896</v>
      </c>
      <c r="D374" s="8" t="s">
        <v>832</v>
      </c>
      <c r="E374" s="8">
        <v>75228.0</v>
      </c>
      <c r="F374" s="12">
        <v>7.73534215E9</v>
      </c>
      <c r="G374" s="12">
        <v>1423.0</v>
      </c>
      <c r="H374" s="12">
        <v>1284.0</v>
      </c>
      <c r="I374" s="12">
        <v>474.0</v>
      </c>
      <c r="J374" s="8" t="s">
        <v>39</v>
      </c>
      <c r="K374" s="24"/>
      <c r="L374" s="8" t="s">
        <v>40</v>
      </c>
      <c r="M374" s="25">
        <v>96.0</v>
      </c>
      <c r="N374" s="10" t="s">
        <v>92</v>
      </c>
      <c r="O374" s="10" t="s">
        <v>371</v>
      </c>
      <c r="P374" s="21"/>
    </row>
    <row r="375">
      <c r="A375" s="8" t="s">
        <v>952</v>
      </c>
      <c r="B375" s="10" t="s">
        <v>951</v>
      </c>
      <c r="C375" s="8" t="s">
        <v>896</v>
      </c>
      <c r="D375" s="8" t="s">
        <v>832</v>
      </c>
      <c r="E375" s="8">
        <v>75241.0</v>
      </c>
      <c r="F375" s="12">
        <v>7.73534222E9</v>
      </c>
      <c r="G375" s="12">
        <v>506.0</v>
      </c>
      <c r="H375" s="12">
        <v>498.0</v>
      </c>
      <c r="I375" s="12">
        <v>217.0</v>
      </c>
      <c r="J375" s="8" t="s">
        <v>39</v>
      </c>
      <c r="K375" s="24"/>
      <c r="L375" s="8" t="s">
        <v>74</v>
      </c>
      <c r="M375" s="21" t="s">
        <v>1294</v>
      </c>
      <c r="N375" s="10" t="s">
        <v>1295</v>
      </c>
      <c r="O375" s="22"/>
      <c r="P375" s="21"/>
    </row>
    <row r="376">
      <c r="A376" s="8" t="s">
        <v>953</v>
      </c>
      <c r="B376" s="10" t="s">
        <v>951</v>
      </c>
      <c r="C376" s="8" t="s">
        <v>839</v>
      </c>
      <c r="D376" s="8" t="s">
        <v>832</v>
      </c>
      <c r="E376" s="8">
        <v>77009.0</v>
      </c>
      <c r="F376" s="12">
        <v>7.7329858E9</v>
      </c>
      <c r="G376" s="12">
        <v>199.0</v>
      </c>
      <c r="H376" s="12">
        <v>188.0</v>
      </c>
      <c r="I376" s="12">
        <v>2.0</v>
      </c>
      <c r="J376" s="8" t="s">
        <v>39</v>
      </c>
      <c r="K376" s="24"/>
      <c r="L376" s="8" t="s">
        <v>74</v>
      </c>
      <c r="M376" s="21" t="s">
        <v>1296</v>
      </c>
      <c r="N376" s="10" t="s">
        <v>92</v>
      </c>
      <c r="O376" s="22"/>
      <c r="P376" s="21"/>
    </row>
    <row r="377">
      <c r="A377" s="8" t="s">
        <v>954</v>
      </c>
      <c r="B377" s="10" t="s">
        <v>941</v>
      </c>
      <c r="C377" s="8" t="s">
        <v>839</v>
      </c>
      <c r="D377" s="8" t="s">
        <v>832</v>
      </c>
      <c r="E377" s="8">
        <v>77040.0</v>
      </c>
      <c r="F377" s="12">
        <v>7.73534746E9</v>
      </c>
      <c r="G377" s="12">
        <v>102.0</v>
      </c>
      <c r="H377" s="12">
        <v>87.0</v>
      </c>
      <c r="I377" s="12">
        <v>42.0</v>
      </c>
      <c r="J377" s="8" t="s">
        <v>73</v>
      </c>
      <c r="K377" s="24"/>
      <c r="L377" s="8" t="s">
        <v>313</v>
      </c>
      <c r="M377" s="27">
        <v>42998.0</v>
      </c>
      <c r="N377" s="10" t="s">
        <v>1297</v>
      </c>
      <c r="O377" s="22"/>
      <c r="P377" s="21"/>
    </row>
    <row r="378">
      <c r="A378" s="8" t="s">
        <v>956</v>
      </c>
      <c r="B378" s="10" t="s">
        <v>957</v>
      </c>
      <c r="C378" s="8" t="s">
        <v>857</v>
      </c>
      <c r="D378" s="8" t="s">
        <v>832</v>
      </c>
      <c r="E378" s="8">
        <v>78729.0</v>
      </c>
      <c r="F378" s="12">
        <v>7.7353549E9</v>
      </c>
      <c r="G378" s="12">
        <v>1985.0</v>
      </c>
      <c r="H378" s="12">
        <v>1888.0</v>
      </c>
      <c r="I378" s="12">
        <v>463.0</v>
      </c>
      <c r="J378" s="8" t="s">
        <v>73</v>
      </c>
      <c r="K378" s="12">
        <v>55.1</v>
      </c>
      <c r="L378" s="8" t="s">
        <v>74</v>
      </c>
      <c r="M378" s="21" t="s">
        <v>1298</v>
      </c>
      <c r="N378" s="10" t="s">
        <v>116</v>
      </c>
      <c r="O378" s="22"/>
      <c r="P378" s="21"/>
    </row>
    <row r="379">
      <c r="A379" s="8" t="s">
        <v>958</v>
      </c>
      <c r="B379" s="10" t="s">
        <v>959</v>
      </c>
      <c r="C379" s="8" t="s">
        <v>961</v>
      </c>
      <c r="D379" s="8" t="s">
        <v>832</v>
      </c>
      <c r="E379" s="8">
        <v>76541.0</v>
      </c>
      <c r="F379" s="12">
        <v>7.735343455E9</v>
      </c>
      <c r="G379" s="12">
        <v>734.0</v>
      </c>
      <c r="H379" s="12">
        <v>689.0</v>
      </c>
      <c r="I379" s="12">
        <v>316.0</v>
      </c>
      <c r="J379" s="8" t="s">
        <v>39</v>
      </c>
      <c r="K379" s="24"/>
      <c r="L379" s="8" t="s">
        <v>118</v>
      </c>
      <c r="M379" s="25">
        <v>76.0</v>
      </c>
      <c r="N379" s="10" t="s">
        <v>146</v>
      </c>
      <c r="O379" s="22"/>
      <c r="P379" s="21"/>
    </row>
    <row r="380">
      <c r="A380" s="8" t="s">
        <v>962</v>
      </c>
      <c r="B380" s="10" t="s">
        <v>848</v>
      </c>
      <c r="C380" s="8" t="s">
        <v>849</v>
      </c>
      <c r="D380" s="8" t="s">
        <v>832</v>
      </c>
      <c r="E380" s="8">
        <v>78238.0</v>
      </c>
      <c r="F380" s="12">
        <v>7.735345191E9</v>
      </c>
      <c r="G380" s="12">
        <v>1050.0</v>
      </c>
      <c r="H380" s="12">
        <v>990.0</v>
      </c>
      <c r="I380" s="12">
        <v>536.0</v>
      </c>
      <c r="J380" s="8" t="s">
        <v>73</v>
      </c>
      <c r="K380" s="24"/>
      <c r="L380" s="8" t="s">
        <v>40</v>
      </c>
      <c r="M380" s="21" t="s">
        <v>1299</v>
      </c>
      <c r="N380" s="10" t="s">
        <v>152</v>
      </c>
      <c r="O380" s="22"/>
      <c r="P380" s="21"/>
    </row>
    <row r="381">
      <c r="A381" s="8" t="s">
        <v>963</v>
      </c>
      <c r="B381" s="10" t="s">
        <v>965</v>
      </c>
      <c r="C381" s="8" t="s">
        <v>942</v>
      </c>
      <c r="D381" s="8" t="s">
        <v>832</v>
      </c>
      <c r="E381" s="8">
        <v>75081.0</v>
      </c>
      <c r="F381" s="12">
        <v>7.73534239E9</v>
      </c>
      <c r="G381" s="12">
        <v>607.0</v>
      </c>
      <c r="H381" s="12">
        <v>406.0</v>
      </c>
      <c r="I381" s="12">
        <v>142.0</v>
      </c>
      <c r="J381" s="8" t="s">
        <v>39</v>
      </c>
      <c r="K381" s="24"/>
      <c r="L381" s="8" t="s">
        <v>40</v>
      </c>
      <c r="M381" s="21" t="s">
        <v>1300</v>
      </c>
      <c r="N381" s="10" t="s">
        <v>1301</v>
      </c>
      <c r="O381" s="22"/>
      <c r="P381" s="21"/>
    </row>
    <row r="382">
      <c r="A382" s="8" t="s">
        <v>966</v>
      </c>
      <c r="B382" s="10" t="s">
        <v>967</v>
      </c>
      <c r="C382" s="8" t="s">
        <v>968</v>
      </c>
      <c r="D382" s="8" t="s">
        <v>832</v>
      </c>
      <c r="E382" s="8">
        <v>75062.0</v>
      </c>
      <c r="F382" s="12">
        <v>7.735352671E9</v>
      </c>
      <c r="G382" s="12">
        <v>357.0</v>
      </c>
      <c r="H382" s="12">
        <v>196.0</v>
      </c>
      <c r="I382" s="12">
        <v>82.0</v>
      </c>
      <c r="J382" s="8" t="s">
        <v>73</v>
      </c>
      <c r="K382" s="24"/>
      <c r="L382" s="8" t="s">
        <v>313</v>
      </c>
      <c r="M382" s="23"/>
      <c r="N382" s="22"/>
      <c r="O382" s="22"/>
      <c r="P382" s="21"/>
    </row>
    <row r="383">
      <c r="A383" s="8" t="s">
        <v>969</v>
      </c>
      <c r="B383" s="10" t="s">
        <v>970</v>
      </c>
      <c r="C383" s="8" t="s">
        <v>839</v>
      </c>
      <c r="D383" s="8" t="s">
        <v>832</v>
      </c>
      <c r="E383" s="8">
        <v>77056.0</v>
      </c>
      <c r="F383" s="12">
        <v>7.734983355E9</v>
      </c>
      <c r="G383" s="12">
        <v>661.0</v>
      </c>
      <c r="H383" s="12">
        <v>643.0</v>
      </c>
      <c r="I383" s="12">
        <v>143.0</v>
      </c>
      <c r="J383" s="8" t="s">
        <v>73</v>
      </c>
      <c r="K383" s="24"/>
      <c r="L383" s="8" t="s">
        <v>118</v>
      </c>
      <c r="M383" s="23"/>
      <c r="N383" s="22"/>
      <c r="O383" s="22"/>
      <c r="P383" s="23"/>
    </row>
    <row r="384">
      <c r="A384" s="8" t="s">
        <v>972</v>
      </c>
      <c r="B384" s="10" t="s">
        <v>973</v>
      </c>
      <c r="C384" s="8" t="s">
        <v>974</v>
      </c>
      <c r="D384" s="8" t="s">
        <v>832</v>
      </c>
      <c r="E384" s="8">
        <v>77840.0</v>
      </c>
      <c r="F384" s="12">
        <v>7.735359222E9</v>
      </c>
      <c r="G384" s="12">
        <v>1080.0</v>
      </c>
      <c r="H384" s="12">
        <v>1040.0</v>
      </c>
      <c r="I384" s="12">
        <v>589.0</v>
      </c>
      <c r="J384" s="8" t="s">
        <v>39</v>
      </c>
      <c r="K384" s="24"/>
      <c r="L384" s="8" t="s">
        <v>118</v>
      </c>
      <c r="M384" s="21" t="s">
        <v>1302</v>
      </c>
      <c r="N384" s="22"/>
      <c r="O384" s="22"/>
      <c r="P384" s="21"/>
    </row>
    <row r="385">
      <c r="A385" s="8" t="s">
        <v>975</v>
      </c>
      <c r="B385" s="10" t="s">
        <v>976</v>
      </c>
      <c r="C385" s="8" t="s">
        <v>839</v>
      </c>
      <c r="D385" s="8" t="s">
        <v>832</v>
      </c>
      <c r="E385" s="8">
        <v>77090.0</v>
      </c>
      <c r="F385" s="12">
        <v>7.73535057E9</v>
      </c>
      <c r="G385" s="12">
        <v>341.0</v>
      </c>
      <c r="H385" s="12">
        <v>338.0</v>
      </c>
      <c r="I385" s="12">
        <v>1.0</v>
      </c>
      <c r="J385" s="8" t="s">
        <v>39</v>
      </c>
      <c r="K385" s="24"/>
      <c r="L385" s="8" t="s">
        <v>118</v>
      </c>
      <c r="M385" s="21" t="s">
        <v>1303</v>
      </c>
      <c r="N385" s="10" t="s">
        <v>139</v>
      </c>
      <c r="O385" s="22"/>
      <c r="P385" s="21"/>
    </row>
    <row r="386">
      <c r="A386" s="8" t="s">
        <v>977</v>
      </c>
      <c r="B386" s="10" t="s">
        <v>978</v>
      </c>
      <c r="C386" s="8" t="s">
        <v>857</v>
      </c>
      <c r="D386" s="8" t="s">
        <v>832</v>
      </c>
      <c r="E386" s="8">
        <v>78705.0</v>
      </c>
      <c r="F386" s="12">
        <v>7.7334982E9</v>
      </c>
      <c r="G386" s="12">
        <v>178.0</v>
      </c>
      <c r="H386" s="12">
        <v>164.0</v>
      </c>
      <c r="I386" s="12">
        <v>39.0</v>
      </c>
      <c r="J386" s="8" t="s">
        <v>73</v>
      </c>
      <c r="K386" s="24"/>
      <c r="L386" s="8" t="s">
        <v>313</v>
      </c>
      <c r="M386" s="23"/>
      <c r="N386" s="22"/>
      <c r="O386" s="22"/>
      <c r="P386" s="23"/>
    </row>
    <row r="387">
      <c r="A387" s="8" t="s">
        <v>979</v>
      </c>
      <c r="B387" s="10" t="s">
        <v>980</v>
      </c>
      <c r="C387" s="8" t="s">
        <v>896</v>
      </c>
      <c r="D387" s="8" t="s">
        <v>832</v>
      </c>
      <c r="E387" s="8">
        <v>75204.0</v>
      </c>
      <c r="F387" s="12">
        <v>7.735341189E9</v>
      </c>
      <c r="G387" s="12">
        <v>588.0</v>
      </c>
      <c r="H387" s="12">
        <v>336.0</v>
      </c>
      <c r="I387" s="12">
        <v>136.0</v>
      </c>
      <c r="J387" s="8" t="s">
        <v>39</v>
      </c>
      <c r="K387" s="24"/>
      <c r="L387" s="8" t="s">
        <v>40</v>
      </c>
      <c r="M387" s="21" t="s">
        <v>1304</v>
      </c>
      <c r="N387" s="10" t="s">
        <v>146</v>
      </c>
      <c r="O387" s="22"/>
      <c r="P387" s="21"/>
    </row>
    <row r="388">
      <c r="A388" s="8" t="s">
        <v>981</v>
      </c>
      <c r="B388" s="10" t="s">
        <v>982</v>
      </c>
      <c r="C388" s="8" t="s">
        <v>857</v>
      </c>
      <c r="D388" s="8" t="s">
        <v>832</v>
      </c>
      <c r="E388" s="8">
        <v>78705.0</v>
      </c>
      <c r="F388" s="12">
        <v>7.73535728E9</v>
      </c>
      <c r="G388" s="12">
        <v>477.0</v>
      </c>
      <c r="H388" s="12">
        <v>466.0</v>
      </c>
      <c r="I388" s="12">
        <v>187.0</v>
      </c>
      <c r="J388" s="8" t="s">
        <v>39</v>
      </c>
      <c r="K388" s="24"/>
      <c r="L388" s="8" t="s">
        <v>40</v>
      </c>
      <c r="M388" s="21" t="s">
        <v>726</v>
      </c>
      <c r="N388" s="10" t="s">
        <v>190</v>
      </c>
      <c r="O388" s="22"/>
      <c r="P388" s="21"/>
    </row>
    <row r="389">
      <c r="A389" s="8" t="s">
        <v>985</v>
      </c>
      <c r="B389" s="10" t="s">
        <v>986</v>
      </c>
      <c r="C389" s="8" t="s">
        <v>849</v>
      </c>
      <c r="D389" s="8" t="s">
        <v>832</v>
      </c>
      <c r="E389" s="8">
        <v>78216.0</v>
      </c>
      <c r="F389" s="12">
        <v>7.735352255E9</v>
      </c>
      <c r="G389" s="12">
        <v>854.0</v>
      </c>
      <c r="H389" s="12">
        <v>805.0</v>
      </c>
      <c r="I389" s="12">
        <v>219.0</v>
      </c>
      <c r="J389" s="8" t="s">
        <v>39</v>
      </c>
      <c r="K389" s="24"/>
      <c r="L389" s="8" t="s">
        <v>40</v>
      </c>
      <c r="M389" s="21" t="s">
        <v>1305</v>
      </c>
      <c r="N389" s="10" t="s">
        <v>116</v>
      </c>
      <c r="O389" s="22"/>
      <c r="P389" s="21"/>
    </row>
    <row r="390">
      <c r="A390" s="8" t="s">
        <v>987</v>
      </c>
      <c r="B390" s="10" t="s">
        <v>988</v>
      </c>
      <c r="C390" s="8" t="s">
        <v>839</v>
      </c>
      <c r="D390" s="8" t="s">
        <v>832</v>
      </c>
      <c r="E390" s="8">
        <v>77002.0</v>
      </c>
      <c r="F390" s="12">
        <v>7.735344425E9</v>
      </c>
      <c r="G390" s="12">
        <v>588.0</v>
      </c>
      <c r="H390" s="12">
        <v>587.0</v>
      </c>
      <c r="I390" s="12">
        <v>147.0</v>
      </c>
      <c r="J390" s="8" t="s">
        <v>39</v>
      </c>
      <c r="K390" s="24"/>
      <c r="L390" s="8" t="s">
        <v>40</v>
      </c>
      <c r="M390" s="25">
        <v>70.0</v>
      </c>
      <c r="N390" s="22"/>
      <c r="O390" s="22"/>
      <c r="P390" s="21"/>
    </row>
    <row r="391">
      <c r="A391" s="8" t="s">
        <v>989</v>
      </c>
      <c r="B391" s="10" t="s">
        <v>990</v>
      </c>
      <c r="C391" s="8" t="s">
        <v>839</v>
      </c>
      <c r="D391" s="8" t="s">
        <v>832</v>
      </c>
      <c r="E391" s="8">
        <v>77035.0</v>
      </c>
      <c r="F391" s="12">
        <v>7.735345725E9</v>
      </c>
      <c r="G391" s="12">
        <v>500.0</v>
      </c>
      <c r="H391" s="12">
        <v>188.0</v>
      </c>
      <c r="I391" s="12">
        <v>31.0</v>
      </c>
      <c r="J391" s="8" t="s">
        <v>73</v>
      </c>
      <c r="K391" s="24"/>
      <c r="L391" s="8" t="s">
        <v>118</v>
      </c>
      <c r="M391" s="21" t="s">
        <v>1306</v>
      </c>
      <c r="N391" s="10" t="s">
        <v>183</v>
      </c>
      <c r="P391" s="21"/>
    </row>
    <row r="392">
      <c r="A392" s="8" t="s">
        <v>991</v>
      </c>
      <c r="B392" s="10" t="s">
        <v>992</v>
      </c>
      <c r="C392" s="8" t="s">
        <v>839</v>
      </c>
      <c r="D392" s="8" t="s">
        <v>832</v>
      </c>
      <c r="E392" s="8">
        <v>77054.0</v>
      </c>
      <c r="F392" s="12">
        <v>7.735350457E9</v>
      </c>
      <c r="G392" s="12">
        <v>1003.0</v>
      </c>
      <c r="H392" s="12">
        <v>968.0</v>
      </c>
      <c r="I392" s="12">
        <v>512.0</v>
      </c>
      <c r="J392" s="8" t="s">
        <v>39</v>
      </c>
      <c r="K392" s="24"/>
      <c r="L392" s="8" t="s">
        <v>118</v>
      </c>
      <c r="M392" s="21" t="s">
        <v>1308</v>
      </c>
      <c r="N392" s="10" t="s">
        <v>116</v>
      </c>
      <c r="O392" s="22"/>
      <c r="P392" s="21"/>
    </row>
    <row r="393">
      <c r="A393" s="8">
        <v>3537.0</v>
      </c>
      <c r="B393" s="10" t="s">
        <v>993</v>
      </c>
      <c r="C393" s="8" t="s">
        <v>994</v>
      </c>
      <c r="D393" s="8" t="s">
        <v>832</v>
      </c>
      <c r="E393" s="8">
        <v>79699.0</v>
      </c>
      <c r="F393" s="12">
        <v>7.735354836E9</v>
      </c>
      <c r="G393" s="12">
        <v>302.0</v>
      </c>
      <c r="H393" s="12">
        <v>286.0</v>
      </c>
      <c r="I393" s="12">
        <v>51.0</v>
      </c>
      <c r="J393" s="8" t="s">
        <v>39</v>
      </c>
      <c r="K393" s="24"/>
      <c r="L393" s="8" t="s">
        <v>118</v>
      </c>
      <c r="M393" s="21" t="s">
        <v>1310</v>
      </c>
      <c r="N393" s="22"/>
      <c r="O393" s="22"/>
      <c r="P393" s="21"/>
    </row>
    <row r="394">
      <c r="A394" s="8">
        <v>3539.0</v>
      </c>
      <c r="B394" s="10" t="s">
        <v>995</v>
      </c>
      <c r="C394" s="8" t="s">
        <v>996</v>
      </c>
      <c r="D394" s="8" t="s">
        <v>832</v>
      </c>
      <c r="E394" s="8">
        <v>77511.0</v>
      </c>
      <c r="F394" s="12">
        <v>7.73535927E9</v>
      </c>
      <c r="G394" s="12">
        <v>1272.0</v>
      </c>
      <c r="H394" s="12">
        <v>1217.0</v>
      </c>
      <c r="I394" s="12">
        <v>560.0</v>
      </c>
      <c r="J394" s="8" t="s">
        <v>39</v>
      </c>
      <c r="K394" s="24"/>
      <c r="L394" s="8" t="s">
        <v>40</v>
      </c>
      <c r="M394" s="21" t="s">
        <v>1311</v>
      </c>
      <c r="N394" s="22"/>
      <c r="O394" s="22"/>
      <c r="P394" s="21"/>
    </row>
    <row r="395">
      <c r="A395" s="8">
        <v>3540.0</v>
      </c>
      <c r="B395" s="10" t="s">
        <v>997</v>
      </c>
      <c r="C395" s="8" t="s">
        <v>924</v>
      </c>
      <c r="D395" s="8" t="s">
        <v>832</v>
      </c>
      <c r="E395" s="8">
        <v>79109.0</v>
      </c>
      <c r="F395" s="12">
        <v>7.73535643E9</v>
      </c>
      <c r="G395" s="12">
        <v>799.0</v>
      </c>
      <c r="H395" s="12">
        <v>717.0</v>
      </c>
      <c r="I395" s="12">
        <v>253.0</v>
      </c>
      <c r="J395" s="8" t="s">
        <v>39</v>
      </c>
      <c r="K395" s="24"/>
      <c r="L395" s="8" t="s">
        <v>118</v>
      </c>
      <c r="M395" s="25">
        <v>71.0</v>
      </c>
      <c r="N395" s="10" t="s">
        <v>92</v>
      </c>
      <c r="O395" s="22"/>
      <c r="P395" s="21"/>
    </row>
    <row r="396">
      <c r="A396" s="8">
        <v>3541.0</v>
      </c>
      <c r="B396" s="10" t="s">
        <v>998</v>
      </c>
      <c r="C396" s="8" t="s">
        <v>999</v>
      </c>
      <c r="D396" s="8" t="s">
        <v>832</v>
      </c>
      <c r="E396" s="8">
        <v>76909.0</v>
      </c>
      <c r="F396" s="12">
        <v>7.735345223E9</v>
      </c>
      <c r="G396" s="12">
        <v>557.0</v>
      </c>
      <c r="H396" s="12">
        <v>440.0</v>
      </c>
      <c r="I396" s="12">
        <v>179.0</v>
      </c>
      <c r="J396" s="8" t="s">
        <v>39</v>
      </c>
      <c r="K396" s="24"/>
      <c r="L396" s="8" t="s">
        <v>74</v>
      </c>
      <c r="M396" s="21" t="s">
        <v>1314</v>
      </c>
      <c r="N396" s="10" t="s">
        <v>146</v>
      </c>
      <c r="O396" s="22"/>
      <c r="P396" s="21"/>
    </row>
    <row r="397">
      <c r="A397" s="8">
        <v>3543.0</v>
      </c>
      <c r="B397" s="10" t="s">
        <v>1001</v>
      </c>
      <c r="C397" s="8" t="s">
        <v>1002</v>
      </c>
      <c r="D397" s="8" t="s">
        <v>832</v>
      </c>
      <c r="E397" s="8">
        <v>75090.0</v>
      </c>
      <c r="F397" s="12">
        <v>7.739359925E9</v>
      </c>
      <c r="G397" s="12">
        <v>0.0</v>
      </c>
      <c r="H397" s="12">
        <v>0.0</v>
      </c>
      <c r="I397" s="12">
        <v>0.0</v>
      </c>
      <c r="J397" s="8" t="s">
        <v>39</v>
      </c>
      <c r="K397" s="12">
        <v>14.7</v>
      </c>
      <c r="L397" s="8" t="s">
        <v>313</v>
      </c>
      <c r="M397" s="23"/>
      <c r="N397" s="10" t="s">
        <v>287</v>
      </c>
      <c r="O397" s="22"/>
      <c r="P397" s="21"/>
    </row>
    <row r="398">
      <c r="A398" s="8">
        <v>3545.0</v>
      </c>
      <c r="B398" s="10" t="s">
        <v>1003</v>
      </c>
      <c r="C398" s="8" t="s">
        <v>1005</v>
      </c>
      <c r="D398" s="8" t="s">
        <v>832</v>
      </c>
      <c r="E398" s="8">
        <v>76798.0</v>
      </c>
      <c r="F398" s="12">
        <v>7.73534506E9</v>
      </c>
      <c r="G398" s="12">
        <v>547.0</v>
      </c>
      <c r="H398" s="12">
        <v>523.0</v>
      </c>
      <c r="I398" s="12">
        <v>294.0</v>
      </c>
      <c r="J398" s="8" t="s">
        <v>39</v>
      </c>
      <c r="K398" s="24"/>
      <c r="L398" s="8" t="s">
        <v>118</v>
      </c>
      <c r="M398" s="21" t="s">
        <v>1319</v>
      </c>
      <c r="N398" s="22"/>
      <c r="O398" s="22"/>
      <c r="P398" s="21"/>
    </row>
    <row r="399">
      <c r="A399" s="8">
        <v>3546.0</v>
      </c>
      <c r="B399" s="10" t="s">
        <v>1006</v>
      </c>
      <c r="C399" s="8" t="s">
        <v>1007</v>
      </c>
      <c r="D399" s="8" t="s">
        <v>832</v>
      </c>
      <c r="E399" s="8">
        <v>78102.0</v>
      </c>
      <c r="F399" s="12">
        <v>7.7353566E9</v>
      </c>
      <c r="G399" s="12">
        <v>646.0</v>
      </c>
      <c r="H399" s="12">
        <v>638.0</v>
      </c>
      <c r="I399" s="12">
        <v>12.0</v>
      </c>
      <c r="J399" s="8" t="s">
        <v>39</v>
      </c>
      <c r="K399" s="24"/>
      <c r="L399" s="8" t="s">
        <v>85</v>
      </c>
      <c r="M399" s="25">
        <v>79.0</v>
      </c>
      <c r="N399" s="22"/>
      <c r="O399" s="10" t="s">
        <v>222</v>
      </c>
      <c r="P399" s="21"/>
    </row>
    <row r="400">
      <c r="A400" s="8">
        <v>3549.0</v>
      </c>
      <c r="B400" s="10" t="s">
        <v>1008</v>
      </c>
      <c r="C400" s="8" t="s">
        <v>1009</v>
      </c>
      <c r="D400" s="8" t="s">
        <v>832</v>
      </c>
      <c r="E400" s="8">
        <v>77833.0</v>
      </c>
      <c r="F400" s="12">
        <v>7.735346361E9</v>
      </c>
      <c r="G400" s="12">
        <v>638.0</v>
      </c>
      <c r="H400" s="12">
        <v>619.0</v>
      </c>
      <c r="I400" s="12">
        <v>6.0</v>
      </c>
      <c r="J400" s="8" t="s">
        <v>39</v>
      </c>
      <c r="K400" s="24"/>
      <c r="L400" s="8" t="s">
        <v>118</v>
      </c>
      <c r="M400" s="25">
        <v>85.0</v>
      </c>
      <c r="N400" s="10" t="s">
        <v>208</v>
      </c>
      <c r="O400" s="22"/>
      <c r="P400" s="21"/>
    </row>
    <row r="401">
      <c r="A401" s="8">
        <v>3553.0</v>
      </c>
      <c r="B401" s="10" t="s">
        <v>1010</v>
      </c>
      <c r="C401" s="8" t="s">
        <v>1011</v>
      </c>
      <c r="D401" s="8" t="s">
        <v>832</v>
      </c>
      <c r="E401" s="8">
        <v>76437.0</v>
      </c>
      <c r="F401" s="12">
        <v>7.73535098E9</v>
      </c>
      <c r="G401" s="12">
        <v>279.0</v>
      </c>
      <c r="H401" s="12">
        <v>259.0</v>
      </c>
      <c r="I401" s="12">
        <v>5.0</v>
      </c>
      <c r="J401" s="8" t="s">
        <v>39</v>
      </c>
      <c r="K401" s="24"/>
      <c r="L401" s="8" t="s">
        <v>85</v>
      </c>
      <c r="M401" s="21" t="s">
        <v>1325</v>
      </c>
      <c r="N401" s="22"/>
      <c r="O401" s="22"/>
      <c r="P401" s="21"/>
    </row>
    <row r="402">
      <c r="A402" s="8">
        <v>3554.0</v>
      </c>
      <c r="B402" s="10" t="s">
        <v>1012</v>
      </c>
      <c r="C402" s="8" t="s">
        <v>1013</v>
      </c>
      <c r="D402" s="8" t="s">
        <v>832</v>
      </c>
      <c r="E402" s="8">
        <v>79226.0</v>
      </c>
      <c r="F402" s="12">
        <v>7.735341402E9</v>
      </c>
      <c r="G402" s="12">
        <v>291.0</v>
      </c>
      <c r="H402" s="12">
        <v>265.0</v>
      </c>
      <c r="I402" s="12">
        <v>193.0</v>
      </c>
      <c r="J402" s="8" t="s">
        <v>39</v>
      </c>
      <c r="K402" s="24"/>
      <c r="L402" s="8" t="s">
        <v>118</v>
      </c>
      <c r="M402" s="21" t="s">
        <v>850</v>
      </c>
      <c r="N402" s="10" t="s">
        <v>146</v>
      </c>
      <c r="O402" s="22"/>
      <c r="P402" s="21"/>
    </row>
    <row r="403">
      <c r="A403" s="8">
        <v>3556.0</v>
      </c>
      <c r="B403" s="10" t="s">
        <v>1014</v>
      </c>
      <c r="C403" s="8" t="s">
        <v>839</v>
      </c>
      <c r="D403" s="8" t="s">
        <v>832</v>
      </c>
      <c r="E403" s="8">
        <v>77090.0</v>
      </c>
      <c r="F403" s="12">
        <v>7.735345525E9</v>
      </c>
      <c r="G403" s="12">
        <v>546.0</v>
      </c>
      <c r="H403" s="12">
        <v>227.0</v>
      </c>
      <c r="I403" s="12">
        <v>50.0</v>
      </c>
      <c r="J403" s="8" t="s">
        <v>73</v>
      </c>
      <c r="K403" s="24"/>
      <c r="L403" s="8" t="s">
        <v>40</v>
      </c>
      <c r="M403" s="21" t="s">
        <v>1326</v>
      </c>
      <c r="N403" s="10" t="s">
        <v>152</v>
      </c>
      <c r="O403" s="22"/>
      <c r="P403" s="21"/>
    </row>
    <row r="404">
      <c r="A404" s="8">
        <v>3557.0</v>
      </c>
      <c r="B404" s="10" t="s">
        <v>1015</v>
      </c>
      <c r="C404" s="8" t="s">
        <v>857</v>
      </c>
      <c r="D404" s="8" t="s">
        <v>832</v>
      </c>
      <c r="E404" s="8">
        <v>78726.0</v>
      </c>
      <c r="F404" s="12">
        <v>7.735356225E9</v>
      </c>
      <c r="G404" s="12">
        <v>353.0</v>
      </c>
      <c r="H404" s="12">
        <v>341.0</v>
      </c>
      <c r="I404" s="12">
        <v>5.0</v>
      </c>
      <c r="J404" s="8" t="s">
        <v>39</v>
      </c>
      <c r="K404" s="24"/>
      <c r="L404" s="8" t="s">
        <v>118</v>
      </c>
      <c r="M404" s="21" t="s">
        <v>1327</v>
      </c>
      <c r="N404" s="22"/>
      <c r="O404" s="10" t="s">
        <v>222</v>
      </c>
      <c r="P404" s="21"/>
    </row>
    <row r="405">
      <c r="A405" s="8">
        <v>3558.0</v>
      </c>
      <c r="B405" s="10" t="s">
        <v>1016</v>
      </c>
      <c r="C405" s="8" t="s">
        <v>1017</v>
      </c>
      <c r="D405" s="8" t="s">
        <v>832</v>
      </c>
      <c r="E405" s="8">
        <v>76240.0</v>
      </c>
      <c r="F405" s="12">
        <v>3.12949501E9</v>
      </c>
      <c r="G405" s="12">
        <v>173.0</v>
      </c>
      <c r="H405" s="12">
        <v>172.0</v>
      </c>
      <c r="I405" s="12">
        <v>0.0</v>
      </c>
      <c r="J405" s="8" t="s">
        <v>73</v>
      </c>
      <c r="K405" s="12">
        <v>12.5</v>
      </c>
      <c r="L405" s="8" t="s">
        <v>74</v>
      </c>
      <c r="M405" s="23"/>
      <c r="N405" s="22"/>
      <c r="O405" s="22"/>
      <c r="P405" s="23"/>
    </row>
    <row r="406">
      <c r="A406" s="8">
        <v>3560.0</v>
      </c>
      <c r="B406" s="10" t="s">
        <v>1018</v>
      </c>
      <c r="C406" s="8" t="s">
        <v>896</v>
      </c>
      <c r="D406" s="8" t="s">
        <v>832</v>
      </c>
      <c r="E406" s="8">
        <v>75211.0</v>
      </c>
      <c r="F406" s="12">
        <v>7.73534544E9</v>
      </c>
      <c r="G406" s="12">
        <v>1290.0</v>
      </c>
      <c r="H406" s="12">
        <v>1027.0</v>
      </c>
      <c r="I406" s="12">
        <v>63.0</v>
      </c>
      <c r="J406" s="8" t="s">
        <v>73</v>
      </c>
      <c r="K406" s="12">
        <v>65.7</v>
      </c>
      <c r="L406" s="8" t="s">
        <v>118</v>
      </c>
      <c r="M406" s="21" t="s">
        <v>1329</v>
      </c>
      <c r="N406" s="10" t="s">
        <v>1330</v>
      </c>
      <c r="P406" s="21"/>
    </row>
    <row r="407">
      <c r="A407" s="8">
        <v>3563.0</v>
      </c>
      <c r="B407" s="10" t="s">
        <v>1019</v>
      </c>
      <c r="C407" s="8" t="s">
        <v>846</v>
      </c>
      <c r="D407" s="8" t="s">
        <v>832</v>
      </c>
      <c r="E407" s="8">
        <v>78404.0</v>
      </c>
      <c r="F407" s="12">
        <v>7.735341201E9</v>
      </c>
      <c r="G407" s="12">
        <v>734.0</v>
      </c>
      <c r="H407" s="12">
        <v>167.0</v>
      </c>
      <c r="I407" s="12">
        <v>75.0</v>
      </c>
      <c r="J407" s="8" t="s">
        <v>73</v>
      </c>
      <c r="K407" s="24"/>
      <c r="L407" s="8" t="s">
        <v>40</v>
      </c>
      <c r="M407" s="21" t="s">
        <v>1334</v>
      </c>
      <c r="N407" s="10" t="s">
        <v>146</v>
      </c>
      <c r="O407" s="22"/>
      <c r="P407" s="21"/>
    </row>
    <row r="408">
      <c r="A408" s="8">
        <v>3564.0</v>
      </c>
      <c r="B408" s="10" t="s">
        <v>1021</v>
      </c>
      <c r="C408" s="8" t="s">
        <v>1022</v>
      </c>
      <c r="D408" s="8" t="s">
        <v>832</v>
      </c>
      <c r="E408" s="8">
        <v>75670.0</v>
      </c>
      <c r="F408" s="12">
        <v>7.735350801E9</v>
      </c>
      <c r="G408" s="12">
        <v>193.0</v>
      </c>
      <c r="H408" s="12">
        <v>185.0</v>
      </c>
      <c r="I408" s="12">
        <v>1.0</v>
      </c>
      <c r="J408" s="8" t="s">
        <v>39</v>
      </c>
      <c r="K408" s="24"/>
      <c r="L408" s="8" t="s">
        <v>118</v>
      </c>
      <c r="M408" s="21" t="s">
        <v>1336</v>
      </c>
      <c r="N408" s="22"/>
      <c r="O408" s="10" t="s">
        <v>222</v>
      </c>
      <c r="P408" s="21"/>
    </row>
    <row r="409">
      <c r="A409" s="8">
        <v>3565.0</v>
      </c>
      <c r="B409" s="10" t="s">
        <v>1023</v>
      </c>
      <c r="C409" s="8" t="s">
        <v>1024</v>
      </c>
      <c r="D409" s="8" t="s">
        <v>832</v>
      </c>
      <c r="E409" s="8">
        <v>75429.0</v>
      </c>
      <c r="F409" s="12">
        <v>7.73534579E9</v>
      </c>
      <c r="G409" s="12">
        <v>430.0</v>
      </c>
      <c r="H409" s="12">
        <v>371.0</v>
      </c>
      <c r="I409" s="12">
        <v>120.0</v>
      </c>
      <c r="J409" s="8" t="s">
        <v>39</v>
      </c>
      <c r="K409" s="24"/>
      <c r="L409" s="8" t="s">
        <v>40</v>
      </c>
      <c r="M409" s="21" t="s">
        <v>1337</v>
      </c>
      <c r="N409" s="10" t="s">
        <v>131</v>
      </c>
      <c r="O409" s="22"/>
      <c r="P409" s="21"/>
    </row>
    <row r="410">
      <c r="A410" s="8">
        <v>3568.0</v>
      </c>
      <c r="B410" s="10" t="s">
        <v>1026</v>
      </c>
      <c r="C410" s="8" t="s">
        <v>1027</v>
      </c>
      <c r="D410" s="8" t="s">
        <v>832</v>
      </c>
      <c r="E410" s="8">
        <v>79008.0</v>
      </c>
      <c r="F410" s="12">
        <v>7.73534162E9</v>
      </c>
      <c r="G410" s="12">
        <v>616.0</v>
      </c>
      <c r="H410" s="12">
        <v>598.0</v>
      </c>
      <c r="I410" s="12">
        <v>137.0</v>
      </c>
      <c r="J410" s="8" t="s">
        <v>39</v>
      </c>
      <c r="K410" s="24"/>
      <c r="L410" s="8" t="s">
        <v>85</v>
      </c>
      <c r="M410" s="21" t="s">
        <v>1273</v>
      </c>
      <c r="N410" s="22"/>
      <c r="O410" s="22"/>
      <c r="P410" s="21"/>
    </row>
    <row r="411">
      <c r="A411" s="8">
        <v>3570.0</v>
      </c>
      <c r="B411" s="10" t="s">
        <v>1028</v>
      </c>
      <c r="C411" s="8" t="s">
        <v>1029</v>
      </c>
      <c r="D411" s="8" t="s">
        <v>832</v>
      </c>
      <c r="E411" s="8">
        <v>75020.0</v>
      </c>
      <c r="F411" s="12">
        <v>7.73534575E9</v>
      </c>
      <c r="G411" s="12">
        <v>879.0</v>
      </c>
      <c r="H411" s="12">
        <v>146.0</v>
      </c>
      <c r="I411" s="12">
        <v>65.0</v>
      </c>
      <c r="J411" s="8" t="s">
        <v>39</v>
      </c>
      <c r="K411" s="24"/>
      <c r="L411" s="8" t="s">
        <v>40</v>
      </c>
      <c r="M411" s="25">
        <v>9.0</v>
      </c>
      <c r="N411" s="22"/>
      <c r="O411" s="22"/>
      <c r="P411" s="21"/>
    </row>
    <row r="412">
      <c r="A412" s="8">
        <v>3571.0</v>
      </c>
      <c r="B412" s="10" t="s">
        <v>1030</v>
      </c>
      <c r="C412" s="8" t="s">
        <v>994</v>
      </c>
      <c r="D412" s="8" t="s">
        <v>832</v>
      </c>
      <c r="E412" s="8">
        <v>79698.0</v>
      </c>
      <c r="F412" s="12">
        <v>7.735348456E9</v>
      </c>
      <c r="G412" s="12">
        <v>358.0</v>
      </c>
      <c r="H412" s="12">
        <v>355.0</v>
      </c>
      <c r="I412" s="12">
        <v>3.0</v>
      </c>
      <c r="J412" s="8" t="s">
        <v>39</v>
      </c>
      <c r="K412" s="24"/>
      <c r="L412" s="8" t="s">
        <v>74</v>
      </c>
      <c r="M412" s="26">
        <v>26553.0</v>
      </c>
      <c r="N412" s="10" t="s">
        <v>167</v>
      </c>
      <c r="O412" s="22"/>
      <c r="P412" s="21"/>
    </row>
    <row r="413">
      <c r="A413" s="8">
        <v>3572.0</v>
      </c>
      <c r="B413" s="10" t="s">
        <v>1031</v>
      </c>
      <c r="C413" s="8" t="s">
        <v>1032</v>
      </c>
      <c r="D413" s="8" t="s">
        <v>832</v>
      </c>
      <c r="E413" s="8">
        <v>75751.0</v>
      </c>
      <c r="F413" s="12">
        <v>7.7353468E9</v>
      </c>
      <c r="G413" s="12">
        <v>601.0</v>
      </c>
      <c r="H413" s="12">
        <v>586.0</v>
      </c>
      <c r="I413" s="12">
        <v>7.0</v>
      </c>
      <c r="J413" s="8" t="s">
        <v>39</v>
      </c>
      <c r="K413" s="24"/>
      <c r="L413" s="8" t="s">
        <v>118</v>
      </c>
      <c r="M413" s="21" t="s">
        <v>1340</v>
      </c>
      <c r="N413" s="10" t="s">
        <v>410</v>
      </c>
      <c r="O413" s="22"/>
      <c r="P413" s="21"/>
    </row>
    <row r="414">
      <c r="A414" s="8">
        <v>3573.0</v>
      </c>
      <c r="B414" s="10" t="s">
        <v>1033</v>
      </c>
      <c r="C414" s="8" t="s">
        <v>1034</v>
      </c>
      <c r="D414" s="8" t="s">
        <v>832</v>
      </c>
      <c r="E414" s="8">
        <v>76645.0</v>
      </c>
      <c r="F414" s="12">
        <v>7.73535268E9</v>
      </c>
      <c r="G414" s="12">
        <v>403.0</v>
      </c>
      <c r="H414" s="12">
        <v>397.0</v>
      </c>
      <c r="I414" s="12">
        <v>0.0</v>
      </c>
      <c r="J414" s="8" t="s">
        <v>39</v>
      </c>
      <c r="K414" s="24"/>
      <c r="L414" s="8" t="s">
        <v>74</v>
      </c>
      <c r="M414" s="25">
        <v>9.0</v>
      </c>
      <c r="N414" s="22"/>
      <c r="O414" s="10" t="s">
        <v>100</v>
      </c>
      <c r="P414" s="21"/>
    </row>
    <row r="415">
      <c r="A415" s="8">
        <v>3574.0</v>
      </c>
      <c r="B415" s="10" t="s">
        <v>1035</v>
      </c>
      <c r="C415" s="8" t="s">
        <v>1036</v>
      </c>
      <c r="D415" s="8" t="s">
        <v>832</v>
      </c>
      <c r="E415" s="8">
        <v>79720.0</v>
      </c>
      <c r="F415" s="12">
        <v>7.73534296E9</v>
      </c>
      <c r="G415" s="12">
        <v>969.0</v>
      </c>
      <c r="H415" s="12">
        <v>865.0</v>
      </c>
      <c r="I415" s="12">
        <v>372.0</v>
      </c>
      <c r="J415" s="8" t="s">
        <v>39</v>
      </c>
      <c r="K415" s="24"/>
      <c r="L415" s="8" t="s">
        <v>74</v>
      </c>
      <c r="M415" s="21" t="s">
        <v>1343</v>
      </c>
      <c r="N415" s="10" t="s">
        <v>146</v>
      </c>
      <c r="O415" s="22"/>
      <c r="P415" s="21"/>
    </row>
    <row r="416">
      <c r="A416" s="8">
        <v>3575.0</v>
      </c>
      <c r="B416" s="10" t="s">
        <v>1037</v>
      </c>
      <c r="C416" s="8" t="s">
        <v>1038</v>
      </c>
      <c r="D416" s="8" t="s">
        <v>832</v>
      </c>
      <c r="E416" s="8">
        <v>76801.0</v>
      </c>
      <c r="F416" s="12">
        <v>7.735345E9</v>
      </c>
      <c r="G416" s="12">
        <v>1178.0</v>
      </c>
      <c r="H416" s="12">
        <v>1129.0</v>
      </c>
      <c r="I416" s="12">
        <v>324.0</v>
      </c>
      <c r="J416" s="8" t="s">
        <v>39</v>
      </c>
      <c r="K416" s="12">
        <v>38.0</v>
      </c>
      <c r="L416" s="8" t="s">
        <v>85</v>
      </c>
      <c r="M416" s="21" t="s">
        <v>1345</v>
      </c>
      <c r="N416" s="10" t="s">
        <v>152</v>
      </c>
      <c r="O416" s="22"/>
      <c r="P416" s="21"/>
    </row>
    <row r="417">
      <c r="A417" s="8">
        <v>3576.0</v>
      </c>
      <c r="B417" s="10" t="s">
        <v>1039</v>
      </c>
      <c r="C417" s="8" t="s">
        <v>839</v>
      </c>
      <c r="D417" s="8" t="s">
        <v>832</v>
      </c>
      <c r="E417" s="8">
        <v>77074.0</v>
      </c>
      <c r="F417" s="12">
        <v>7.735355375E9</v>
      </c>
      <c r="G417" s="12">
        <v>179.0</v>
      </c>
      <c r="H417" s="12">
        <v>166.0</v>
      </c>
      <c r="I417" s="12">
        <v>3.0</v>
      </c>
      <c r="J417" s="8" t="s">
        <v>39</v>
      </c>
      <c r="K417" s="24"/>
      <c r="L417" s="8" t="s">
        <v>40</v>
      </c>
      <c r="M417" s="21" t="s">
        <v>403</v>
      </c>
      <c r="N417" s="10" t="s">
        <v>92</v>
      </c>
      <c r="O417" s="10" t="s">
        <v>222</v>
      </c>
      <c r="P417" s="21"/>
    </row>
    <row r="418">
      <c r="A418" s="8">
        <v>3577.0</v>
      </c>
      <c r="B418" s="10" t="s">
        <v>1041</v>
      </c>
      <c r="C418" s="8" t="s">
        <v>857</v>
      </c>
      <c r="D418" s="8" t="s">
        <v>832</v>
      </c>
      <c r="E418" s="8">
        <v>78702.0</v>
      </c>
      <c r="F418" s="12">
        <v>7.733428022E9</v>
      </c>
      <c r="G418" s="12">
        <v>162.0</v>
      </c>
      <c r="H418" s="12">
        <v>153.0</v>
      </c>
      <c r="I418" s="12">
        <v>11.0</v>
      </c>
      <c r="J418" s="8" t="s">
        <v>73</v>
      </c>
      <c r="K418" s="12">
        <v>19.1</v>
      </c>
      <c r="L418" s="8" t="s">
        <v>118</v>
      </c>
      <c r="M418" s="23"/>
      <c r="N418" s="22"/>
      <c r="O418" s="22"/>
      <c r="P418" s="23"/>
    </row>
    <row r="419">
      <c r="A419" s="8">
        <v>3578.0</v>
      </c>
      <c r="B419" s="10" t="s">
        <v>1042</v>
      </c>
      <c r="C419" s="8" t="s">
        <v>849</v>
      </c>
      <c r="D419" s="8" t="s">
        <v>832</v>
      </c>
      <c r="E419" s="8">
        <v>78209.0</v>
      </c>
      <c r="F419" s="12">
        <v>7.7353413E9</v>
      </c>
      <c r="G419" s="12">
        <v>826.0</v>
      </c>
      <c r="H419" s="12">
        <v>816.0</v>
      </c>
      <c r="I419" s="12">
        <v>216.0</v>
      </c>
      <c r="J419" s="8" t="s">
        <v>39</v>
      </c>
      <c r="K419" s="12">
        <v>37.8</v>
      </c>
      <c r="L419" s="8" t="s">
        <v>85</v>
      </c>
      <c r="M419" s="21" t="s">
        <v>1349</v>
      </c>
      <c r="N419" s="10" t="s">
        <v>190</v>
      </c>
      <c r="O419" s="22"/>
      <c r="P419" s="21"/>
    </row>
    <row r="420">
      <c r="A420" s="8">
        <v>3579.0</v>
      </c>
      <c r="B420" s="10" t="s">
        <v>1044</v>
      </c>
      <c r="C420" s="8" t="s">
        <v>522</v>
      </c>
      <c r="D420" s="8" t="s">
        <v>832</v>
      </c>
      <c r="E420" s="8">
        <v>75766.0</v>
      </c>
      <c r="F420" s="12">
        <v>7.73252097E9</v>
      </c>
      <c r="G420" s="12">
        <v>532.0</v>
      </c>
      <c r="H420" s="12">
        <v>523.0</v>
      </c>
      <c r="I420" s="12">
        <v>120.0</v>
      </c>
      <c r="J420" s="8" t="s">
        <v>39</v>
      </c>
      <c r="K420" s="24"/>
      <c r="L420" s="8" t="s">
        <v>74</v>
      </c>
      <c r="M420" s="23"/>
      <c r="N420" s="22"/>
      <c r="O420" s="22"/>
      <c r="P420" s="21"/>
    </row>
    <row r="421">
      <c r="A421" s="8">
        <v>3580.0</v>
      </c>
      <c r="B421" s="10" t="s">
        <v>1046</v>
      </c>
      <c r="C421" s="8" t="s">
        <v>1047</v>
      </c>
      <c r="D421" s="8" t="s">
        <v>832</v>
      </c>
      <c r="E421" s="8">
        <v>75662.0</v>
      </c>
      <c r="F421" s="12">
        <v>7.73534118E9</v>
      </c>
      <c r="G421" s="12">
        <v>626.0</v>
      </c>
      <c r="H421" s="12">
        <v>214.0</v>
      </c>
      <c r="I421" s="12">
        <v>66.0</v>
      </c>
      <c r="J421" s="8" t="s">
        <v>39</v>
      </c>
      <c r="K421" s="24"/>
      <c r="L421" s="8" t="s">
        <v>118</v>
      </c>
      <c r="M421" s="25">
        <v>86.0</v>
      </c>
      <c r="N421" s="10" t="s">
        <v>146</v>
      </c>
      <c r="O421" s="10" t="s">
        <v>964</v>
      </c>
      <c r="P421" s="21"/>
    </row>
    <row r="422">
      <c r="A422" s="8">
        <v>3581.0</v>
      </c>
      <c r="B422" s="10" t="s">
        <v>1048</v>
      </c>
      <c r="C422" s="8" t="s">
        <v>854</v>
      </c>
      <c r="D422" s="8" t="s">
        <v>832</v>
      </c>
      <c r="E422" s="8">
        <v>77710.0</v>
      </c>
      <c r="F422" s="12">
        <v>7.735356585E9</v>
      </c>
      <c r="G422" s="12">
        <v>478.0</v>
      </c>
      <c r="H422" s="12">
        <v>476.0</v>
      </c>
      <c r="I422" s="12">
        <v>55.0</v>
      </c>
      <c r="J422" s="8" t="s">
        <v>39</v>
      </c>
      <c r="K422" s="24"/>
      <c r="L422" s="8" t="s">
        <v>74</v>
      </c>
      <c r="M422" s="26">
        <v>26079.0</v>
      </c>
      <c r="N422" s="10" t="s">
        <v>92</v>
      </c>
      <c r="O422" s="10" t="s">
        <v>222</v>
      </c>
      <c r="P422" s="21"/>
    </row>
    <row r="423">
      <c r="A423" s="8">
        <v>3582.0</v>
      </c>
      <c r="B423" s="10" t="s">
        <v>1049</v>
      </c>
      <c r="C423" s="8" t="s">
        <v>860</v>
      </c>
      <c r="D423" s="8" t="s">
        <v>832</v>
      </c>
      <c r="E423" s="8">
        <v>78040.0</v>
      </c>
      <c r="F423" s="12">
        <v>7.7353572E9</v>
      </c>
      <c r="G423" s="12">
        <v>505.0</v>
      </c>
      <c r="H423" s="12">
        <v>457.0</v>
      </c>
      <c r="I423" s="12">
        <v>130.0</v>
      </c>
      <c r="J423" s="8" t="s">
        <v>39</v>
      </c>
      <c r="K423" s="24"/>
      <c r="L423" s="8" t="s">
        <v>40</v>
      </c>
      <c r="M423" s="21" t="s">
        <v>1354</v>
      </c>
      <c r="N423" s="10" t="s">
        <v>1355</v>
      </c>
      <c r="O423" s="22"/>
      <c r="P423" s="21"/>
    </row>
    <row r="424">
      <c r="A424" s="8">
        <v>3583.0</v>
      </c>
      <c r="B424" s="10" t="s">
        <v>1050</v>
      </c>
      <c r="C424" s="8" t="s">
        <v>1051</v>
      </c>
      <c r="D424" s="8" t="s">
        <v>832</v>
      </c>
      <c r="E424" s="8">
        <v>77520.0</v>
      </c>
      <c r="F424" s="12">
        <v>7.73534342E9</v>
      </c>
      <c r="G424" s="12">
        <v>1762.0</v>
      </c>
      <c r="H424" s="12">
        <v>1605.0</v>
      </c>
      <c r="I424" s="12">
        <v>313.0</v>
      </c>
      <c r="J424" s="8" t="s">
        <v>39</v>
      </c>
      <c r="K424" s="12">
        <v>50.1</v>
      </c>
      <c r="L424" s="8" t="s">
        <v>74</v>
      </c>
      <c r="M424" s="21" t="s">
        <v>1357</v>
      </c>
      <c r="N424" s="10" t="s">
        <v>146</v>
      </c>
      <c r="O424" s="10" t="s">
        <v>1077</v>
      </c>
      <c r="P424" s="21"/>
    </row>
    <row r="425">
      <c r="A425" s="8">
        <v>3584.0</v>
      </c>
      <c r="B425" s="10" t="s">
        <v>1052</v>
      </c>
      <c r="C425" s="8" t="s">
        <v>948</v>
      </c>
      <c r="D425" s="8" t="s">
        <v>832</v>
      </c>
      <c r="E425" s="8">
        <v>75607.0</v>
      </c>
      <c r="F425" s="12">
        <v>7.73535912E9</v>
      </c>
      <c r="G425" s="12">
        <v>251.0</v>
      </c>
      <c r="H425" s="12">
        <v>242.0</v>
      </c>
      <c r="I425" s="12">
        <v>9.0</v>
      </c>
      <c r="J425" s="8" t="s">
        <v>39</v>
      </c>
      <c r="K425" s="24"/>
      <c r="L425" s="8" t="s">
        <v>40</v>
      </c>
      <c r="M425" s="25">
        <v>9.0</v>
      </c>
      <c r="N425" s="22"/>
      <c r="O425" s="22"/>
      <c r="P425" s="21"/>
    </row>
    <row r="426">
      <c r="A426" s="8">
        <v>3586.0</v>
      </c>
      <c r="B426" s="10" t="s">
        <v>1053</v>
      </c>
      <c r="C426" s="8" t="s">
        <v>877</v>
      </c>
      <c r="D426" s="8" t="s">
        <v>832</v>
      </c>
      <c r="E426" s="8">
        <v>79407.0</v>
      </c>
      <c r="F426" s="12">
        <v>7.73534169E9</v>
      </c>
      <c r="G426" s="12">
        <v>443.0</v>
      </c>
      <c r="H426" s="12">
        <v>435.0</v>
      </c>
      <c r="I426" s="12">
        <v>0.0</v>
      </c>
      <c r="J426" s="8" t="s">
        <v>39</v>
      </c>
      <c r="K426" s="24"/>
      <c r="L426" s="8" t="s">
        <v>118</v>
      </c>
      <c r="M426" s="21" t="s">
        <v>1360</v>
      </c>
      <c r="N426" s="22"/>
      <c r="O426" s="22"/>
      <c r="P426" s="21"/>
    </row>
    <row r="427">
      <c r="A427" s="8">
        <v>3588.0</v>
      </c>
      <c r="B427" s="10" t="s">
        <v>1054</v>
      </c>
      <c r="C427" s="8" t="s">
        <v>1055</v>
      </c>
      <c r="D427" s="8" t="s">
        <v>832</v>
      </c>
      <c r="E427" s="8">
        <v>76513.0</v>
      </c>
      <c r="F427" s="12">
        <v>7.73535044E9</v>
      </c>
      <c r="G427" s="12">
        <v>1650.0</v>
      </c>
      <c r="H427" s="12">
        <v>1563.0</v>
      </c>
      <c r="I427" s="12">
        <v>535.0</v>
      </c>
      <c r="J427" s="8" t="s">
        <v>39</v>
      </c>
      <c r="K427" s="24"/>
      <c r="L427" s="8" t="s">
        <v>118</v>
      </c>
      <c r="M427" s="21" t="s">
        <v>1362</v>
      </c>
      <c r="N427" s="10" t="s">
        <v>116</v>
      </c>
      <c r="O427" s="22"/>
      <c r="P427" s="21"/>
    </row>
    <row r="428">
      <c r="A428" s="8">
        <v>3590.0</v>
      </c>
      <c r="B428" s="10" t="s">
        <v>1056</v>
      </c>
      <c r="C428" s="8" t="s">
        <v>1005</v>
      </c>
      <c r="D428" s="8" t="s">
        <v>832</v>
      </c>
      <c r="E428" s="8">
        <v>76708.0</v>
      </c>
      <c r="F428" s="12">
        <v>7.73534082E9</v>
      </c>
      <c r="G428" s="12">
        <v>446.0</v>
      </c>
      <c r="H428" s="12">
        <v>421.0</v>
      </c>
      <c r="I428" s="12">
        <v>6.0</v>
      </c>
      <c r="J428" s="8" t="s">
        <v>39</v>
      </c>
      <c r="K428" s="24"/>
      <c r="L428" s="8" t="s">
        <v>118</v>
      </c>
      <c r="M428" s="23"/>
      <c r="N428" s="22"/>
      <c r="O428" s="22"/>
      <c r="P428" s="21"/>
    </row>
    <row r="429">
      <c r="A429" s="8">
        <v>3591.0</v>
      </c>
      <c r="B429" s="10" t="s">
        <v>1057</v>
      </c>
      <c r="C429" s="8" t="s">
        <v>994</v>
      </c>
      <c r="D429" s="8" t="s">
        <v>832</v>
      </c>
      <c r="E429" s="8">
        <v>79697.0</v>
      </c>
      <c r="F429" s="12">
        <v>7.735353394E9</v>
      </c>
      <c r="G429" s="12">
        <v>493.0</v>
      </c>
      <c r="H429" s="12">
        <v>489.0</v>
      </c>
      <c r="I429" s="12">
        <v>13.0</v>
      </c>
      <c r="J429" s="8" t="s">
        <v>39</v>
      </c>
      <c r="K429" s="24"/>
      <c r="L429" s="8" t="s">
        <v>74</v>
      </c>
      <c r="M429" s="21" t="s">
        <v>1040</v>
      </c>
      <c r="N429" s="22"/>
      <c r="O429" s="22"/>
      <c r="P429" s="21"/>
    </row>
    <row r="430">
      <c r="A430" s="8">
        <v>3592.0</v>
      </c>
      <c r="B430" s="10" t="s">
        <v>1059</v>
      </c>
      <c r="C430" s="8" t="s">
        <v>1060</v>
      </c>
      <c r="D430" s="8" t="s">
        <v>832</v>
      </c>
      <c r="E430" s="8">
        <v>76308.0</v>
      </c>
      <c r="F430" s="12">
        <v>7.73535053E9</v>
      </c>
      <c r="G430" s="12">
        <v>647.0</v>
      </c>
      <c r="H430" s="12">
        <v>521.0</v>
      </c>
      <c r="I430" s="12">
        <v>2.0</v>
      </c>
      <c r="J430" s="8" t="s">
        <v>39</v>
      </c>
      <c r="K430" s="24"/>
      <c r="L430" s="8" t="s">
        <v>118</v>
      </c>
      <c r="M430" s="21" t="s">
        <v>1366</v>
      </c>
      <c r="N430" s="22"/>
      <c r="O430" s="10" t="s">
        <v>222</v>
      </c>
      <c r="P430" s="21"/>
    </row>
    <row r="431">
      <c r="A431" s="8">
        <v>3593.0</v>
      </c>
      <c r="B431" s="10" t="s">
        <v>1061</v>
      </c>
      <c r="C431" s="8" t="s">
        <v>1062</v>
      </c>
      <c r="D431" s="8" t="s">
        <v>832</v>
      </c>
      <c r="E431" s="8">
        <v>75110.0</v>
      </c>
      <c r="F431" s="12">
        <v>7.73276062E9</v>
      </c>
      <c r="G431" s="12">
        <v>191.0</v>
      </c>
      <c r="H431" s="12">
        <v>184.0</v>
      </c>
      <c r="I431" s="12">
        <v>14.0</v>
      </c>
      <c r="J431" s="8" t="s">
        <v>73</v>
      </c>
      <c r="K431" s="12">
        <v>22.2</v>
      </c>
      <c r="L431" s="8" t="s">
        <v>74</v>
      </c>
      <c r="M431" s="23"/>
      <c r="N431" s="22"/>
      <c r="O431" s="22"/>
      <c r="P431" s="23"/>
    </row>
    <row r="432">
      <c r="A432" s="8">
        <v>3594.0</v>
      </c>
      <c r="B432" s="10" t="s">
        <v>1063</v>
      </c>
      <c r="C432" s="8" t="s">
        <v>1064</v>
      </c>
      <c r="D432" s="8" t="s">
        <v>832</v>
      </c>
      <c r="E432" s="8">
        <v>76203.0</v>
      </c>
      <c r="F432" s="12">
        <v>7.735341E9</v>
      </c>
      <c r="G432" s="12">
        <v>3248.0</v>
      </c>
      <c r="H432" s="12">
        <v>1740.0</v>
      </c>
      <c r="I432" s="12">
        <v>194.0</v>
      </c>
      <c r="J432" s="8" t="s">
        <v>73</v>
      </c>
      <c r="K432" s="12">
        <v>63.0</v>
      </c>
      <c r="L432" s="8" t="s">
        <v>118</v>
      </c>
      <c r="M432" s="21" t="s">
        <v>1369</v>
      </c>
      <c r="N432" s="10" t="s">
        <v>146</v>
      </c>
      <c r="O432" s="10" t="s">
        <v>534</v>
      </c>
      <c r="P432" s="21"/>
    </row>
    <row r="433">
      <c r="A433" s="8">
        <v>3596.0</v>
      </c>
      <c r="B433" s="10" t="s">
        <v>1065</v>
      </c>
      <c r="C433" s="8" t="s">
        <v>1066</v>
      </c>
      <c r="D433" s="8" t="s">
        <v>832</v>
      </c>
      <c r="E433" s="8">
        <v>79764.0</v>
      </c>
      <c r="F433" s="12">
        <v>7.737528101E9</v>
      </c>
      <c r="G433" s="12">
        <v>611.0</v>
      </c>
      <c r="H433" s="12">
        <v>505.0</v>
      </c>
      <c r="I433" s="12">
        <v>1.0</v>
      </c>
      <c r="J433" s="8" t="s">
        <v>39</v>
      </c>
      <c r="K433" s="12">
        <v>80.4</v>
      </c>
      <c r="L433" s="8" t="s">
        <v>118</v>
      </c>
      <c r="M433" s="21" t="s">
        <v>1371</v>
      </c>
      <c r="N433" s="10" t="s">
        <v>208</v>
      </c>
      <c r="O433" s="10" t="s">
        <v>222</v>
      </c>
      <c r="P433" s="21"/>
    </row>
    <row r="434">
      <c r="A434" s="8">
        <v>3598.0</v>
      </c>
      <c r="B434" s="10" t="s">
        <v>1068</v>
      </c>
      <c r="C434" s="8" t="s">
        <v>849</v>
      </c>
      <c r="D434" s="8" t="s">
        <v>832</v>
      </c>
      <c r="E434" s="8">
        <v>78207.0</v>
      </c>
      <c r="F434" s="12">
        <v>7.73534352E9</v>
      </c>
      <c r="G434" s="12">
        <v>1231.0</v>
      </c>
      <c r="H434" s="12">
        <v>1099.0</v>
      </c>
      <c r="I434" s="12">
        <v>325.0</v>
      </c>
      <c r="J434" s="8" t="s">
        <v>39</v>
      </c>
      <c r="K434" s="24"/>
      <c r="L434" s="8" t="s">
        <v>118</v>
      </c>
      <c r="M434" s="21" t="s">
        <v>1373</v>
      </c>
      <c r="N434" s="22"/>
      <c r="O434" s="22"/>
      <c r="P434" s="21"/>
    </row>
    <row r="435">
      <c r="A435" s="8">
        <v>3599.0</v>
      </c>
      <c r="B435" s="10" t="s">
        <v>1069</v>
      </c>
      <c r="C435" s="8" t="s">
        <v>1070</v>
      </c>
      <c r="D435" s="8" t="s">
        <v>832</v>
      </c>
      <c r="E435" s="8">
        <v>78539.0</v>
      </c>
      <c r="F435" s="12">
        <v>7.73534765E9</v>
      </c>
      <c r="G435" s="12">
        <v>325.0</v>
      </c>
      <c r="H435" s="12">
        <v>314.0</v>
      </c>
      <c r="I435" s="12">
        <v>98.0</v>
      </c>
      <c r="J435" s="8" t="s">
        <v>39</v>
      </c>
      <c r="K435" s="24"/>
      <c r="L435" s="8" t="s">
        <v>118</v>
      </c>
      <c r="M435" s="21" t="s">
        <v>1376</v>
      </c>
      <c r="N435" s="22"/>
      <c r="O435" s="22"/>
      <c r="P435" s="21"/>
    </row>
    <row r="436">
      <c r="A436" s="8">
        <v>3600.0</v>
      </c>
      <c r="B436" s="10" t="s">
        <v>1071</v>
      </c>
      <c r="C436" s="8" t="s">
        <v>1072</v>
      </c>
      <c r="D436" s="8" t="s">
        <v>832</v>
      </c>
      <c r="E436" s="8">
        <v>75633.0</v>
      </c>
      <c r="F436" s="12">
        <v>7.73535241E9</v>
      </c>
      <c r="G436" s="12">
        <v>867.0</v>
      </c>
      <c r="H436" s="12">
        <v>781.0</v>
      </c>
      <c r="I436" s="12">
        <v>27.0</v>
      </c>
      <c r="J436" s="8" t="s">
        <v>73</v>
      </c>
      <c r="K436" s="12">
        <v>58.3</v>
      </c>
      <c r="L436" s="8" t="s">
        <v>118</v>
      </c>
      <c r="M436" s="21" t="s">
        <v>1378</v>
      </c>
      <c r="N436" s="10" t="s">
        <v>116</v>
      </c>
      <c r="O436" s="22"/>
      <c r="P436" s="21"/>
    </row>
    <row r="437">
      <c r="A437" s="8">
        <v>3601.0</v>
      </c>
      <c r="B437" s="10" t="s">
        <v>1073</v>
      </c>
      <c r="C437" s="8" t="s">
        <v>1074</v>
      </c>
      <c r="D437" s="8" t="s">
        <v>832</v>
      </c>
      <c r="E437" s="8">
        <v>75460.0</v>
      </c>
      <c r="F437" s="12">
        <v>7.735359015E9</v>
      </c>
      <c r="G437" s="12">
        <v>509.0</v>
      </c>
      <c r="H437" s="12">
        <v>501.0</v>
      </c>
      <c r="I437" s="12">
        <v>18.0</v>
      </c>
      <c r="J437" s="8" t="s">
        <v>39</v>
      </c>
      <c r="K437" s="24"/>
      <c r="L437" s="8" t="s">
        <v>74</v>
      </c>
      <c r="M437" s="21" t="s">
        <v>1380</v>
      </c>
      <c r="N437" s="10" t="s">
        <v>116</v>
      </c>
      <c r="O437" s="22"/>
      <c r="P437" s="21"/>
    </row>
    <row r="438">
      <c r="A438" s="8">
        <v>3602.0</v>
      </c>
      <c r="B438" s="10" t="s">
        <v>1076</v>
      </c>
      <c r="C438" s="8" t="s">
        <v>896</v>
      </c>
      <c r="D438" s="8" t="s">
        <v>832</v>
      </c>
      <c r="E438" s="8">
        <v>75241.0</v>
      </c>
      <c r="F438" s="12">
        <v>7.73535928E9</v>
      </c>
      <c r="G438" s="12">
        <v>1062.0</v>
      </c>
      <c r="H438" s="12">
        <v>1005.0</v>
      </c>
      <c r="I438" s="12">
        <v>310.0</v>
      </c>
      <c r="J438" s="8" t="s">
        <v>39</v>
      </c>
      <c r="K438" s="24"/>
      <c r="L438" s="8" t="s">
        <v>118</v>
      </c>
      <c r="M438" s="21" t="s">
        <v>1382</v>
      </c>
      <c r="N438" s="10" t="s">
        <v>116</v>
      </c>
      <c r="O438" s="22"/>
      <c r="P438" s="21"/>
    </row>
    <row r="439">
      <c r="A439" s="8">
        <v>3603.0</v>
      </c>
      <c r="B439" s="10" t="s">
        <v>1078</v>
      </c>
      <c r="C439" s="8" t="s">
        <v>1079</v>
      </c>
      <c r="D439" s="8" t="s">
        <v>832</v>
      </c>
      <c r="E439" s="8">
        <v>76470.0</v>
      </c>
      <c r="F439" s="12">
        <v>7.7353556E9</v>
      </c>
      <c r="G439" s="12">
        <v>628.0</v>
      </c>
      <c r="H439" s="12">
        <v>577.0</v>
      </c>
      <c r="I439" s="12">
        <v>169.0</v>
      </c>
      <c r="J439" s="8" t="s">
        <v>39</v>
      </c>
      <c r="K439" s="24"/>
      <c r="L439" s="8" t="s">
        <v>118</v>
      </c>
      <c r="M439" s="23"/>
      <c r="N439" s="22"/>
      <c r="O439" s="22"/>
      <c r="P439" s="21"/>
    </row>
    <row r="440">
      <c r="A440" s="8" t="s">
        <v>1082</v>
      </c>
      <c r="B440" s="10" t="s">
        <v>1083</v>
      </c>
      <c r="C440" s="8" t="s">
        <v>1084</v>
      </c>
      <c r="D440" s="8" t="s">
        <v>1085</v>
      </c>
      <c r="E440" s="8">
        <v>98121.0</v>
      </c>
      <c r="F440" s="12">
        <v>7.73534497E9</v>
      </c>
      <c r="G440" s="12">
        <v>832.0</v>
      </c>
      <c r="H440" s="12">
        <v>791.0</v>
      </c>
      <c r="I440" s="12">
        <v>127.0</v>
      </c>
      <c r="J440" s="8" t="s">
        <v>73</v>
      </c>
      <c r="K440" s="12">
        <v>46.2</v>
      </c>
      <c r="L440" s="8" t="s">
        <v>40</v>
      </c>
      <c r="M440" s="25">
        <v>73.0</v>
      </c>
      <c r="N440" s="22"/>
      <c r="O440" s="22"/>
      <c r="P440" s="21"/>
    </row>
    <row r="441">
      <c r="A441" s="8" t="s">
        <v>1087</v>
      </c>
      <c r="B441" s="10" t="s">
        <v>1088</v>
      </c>
      <c r="C441" s="8" t="s">
        <v>1084</v>
      </c>
      <c r="D441" s="8" t="s">
        <v>1085</v>
      </c>
      <c r="E441" s="8">
        <v>98188.0</v>
      </c>
      <c r="F441" s="12">
        <v>7.735356404E9</v>
      </c>
      <c r="G441" s="12">
        <v>167.0</v>
      </c>
      <c r="H441" s="12">
        <v>159.0</v>
      </c>
      <c r="I441" s="12">
        <v>1.0</v>
      </c>
      <c r="J441" s="8" t="s">
        <v>39</v>
      </c>
      <c r="K441" s="24"/>
      <c r="L441" s="8" t="s">
        <v>74</v>
      </c>
      <c r="M441" s="21" t="s">
        <v>1385</v>
      </c>
      <c r="N441" s="10" t="s">
        <v>92</v>
      </c>
      <c r="O441" s="22"/>
      <c r="P441" s="21"/>
    </row>
    <row r="442">
      <c r="A442" s="8" t="s">
        <v>1090</v>
      </c>
      <c r="B442" s="10" t="s">
        <v>1091</v>
      </c>
      <c r="C442" s="8" t="s">
        <v>1092</v>
      </c>
      <c r="D442" s="8" t="s">
        <v>1085</v>
      </c>
      <c r="E442" s="8">
        <v>98208.0</v>
      </c>
      <c r="F442" s="12">
        <v>7.7353531E9</v>
      </c>
      <c r="G442" s="12">
        <v>148.0</v>
      </c>
      <c r="H442" s="12">
        <v>147.0</v>
      </c>
      <c r="I442" s="12">
        <v>0.0</v>
      </c>
      <c r="J442" s="8" t="s">
        <v>39</v>
      </c>
      <c r="K442" s="12">
        <v>40.5</v>
      </c>
      <c r="L442" s="8" t="s">
        <v>462</v>
      </c>
      <c r="M442" s="23"/>
      <c r="N442" s="10" t="s">
        <v>410</v>
      </c>
      <c r="O442" s="10" t="s">
        <v>222</v>
      </c>
      <c r="P442" s="21"/>
    </row>
    <row r="443">
      <c r="A443" s="8" t="s">
        <v>1093</v>
      </c>
      <c r="B443" s="10" t="s">
        <v>1094</v>
      </c>
      <c r="C443" s="8" t="s">
        <v>1096</v>
      </c>
      <c r="D443" s="8" t="s">
        <v>1085</v>
      </c>
      <c r="E443" s="8">
        <v>98402.0</v>
      </c>
      <c r="F443" s="12">
        <v>7.73535326E9</v>
      </c>
      <c r="G443" s="12">
        <v>448.0</v>
      </c>
      <c r="H443" s="12">
        <v>429.0</v>
      </c>
      <c r="I443" s="12">
        <v>0.0</v>
      </c>
      <c r="J443" s="8" t="s">
        <v>39</v>
      </c>
      <c r="K443" s="24"/>
      <c r="L443" s="8" t="s">
        <v>74</v>
      </c>
      <c r="M443" s="21" t="s">
        <v>1389</v>
      </c>
      <c r="N443" s="22"/>
      <c r="O443" s="22"/>
      <c r="P443" s="21"/>
    </row>
    <row r="444">
      <c r="A444" s="8" t="s">
        <v>1097</v>
      </c>
      <c r="B444" s="10" t="s">
        <v>1098</v>
      </c>
      <c r="C444" s="8" t="s">
        <v>1099</v>
      </c>
      <c r="D444" s="8" t="s">
        <v>1085</v>
      </c>
      <c r="E444" s="8">
        <v>98225.0</v>
      </c>
      <c r="F444" s="12">
        <v>7.7353563E9</v>
      </c>
      <c r="G444" s="12">
        <v>259.0</v>
      </c>
      <c r="H444" s="12">
        <v>251.0</v>
      </c>
      <c r="I444" s="12">
        <v>3.0</v>
      </c>
      <c r="J444" s="8" t="s">
        <v>39</v>
      </c>
      <c r="K444" s="24"/>
      <c r="L444" s="8" t="s">
        <v>74</v>
      </c>
      <c r="M444" s="21" t="s">
        <v>1391</v>
      </c>
      <c r="N444" s="22"/>
      <c r="O444" s="22"/>
      <c r="P444" s="21"/>
    </row>
    <row r="445">
      <c r="A445" s="8" t="s">
        <v>1100</v>
      </c>
      <c r="B445" s="10" t="s">
        <v>1101</v>
      </c>
      <c r="C445" s="8" t="s">
        <v>1084</v>
      </c>
      <c r="D445" s="8" t="s">
        <v>1085</v>
      </c>
      <c r="E445" s="8">
        <v>98104.0</v>
      </c>
      <c r="F445" s="12">
        <v>7.735352425E9</v>
      </c>
      <c r="G445" s="12">
        <v>686.0</v>
      </c>
      <c r="H445" s="12">
        <v>432.0</v>
      </c>
      <c r="I445" s="12">
        <v>97.0</v>
      </c>
      <c r="J445" s="8" t="s">
        <v>39</v>
      </c>
      <c r="K445" s="24"/>
      <c r="L445" s="8" t="s">
        <v>40</v>
      </c>
      <c r="M445" s="21" t="s">
        <v>1393</v>
      </c>
      <c r="N445" s="10" t="s">
        <v>116</v>
      </c>
      <c r="O445" s="22"/>
      <c r="P445" s="21"/>
    </row>
    <row r="446">
      <c r="A446" s="8" t="s">
        <v>1102</v>
      </c>
      <c r="B446" s="10" t="s">
        <v>1104</v>
      </c>
      <c r="C446" s="8" t="s">
        <v>1084</v>
      </c>
      <c r="D446" s="8" t="s">
        <v>1085</v>
      </c>
      <c r="E446" s="8">
        <v>98115.0</v>
      </c>
      <c r="F446" s="12">
        <v>7.73535148E9</v>
      </c>
      <c r="G446" s="12">
        <v>411.0</v>
      </c>
      <c r="H446" s="12">
        <v>409.0</v>
      </c>
      <c r="I446" s="12">
        <v>6.0</v>
      </c>
      <c r="J446" s="8" t="s">
        <v>39</v>
      </c>
      <c r="K446" s="24"/>
      <c r="L446" s="8" t="s">
        <v>85</v>
      </c>
      <c r="M446" s="25">
        <v>47.0</v>
      </c>
      <c r="N446" s="10" t="s">
        <v>92</v>
      </c>
      <c r="O446" s="22"/>
      <c r="P446" s="21"/>
    </row>
    <row r="447">
      <c r="A447" s="8" t="s">
        <v>1105</v>
      </c>
      <c r="B447" s="10" t="s">
        <v>1106</v>
      </c>
      <c r="C447" s="8" t="s">
        <v>1084</v>
      </c>
      <c r="D447" s="8" t="s">
        <v>1085</v>
      </c>
      <c r="E447" s="8">
        <v>98121.0</v>
      </c>
      <c r="F447" s="12">
        <v>7.735351732E9</v>
      </c>
      <c r="G447" s="12">
        <v>358.0</v>
      </c>
      <c r="H447" s="12">
        <v>318.0</v>
      </c>
      <c r="I447" s="12">
        <v>63.0</v>
      </c>
      <c r="J447" s="8" t="s">
        <v>39</v>
      </c>
      <c r="K447" s="24"/>
      <c r="L447" s="8" t="s">
        <v>40</v>
      </c>
      <c r="M447" s="21" t="s">
        <v>1396</v>
      </c>
      <c r="N447" s="10" t="s">
        <v>1355</v>
      </c>
      <c r="O447" s="22"/>
      <c r="P447" s="21"/>
    </row>
    <row r="448">
      <c r="A448" s="8" t="s">
        <v>1108</v>
      </c>
      <c r="B448" s="10" t="s">
        <v>1109</v>
      </c>
      <c r="C448" s="8" t="s">
        <v>1110</v>
      </c>
      <c r="D448" s="8" t="s">
        <v>1085</v>
      </c>
      <c r="E448" s="8">
        <v>98901.0</v>
      </c>
      <c r="F448" s="12">
        <v>7.732242273E9</v>
      </c>
      <c r="G448" s="12">
        <v>141.0</v>
      </c>
      <c r="H448" s="12">
        <v>139.0</v>
      </c>
      <c r="I448" s="12">
        <v>0.0</v>
      </c>
      <c r="J448" s="8" t="s">
        <v>73</v>
      </c>
      <c r="K448" s="12">
        <v>14.6</v>
      </c>
      <c r="L448" s="8" t="s">
        <v>118</v>
      </c>
      <c r="M448" s="23"/>
      <c r="N448" s="22"/>
      <c r="O448" s="22"/>
      <c r="P448" s="23"/>
    </row>
    <row r="449">
      <c r="A449" s="8" t="s">
        <v>1112</v>
      </c>
      <c r="B449" s="10" t="s">
        <v>1113</v>
      </c>
      <c r="C449" s="8" t="s">
        <v>1084</v>
      </c>
      <c r="D449" s="8" t="s">
        <v>1085</v>
      </c>
      <c r="E449" s="8">
        <v>98104.0</v>
      </c>
      <c r="F449" s="12">
        <v>7.73534306E9</v>
      </c>
      <c r="G449" s="12">
        <v>475.0</v>
      </c>
      <c r="H449" s="12">
        <v>375.0</v>
      </c>
      <c r="I449" s="12">
        <v>64.0</v>
      </c>
      <c r="J449" s="8" t="s">
        <v>39</v>
      </c>
      <c r="K449" s="24"/>
      <c r="L449" s="8" t="s">
        <v>85</v>
      </c>
      <c r="M449" s="21" t="s">
        <v>1398</v>
      </c>
      <c r="N449" s="10" t="s">
        <v>146</v>
      </c>
      <c r="O449" s="22"/>
      <c r="P449" s="21"/>
    </row>
    <row r="450">
      <c r="A450" s="8">
        <v>3769.0</v>
      </c>
      <c r="B450" s="10" t="s">
        <v>1114</v>
      </c>
      <c r="C450" s="8" t="s">
        <v>1115</v>
      </c>
      <c r="D450" s="8" t="s">
        <v>1085</v>
      </c>
      <c r="E450" s="8">
        <v>98007.0</v>
      </c>
      <c r="F450" s="12">
        <v>7.736453321E9</v>
      </c>
      <c r="G450" s="12">
        <v>696.0</v>
      </c>
      <c r="H450" s="12">
        <v>498.0</v>
      </c>
      <c r="I450" s="12">
        <v>110.0</v>
      </c>
      <c r="J450" s="8" t="s">
        <v>39</v>
      </c>
      <c r="K450" s="24"/>
      <c r="L450" s="8" t="s">
        <v>74</v>
      </c>
      <c r="M450" s="23"/>
      <c r="N450" s="22"/>
      <c r="O450" s="22"/>
      <c r="P450" s="21"/>
    </row>
    <row r="451">
      <c r="A451" s="8">
        <v>3770.0</v>
      </c>
      <c r="B451" s="10" t="s">
        <v>1117</v>
      </c>
      <c r="C451" s="8" t="s">
        <v>1118</v>
      </c>
      <c r="D451" s="8" t="s">
        <v>1085</v>
      </c>
      <c r="E451" s="8">
        <v>98837.0</v>
      </c>
      <c r="F451" s="12">
        <v>7.735352265E9</v>
      </c>
      <c r="G451" s="12">
        <v>971.0</v>
      </c>
      <c r="H451" s="12">
        <v>667.0</v>
      </c>
      <c r="I451" s="12">
        <v>132.0</v>
      </c>
      <c r="J451" s="8" t="s">
        <v>39</v>
      </c>
      <c r="K451" s="24"/>
      <c r="L451" s="8" t="s">
        <v>118</v>
      </c>
      <c r="M451" s="21" t="s">
        <v>1402</v>
      </c>
      <c r="N451" s="10" t="s">
        <v>116</v>
      </c>
      <c r="O451" s="22"/>
      <c r="P451" s="21"/>
    </row>
    <row r="452">
      <c r="A452" s="8">
        <v>3771.0</v>
      </c>
      <c r="B452" s="10" t="s">
        <v>1119</v>
      </c>
      <c r="C452" s="8" t="s">
        <v>1120</v>
      </c>
      <c r="D452" s="8" t="s">
        <v>1085</v>
      </c>
      <c r="E452" s="8">
        <v>98926.0</v>
      </c>
      <c r="F452" s="12">
        <v>7.73534049E9</v>
      </c>
      <c r="G452" s="12">
        <v>592.0</v>
      </c>
      <c r="H452" s="12">
        <v>227.0</v>
      </c>
      <c r="I452" s="12">
        <v>38.0</v>
      </c>
      <c r="J452" s="8" t="s">
        <v>39</v>
      </c>
      <c r="K452" s="24"/>
      <c r="L452" s="8" t="s">
        <v>40</v>
      </c>
      <c r="M452" s="21" t="s">
        <v>1404</v>
      </c>
      <c r="N452" s="10" t="s">
        <v>146</v>
      </c>
      <c r="O452" s="22"/>
      <c r="P452" s="21"/>
    </row>
    <row r="453">
      <c r="A453" s="8">
        <v>3772.0</v>
      </c>
      <c r="B453" s="10" t="s">
        <v>1122</v>
      </c>
      <c r="C453" s="8" t="s">
        <v>537</v>
      </c>
      <c r="D453" s="8" t="s">
        <v>1085</v>
      </c>
      <c r="E453" s="8">
        <v>98531.0</v>
      </c>
      <c r="F453" s="12">
        <v>7.734344575E9</v>
      </c>
      <c r="G453" s="12">
        <v>771.0</v>
      </c>
      <c r="H453" s="12">
        <v>669.0</v>
      </c>
      <c r="I453" s="12">
        <v>15.0</v>
      </c>
      <c r="J453" s="8" t="s">
        <v>39</v>
      </c>
      <c r="K453" s="24"/>
      <c r="L453" s="8" t="s">
        <v>74</v>
      </c>
      <c r="M453" s="23"/>
      <c r="N453" s="22"/>
      <c r="O453" s="22"/>
      <c r="P453" s="21"/>
    </row>
    <row r="454">
      <c r="A454" s="8">
        <v>3773.0</v>
      </c>
      <c r="B454" s="10" t="s">
        <v>1123</v>
      </c>
      <c r="C454" s="8" t="s">
        <v>1124</v>
      </c>
      <c r="D454" s="8" t="s">
        <v>1085</v>
      </c>
      <c r="E454" s="8">
        <v>98663.0</v>
      </c>
      <c r="F454" s="12">
        <v>7.73534356E9</v>
      </c>
      <c r="G454" s="12">
        <v>1193.0</v>
      </c>
      <c r="H454" s="12">
        <v>1103.0</v>
      </c>
      <c r="I454" s="12">
        <v>507.0</v>
      </c>
      <c r="J454" s="8" t="s">
        <v>39</v>
      </c>
      <c r="K454" s="24"/>
      <c r="L454" s="8" t="s">
        <v>118</v>
      </c>
      <c r="M454" s="25">
        <v>54.0</v>
      </c>
      <c r="N454" s="22"/>
      <c r="O454" s="22"/>
      <c r="P454" s="21"/>
    </row>
    <row r="455">
      <c r="A455" s="8">
        <v>3774.0</v>
      </c>
      <c r="B455" s="10" t="s">
        <v>1125</v>
      </c>
      <c r="C455" s="8" t="s">
        <v>1126</v>
      </c>
      <c r="D455" s="8" t="s">
        <v>1085</v>
      </c>
      <c r="E455" s="8">
        <v>99301.0</v>
      </c>
      <c r="F455" s="12">
        <v>7.73535517E9</v>
      </c>
      <c r="G455" s="12">
        <v>601.0</v>
      </c>
      <c r="H455" s="12">
        <v>586.0</v>
      </c>
      <c r="I455" s="12">
        <v>0.0</v>
      </c>
      <c r="J455" s="8" t="s">
        <v>39</v>
      </c>
      <c r="K455" s="12">
        <v>40.4</v>
      </c>
      <c r="L455" s="8" t="s">
        <v>85</v>
      </c>
      <c r="M455" s="21" t="s">
        <v>1408</v>
      </c>
      <c r="N455" s="22"/>
      <c r="O455" s="10" t="s">
        <v>100</v>
      </c>
      <c r="P455" s="21"/>
    </row>
    <row r="456">
      <c r="A456" s="8">
        <v>3775.0</v>
      </c>
      <c r="B456" s="10" t="s">
        <v>1128</v>
      </c>
      <c r="C456" s="8" t="s">
        <v>1129</v>
      </c>
      <c r="D456" s="8" t="s">
        <v>1085</v>
      </c>
      <c r="E456" s="8">
        <v>99004.0</v>
      </c>
      <c r="F456" s="12">
        <v>7.735344444E9</v>
      </c>
      <c r="G456" s="12">
        <v>452.0</v>
      </c>
      <c r="H456" s="12">
        <v>431.0</v>
      </c>
      <c r="I456" s="12">
        <v>96.0</v>
      </c>
      <c r="J456" s="8" t="s">
        <v>39</v>
      </c>
      <c r="K456" s="24"/>
      <c r="L456" s="8" t="s">
        <v>40</v>
      </c>
      <c r="M456" s="21" t="s">
        <v>1409</v>
      </c>
      <c r="N456" s="22"/>
      <c r="O456" s="22"/>
      <c r="P456" s="21"/>
    </row>
    <row r="457">
      <c r="A457" s="8">
        <v>3776.0</v>
      </c>
      <c r="B457" s="10" t="s">
        <v>1132</v>
      </c>
      <c r="C457" s="8" t="s">
        <v>1092</v>
      </c>
      <c r="D457" s="8" t="s">
        <v>1085</v>
      </c>
      <c r="E457" s="8">
        <v>98201.0</v>
      </c>
      <c r="F457" s="12">
        <v>7.735347655E9</v>
      </c>
      <c r="G457" s="12">
        <v>395.0</v>
      </c>
      <c r="H457" s="12">
        <v>212.0</v>
      </c>
      <c r="I457" s="12">
        <v>57.0</v>
      </c>
      <c r="J457" s="8" t="s">
        <v>39</v>
      </c>
      <c r="K457" s="24"/>
      <c r="L457" s="8" t="s">
        <v>118</v>
      </c>
      <c r="M457" s="21" t="s">
        <v>1411</v>
      </c>
      <c r="N457" s="10" t="s">
        <v>146</v>
      </c>
      <c r="O457" s="10" t="s">
        <v>1412</v>
      </c>
      <c r="P457" s="21"/>
    </row>
    <row r="458">
      <c r="A458" s="8">
        <v>3777.0</v>
      </c>
      <c r="B458" s="10" t="s">
        <v>1134</v>
      </c>
      <c r="C458" s="8" t="s">
        <v>1135</v>
      </c>
      <c r="D458" s="8" t="s">
        <v>1085</v>
      </c>
      <c r="E458" s="8">
        <v>98948.0</v>
      </c>
      <c r="F458" s="12">
        <v>7.73252097E9</v>
      </c>
      <c r="G458" s="12">
        <v>417.0</v>
      </c>
      <c r="H458" s="12">
        <v>395.0</v>
      </c>
      <c r="I458" s="12">
        <v>125.0</v>
      </c>
      <c r="J458" s="8" t="s">
        <v>39</v>
      </c>
      <c r="K458" s="12">
        <v>29.5</v>
      </c>
      <c r="L458" s="8" t="s">
        <v>74</v>
      </c>
      <c r="M458" s="21" t="s">
        <v>1413</v>
      </c>
      <c r="N458" s="10" t="s">
        <v>146</v>
      </c>
      <c r="O458" s="22"/>
      <c r="P458" s="21"/>
    </row>
    <row r="459">
      <c r="A459" s="8">
        <v>3778.0</v>
      </c>
      <c r="B459" s="10" t="s">
        <v>1136</v>
      </c>
      <c r="C459" s="8" t="s">
        <v>1137</v>
      </c>
      <c r="D459" s="8" t="s">
        <v>1085</v>
      </c>
      <c r="E459" s="8">
        <v>99258.0</v>
      </c>
      <c r="F459" s="12">
        <v>7.7353486E9</v>
      </c>
      <c r="G459" s="12">
        <v>1811.0</v>
      </c>
      <c r="H459" s="12">
        <v>733.0</v>
      </c>
      <c r="I459" s="12">
        <v>19.0</v>
      </c>
      <c r="J459" s="8" t="s">
        <v>73</v>
      </c>
      <c r="K459" s="12">
        <v>87.3</v>
      </c>
      <c r="L459" s="8" t="s">
        <v>40</v>
      </c>
      <c r="M459" s="21" t="s">
        <v>1415</v>
      </c>
      <c r="N459" s="10" t="s">
        <v>1416</v>
      </c>
      <c r="O459" s="10" t="s">
        <v>222</v>
      </c>
      <c r="P459" s="21"/>
    </row>
    <row r="460">
      <c r="A460" s="8">
        <v>3779.0</v>
      </c>
      <c r="B460" s="10" t="s">
        <v>1139</v>
      </c>
      <c r="C460" s="8" t="s">
        <v>1140</v>
      </c>
      <c r="D460" s="8" t="s">
        <v>1085</v>
      </c>
      <c r="E460" s="8">
        <v>98520.0</v>
      </c>
      <c r="F460" s="12">
        <v>7.735346192E9</v>
      </c>
      <c r="G460" s="12">
        <v>357.0</v>
      </c>
      <c r="H460" s="12">
        <v>353.0</v>
      </c>
      <c r="I460" s="12">
        <v>0.0</v>
      </c>
      <c r="J460" s="8" t="s">
        <v>39</v>
      </c>
      <c r="K460" s="24"/>
      <c r="L460" s="8" t="s">
        <v>118</v>
      </c>
      <c r="M460" s="21" t="s">
        <v>1418</v>
      </c>
      <c r="N460" s="22"/>
      <c r="O460" s="22"/>
      <c r="P460" s="21"/>
    </row>
    <row r="461">
      <c r="A461" s="8">
        <v>3780.0</v>
      </c>
      <c r="B461" s="10" t="s">
        <v>1141</v>
      </c>
      <c r="C461" s="8" t="s">
        <v>1142</v>
      </c>
      <c r="D461" s="8" t="s">
        <v>1085</v>
      </c>
      <c r="E461" s="8">
        <v>98092.0</v>
      </c>
      <c r="F461" s="12">
        <v>3.123481888E9</v>
      </c>
      <c r="G461" s="12">
        <v>851.0</v>
      </c>
      <c r="H461" s="12">
        <v>814.0</v>
      </c>
      <c r="I461" s="12">
        <v>12.0</v>
      </c>
      <c r="J461" s="8" t="s">
        <v>39</v>
      </c>
      <c r="K461" s="12">
        <v>81.3</v>
      </c>
      <c r="L461" s="8" t="s">
        <v>118</v>
      </c>
      <c r="M461" s="25">
        <v>63.0</v>
      </c>
      <c r="N461" s="22"/>
      <c r="O461" s="22"/>
      <c r="P461" s="21"/>
    </row>
    <row r="462">
      <c r="A462" s="8">
        <v>3781.0</v>
      </c>
      <c r="B462" s="10" t="s">
        <v>1143</v>
      </c>
      <c r="C462" s="8" t="s">
        <v>1144</v>
      </c>
      <c r="D462" s="8" t="s">
        <v>1085</v>
      </c>
      <c r="E462" s="8">
        <v>98198.0</v>
      </c>
      <c r="F462" s="12">
        <v>7.73534235E9</v>
      </c>
      <c r="G462" s="12">
        <v>1462.0</v>
      </c>
      <c r="H462" s="12">
        <v>1238.0</v>
      </c>
      <c r="I462" s="12">
        <v>381.0</v>
      </c>
      <c r="J462" s="8" t="s">
        <v>73</v>
      </c>
      <c r="K462" s="12">
        <v>66.3</v>
      </c>
      <c r="L462" s="8" t="s">
        <v>118</v>
      </c>
      <c r="M462" s="21" t="s">
        <v>1420</v>
      </c>
      <c r="N462" s="10" t="s">
        <v>131</v>
      </c>
      <c r="O462" s="22"/>
      <c r="P462" s="21"/>
    </row>
    <row r="463">
      <c r="A463" s="8">
        <v>3782.0</v>
      </c>
      <c r="B463" s="10" t="s">
        <v>1146</v>
      </c>
      <c r="C463" s="8" t="s">
        <v>948</v>
      </c>
      <c r="D463" s="8" t="s">
        <v>1085</v>
      </c>
      <c r="E463" s="8">
        <v>98632.0</v>
      </c>
      <c r="F463" s="12">
        <v>7.735344375E9</v>
      </c>
      <c r="G463" s="12">
        <v>876.0</v>
      </c>
      <c r="H463" s="12">
        <v>842.0</v>
      </c>
      <c r="I463" s="12">
        <v>412.0</v>
      </c>
      <c r="J463" s="8" t="s">
        <v>39</v>
      </c>
      <c r="K463" s="24"/>
      <c r="L463" s="8" t="s">
        <v>74</v>
      </c>
      <c r="M463" s="21" t="s">
        <v>768</v>
      </c>
      <c r="N463" s="22"/>
      <c r="O463" s="22"/>
      <c r="P463" s="21"/>
    </row>
    <row r="464">
      <c r="A464" s="8">
        <v>3783.0</v>
      </c>
      <c r="B464" s="10" t="s">
        <v>1147</v>
      </c>
      <c r="C464" s="8" t="s">
        <v>1148</v>
      </c>
      <c r="D464" s="8" t="s">
        <v>1085</v>
      </c>
      <c r="E464" s="8">
        <v>98083.0</v>
      </c>
      <c r="F464" s="12">
        <v>7.73534268E9</v>
      </c>
      <c r="G464" s="12">
        <v>396.0</v>
      </c>
      <c r="H464" s="12">
        <v>364.0</v>
      </c>
      <c r="I464" s="12">
        <v>143.0</v>
      </c>
      <c r="J464" s="8" t="s">
        <v>73</v>
      </c>
      <c r="K464" s="24"/>
      <c r="L464" s="8" t="s">
        <v>40</v>
      </c>
      <c r="M464" s="21" t="s">
        <v>1422</v>
      </c>
      <c r="N464" s="10" t="s">
        <v>92</v>
      </c>
      <c r="O464" s="22"/>
      <c r="P464" s="21"/>
    </row>
    <row r="465">
      <c r="A465" s="8">
        <v>3784.0</v>
      </c>
      <c r="B465" s="10" t="s">
        <v>1149</v>
      </c>
      <c r="C465" s="8" t="s">
        <v>1150</v>
      </c>
      <c r="D465" s="8" t="s">
        <v>1085</v>
      </c>
      <c r="E465" s="8">
        <v>98337.0</v>
      </c>
      <c r="F465" s="12">
        <v>7.73534021E9</v>
      </c>
      <c r="G465" s="12">
        <v>1031.0</v>
      </c>
      <c r="H465" s="12">
        <v>971.0</v>
      </c>
      <c r="I465" s="12">
        <v>393.0</v>
      </c>
      <c r="J465" s="8" t="s">
        <v>39</v>
      </c>
      <c r="K465" s="24"/>
      <c r="L465" s="8" t="s">
        <v>118</v>
      </c>
      <c r="M465" s="21" t="s">
        <v>1424</v>
      </c>
      <c r="N465" s="22"/>
      <c r="O465" s="22"/>
      <c r="P465" s="21"/>
    </row>
    <row r="466">
      <c r="A466" s="8">
        <v>3785.0</v>
      </c>
      <c r="B466" s="10" t="s">
        <v>1151</v>
      </c>
      <c r="C466" s="8" t="s">
        <v>1096</v>
      </c>
      <c r="D466" s="8" t="s">
        <v>1085</v>
      </c>
      <c r="E466" s="8">
        <v>98447.0</v>
      </c>
      <c r="F466" s="12">
        <v>7.73534148E9</v>
      </c>
      <c r="G466" s="12">
        <v>670.0</v>
      </c>
      <c r="H466" s="12">
        <v>659.0</v>
      </c>
      <c r="I466" s="12">
        <v>5.0</v>
      </c>
      <c r="J466" s="8" t="s">
        <v>39</v>
      </c>
      <c r="K466" s="24"/>
      <c r="L466" s="8" t="s">
        <v>118</v>
      </c>
      <c r="M466" s="21" t="s">
        <v>1360</v>
      </c>
      <c r="N466" s="10" t="s">
        <v>1426</v>
      </c>
      <c r="O466" s="22"/>
      <c r="P466" s="21"/>
    </row>
    <row r="467">
      <c r="A467" s="8">
        <v>3786.0</v>
      </c>
      <c r="B467" s="10" t="s">
        <v>1152</v>
      </c>
      <c r="C467" s="8" t="s">
        <v>1153</v>
      </c>
      <c r="D467" s="8" t="s">
        <v>1085</v>
      </c>
      <c r="E467" s="8">
        <v>98362.0</v>
      </c>
      <c r="F467" s="12">
        <v>7.735341198E9</v>
      </c>
      <c r="G467" s="12">
        <v>415.0</v>
      </c>
      <c r="H467" s="12">
        <v>61.0</v>
      </c>
      <c r="I467" s="12">
        <v>24.0</v>
      </c>
      <c r="J467" s="8" t="s">
        <v>73</v>
      </c>
      <c r="K467" s="24"/>
      <c r="L467" s="8" t="s">
        <v>40</v>
      </c>
      <c r="M467" s="21" t="s">
        <v>1103</v>
      </c>
      <c r="N467" s="10" t="s">
        <v>146</v>
      </c>
      <c r="O467" s="10" t="s">
        <v>534</v>
      </c>
      <c r="P467" s="21"/>
    </row>
    <row r="468">
      <c r="A468" s="8">
        <v>3787.0</v>
      </c>
      <c r="B468" s="10" t="s">
        <v>1154</v>
      </c>
      <c r="C468" s="8" t="s">
        <v>1084</v>
      </c>
      <c r="D468" s="8" t="s">
        <v>1085</v>
      </c>
      <c r="E468" s="8">
        <v>98122.0</v>
      </c>
      <c r="F468" s="12">
        <v>7.73534507E9</v>
      </c>
      <c r="G468" s="12">
        <v>864.0</v>
      </c>
      <c r="H468" s="12">
        <v>632.0</v>
      </c>
      <c r="I468" s="12">
        <v>297.0</v>
      </c>
      <c r="J468" s="8" t="s">
        <v>73</v>
      </c>
      <c r="K468" s="24"/>
      <c r="L468" s="8" t="s">
        <v>40</v>
      </c>
      <c r="M468" s="25">
        <v>82.0</v>
      </c>
      <c r="N468" s="22"/>
      <c r="O468" s="22"/>
      <c r="P468" s="21"/>
    </row>
    <row r="469">
      <c r="A469" s="8">
        <v>3788.0</v>
      </c>
      <c r="B469" s="10" t="s">
        <v>1155</v>
      </c>
      <c r="C469" s="8" t="s">
        <v>1084</v>
      </c>
      <c r="D469" s="8" t="s">
        <v>1085</v>
      </c>
      <c r="E469" s="8">
        <v>98119.0</v>
      </c>
      <c r="F469" s="12">
        <v>7.73535104E9</v>
      </c>
      <c r="G469" s="12">
        <v>275.0</v>
      </c>
      <c r="H469" s="12">
        <v>273.0</v>
      </c>
      <c r="I469" s="12">
        <v>4.0</v>
      </c>
      <c r="J469" s="8" t="s">
        <v>39</v>
      </c>
      <c r="K469" s="24"/>
      <c r="L469" s="8" t="s">
        <v>462</v>
      </c>
      <c r="M469" s="26" t="s">
        <v>1430</v>
      </c>
      <c r="N469" s="10" t="s">
        <v>208</v>
      </c>
      <c r="O469" s="22"/>
      <c r="P469" s="21"/>
    </row>
    <row r="470">
      <c r="A470" s="8">
        <v>3790.0</v>
      </c>
      <c r="B470" s="10" t="s">
        <v>1156</v>
      </c>
      <c r="C470" s="8" t="s">
        <v>1084</v>
      </c>
      <c r="D470" s="8" t="s">
        <v>1085</v>
      </c>
      <c r="E470" s="8">
        <v>98122.0</v>
      </c>
      <c r="F470" s="12">
        <v>7.7353521E9</v>
      </c>
      <c r="G470" s="12">
        <v>2888.0</v>
      </c>
      <c r="H470" s="12">
        <v>2665.0</v>
      </c>
      <c r="I470" s="12">
        <v>289.0</v>
      </c>
      <c r="J470" s="8" t="s">
        <v>73</v>
      </c>
      <c r="K470" s="12">
        <v>65.8</v>
      </c>
      <c r="L470" s="8" t="s">
        <v>74</v>
      </c>
      <c r="M470" s="21" t="s">
        <v>1432</v>
      </c>
      <c r="N470" s="10" t="s">
        <v>1301</v>
      </c>
      <c r="O470" s="22"/>
      <c r="P470" s="21"/>
    </row>
    <row r="471">
      <c r="A471" s="8">
        <v>3791.0</v>
      </c>
      <c r="B471" s="10" t="s">
        <v>1157</v>
      </c>
      <c r="C471" s="8" t="s">
        <v>1084</v>
      </c>
      <c r="D471" s="8" t="s">
        <v>1085</v>
      </c>
      <c r="E471" s="8">
        <v>98133.0</v>
      </c>
      <c r="F471" s="12">
        <v>7.739388553E9</v>
      </c>
      <c r="G471" s="12">
        <v>302.0</v>
      </c>
      <c r="H471" s="12">
        <v>279.0</v>
      </c>
      <c r="I471" s="12">
        <v>1.0</v>
      </c>
      <c r="J471" s="8" t="s">
        <v>39</v>
      </c>
      <c r="K471" s="24"/>
      <c r="L471" s="8" t="s">
        <v>85</v>
      </c>
      <c r="M471" s="23"/>
      <c r="N471" s="22"/>
      <c r="O471" s="22"/>
      <c r="P471" s="21"/>
    </row>
    <row r="472">
      <c r="A472" s="8">
        <v>3792.0</v>
      </c>
      <c r="B472" s="10" t="s">
        <v>1158</v>
      </c>
      <c r="C472" s="8" t="s">
        <v>1159</v>
      </c>
      <c r="D472" s="8" t="s">
        <v>1085</v>
      </c>
      <c r="E472" s="8">
        <v>98273.0</v>
      </c>
      <c r="F472" s="12">
        <v>7.735349E9</v>
      </c>
      <c r="G472" s="12">
        <v>523.0</v>
      </c>
      <c r="H472" s="12">
        <v>519.0</v>
      </c>
      <c r="I472" s="12">
        <v>8.0</v>
      </c>
      <c r="J472" s="8" t="s">
        <v>39</v>
      </c>
      <c r="K472" s="12">
        <v>43.5</v>
      </c>
      <c r="L472" s="8" t="s">
        <v>85</v>
      </c>
      <c r="M472" s="28">
        <v>37989.0</v>
      </c>
      <c r="N472" s="22"/>
      <c r="O472" s="10" t="s">
        <v>222</v>
      </c>
      <c r="P472" s="21"/>
    </row>
    <row r="473">
      <c r="A473" s="8">
        <v>3793.0</v>
      </c>
      <c r="B473" s="10" t="s">
        <v>1160</v>
      </c>
      <c r="C473" s="8" t="s">
        <v>1137</v>
      </c>
      <c r="D473" s="8" t="s">
        <v>1085</v>
      </c>
      <c r="E473" s="8">
        <v>99207.0</v>
      </c>
      <c r="F473" s="12">
        <v>7.73535403E9</v>
      </c>
      <c r="G473" s="12">
        <v>543.0</v>
      </c>
      <c r="H473" s="12">
        <v>489.0</v>
      </c>
      <c r="I473" s="12">
        <v>100.0</v>
      </c>
      <c r="J473" s="8" t="s">
        <v>39</v>
      </c>
      <c r="K473" s="24"/>
      <c r="L473" s="8" t="s">
        <v>74</v>
      </c>
      <c r="M473" s="25">
        <v>79.0</v>
      </c>
      <c r="N473" s="22"/>
      <c r="O473" s="10" t="s">
        <v>442</v>
      </c>
      <c r="P473" s="21"/>
    </row>
    <row r="474">
      <c r="A474" s="8">
        <v>3794.0</v>
      </c>
      <c r="B474" s="10" t="s">
        <v>1162</v>
      </c>
      <c r="C474" s="8" t="s">
        <v>1163</v>
      </c>
      <c r="D474" s="8" t="s">
        <v>1085</v>
      </c>
      <c r="E474" s="8">
        <v>98503.0</v>
      </c>
      <c r="F474" s="12">
        <v>7.73534504E9</v>
      </c>
      <c r="G474" s="12">
        <v>969.0</v>
      </c>
      <c r="H474" s="12">
        <v>941.0</v>
      </c>
      <c r="I474" s="12">
        <v>618.0</v>
      </c>
      <c r="J474" s="8" t="s">
        <v>39</v>
      </c>
      <c r="K474" s="24"/>
      <c r="L474" s="8" t="s">
        <v>118</v>
      </c>
      <c r="M474" s="21" t="s">
        <v>1436</v>
      </c>
      <c r="N474" s="10" t="s">
        <v>152</v>
      </c>
      <c r="O474" s="22"/>
      <c r="P474" s="21"/>
    </row>
    <row r="475">
      <c r="A475" s="8">
        <v>3796.0</v>
      </c>
      <c r="B475" s="10" t="s">
        <v>1164</v>
      </c>
      <c r="C475" s="8" t="s">
        <v>1096</v>
      </c>
      <c r="D475" s="8" t="s">
        <v>1085</v>
      </c>
      <c r="E475" s="8">
        <v>98466.0</v>
      </c>
      <c r="F475" s="12">
        <v>7.735344125E9</v>
      </c>
      <c r="G475" s="12">
        <v>462.0</v>
      </c>
      <c r="H475" s="12">
        <v>447.0</v>
      </c>
      <c r="I475" s="12">
        <v>195.0</v>
      </c>
      <c r="J475" s="8" t="s">
        <v>39</v>
      </c>
      <c r="K475" s="24"/>
      <c r="L475" s="8" t="s">
        <v>74</v>
      </c>
      <c r="M475" s="21" t="s">
        <v>1438</v>
      </c>
      <c r="N475" s="22"/>
      <c r="O475" s="22"/>
      <c r="P475" s="21"/>
    </row>
    <row r="476">
      <c r="A476" s="8">
        <v>3797.0</v>
      </c>
      <c r="B476" s="10" t="s">
        <v>1165</v>
      </c>
      <c r="C476" s="8" t="s">
        <v>1096</v>
      </c>
      <c r="D476" s="8" t="s">
        <v>1085</v>
      </c>
      <c r="E476" s="8">
        <v>98416.0</v>
      </c>
      <c r="F476" s="12">
        <v>7.73535624E9</v>
      </c>
      <c r="G476" s="12">
        <v>497.0</v>
      </c>
      <c r="H476" s="12">
        <v>483.0</v>
      </c>
      <c r="I476" s="12">
        <v>178.0</v>
      </c>
      <c r="J476" s="8" t="s">
        <v>39</v>
      </c>
      <c r="K476" s="24"/>
      <c r="L476" s="8" t="s">
        <v>118</v>
      </c>
      <c r="M476" s="23"/>
      <c r="N476" s="22"/>
      <c r="O476" s="22"/>
      <c r="P476" s="21"/>
    </row>
    <row r="477">
      <c r="A477" s="8">
        <v>3798.0</v>
      </c>
      <c r="B477" s="10" t="s">
        <v>1166</v>
      </c>
      <c r="C477" s="8" t="s">
        <v>1084</v>
      </c>
      <c r="D477" s="8" t="s">
        <v>1085</v>
      </c>
      <c r="E477" s="8">
        <v>98195.0</v>
      </c>
      <c r="F477" s="12">
        <v>7.735344175E9</v>
      </c>
      <c r="G477" s="12">
        <v>689.0</v>
      </c>
      <c r="H477" s="12">
        <v>665.0</v>
      </c>
      <c r="I477" s="12">
        <v>267.0</v>
      </c>
      <c r="J477" s="8" t="s">
        <v>39</v>
      </c>
      <c r="K477" s="24"/>
      <c r="L477" s="8" t="s">
        <v>118</v>
      </c>
      <c r="M477" s="21" t="s">
        <v>1440</v>
      </c>
      <c r="N477" s="10" t="s">
        <v>146</v>
      </c>
      <c r="O477" s="22"/>
      <c r="P477" s="21"/>
    </row>
    <row r="478">
      <c r="A478" s="8">
        <v>3799.0</v>
      </c>
      <c r="B478" s="10" t="s">
        <v>1167</v>
      </c>
      <c r="C478" s="8" t="s">
        <v>1168</v>
      </c>
      <c r="D478" s="8" t="s">
        <v>1085</v>
      </c>
      <c r="E478" s="8">
        <v>99324.0</v>
      </c>
      <c r="F478" s="12">
        <v>7.735355689E9</v>
      </c>
      <c r="G478" s="12">
        <v>351.0</v>
      </c>
      <c r="H478" s="12">
        <v>344.0</v>
      </c>
      <c r="I478" s="12">
        <v>1.0</v>
      </c>
      <c r="J478" s="8" t="s">
        <v>39</v>
      </c>
      <c r="K478" s="24"/>
      <c r="L478" s="8" t="s">
        <v>40</v>
      </c>
      <c r="M478" s="21" t="s">
        <v>1442</v>
      </c>
      <c r="N478" s="10" t="s">
        <v>92</v>
      </c>
      <c r="O478" s="10" t="s">
        <v>222</v>
      </c>
      <c r="P478" s="21"/>
    </row>
    <row r="479">
      <c r="A479" s="8">
        <v>3800.0</v>
      </c>
      <c r="B479" s="10" t="s">
        <v>1169</v>
      </c>
      <c r="C479" s="8" t="s">
        <v>1170</v>
      </c>
      <c r="D479" s="8" t="s">
        <v>1085</v>
      </c>
      <c r="E479" s="8">
        <v>99164.0</v>
      </c>
      <c r="F479" s="12">
        <v>7.735343718E9</v>
      </c>
      <c r="G479" s="12">
        <v>1094.0</v>
      </c>
      <c r="H479" s="12">
        <v>722.0</v>
      </c>
      <c r="I479" s="12">
        <v>300.0</v>
      </c>
      <c r="J479" s="8" t="s">
        <v>39</v>
      </c>
      <c r="K479" s="24"/>
      <c r="L479" s="8" t="s">
        <v>40</v>
      </c>
      <c r="M479" s="21" t="s">
        <v>1444</v>
      </c>
      <c r="N479" s="22"/>
      <c r="O479" s="22"/>
      <c r="P479" s="21"/>
    </row>
    <row r="480">
      <c r="A480" s="8">
        <v>3801.0</v>
      </c>
      <c r="B480" s="10" t="s">
        <v>1172</v>
      </c>
      <c r="C480" s="8" t="s">
        <v>1173</v>
      </c>
      <c r="D480" s="8" t="s">
        <v>1085</v>
      </c>
      <c r="E480" s="8">
        <v>98801.0</v>
      </c>
      <c r="F480" s="12">
        <v>7.7353417E9</v>
      </c>
      <c r="G480" s="12">
        <v>588.0</v>
      </c>
      <c r="H480" s="12">
        <v>583.0</v>
      </c>
      <c r="I480" s="12">
        <v>256.0</v>
      </c>
      <c r="J480" s="8" t="s">
        <v>39</v>
      </c>
      <c r="K480" s="24"/>
      <c r="L480" s="8" t="s">
        <v>85</v>
      </c>
      <c r="M480" s="21" t="s">
        <v>1445</v>
      </c>
      <c r="N480" s="10" t="s">
        <v>190</v>
      </c>
      <c r="O480" s="22"/>
      <c r="P480" s="21"/>
    </row>
    <row r="481">
      <c r="A481" s="8">
        <v>3802.0</v>
      </c>
      <c r="B481" s="10" t="s">
        <v>1174</v>
      </c>
      <c r="C481" s="8" t="s">
        <v>1099</v>
      </c>
      <c r="D481" s="8" t="s">
        <v>1085</v>
      </c>
      <c r="E481" s="8">
        <v>98225.0</v>
      </c>
      <c r="F481" s="12">
        <v>7.73534313E9</v>
      </c>
      <c r="G481" s="12">
        <v>395.0</v>
      </c>
      <c r="H481" s="12">
        <v>365.0</v>
      </c>
      <c r="I481" s="12">
        <v>24.0</v>
      </c>
      <c r="J481" s="8" t="s">
        <v>39</v>
      </c>
      <c r="K481" s="24"/>
      <c r="L481" s="8" t="s">
        <v>40</v>
      </c>
      <c r="M481" s="21" t="s">
        <v>1447</v>
      </c>
      <c r="N481" s="22"/>
      <c r="O481" s="10" t="s">
        <v>1131</v>
      </c>
      <c r="P481" s="21"/>
    </row>
    <row r="482">
      <c r="A482" s="8">
        <v>3803.0</v>
      </c>
      <c r="B482" s="10" t="s">
        <v>1177</v>
      </c>
      <c r="C482" s="8" t="s">
        <v>1178</v>
      </c>
      <c r="D482" s="8" t="s">
        <v>1085</v>
      </c>
      <c r="E482" s="8">
        <v>99362.0</v>
      </c>
      <c r="F482" s="12">
        <v>7.735341665E9</v>
      </c>
      <c r="G482" s="12">
        <v>374.0</v>
      </c>
      <c r="H482" s="12">
        <v>364.0</v>
      </c>
      <c r="I482" s="12">
        <v>18.0</v>
      </c>
      <c r="J482" s="8" t="s">
        <v>39</v>
      </c>
      <c r="K482" s="24"/>
      <c r="L482" s="8" t="s">
        <v>40</v>
      </c>
      <c r="M482" s="21" t="s">
        <v>622</v>
      </c>
      <c r="N482" s="22"/>
      <c r="O482" s="22"/>
      <c r="P482" s="21"/>
    </row>
    <row r="483">
      <c r="A483" s="8">
        <v>3804.0</v>
      </c>
      <c r="B483" s="10" t="s">
        <v>1180</v>
      </c>
      <c r="C483" s="8" t="s">
        <v>1137</v>
      </c>
      <c r="D483" s="8" t="s">
        <v>1085</v>
      </c>
      <c r="E483" s="8">
        <v>99251.0</v>
      </c>
      <c r="F483" s="12">
        <v>7.73534725E9</v>
      </c>
      <c r="G483" s="12">
        <v>293.0</v>
      </c>
      <c r="H483" s="12">
        <v>288.0</v>
      </c>
      <c r="I483" s="12">
        <v>11.0</v>
      </c>
      <c r="J483" s="8" t="s">
        <v>39</v>
      </c>
      <c r="K483" s="24"/>
      <c r="L483" s="8" t="s">
        <v>85</v>
      </c>
      <c r="M483" s="27">
        <v>42998.0</v>
      </c>
      <c r="N483" s="10" t="s">
        <v>1297</v>
      </c>
      <c r="O483" s="22"/>
      <c r="P483" s="21"/>
    </row>
    <row r="484">
      <c r="A484" s="8">
        <v>3805.0</v>
      </c>
      <c r="B484" s="10" t="s">
        <v>1182</v>
      </c>
      <c r="C484" s="8" t="s">
        <v>1110</v>
      </c>
      <c r="D484" s="8" t="s">
        <v>1085</v>
      </c>
      <c r="E484" s="8">
        <v>98907.0</v>
      </c>
      <c r="F484" s="12">
        <v>7.73534095E9</v>
      </c>
      <c r="G484" s="12">
        <v>847.0</v>
      </c>
      <c r="H484" s="12">
        <v>800.0</v>
      </c>
      <c r="I484" s="12">
        <v>367.0</v>
      </c>
      <c r="J484" s="8" t="s">
        <v>39</v>
      </c>
      <c r="K484" s="24"/>
      <c r="L484" s="8" t="s">
        <v>40</v>
      </c>
      <c r="M484" s="21" t="s">
        <v>1451</v>
      </c>
      <c r="N484" s="22"/>
      <c r="O484" s="22"/>
      <c r="P484" s="21"/>
    </row>
    <row r="485">
      <c r="A485" s="8">
        <v>5000.0</v>
      </c>
      <c r="B485" s="10" t="s">
        <v>1183</v>
      </c>
      <c r="C485" s="8" t="s">
        <v>1184</v>
      </c>
      <c r="D485" s="8" t="s">
        <v>1085</v>
      </c>
      <c r="E485" s="8">
        <v>98498.0</v>
      </c>
      <c r="F485" s="12">
        <v>7.73535636E9</v>
      </c>
      <c r="G485" s="12">
        <v>570.0</v>
      </c>
      <c r="H485" s="12">
        <v>560.0</v>
      </c>
      <c r="I485" s="12">
        <v>147.0</v>
      </c>
      <c r="J485" s="8" t="s">
        <v>39</v>
      </c>
      <c r="K485" s="24"/>
      <c r="L485" s="8" t="s">
        <v>74</v>
      </c>
      <c r="M485" s="21" t="s">
        <v>1453</v>
      </c>
      <c r="N485" s="22"/>
      <c r="O485" s="10" t="s">
        <v>222</v>
      </c>
      <c r="P485" s="21"/>
    </row>
    <row r="486">
      <c r="A486" s="8">
        <v>5001.0</v>
      </c>
      <c r="B486" s="10" t="s">
        <v>1185</v>
      </c>
      <c r="C486" s="8" t="s">
        <v>1186</v>
      </c>
      <c r="D486" s="8" t="s">
        <v>1085</v>
      </c>
      <c r="E486" s="8">
        <v>98036.0</v>
      </c>
      <c r="F486" s="12">
        <v>7.73534584E9</v>
      </c>
      <c r="G486" s="12">
        <v>1546.0</v>
      </c>
      <c r="H486" s="12">
        <v>902.0</v>
      </c>
      <c r="I486" s="12">
        <v>175.0</v>
      </c>
      <c r="J486" s="8" t="s">
        <v>73</v>
      </c>
      <c r="K486" s="24"/>
      <c r="L486" s="8" t="s">
        <v>40</v>
      </c>
      <c r="M486" s="21" t="s">
        <v>1455</v>
      </c>
      <c r="N486" s="22"/>
      <c r="O486" s="22"/>
      <c r="P486" s="21"/>
    </row>
    <row r="487">
      <c r="A487" s="8">
        <v>5006.0</v>
      </c>
      <c r="B487" s="10" t="s">
        <v>1187</v>
      </c>
      <c r="C487" s="8" t="s">
        <v>1178</v>
      </c>
      <c r="D487" s="8" t="s">
        <v>1085</v>
      </c>
      <c r="E487" s="8">
        <v>99362.0</v>
      </c>
      <c r="F487" s="12">
        <v>7.735355475E9</v>
      </c>
      <c r="G487" s="12">
        <v>446.0</v>
      </c>
      <c r="H487" s="12">
        <v>432.0</v>
      </c>
      <c r="I487" s="12">
        <v>1.0</v>
      </c>
      <c r="J487" s="8" t="s">
        <v>39</v>
      </c>
      <c r="K487" s="24"/>
      <c r="L487" s="8" t="s">
        <v>85</v>
      </c>
      <c r="M487" s="25">
        <v>34.0</v>
      </c>
      <c r="N487" s="10" t="s">
        <v>92</v>
      </c>
      <c r="O487" s="22"/>
      <c r="P487" s="21"/>
    </row>
    <row r="488">
      <c r="A488" s="8">
        <v>5372.0</v>
      </c>
      <c r="B488" s="10" t="s">
        <v>1188</v>
      </c>
      <c r="C488" s="8" t="s">
        <v>1189</v>
      </c>
      <c r="D488" s="8" t="s">
        <v>1085</v>
      </c>
      <c r="E488" s="8">
        <v>98512.0</v>
      </c>
      <c r="F488" s="12">
        <v>7.73535106E9</v>
      </c>
      <c r="G488" s="12">
        <v>250.0</v>
      </c>
      <c r="H488" s="12">
        <v>243.0</v>
      </c>
      <c r="I488" s="12">
        <v>3.0</v>
      </c>
      <c r="J488" s="8" t="s">
        <v>39</v>
      </c>
      <c r="K488" s="24"/>
      <c r="L488" s="8" t="s">
        <v>74</v>
      </c>
      <c r="M488" s="21" t="s">
        <v>1459</v>
      </c>
      <c r="N488" s="22"/>
      <c r="O488" s="22"/>
      <c r="P488" s="21"/>
    </row>
    <row r="489">
      <c r="A489" s="8">
        <v>5373.0</v>
      </c>
      <c r="B489" s="10" t="s">
        <v>1190</v>
      </c>
      <c r="C489" s="8" t="s">
        <v>1148</v>
      </c>
      <c r="D489" s="8" t="s">
        <v>1085</v>
      </c>
      <c r="E489" s="8">
        <v>98034.0</v>
      </c>
      <c r="F489" s="12">
        <v>7.735353285E9</v>
      </c>
      <c r="G489" s="12">
        <v>498.0</v>
      </c>
      <c r="H489" s="12">
        <v>484.0</v>
      </c>
      <c r="I489" s="12">
        <v>1.0</v>
      </c>
      <c r="J489" s="8" t="s">
        <v>39</v>
      </c>
      <c r="K489" s="24"/>
      <c r="L489" s="8" t="s">
        <v>74</v>
      </c>
      <c r="M489" s="21" t="s">
        <v>1461</v>
      </c>
      <c r="N489" s="10" t="s">
        <v>1286</v>
      </c>
      <c r="O489" s="22"/>
      <c r="P489" s="21"/>
    </row>
    <row r="490">
      <c r="A490" s="8">
        <v>8155.0</v>
      </c>
      <c r="B490" s="10" t="s">
        <v>1192</v>
      </c>
      <c r="C490" s="8" t="s">
        <v>1189</v>
      </c>
      <c r="D490" s="8" t="s">
        <v>1085</v>
      </c>
      <c r="E490" s="8">
        <v>98505.0</v>
      </c>
      <c r="F490" s="12">
        <v>7.735355065E9</v>
      </c>
      <c r="G490" s="12">
        <v>523.0</v>
      </c>
      <c r="H490" s="12">
        <v>500.0</v>
      </c>
      <c r="I490" s="12">
        <v>1.0</v>
      </c>
      <c r="J490" s="8" t="s">
        <v>39</v>
      </c>
      <c r="K490" s="24"/>
      <c r="L490" s="8" t="s">
        <v>74</v>
      </c>
      <c r="M490" s="25">
        <v>29.0</v>
      </c>
      <c r="N490" s="10" t="s">
        <v>92</v>
      </c>
      <c r="O490" s="22"/>
      <c r="P490" s="21"/>
    </row>
    <row r="491">
      <c r="A491" s="8">
        <v>8443.0</v>
      </c>
      <c r="B491" s="10" t="s">
        <v>1193</v>
      </c>
      <c r="C491" s="8" t="s">
        <v>1084</v>
      </c>
      <c r="D491" s="8" t="s">
        <v>1085</v>
      </c>
      <c r="E491" s="8">
        <v>98168.0</v>
      </c>
      <c r="F491" s="12">
        <v>7.735344185E9</v>
      </c>
      <c r="G491" s="12">
        <v>459.0</v>
      </c>
      <c r="H491" s="12">
        <v>429.0</v>
      </c>
      <c r="I491" s="12">
        <v>178.0</v>
      </c>
      <c r="J491" s="8" t="s">
        <v>39</v>
      </c>
      <c r="K491" s="24"/>
      <c r="L491" s="8" t="s">
        <v>40</v>
      </c>
      <c r="M491" s="21" t="s">
        <v>1218</v>
      </c>
      <c r="N491" s="10" t="s">
        <v>146</v>
      </c>
      <c r="O491" s="22"/>
      <c r="P491" s="21"/>
    </row>
    <row r="492">
      <c r="A492" s="8">
        <v>9387.0</v>
      </c>
      <c r="B492" s="10" t="s">
        <v>1194</v>
      </c>
      <c r="C492" s="8" t="s">
        <v>1110</v>
      </c>
      <c r="D492" s="8" t="s">
        <v>1085</v>
      </c>
      <c r="E492" s="8">
        <v>98903.0</v>
      </c>
      <c r="F492" s="12">
        <v>7.73535405E9</v>
      </c>
      <c r="G492" s="12">
        <v>1148.0</v>
      </c>
      <c r="H492" s="12">
        <v>1073.0</v>
      </c>
      <c r="I492" s="12">
        <v>430.0</v>
      </c>
      <c r="J492" s="8" t="s">
        <v>39</v>
      </c>
      <c r="K492" s="24"/>
      <c r="L492" s="8" t="s">
        <v>40</v>
      </c>
      <c r="M492" s="21" t="s">
        <v>1466</v>
      </c>
      <c r="N492" s="10" t="s">
        <v>116</v>
      </c>
      <c r="O492" s="22"/>
      <c r="P492" s="21"/>
    </row>
    <row r="493">
      <c r="A493" s="8">
        <v>9544.0</v>
      </c>
      <c r="B493" s="10" t="s">
        <v>1196</v>
      </c>
      <c r="C493" s="8" t="s">
        <v>1137</v>
      </c>
      <c r="D493" s="8" t="s">
        <v>1085</v>
      </c>
      <c r="E493" s="8">
        <v>99224.0</v>
      </c>
      <c r="F493" s="12">
        <v>7.7353443E9</v>
      </c>
      <c r="G493" s="12">
        <v>521.0</v>
      </c>
      <c r="H493" s="12">
        <v>503.0</v>
      </c>
      <c r="I493" s="12">
        <v>167.0</v>
      </c>
      <c r="J493" s="8" t="s">
        <v>39</v>
      </c>
      <c r="K493" s="24"/>
      <c r="L493" s="8" t="s">
        <v>74</v>
      </c>
      <c r="M493" s="21" t="s">
        <v>1440</v>
      </c>
      <c r="N493" s="22"/>
      <c r="O493" s="22"/>
      <c r="P493" s="21"/>
    </row>
    <row r="494">
      <c r="A494" s="8">
        <v>9704.0</v>
      </c>
      <c r="B494" s="10" t="s">
        <v>1197</v>
      </c>
      <c r="C494" s="8" t="s">
        <v>1084</v>
      </c>
      <c r="D494" s="8" t="s">
        <v>1085</v>
      </c>
      <c r="E494" s="8">
        <v>98103.0</v>
      </c>
      <c r="F494" s="12">
        <v>7.735352364E9</v>
      </c>
      <c r="G494" s="12">
        <v>460.0</v>
      </c>
      <c r="H494" s="12">
        <v>380.0</v>
      </c>
      <c r="I494" s="12">
        <v>140.0</v>
      </c>
      <c r="J494" s="8" t="s">
        <v>39</v>
      </c>
      <c r="K494" s="24"/>
      <c r="L494" s="8" t="s">
        <v>40</v>
      </c>
      <c r="M494" s="21" t="s">
        <v>1470</v>
      </c>
      <c r="N494" s="10" t="s">
        <v>116</v>
      </c>
      <c r="O494" s="22"/>
      <c r="P494" s="21"/>
    </row>
    <row r="495">
      <c r="A495" s="8">
        <v>9706.0</v>
      </c>
      <c r="B495" s="10" t="s">
        <v>1199</v>
      </c>
      <c r="C495" s="8" t="s">
        <v>1084</v>
      </c>
      <c r="D495" s="8" t="s">
        <v>1085</v>
      </c>
      <c r="E495" s="8">
        <v>98106.0</v>
      </c>
      <c r="F495" s="12">
        <v>7.735357875E9</v>
      </c>
      <c r="G495" s="12">
        <v>849.0</v>
      </c>
      <c r="H495" s="12">
        <v>718.0</v>
      </c>
      <c r="I495" s="12">
        <v>41.0</v>
      </c>
      <c r="J495" s="8" t="s">
        <v>39</v>
      </c>
      <c r="K495" s="24"/>
      <c r="L495" s="8" t="s">
        <v>40</v>
      </c>
      <c r="M495" s="21" t="s">
        <v>1472</v>
      </c>
      <c r="N495" s="22"/>
      <c r="O495" s="10" t="s">
        <v>442</v>
      </c>
      <c r="P495" s="21"/>
    </row>
    <row r="496">
      <c r="A496" s="8">
        <v>9739.0</v>
      </c>
      <c r="B496" s="10" t="s">
        <v>1200</v>
      </c>
      <c r="C496" s="8" t="s">
        <v>1137</v>
      </c>
      <c r="D496" s="8" t="s">
        <v>1085</v>
      </c>
      <c r="E496" s="8">
        <v>99201.0</v>
      </c>
      <c r="F496" s="12">
        <v>7.735344391E9</v>
      </c>
      <c r="G496" s="12">
        <v>912.0</v>
      </c>
      <c r="H496" s="12">
        <v>677.0</v>
      </c>
      <c r="I496" s="12">
        <v>156.0</v>
      </c>
      <c r="J496" s="8" t="s">
        <v>39</v>
      </c>
      <c r="K496" s="24"/>
      <c r="L496" s="8" t="s">
        <v>40</v>
      </c>
      <c r="M496" s="23"/>
      <c r="N496" s="22"/>
      <c r="O496" s="22"/>
      <c r="P496" s="21"/>
    </row>
    <row r="497">
      <c r="A497" s="8">
        <v>10364.0</v>
      </c>
      <c r="B497" s="10" t="s">
        <v>1201</v>
      </c>
      <c r="C497" s="8" t="s">
        <v>1099</v>
      </c>
      <c r="D497" s="8" t="s">
        <v>1085</v>
      </c>
      <c r="E497" s="8">
        <v>98226.0</v>
      </c>
      <c r="F497" s="12">
        <v>7.7353527E9</v>
      </c>
      <c r="G497" s="12">
        <v>304.0</v>
      </c>
      <c r="H497" s="12">
        <v>293.0</v>
      </c>
      <c r="I497" s="12">
        <v>0.0</v>
      </c>
      <c r="J497" s="8" t="s">
        <v>39</v>
      </c>
      <c r="K497" s="24"/>
      <c r="L497" s="8" t="s">
        <v>118</v>
      </c>
      <c r="M497" s="21" t="s">
        <v>102</v>
      </c>
      <c r="N497" s="10" t="s">
        <v>92</v>
      </c>
      <c r="O497" s="10" t="s">
        <v>100</v>
      </c>
      <c r="P497" s="21"/>
    </row>
    <row r="498">
      <c r="A498" s="8">
        <v>11481.0</v>
      </c>
      <c r="B498" s="10" t="s">
        <v>1202</v>
      </c>
      <c r="C498" s="8" t="s">
        <v>1084</v>
      </c>
      <c r="D498" s="8" t="s">
        <v>1085</v>
      </c>
      <c r="E498" s="8">
        <v>98107.0</v>
      </c>
      <c r="F498" s="12">
        <v>7.739388565E9</v>
      </c>
      <c r="G498" s="12">
        <v>315.0</v>
      </c>
      <c r="H498" s="12">
        <v>292.0</v>
      </c>
      <c r="I498" s="12">
        <v>0.0</v>
      </c>
      <c r="J498" s="8" t="s">
        <v>39</v>
      </c>
      <c r="K498" s="24"/>
      <c r="L498" s="8" t="s">
        <v>40</v>
      </c>
      <c r="M498" s="23"/>
      <c r="N498" s="22"/>
      <c r="O498" s="22"/>
      <c r="P498" s="21"/>
    </row>
    <row r="499">
      <c r="A499" s="8">
        <v>12259.0</v>
      </c>
      <c r="B499" s="10" t="s">
        <v>1203</v>
      </c>
      <c r="C499" s="8" t="s">
        <v>1096</v>
      </c>
      <c r="D499" s="8" t="s">
        <v>1085</v>
      </c>
      <c r="E499" s="8">
        <v>98405.0</v>
      </c>
      <c r="F499" s="12">
        <v>7.735350829E9</v>
      </c>
      <c r="G499" s="12">
        <v>331.0</v>
      </c>
      <c r="H499" s="12">
        <v>328.0</v>
      </c>
      <c r="I499" s="12">
        <v>3.0</v>
      </c>
      <c r="J499" s="8" t="s">
        <v>39</v>
      </c>
      <c r="K499" s="24"/>
      <c r="L499" s="8" t="s">
        <v>118</v>
      </c>
      <c r="M499" s="21" t="s">
        <v>1477</v>
      </c>
      <c r="N499" s="10" t="s">
        <v>92</v>
      </c>
      <c r="O499" s="22"/>
      <c r="P499" s="21"/>
    </row>
    <row r="500">
      <c r="A500" s="8">
        <v>12315.0</v>
      </c>
      <c r="B500" s="10" t="s">
        <v>1205</v>
      </c>
      <c r="C500" s="8" t="s">
        <v>1084</v>
      </c>
      <c r="D500" s="8" t="s">
        <v>1085</v>
      </c>
      <c r="E500" s="8">
        <v>98121.0</v>
      </c>
      <c r="F500" s="12">
        <v>7.735340866E9</v>
      </c>
      <c r="G500" s="12">
        <v>723.0</v>
      </c>
      <c r="H500" s="12">
        <v>372.0</v>
      </c>
      <c r="I500" s="12">
        <v>40.0</v>
      </c>
      <c r="J500" s="8" t="s">
        <v>73</v>
      </c>
      <c r="K500" s="12">
        <v>72.6</v>
      </c>
      <c r="L500" s="8" t="s">
        <v>118</v>
      </c>
      <c r="M500" s="21" t="s">
        <v>1479</v>
      </c>
      <c r="N500" s="10" t="s">
        <v>146</v>
      </c>
      <c r="O500" s="22"/>
      <c r="P500" s="21"/>
    </row>
    <row r="501">
      <c r="A501" s="8">
        <v>13022.0</v>
      </c>
      <c r="B501" s="10" t="s">
        <v>1206</v>
      </c>
      <c r="C501" s="8" t="s">
        <v>1084</v>
      </c>
      <c r="D501" s="8" t="s">
        <v>1085</v>
      </c>
      <c r="E501" s="8">
        <v>98121.0</v>
      </c>
      <c r="F501" s="12">
        <v>7.73534886E9</v>
      </c>
      <c r="G501" s="12">
        <v>265.0</v>
      </c>
      <c r="H501" s="12">
        <v>226.0</v>
      </c>
      <c r="I501" s="12">
        <v>0.0</v>
      </c>
      <c r="J501" s="8" t="s">
        <v>39</v>
      </c>
      <c r="K501" s="12">
        <v>74.6</v>
      </c>
      <c r="L501" s="8" t="s">
        <v>85</v>
      </c>
      <c r="M501" s="21" t="s">
        <v>707</v>
      </c>
      <c r="N501" s="22"/>
      <c r="O501" s="22"/>
      <c r="P501" s="21"/>
    </row>
    <row r="502">
      <c r="A502" s="8">
        <v>13822.0</v>
      </c>
      <c r="B502" s="10" t="s">
        <v>1208</v>
      </c>
      <c r="C502" s="8" t="s">
        <v>1209</v>
      </c>
      <c r="D502" s="8" t="s">
        <v>1085</v>
      </c>
      <c r="E502" s="8">
        <v>98133.0</v>
      </c>
      <c r="F502" s="12">
        <v>7.7353591E9</v>
      </c>
      <c r="G502" s="12">
        <v>251.0</v>
      </c>
      <c r="H502" s="12">
        <v>219.0</v>
      </c>
      <c r="I502" s="12">
        <v>33.0</v>
      </c>
      <c r="J502" s="8" t="s">
        <v>39</v>
      </c>
      <c r="K502" s="12">
        <v>2.1</v>
      </c>
      <c r="L502" s="8" t="s">
        <v>313</v>
      </c>
      <c r="M502" s="23"/>
      <c r="N502" s="22"/>
      <c r="O502" s="22"/>
      <c r="P502" s="21"/>
    </row>
    <row r="503">
      <c r="A503" s="8">
        <v>13926.0</v>
      </c>
      <c r="B503" s="10" t="s">
        <v>1211</v>
      </c>
      <c r="C503" s="8" t="s">
        <v>1212</v>
      </c>
      <c r="D503" s="8" t="s">
        <v>1085</v>
      </c>
      <c r="E503" s="8">
        <v>98043.0</v>
      </c>
      <c r="F503" s="12">
        <v>7.73535099E9</v>
      </c>
      <c r="G503" s="12">
        <v>466.0</v>
      </c>
      <c r="H503" s="12">
        <v>454.0</v>
      </c>
      <c r="I503" s="12">
        <v>2.0</v>
      </c>
      <c r="J503" s="8" t="s">
        <v>39</v>
      </c>
      <c r="K503" s="24"/>
      <c r="L503" s="8" t="s">
        <v>74</v>
      </c>
      <c r="M503" s="21" t="s">
        <v>1484</v>
      </c>
      <c r="N503" s="10" t="s">
        <v>208</v>
      </c>
      <c r="O503" s="22"/>
      <c r="P503" s="21"/>
    </row>
    <row r="504">
      <c r="A504" s="8">
        <v>14001.0</v>
      </c>
      <c r="B504" s="10" t="s">
        <v>1213</v>
      </c>
      <c r="C504" s="8" t="s">
        <v>1214</v>
      </c>
      <c r="D504" s="8" t="s">
        <v>1085</v>
      </c>
      <c r="E504" s="8">
        <v>98056.0</v>
      </c>
      <c r="F504" s="12">
        <v>3.122265345E9</v>
      </c>
      <c r="G504" s="12">
        <v>633.0</v>
      </c>
      <c r="H504" s="12">
        <v>521.0</v>
      </c>
      <c r="I504" s="12">
        <v>69.0</v>
      </c>
      <c r="J504" s="8" t="s">
        <v>39</v>
      </c>
      <c r="K504" s="12">
        <v>77.2</v>
      </c>
      <c r="L504" s="8" t="s">
        <v>40</v>
      </c>
      <c r="M504" s="21" t="s">
        <v>493</v>
      </c>
      <c r="N504" s="22"/>
      <c r="O504" s="22"/>
      <c r="P504" s="21"/>
    </row>
    <row r="505">
      <c r="A505" s="8">
        <v>14396.0</v>
      </c>
      <c r="B505" s="10" t="s">
        <v>1215</v>
      </c>
      <c r="C505" s="8" t="s">
        <v>1092</v>
      </c>
      <c r="D505" s="8" t="s">
        <v>1085</v>
      </c>
      <c r="E505" s="8">
        <v>98208.0</v>
      </c>
      <c r="F505" s="12">
        <v>7.73535307E9</v>
      </c>
      <c r="G505" s="12">
        <v>316.0</v>
      </c>
      <c r="H505" s="12">
        <v>315.0</v>
      </c>
      <c r="I505" s="12">
        <v>1.0</v>
      </c>
      <c r="J505" s="8" t="s">
        <v>39</v>
      </c>
      <c r="K505" s="24"/>
      <c r="L505" s="8" t="s">
        <v>40</v>
      </c>
      <c r="M505" s="25">
        <v>71.0</v>
      </c>
      <c r="N505" s="10" t="s">
        <v>92</v>
      </c>
      <c r="O505" s="22"/>
      <c r="P505" s="21"/>
    </row>
    <row r="506">
      <c r="A506" s="8">
        <v>14618.0</v>
      </c>
      <c r="B506" s="10" t="s">
        <v>1216</v>
      </c>
      <c r="C506" s="8" t="s">
        <v>1115</v>
      </c>
      <c r="D506" s="8" t="s">
        <v>1085</v>
      </c>
      <c r="E506" s="8">
        <v>98007.0</v>
      </c>
      <c r="F506" s="12">
        <v>7.732786895E9</v>
      </c>
      <c r="G506" s="12">
        <v>804.0</v>
      </c>
      <c r="H506" s="12">
        <v>718.0</v>
      </c>
      <c r="I506" s="12">
        <v>31.0</v>
      </c>
      <c r="J506" s="8" t="s">
        <v>39</v>
      </c>
      <c r="K506" s="24"/>
      <c r="L506" s="8" t="s">
        <v>40</v>
      </c>
      <c r="M506" s="23"/>
      <c r="N506" s="22"/>
      <c r="O506" s="22"/>
      <c r="P506" s="21"/>
    </row>
    <row r="507">
      <c r="A507" s="8">
        <v>15040.0</v>
      </c>
      <c r="B507" s="10" t="s">
        <v>1217</v>
      </c>
      <c r="C507" s="8" t="s">
        <v>1092</v>
      </c>
      <c r="D507" s="8" t="s">
        <v>1085</v>
      </c>
      <c r="E507" s="8">
        <v>98208.0</v>
      </c>
      <c r="F507" s="12">
        <v>7.735353843E9</v>
      </c>
      <c r="G507" s="12">
        <v>410.0</v>
      </c>
      <c r="H507" s="12">
        <v>399.0</v>
      </c>
      <c r="I507" s="12">
        <v>2.0</v>
      </c>
      <c r="J507" s="8" t="s">
        <v>39</v>
      </c>
      <c r="K507" s="24"/>
      <c r="L507" s="8" t="s">
        <v>118</v>
      </c>
      <c r="M507" s="21" t="s">
        <v>1489</v>
      </c>
      <c r="N507" s="10" t="s">
        <v>92</v>
      </c>
      <c r="O507" s="10" t="s">
        <v>100</v>
      </c>
      <c r="P507" s="21"/>
    </row>
    <row r="508">
      <c r="A508" s="8">
        <v>15562.0</v>
      </c>
      <c r="B508" s="10" t="s">
        <v>1219</v>
      </c>
      <c r="C508" s="8" t="s">
        <v>948</v>
      </c>
      <c r="D508" s="8" t="s">
        <v>1085</v>
      </c>
      <c r="E508" s="8">
        <v>98632.0</v>
      </c>
      <c r="F508" s="12">
        <v>7.735357115E9</v>
      </c>
      <c r="G508" s="12">
        <v>650.0</v>
      </c>
      <c r="H508" s="12">
        <v>638.0</v>
      </c>
      <c r="I508" s="12">
        <v>104.0</v>
      </c>
      <c r="J508" s="8" t="s">
        <v>39</v>
      </c>
      <c r="K508" s="24"/>
      <c r="L508" s="8" t="s">
        <v>118</v>
      </c>
      <c r="M508" s="23"/>
      <c r="N508" s="10" t="s">
        <v>116</v>
      </c>
      <c r="O508" s="22"/>
      <c r="P508" s="21"/>
    </row>
    <row r="509">
      <c r="A509" s="8">
        <v>15817.0</v>
      </c>
      <c r="B509" s="10" t="s">
        <v>1220</v>
      </c>
      <c r="C509" s="8" t="s">
        <v>1110</v>
      </c>
      <c r="D509" s="8" t="s">
        <v>1085</v>
      </c>
      <c r="E509" s="8">
        <v>98902.0</v>
      </c>
      <c r="F509" s="12">
        <v>7.73535538E9</v>
      </c>
      <c r="G509" s="12">
        <v>374.0</v>
      </c>
      <c r="H509" s="12">
        <v>230.0</v>
      </c>
      <c r="I509" s="12">
        <v>71.0</v>
      </c>
      <c r="J509" s="8" t="s">
        <v>39</v>
      </c>
      <c r="K509" s="24"/>
      <c r="L509" s="8" t="s">
        <v>40</v>
      </c>
      <c r="M509" s="23"/>
      <c r="N509" s="22"/>
      <c r="O509" s="22"/>
      <c r="P509" s="21"/>
    </row>
    <row r="510">
      <c r="A510" s="8">
        <v>15984.0</v>
      </c>
      <c r="B510" s="10" t="s">
        <v>1221</v>
      </c>
      <c r="C510" s="8" t="s">
        <v>1184</v>
      </c>
      <c r="D510" s="8" t="s">
        <v>1085</v>
      </c>
      <c r="E510" s="8">
        <v>98499.0</v>
      </c>
      <c r="F510" s="12">
        <v>7.735353315E9</v>
      </c>
      <c r="G510" s="12">
        <v>380.0</v>
      </c>
      <c r="H510" s="12">
        <v>376.0</v>
      </c>
      <c r="I510" s="12">
        <v>2.0</v>
      </c>
      <c r="J510" s="8" t="s">
        <v>39</v>
      </c>
      <c r="K510" s="24"/>
      <c r="L510" s="8" t="s">
        <v>74</v>
      </c>
      <c r="M510" s="21" t="s">
        <v>1493</v>
      </c>
      <c r="N510" s="22"/>
      <c r="O510" s="22"/>
      <c r="P510" s="21"/>
    </row>
    <row r="511">
      <c r="A511" s="8">
        <v>16059.0</v>
      </c>
      <c r="B511" s="10" t="s">
        <v>1222</v>
      </c>
      <c r="C511" s="8" t="s">
        <v>1223</v>
      </c>
      <c r="D511" s="8" t="s">
        <v>1085</v>
      </c>
      <c r="E511" s="8">
        <v>98028.0</v>
      </c>
      <c r="F511" s="12">
        <v>7.735351204E9</v>
      </c>
      <c r="G511" s="12">
        <v>383.0</v>
      </c>
      <c r="H511" s="12">
        <v>371.0</v>
      </c>
      <c r="I511" s="12">
        <v>2.0</v>
      </c>
      <c r="J511" s="8" t="s">
        <v>39</v>
      </c>
      <c r="K511" s="24"/>
      <c r="L511" s="8" t="s">
        <v>74</v>
      </c>
      <c r="M511" s="26" t="s">
        <v>1496</v>
      </c>
      <c r="N511" s="10" t="s">
        <v>208</v>
      </c>
      <c r="O511" s="22"/>
      <c r="P511" s="21"/>
    </row>
    <row r="512">
      <c r="A512" s="8">
        <v>16210.0</v>
      </c>
      <c r="B512" s="10" t="s">
        <v>1225</v>
      </c>
      <c r="C512" s="8" t="s">
        <v>1084</v>
      </c>
      <c r="D512" s="8" t="s">
        <v>1085</v>
      </c>
      <c r="E512" s="8">
        <v>98121.0</v>
      </c>
      <c r="F512" s="12">
        <v>7.7390278E9</v>
      </c>
      <c r="G512" s="12">
        <v>172.0</v>
      </c>
      <c r="H512" s="12">
        <v>158.0</v>
      </c>
      <c r="I512" s="12">
        <v>0.0</v>
      </c>
      <c r="J512" s="8" t="s">
        <v>73</v>
      </c>
      <c r="K512" s="12">
        <v>8.3</v>
      </c>
      <c r="L512" s="8" t="s">
        <v>313</v>
      </c>
      <c r="M512" s="23"/>
      <c r="N512" s="22"/>
      <c r="O512" s="22"/>
      <c r="P512" s="23"/>
    </row>
    <row r="513">
      <c r="A513" s="8">
        <v>16227.0</v>
      </c>
      <c r="B513" s="10" t="s">
        <v>1227</v>
      </c>
      <c r="C513" s="8" t="s">
        <v>1099</v>
      </c>
      <c r="D513" s="8" t="s">
        <v>1085</v>
      </c>
      <c r="E513" s="8">
        <v>98225.0</v>
      </c>
      <c r="F513" s="12">
        <v>7.73535736E9</v>
      </c>
      <c r="G513" s="12">
        <v>681.0</v>
      </c>
      <c r="H513" s="12">
        <v>659.0</v>
      </c>
      <c r="I513" s="12">
        <v>411.0</v>
      </c>
      <c r="J513" s="8" t="s">
        <v>39</v>
      </c>
      <c r="K513" s="24"/>
      <c r="L513" s="8" t="s">
        <v>118</v>
      </c>
      <c r="M513" s="23"/>
      <c r="N513" s="22"/>
      <c r="O513" s="22"/>
      <c r="P513" s="21"/>
    </row>
    <row r="514">
      <c r="A514" s="8">
        <v>16856.0</v>
      </c>
      <c r="B514" s="10" t="s">
        <v>1228</v>
      </c>
      <c r="C514" s="8" t="s">
        <v>1173</v>
      </c>
      <c r="D514" s="8" t="s">
        <v>1085</v>
      </c>
      <c r="E514" s="8">
        <v>98801.0</v>
      </c>
      <c r="F514" s="12">
        <v>7.735341455E9</v>
      </c>
      <c r="G514" s="12">
        <v>1126.0</v>
      </c>
      <c r="H514" s="12">
        <v>1086.0</v>
      </c>
      <c r="I514" s="12">
        <v>458.0</v>
      </c>
      <c r="J514" s="8" t="s">
        <v>39</v>
      </c>
      <c r="K514" s="24"/>
      <c r="L514" s="8" t="s">
        <v>118</v>
      </c>
      <c r="M514" s="21" t="s">
        <v>809</v>
      </c>
      <c r="N514" s="10" t="s">
        <v>1500</v>
      </c>
      <c r="O514" s="22"/>
      <c r="P514" s="21"/>
    </row>
    <row r="515">
      <c r="A515" s="8">
        <v>17065.0</v>
      </c>
      <c r="B515" s="10" t="s">
        <v>1229</v>
      </c>
      <c r="C515" s="8" t="s">
        <v>1096</v>
      </c>
      <c r="D515" s="8" t="s">
        <v>1085</v>
      </c>
      <c r="E515" s="8">
        <v>98409.0</v>
      </c>
      <c r="F515" s="12">
        <v>7.73534308E9</v>
      </c>
      <c r="G515" s="12">
        <v>863.0</v>
      </c>
      <c r="H515" s="12">
        <v>810.0</v>
      </c>
      <c r="I515" s="12">
        <v>461.0</v>
      </c>
      <c r="J515" s="8" t="s">
        <v>39</v>
      </c>
      <c r="K515" s="24"/>
      <c r="L515" s="8" t="s">
        <v>118</v>
      </c>
      <c r="M515" s="21" t="s">
        <v>1503</v>
      </c>
      <c r="N515" s="22"/>
      <c r="O515" s="22"/>
      <c r="P515" s="21"/>
    </row>
    <row r="516">
      <c r="A516" s="8">
        <v>21800.0</v>
      </c>
      <c r="B516" s="10" t="s">
        <v>1230</v>
      </c>
      <c r="C516" s="8" t="s">
        <v>1099</v>
      </c>
      <c r="D516" s="8" t="s">
        <v>1085</v>
      </c>
      <c r="E516" s="8">
        <v>98226.0</v>
      </c>
      <c r="F516" s="12">
        <v>7.73535543E9</v>
      </c>
      <c r="G516" s="12">
        <v>233.0</v>
      </c>
      <c r="H516" s="12">
        <v>224.0</v>
      </c>
      <c r="I516" s="12">
        <v>1.0</v>
      </c>
      <c r="J516" s="8" t="s">
        <v>39</v>
      </c>
      <c r="K516" s="12">
        <v>29.0</v>
      </c>
      <c r="L516" s="8" t="s">
        <v>85</v>
      </c>
      <c r="M516" s="21" t="s">
        <v>1505</v>
      </c>
      <c r="N516" s="10" t="s">
        <v>1176</v>
      </c>
      <c r="O516" s="22"/>
      <c r="P516" s="21"/>
    </row>
    <row r="517">
      <c r="A517" s="8">
        <v>22229.0</v>
      </c>
      <c r="B517" s="10" t="s">
        <v>1231</v>
      </c>
      <c r="C517" s="8" t="s">
        <v>1124</v>
      </c>
      <c r="D517" s="8" t="s">
        <v>1085</v>
      </c>
      <c r="E517" s="8">
        <v>98661.0</v>
      </c>
      <c r="F517" s="12">
        <v>7.735345505E9</v>
      </c>
      <c r="G517" s="12">
        <v>376.0</v>
      </c>
      <c r="H517" s="12">
        <v>154.0</v>
      </c>
      <c r="I517" s="12">
        <v>52.0</v>
      </c>
      <c r="J517" s="8" t="s">
        <v>39</v>
      </c>
      <c r="K517" s="24"/>
      <c r="L517" s="8" t="s">
        <v>40</v>
      </c>
      <c r="M517" s="21" t="s">
        <v>1507</v>
      </c>
      <c r="N517" s="22"/>
      <c r="O517" s="22"/>
      <c r="P517" s="21"/>
    </row>
    <row r="518">
      <c r="A518" s="8">
        <v>26021.0</v>
      </c>
      <c r="B518" s="10" t="s">
        <v>1233</v>
      </c>
      <c r="C518" s="8" t="s">
        <v>1234</v>
      </c>
      <c r="D518" s="8" t="s">
        <v>1085</v>
      </c>
      <c r="E518" s="8">
        <v>98370.0</v>
      </c>
      <c r="F518" s="12">
        <v>7.7353442E9</v>
      </c>
      <c r="G518" s="12">
        <v>512.0</v>
      </c>
      <c r="H518" s="12">
        <v>488.0</v>
      </c>
      <c r="I518" s="12">
        <v>159.0</v>
      </c>
      <c r="J518" s="8" t="s">
        <v>39</v>
      </c>
      <c r="K518" s="12">
        <v>36.2</v>
      </c>
      <c r="L518" s="8" t="s">
        <v>85</v>
      </c>
      <c r="M518" s="21" t="s">
        <v>1510</v>
      </c>
      <c r="N518" s="10" t="s">
        <v>146</v>
      </c>
      <c r="O518" s="10" t="s">
        <v>1077</v>
      </c>
      <c r="P518" s="21"/>
    </row>
    <row r="519">
      <c r="A519" s="8">
        <v>30521.0</v>
      </c>
      <c r="B519" s="10" t="s">
        <v>1235</v>
      </c>
      <c r="C519" s="8" t="s">
        <v>1084</v>
      </c>
      <c r="D519" s="8" t="s">
        <v>1085</v>
      </c>
      <c r="E519" s="8">
        <v>98144.0</v>
      </c>
      <c r="F519" s="12">
        <v>7.73535501E9</v>
      </c>
      <c r="G519" s="12">
        <v>872.0</v>
      </c>
      <c r="H519" s="12">
        <v>644.0</v>
      </c>
      <c r="I519" s="12">
        <v>80.0</v>
      </c>
      <c r="J519" s="8" t="s">
        <v>39</v>
      </c>
      <c r="K519" s="24"/>
      <c r="L519" s="8" t="s">
        <v>118</v>
      </c>
      <c r="M519" s="21" t="s">
        <v>1512</v>
      </c>
      <c r="N519" s="10" t="s">
        <v>92</v>
      </c>
      <c r="O519" s="10" t="s">
        <v>222</v>
      </c>
      <c r="P519" s="21"/>
    </row>
    <row r="520">
      <c r="A520" s="8">
        <v>30650.0</v>
      </c>
      <c r="B520" s="10" t="s">
        <v>1236</v>
      </c>
      <c r="C520" s="8" t="s">
        <v>1237</v>
      </c>
      <c r="D520" s="8" t="s">
        <v>1085</v>
      </c>
      <c r="E520" s="8">
        <v>99352.0</v>
      </c>
      <c r="F520" s="12">
        <v>7.735354875E9</v>
      </c>
      <c r="G520" s="12">
        <v>1532.0</v>
      </c>
      <c r="H520" s="12">
        <v>1446.0</v>
      </c>
      <c r="I520" s="12">
        <v>701.0</v>
      </c>
      <c r="J520" s="8" t="s">
        <v>39</v>
      </c>
      <c r="K520" s="24"/>
      <c r="L520" s="8" t="s">
        <v>74</v>
      </c>
      <c r="M520" s="21" t="s">
        <v>1025</v>
      </c>
      <c r="N520" s="22"/>
      <c r="O520" s="22"/>
      <c r="P520" s="21"/>
    </row>
    <row r="521">
      <c r="A521" s="8">
        <v>30718.0</v>
      </c>
      <c r="B521" s="10" t="s">
        <v>606</v>
      </c>
      <c r="C521" s="8" t="s">
        <v>1239</v>
      </c>
      <c r="D521" s="8" t="s">
        <v>1085</v>
      </c>
      <c r="E521" s="8">
        <v>99216.0</v>
      </c>
      <c r="F521" s="12">
        <v>7.735343711E9</v>
      </c>
      <c r="G521" s="12">
        <v>989.0</v>
      </c>
      <c r="H521" s="12">
        <v>749.0</v>
      </c>
      <c r="I521" s="12">
        <v>216.0</v>
      </c>
      <c r="J521" s="8" t="s">
        <v>39</v>
      </c>
      <c r="K521" s="24"/>
      <c r="L521" s="8" t="s">
        <v>118</v>
      </c>
      <c r="M521" s="21" t="s">
        <v>1516</v>
      </c>
      <c r="N521" s="10" t="s">
        <v>146</v>
      </c>
      <c r="O521" s="22"/>
      <c r="P521" s="21"/>
    </row>
    <row r="522">
      <c r="A522" s="8">
        <v>30990.0</v>
      </c>
      <c r="B522" s="10" t="s">
        <v>1241</v>
      </c>
      <c r="C522" s="8" t="s">
        <v>1084</v>
      </c>
      <c r="D522" s="8" t="s">
        <v>1085</v>
      </c>
      <c r="E522" s="8">
        <v>98109.0</v>
      </c>
      <c r="F522" s="12">
        <v>7.735352376E9</v>
      </c>
      <c r="G522" s="12">
        <v>356.0</v>
      </c>
      <c r="H522" s="12">
        <v>324.0</v>
      </c>
      <c r="I522" s="12">
        <v>128.0</v>
      </c>
      <c r="J522" s="8" t="s">
        <v>39</v>
      </c>
      <c r="K522" s="24"/>
      <c r="L522" s="8" t="s">
        <v>40</v>
      </c>
      <c r="M522" s="21" t="s">
        <v>1518</v>
      </c>
      <c r="N522" s="22"/>
      <c r="O522" s="22"/>
      <c r="P522" s="21"/>
    </row>
    <row r="523">
      <c r="A523" s="8">
        <v>31395.0</v>
      </c>
      <c r="B523" s="10" t="s">
        <v>1243</v>
      </c>
      <c r="C523" s="8" t="s">
        <v>1092</v>
      </c>
      <c r="D523" s="8" t="s">
        <v>1085</v>
      </c>
      <c r="E523" s="8">
        <v>98203.0</v>
      </c>
      <c r="F523" s="12">
        <v>7.73535459E9</v>
      </c>
      <c r="G523" s="12">
        <v>264.0</v>
      </c>
      <c r="H523" s="12">
        <v>256.0</v>
      </c>
      <c r="I523" s="12">
        <v>172.0</v>
      </c>
      <c r="J523" s="8" t="s">
        <v>39</v>
      </c>
      <c r="K523" s="24"/>
      <c r="L523" s="8" t="s">
        <v>74</v>
      </c>
      <c r="M523" s="23"/>
      <c r="N523" s="22"/>
      <c r="O523" s="22"/>
      <c r="P523" s="21"/>
    </row>
    <row r="524">
      <c r="A524" s="8">
        <v>32833.0</v>
      </c>
      <c r="B524" s="10" t="s">
        <v>1244</v>
      </c>
      <c r="C524" s="8" t="s">
        <v>1137</v>
      </c>
      <c r="D524" s="8" t="s">
        <v>1085</v>
      </c>
      <c r="E524" s="8">
        <v>99207.0</v>
      </c>
      <c r="F524" s="12">
        <v>7.73534248E9</v>
      </c>
      <c r="G524" s="12">
        <v>737.0</v>
      </c>
      <c r="H524" s="12">
        <v>664.0</v>
      </c>
      <c r="I524" s="12">
        <v>322.0</v>
      </c>
      <c r="J524" s="8" t="s">
        <v>39</v>
      </c>
      <c r="K524" s="24"/>
      <c r="L524" s="8" t="s">
        <v>40</v>
      </c>
      <c r="M524" s="21" t="s">
        <v>244</v>
      </c>
      <c r="N524" s="10" t="s">
        <v>92</v>
      </c>
      <c r="O524" s="22"/>
      <c r="P524" s="21"/>
    </row>
    <row r="525">
      <c r="A525" s="8">
        <v>34835.0</v>
      </c>
      <c r="B525" s="10" t="s">
        <v>1245</v>
      </c>
      <c r="C525" s="8" t="s">
        <v>1246</v>
      </c>
      <c r="D525" s="8" t="s">
        <v>1085</v>
      </c>
      <c r="E525" s="8">
        <v>98011.0</v>
      </c>
      <c r="F525" s="12">
        <v>7.735354825E9</v>
      </c>
      <c r="G525" s="12">
        <v>767.0</v>
      </c>
      <c r="H525" s="12">
        <v>716.0</v>
      </c>
      <c r="I525" s="12">
        <v>229.0</v>
      </c>
      <c r="J525" s="8" t="s">
        <v>39</v>
      </c>
      <c r="K525" s="24"/>
      <c r="L525" s="8" t="s">
        <v>74</v>
      </c>
      <c r="M525" s="21" t="s">
        <v>1521</v>
      </c>
      <c r="N525" s="10" t="s">
        <v>1500</v>
      </c>
      <c r="O525" s="22"/>
      <c r="P525" s="21"/>
    </row>
    <row r="526">
      <c r="A526" s="8">
        <v>34904.0</v>
      </c>
      <c r="B526" s="10" t="s">
        <v>1248</v>
      </c>
      <c r="C526" s="8" t="s">
        <v>1124</v>
      </c>
      <c r="D526" s="8" t="s">
        <v>1085</v>
      </c>
      <c r="E526" s="8">
        <v>98661.0</v>
      </c>
      <c r="F526" s="12">
        <v>7.7353492E9</v>
      </c>
      <c r="G526" s="12">
        <v>669.0</v>
      </c>
      <c r="H526" s="12">
        <v>609.0</v>
      </c>
      <c r="I526" s="12">
        <v>240.0</v>
      </c>
      <c r="J526" s="8" t="s">
        <v>73</v>
      </c>
      <c r="K526" s="24"/>
      <c r="L526" s="8" t="s">
        <v>40</v>
      </c>
      <c r="M526" s="21" t="s">
        <v>1523</v>
      </c>
      <c r="N526" s="10" t="s">
        <v>139</v>
      </c>
      <c r="O526" s="22"/>
      <c r="P526" s="21"/>
    </row>
    <row r="527">
      <c r="A527" s="8">
        <v>36894.0</v>
      </c>
      <c r="B527" s="10" t="s">
        <v>1249</v>
      </c>
      <c r="C527" s="8" t="s">
        <v>1096</v>
      </c>
      <c r="D527" s="8" t="s">
        <v>1085</v>
      </c>
      <c r="E527" s="8">
        <v>98407.0</v>
      </c>
      <c r="F527" s="12">
        <v>7.73534312E9</v>
      </c>
      <c r="G527" s="12">
        <v>1489.0</v>
      </c>
      <c r="H527" s="12">
        <v>1400.0</v>
      </c>
      <c r="I527" s="12">
        <v>488.0</v>
      </c>
      <c r="J527" s="8" t="s">
        <v>39</v>
      </c>
      <c r="K527" s="24"/>
      <c r="L527" s="8" t="s">
        <v>118</v>
      </c>
      <c r="M527" s="21" t="s">
        <v>1525</v>
      </c>
      <c r="N527" s="22"/>
      <c r="O527" s="22"/>
      <c r="P527" s="21"/>
    </row>
    <row r="528">
      <c r="A528" s="8">
        <v>37243.0</v>
      </c>
      <c r="B528" s="10" t="s">
        <v>1251</v>
      </c>
      <c r="C528" s="8" t="s">
        <v>1252</v>
      </c>
      <c r="D528" s="8" t="s">
        <v>1085</v>
      </c>
      <c r="E528" s="8">
        <v>98052.0</v>
      </c>
      <c r="F528" s="12">
        <v>7.735347E9</v>
      </c>
      <c r="G528" s="12">
        <v>559.0</v>
      </c>
      <c r="H528" s="12">
        <v>212.0</v>
      </c>
      <c r="I528" s="12">
        <v>53.0</v>
      </c>
      <c r="J528" s="8" t="s">
        <v>73</v>
      </c>
      <c r="K528" s="24"/>
      <c r="L528" s="8" t="s">
        <v>40</v>
      </c>
      <c r="M528" s="26" t="s">
        <v>1527</v>
      </c>
      <c r="N528" s="10" t="s">
        <v>146</v>
      </c>
      <c r="O528" s="22"/>
      <c r="P528" s="21"/>
    </row>
    <row r="529">
      <c r="A529" s="8">
        <v>39173.0</v>
      </c>
      <c r="B529" s="10" t="s">
        <v>1216</v>
      </c>
      <c r="C529" s="8" t="s">
        <v>1092</v>
      </c>
      <c r="D529" s="8" t="s">
        <v>1085</v>
      </c>
      <c r="E529" s="8">
        <v>98208.0</v>
      </c>
      <c r="F529" s="12">
        <v>7.735342695E9</v>
      </c>
      <c r="G529" s="12">
        <v>683.0</v>
      </c>
      <c r="H529" s="12">
        <v>559.0</v>
      </c>
      <c r="I529" s="12">
        <v>310.0</v>
      </c>
      <c r="J529" s="8" t="s">
        <v>73</v>
      </c>
      <c r="K529" s="24"/>
      <c r="L529" s="8" t="s">
        <v>40</v>
      </c>
      <c r="M529" s="21" t="s">
        <v>1529</v>
      </c>
      <c r="N529" s="10" t="s">
        <v>92</v>
      </c>
      <c r="O529" s="22"/>
      <c r="P529" s="21"/>
    </row>
    <row r="530">
      <c r="A530" s="8">
        <v>41200.0</v>
      </c>
      <c r="B530" s="10" t="s">
        <v>1253</v>
      </c>
      <c r="C530" s="8" t="s">
        <v>1254</v>
      </c>
      <c r="D530" s="8" t="s">
        <v>1085</v>
      </c>
      <c r="E530" s="8">
        <v>98944.0</v>
      </c>
      <c r="F530" s="12">
        <v>7.73535453E9</v>
      </c>
      <c r="G530" s="12">
        <v>276.0</v>
      </c>
      <c r="H530" s="12">
        <v>256.0</v>
      </c>
      <c r="I530" s="12">
        <v>90.0</v>
      </c>
      <c r="J530" s="8" t="s">
        <v>39</v>
      </c>
      <c r="K530" s="24"/>
      <c r="L530" s="8" t="s">
        <v>118</v>
      </c>
      <c r="M530" s="23"/>
      <c r="N530" s="10" t="s">
        <v>116</v>
      </c>
      <c r="O530" s="22"/>
      <c r="P530" s="21"/>
    </row>
    <row r="531">
      <c r="A531" s="8">
        <v>41272.0</v>
      </c>
      <c r="B531" s="10" t="s">
        <v>1256</v>
      </c>
      <c r="C531" s="8" t="s">
        <v>1257</v>
      </c>
      <c r="D531" s="8" t="s">
        <v>1085</v>
      </c>
      <c r="E531" s="8">
        <v>99336.0</v>
      </c>
      <c r="F531" s="12">
        <v>7.735359091E9</v>
      </c>
      <c r="G531" s="12">
        <v>608.0</v>
      </c>
      <c r="H531" s="12">
        <v>608.0</v>
      </c>
      <c r="I531" s="12">
        <v>289.0</v>
      </c>
      <c r="J531" s="8" t="s">
        <v>39</v>
      </c>
      <c r="K531" s="24"/>
      <c r="L531" s="8" t="s">
        <v>74</v>
      </c>
      <c r="M531" s="21" t="s">
        <v>1533</v>
      </c>
      <c r="N531" s="22"/>
      <c r="O531" s="22"/>
      <c r="P531" s="21"/>
    </row>
    <row r="532">
      <c r="A532" s="8">
        <v>41308.0</v>
      </c>
      <c r="B532" s="10" t="s">
        <v>1258</v>
      </c>
      <c r="C532" s="8" t="s">
        <v>1142</v>
      </c>
      <c r="D532" s="8" t="s">
        <v>1085</v>
      </c>
      <c r="E532" s="8">
        <v>98002.0</v>
      </c>
      <c r="F532" s="12">
        <v>7.73535904E9</v>
      </c>
      <c r="G532" s="12">
        <v>389.0</v>
      </c>
      <c r="H532" s="12">
        <v>388.0</v>
      </c>
      <c r="I532" s="12">
        <v>15.0</v>
      </c>
      <c r="J532" s="8" t="s">
        <v>39</v>
      </c>
      <c r="K532" s="24"/>
      <c r="L532" s="8" t="s">
        <v>118</v>
      </c>
      <c r="M532" s="21" t="s">
        <v>1535</v>
      </c>
      <c r="N532" s="10" t="s">
        <v>116</v>
      </c>
      <c r="O532" s="22"/>
      <c r="P532" s="21"/>
    </row>
    <row r="533">
      <c r="A533" s="8">
        <v>41328.0</v>
      </c>
      <c r="B533" s="10" t="s">
        <v>1259</v>
      </c>
      <c r="C533" s="8" t="s">
        <v>1137</v>
      </c>
      <c r="D533" s="8" t="s">
        <v>1085</v>
      </c>
      <c r="E533" s="8">
        <v>99218.0</v>
      </c>
      <c r="F533" s="12">
        <v>7.73535229E9</v>
      </c>
      <c r="G533" s="12">
        <v>1152.0</v>
      </c>
      <c r="H533" s="12">
        <v>970.0</v>
      </c>
      <c r="I533" s="12">
        <v>185.0</v>
      </c>
      <c r="J533" s="8" t="s">
        <v>39</v>
      </c>
      <c r="K533" s="24"/>
      <c r="L533" s="8" t="s">
        <v>40</v>
      </c>
      <c r="M533" s="21" t="s">
        <v>779</v>
      </c>
      <c r="N533" s="22"/>
      <c r="O533" s="22"/>
      <c r="P533" s="21"/>
    </row>
    <row r="534">
      <c r="A534" s="8">
        <v>41494.0</v>
      </c>
      <c r="B534" s="10" t="s">
        <v>1260</v>
      </c>
      <c r="C534" s="8" t="s">
        <v>1084</v>
      </c>
      <c r="D534" s="8" t="s">
        <v>1085</v>
      </c>
      <c r="E534" s="8">
        <v>98122.0</v>
      </c>
      <c r="F534" s="12">
        <v>7.73534325E9</v>
      </c>
      <c r="G534" s="12">
        <v>498.0</v>
      </c>
      <c r="H534" s="12">
        <v>480.0</v>
      </c>
      <c r="I534" s="12">
        <v>129.0</v>
      </c>
      <c r="J534" s="8" t="s">
        <v>39</v>
      </c>
      <c r="K534" s="24"/>
      <c r="L534" s="8" t="s">
        <v>85</v>
      </c>
      <c r="M534" s="25">
        <v>74.0</v>
      </c>
      <c r="N534" s="22"/>
      <c r="O534" s="10" t="s">
        <v>1131</v>
      </c>
      <c r="P534" s="21"/>
    </row>
    <row r="535">
      <c r="A535" s="8">
        <v>41550.0</v>
      </c>
      <c r="B535" s="10" t="s">
        <v>1262</v>
      </c>
      <c r="C535" s="8" t="s">
        <v>1263</v>
      </c>
      <c r="D535" s="8" t="s">
        <v>1085</v>
      </c>
      <c r="E535" s="8">
        <v>98339.0</v>
      </c>
      <c r="F535" s="12">
        <v>7.73534276E9</v>
      </c>
      <c r="G535" s="12">
        <v>688.0</v>
      </c>
      <c r="H535" s="12">
        <v>612.0</v>
      </c>
      <c r="I535" s="12">
        <v>396.0</v>
      </c>
      <c r="J535" s="8" t="s">
        <v>39</v>
      </c>
      <c r="K535" s="24"/>
      <c r="L535" s="8" t="s">
        <v>118</v>
      </c>
      <c r="M535" s="21" t="s">
        <v>546</v>
      </c>
      <c r="N535" s="10" t="s">
        <v>92</v>
      </c>
      <c r="O535" s="22"/>
      <c r="P535" s="21"/>
    </row>
    <row r="536">
      <c r="A536" s="8">
        <v>41701.0</v>
      </c>
      <c r="B536" s="10" t="s">
        <v>1265</v>
      </c>
      <c r="C536" s="8" t="s">
        <v>1096</v>
      </c>
      <c r="D536" s="8" t="s">
        <v>1085</v>
      </c>
      <c r="E536" s="8">
        <v>98409.0</v>
      </c>
      <c r="F536" s="12">
        <v>7.73534494E9</v>
      </c>
      <c r="G536" s="12">
        <v>632.0</v>
      </c>
      <c r="H536" s="12">
        <v>614.0</v>
      </c>
      <c r="I536" s="12">
        <v>206.0</v>
      </c>
      <c r="J536" s="8" t="s">
        <v>39</v>
      </c>
      <c r="K536" s="24"/>
      <c r="L536" s="8" t="s">
        <v>74</v>
      </c>
      <c r="M536" s="21" t="s">
        <v>1541</v>
      </c>
      <c r="N536" s="10" t="s">
        <v>146</v>
      </c>
      <c r="O536" s="22"/>
      <c r="P536" s="21"/>
    </row>
    <row r="537">
      <c r="A537" s="8">
        <v>41919.0</v>
      </c>
      <c r="B537" s="10" t="s">
        <v>1266</v>
      </c>
      <c r="C537" s="8" t="s">
        <v>1239</v>
      </c>
      <c r="D537" s="8" t="s">
        <v>1085</v>
      </c>
      <c r="E537" s="8">
        <v>99037.0</v>
      </c>
      <c r="F537" s="12">
        <v>7.735353435E9</v>
      </c>
      <c r="G537" s="12">
        <v>294.0</v>
      </c>
      <c r="H537" s="12">
        <v>269.0</v>
      </c>
      <c r="I537" s="12">
        <v>3.0</v>
      </c>
      <c r="J537" s="8" t="s">
        <v>39</v>
      </c>
      <c r="K537" s="24"/>
      <c r="L537" s="8" t="s">
        <v>74</v>
      </c>
      <c r="M537" s="21" t="s">
        <v>1145</v>
      </c>
      <c r="N537" s="22"/>
      <c r="O537" s="22"/>
      <c r="P537" s="21"/>
    </row>
    <row r="538">
      <c r="A538" s="8">
        <v>42236.0</v>
      </c>
      <c r="B538" s="10" t="s">
        <v>1267</v>
      </c>
      <c r="C538" s="8" t="s">
        <v>1084</v>
      </c>
      <c r="D538" s="8" t="s">
        <v>1085</v>
      </c>
      <c r="E538" s="8">
        <v>98109.0</v>
      </c>
      <c r="F538" s="12">
        <v>7.732392037E9</v>
      </c>
      <c r="G538" s="12">
        <v>136.0</v>
      </c>
      <c r="H538" s="12">
        <v>126.0</v>
      </c>
      <c r="I538" s="12">
        <v>0.0</v>
      </c>
      <c r="J538" s="8" t="s">
        <v>73</v>
      </c>
      <c r="K538" s="24"/>
      <c r="L538" s="8" t="s">
        <v>85</v>
      </c>
      <c r="M538" s="23"/>
      <c r="N538" s="22"/>
      <c r="O538" s="22"/>
      <c r="P538" s="23"/>
    </row>
    <row r="539">
      <c r="A539" s="8">
        <v>42310.0</v>
      </c>
      <c r="B539" s="10" t="s">
        <v>1269</v>
      </c>
      <c r="C539" s="8" t="s">
        <v>1137</v>
      </c>
      <c r="D539" s="8" t="s">
        <v>1085</v>
      </c>
      <c r="E539" s="8">
        <v>99205.0</v>
      </c>
      <c r="F539" s="12">
        <v>7.735347205E9</v>
      </c>
      <c r="G539" s="12">
        <v>497.0</v>
      </c>
      <c r="H539" s="12">
        <v>475.0</v>
      </c>
      <c r="I539" s="12">
        <v>279.0</v>
      </c>
      <c r="J539" s="8" t="s">
        <v>39</v>
      </c>
      <c r="K539" s="24"/>
      <c r="L539" s="8" t="s">
        <v>40</v>
      </c>
      <c r="M539" s="26" t="s">
        <v>1210</v>
      </c>
      <c r="N539" s="10" t="s">
        <v>190</v>
      </c>
      <c r="O539" s="22"/>
      <c r="P539" s="21"/>
    </row>
    <row r="540">
      <c r="A540" s="8">
        <v>42504.0</v>
      </c>
      <c r="B540" s="10" t="s">
        <v>1270</v>
      </c>
      <c r="C540" s="8" t="s">
        <v>1189</v>
      </c>
      <c r="D540" s="8" t="s">
        <v>1085</v>
      </c>
      <c r="E540" s="8">
        <v>98501.0</v>
      </c>
      <c r="F540" s="12">
        <v>7.735356694E9</v>
      </c>
      <c r="G540" s="12">
        <v>381.0</v>
      </c>
      <c r="H540" s="12">
        <v>369.0</v>
      </c>
      <c r="I540" s="12">
        <v>39.0</v>
      </c>
      <c r="J540" s="8" t="s">
        <v>73</v>
      </c>
      <c r="K540" s="24"/>
      <c r="L540" s="8" t="s">
        <v>85</v>
      </c>
      <c r="M540" s="26">
        <v>26079.0</v>
      </c>
      <c r="N540" s="10" t="s">
        <v>92</v>
      </c>
      <c r="O540" s="10" t="s">
        <v>222</v>
      </c>
      <c r="P540" s="21"/>
    </row>
    <row r="541">
      <c r="A541" s="8">
        <v>42529.0</v>
      </c>
      <c r="B541" s="10" t="s">
        <v>1271</v>
      </c>
      <c r="C541" s="8" t="s">
        <v>1272</v>
      </c>
      <c r="D541" s="8" t="s">
        <v>1085</v>
      </c>
      <c r="E541" s="8">
        <v>99001.0</v>
      </c>
      <c r="F541" s="12">
        <v>7.73535458E9</v>
      </c>
      <c r="G541" s="12">
        <v>446.0</v>
      </c>
      <c r="H541" s="12">
        <v>434.0</v>
      </c>
      <c r="I541" s="12">
        <v>186.0</v>
      </c>
      <c r="J541" s="8" t="s">
        <v>39</v>
      </c>
      <c r="K541" s="24"/>
      <c r="L541" s="8" t="s">
        <v>40</v>
      </c>
      <c r="M541" s="21" t="s">
        <v>248</v>
      </c>
      <c r="N541" s="10" t="s">
        <v>190</v>
      </c>
      <c r="O541" s="22"/>
      <c r="P541" s="21"/>
    </row>
    <row r="542">
      <c r="A542" s="8">
        <v>42580.0</v>
      </c>
      <c r="B542" s="10" t="s">
        <v>1274</v>
      </c>
      <c r="C542" s="8" t="s">
        <v>1084</v>
      </c>
      <c r="D542" s="8" t="s">
        <v>1085</v>
      </c>
      <c r="E542" s="8">
        <v>98119.0</v>
      </c>
      <c r="F542" s="12">
        <v>7.735342875E9</v>
      </c>
      <c r="G542" s="12">
        <v>290.0</v>
      </c>
      <c r="H542" s="12">
        <v>281.0</v>
      </c>
      <c r="I542" s="12">
        <v>29.0</v>
      </c>
      <c r="J542" s="8" t="s">
        <v>73</v>
      </c>
      <c r="K542" s="12">
        <v>65.4</v>
      </c>
      <c r="L542" s="8" t="s">
        <v>74</v>
      </c>
      <c r="M542" s="21" t="s">
        <v>1549</v>
      </c>
      <c r="N542" s="10" t="s">
        <v>92</v>
      </c>
      <c r="O542" s="22"/>
      <c r="P542" s="21"/>
    </row>
    <row r="543">
      <c r="A543" s="12"/>
      <c r="B543" s="8"/>
      <c r="C543" s="8"/>
      <c r="D543" s="8"/>
      <c r="E543" s="12"/>
      <c r="F543" s="12"/>
      <c r="G543" s="12"/>
      <c r="H543" s="12"/>
      <c r="I543" s="12"/>
      <c r="J543" s="8"/>
      <c r="K543" s="12"/>
      <c r="L543" s="8"/>
      <c r="M543" s="21" t="s">
        <v>1551</v>
      </c>
      <c r="N543" s="22"/>
      <c r="O543" s="22"/>
      <c r="P543" s="21"/>
    </row>
    <row r="544">
      <c r="A544" s="12"/>
      <c r="B544" s="8"/>
      <c r="C544" s="8"/>
      <c r="D544" s="8"/>
      <c r="E544" s="12"/>
      <c r="F544" s="12"/>
      <c r="G544" s="12"/>
      <c r="H544" s="12"/>
      <c r="I544" s="12"/>
      <c r="J544" s="8"/>
      <c r="K544" s="24"/>
      <c r="L544" s="8"/>
      <c r="M544" s="21" t="s">
        <v>1287</v>
      </c>
      <c r="N544" s="22"/>
      <c r="O544" s="22"/>
      <c r="P544" s="21"/>
    </row>
    <row r="545">
      <c r="A545" s="12"/>
      <c r="B545" s="8"/>
      <c r="C545" s="8"/>
      <c r="D545" s="8"/>
      <c r="E545" s="12"/>
      <c r="F545" s="12"/>
      <c r="G545" s="12"/>
      <c r="H545" s="12"/>
      <c r="I545" s="12"/>
      <c r="J545" s="8"/>
      <c r="K545" s="24"/>
      <c r="L545" s="8"/>
      <c r="M545" s="23"/>
      <c r="N545" s="22"/>
      <c r="O545" s="22"/>
      <c r="P545" s="23"/>
    </row>
    <row r="546">
      <c r="A546" s="12"/>
      <c r="B546" s="8"/>
      <c r="C546" s="8"/>
      <c r="D546" s="8"/>
      <c r="E546" s="12"/>
      <c r="F546" s="12"/>
      <c r="G546" s="12"/>
      <c r="H546" s="12"/>
      <c r="I546" s="12"/>
      <c r="J546" s="8"/>
      <c r="K546" s="24"/>
      <c r="L546" s="8"/>
      <c r="M546" s="21" t="s">
        <v>1418</v>
      </c>
      <c r="N546" s="10" t="s">
        <v>146</v>
      </c>
      <c r="O546" s="22"/>
      <c r="P546" s="21"/>
    </row>
    <row r="547">
      <c r="A547" s="12"/>
      <c r="B547" s="8"/>
      <c r="C547" s="8"/>
      <c r="D547" s="8"/>
      <c r="E547" s="12"/>
      <c r="F547" s="12"/>
      <c r="G547" s="12"/>
      <c r="H547" s="12"/>
      <c r="I547" s="12"/>
      <c r="J547" s="8"/>
      <c r="K547" s="24"/>
      <c r="L547" s="8"/>
      <c r="M547" s="25">
        <v>59.0</v>
      </c>
      <c r="N547" s="10" t="s">
        <v>116</v>
      </c>
      <c r="O547" s="22"/>
      <c r="P547" s="21"/>
    </row>
    <row r="548">
      <c r="A548" s="12"/>
      <c r="B548" s="8"/>
      <c r="C548" s="8"/>
      <c r="D548" s="8"/>
      <c r="E548" s="12"/>
      <c r="F548" s="12"/>
      <c r="G548" s="12"/>
      <c r="H548" s="12"/>
      <c r="I548" s="12"/>
      <c r="J548" s="8"/>
      <c r="K548" s="12"/>
      <c r="L548" s="8"/>
      <c r="M548" s="21" t="s">
        <v>1553</v>
      </c>
      <c r="N548" s="10" t="s">
        <v>92</v>
      </c>
      <c r="O548" s="22"/>
      <c r="P548" s="21"/>
    </row>
    <row r="549">
      <c r="A549" s="12"/>
      <c r="B549" s="8"/>
      <c r="C549" s="8"/>
      <c r="D549" s="8"/>
      <c r="E549" s="12"/>
      <c r="F549" s="12"/>
      <c r="G549" s="12"/>
      <c r="H549" s="12"/>
      <c r="I549" s="12"/>
      <c r="J549" s="8"/>
      <c r="K549" s="24"/>
      <c r="L549" s="8"/>
      <c r="M549" s="21" t="s">
        <v>102</v>
      </c>
      <c r="N549" s="22"/>
      <c r="O549" s="22"/>
      <c r="P549" s="21"/>
    </row>
    <row r="550">
      <c r="A550" s="12"/>
      <c r="B550" s="8"/>
      <c r="C550" s="8"/>
      <c r="D550" s="8"/>
      <c r="E550" s="12"/>
      <c r="F550" s="12"/>
      <c r="G550" s="12"/>
      <c r="H550" s="12"/>
      <c r="I550" s="12"/>
      <c r="J550" s="8"/>
      <c r="K550" s="24"/>
      <c r="L550" s="8"/>
      <c r="M550" s="25">
        <v>52.0</v>
      </c>
      <c r="N550" s="10" t="s">
        <v>146</v>
      </c>
      <c r="O550" s="22"/>
      <c r="P550" s="21"/>
    </row>
    <row r="551">
      <c r="A551" s="12"/>
      <c r="B551" s="8"/>
      <c r="C551" s="8"/>
      <c r="D551" s="8"/>
      <c r="E551" s="12"/>
      <c r="F551" s="12"/>
      <c r="G551" s="12"/>
      <c r="H551" s="12"/>
      <c r="I551" s="12"/>
      <c r="J551" s="8"/>
      <c r="K551" s="24"/>
      <c r="L551" s="8"/>
      <c r="M551" s="21" t="s">
        <v>1556</v>
      </c>
      <c r="N551" s="22"/>
      <c r="O551" s="22"/>
      <c r="P551" s="21"/>
    </row>
    <row r="552">
      <c r="A552" s="12"/>
      <c r="B552" s="8"/>
      <c r="C552" s="8"/>
      <c r="D552" s="8"/>
      <c r="E552" s="12"/>
      <c r="F552" s="12"/>
      <c r="G552" s="12"/>
      <c r="H552" s="12"/>
      <c r="I552" s="12"/>
      <c r="J552" s="8"/>
      <c r="K552" s="24"/>
      <c r="L552" s="8"/>
      <c r="M552" s="21" t="s">
        <v>1558</v>
      </c>
      <c r="N552" s="10" t="s">
        <v>92</v>
      </c>
      <c r="O552" s="22"/>
      <c r="P552" s="21"/>
    </row>
    <row r="553">
      <c r="A553" s="12"/>
      <c r="B553" s="8"/>
      <c r="C553" s="8"/>
      <c r="D553" s="8"/>
      <c r="E553" s="12"/>
      <c r="F553" s="12"/>
      <c r="G553" s="12"/>
      <c r="H553" s="12"/>
      <c r="I553" s="12"/>
      <c r="J553" s="8"/>
      <c r="K553" s="24"/>
      <c r="L553" s="8"/>
      <c r="M553" s="21" t="s">
        <v>1560</v>
      </c>
      <c r="N553" s="10" t="s">
        <v>92</v>
      </c>
      <c r="O553" s="22"/>
      <c r="P553" s="21"/>
    </row>
    <row r="554">
      <c r="A554" s="12"/>
      <c r="B554" s="8"/>
      <c r="C554" s="8"/>
      <c r="D554" s="8"/>
      <c r="E554" s="12"/>
      <c r="F554" s="12"/>
      <c r="G554" s="12"/>
      <c r="H554" s="12"/>
      <c r="I554" s="12"/>
      <c r="J554" s="8"/>
      <c r="K554" s="24"/>
      <c r="L554" s="8"/>
      <c r="M554" s="21" t="s">
        <v>1561</v>
      </c>
      <c r="N554" s="10" t="s">
        <v>208</v>
      </c>
      <c r="O554" s="22"/>
      <c r="P554" s="21"/>
    </row>
    <row r="555">
      <c r="A555" s="12"/>
      <c r="B555" s="8"/>
      <c r="C555" s="8"/>
      <c r="D555" s="8"/>
      <c r="E555" s="12"/>
      <c r="F555" s="12"/>
      <c r="G555" s="12"/>
      <c r="H555" s="12"/>
      <c r="I555" s="12"/>
      <c r="J555" s="8"/>
      <c r="K555" s="24"/>
      <c r="L555" s="8"/>
      <c r="M555" s="21" t="s">
        <v>707</v>
      </c>
      <c r="N555" s="22"/>
      <c r="O555" s="22"/>
      <c r="P555" s="21"/>
    </row>
    <row r="556">
      <c r="A556" s="12"/>
      <c r="B556" s="8"/>
      <c r="C556" s="8"/>
      <c r="D556" s="8"/>
      <c r="E556" s="12"/>
      <c r="F556" s="12"/>
      <c r="G556" s="12"/>
      <c r="H556" s="12"/>
      <c r="I556" s="12"/>
      <c r="J556" s="8"/>
      <c r="K556" s="24"/>
      <c r="L556" s="8"/>
      <c r="M556" s="21" t="s">
        <v>1564</v>
      </c>
      <c r="N556" s="22"/>
      <c r="O556" s="22"/>
      <c r="P556" s="21"/>
    </row>
    <row r="557">
      <c r="A557" s="12"/>
      <c r="B557" s="8"/>
      <c r="C557" s="8"/>
      <c r="D557" s="8"/>
      <c r="E557" s="12"/>
      <c r="F557" s="12"/>
      <c r="G557" s="12"/>
      <c r="H557" s="12"/>
      <c r="I557" s="12"/>
      <c r="J557" s="8"/>
      <c r="K557" s="24"/>
      <c r="L557" s="8"/>
      <c r="M557" s="21" t="s">
        <v>1565</v>
      </c>
      <c r="N557" s="22"/>
      <c r="O557" s="22"/>
      <c r="P557" s="21"/>
    </row>
    <row r="558">
      <c r="A558" s="12"/>
      <c r="B558" s="8"/>
      <c r="C558" s="8"/>
      <c r="D558" s="8"/>
      <c r="E558" s="12"/>
      <c r="F558" s="12"/>
      <c r="G558" s="12"/>
      <c r="H558" s="12"/>
      <c r="I558" s="12"/>
      <c r="J558" s="8"/>
      <c r="K558" s="24"/>
      <c r="L558" s="8"/>
      <c r="M558" s="21" t="s">
        <v>1567</v>
      </c>
      <c r="N558" s="22"/>
      <c r="O558" s="22"/>
      <c r="P558" s="21"/>
    </row>
    <row r="559">
      <c r="A559" s="12"/>
      <c r="B559" s="8"/>
      <c r="C559" s="8"/>
      <c r="D559" s="8"/>
      <c r="E559" s="12"/>
      <c r="F559" s="12"/>
      <c r="G559" s="12"/>
      <c r="H559" s="12"/>
      <c r="I559" s="12"/>
      <c r="J559" s="8"/>
      <c r="K559" s="24"/>
      <c r="L559" s="8"/>
      <c r="M559" s="21" t="s">
        <v>1568</v>
      </c>
      <c r="N559" s="10" t="s">
        <v>116</v>
      </c>
      <c r="O559" s="22"/>
      <c r="P559" s="21"/>
    </row>
    <row r="560">
      <c r="A560" s="12"/>
      <c r="B560" s="8"/>
      <c r="C560" s="8"/>
      <c r="D560" s="8"/>
      <c r="E560" s="12"/>
      <c r="F560" s="12"/>
      <c r="G560" s="12"/>
      <c r="H560" s="12"/>
      <c r="I560" s="12"/>
      <c r="J560" s="8"/>
      <c r="K560" s="24"/>
      <c r="L560" s="8"/>
      <c r="M560" s="21" t="s">
        <v>1569</v>
      </c>
      <c r="N560" s="22"/>
      <c r="O560" s="22"/>
      <c r="P560" s="21"/>
    </row>
    <row r="561">
      <c r="A561" s="12"/>
      <c r="B561" s="8"/>
      <c r="C561" s="8"/>
      <c r="D561" s="8"/>
      <c r="E561" s="12"/>
      <c r="F561" s="12"/>
      <c r="G561" s="12"/>
      <c r="H561" s="12"/>
      <c r="I561" s="12"/>
      <c r="J561" s="8"/>
      <c r="K561" s="24"/>
      <c r="L561" s="8"/>
      <c r="M561" s="21" t="s">
        <v>1298</v>
      </c>
      <c r="N561" s="22"/>
      <c r="O561" s="22"/>
      <c r="P561" s="21"/>
    </row>
    <row r="562">
      <c r="A562" s="12"/>
      <c r="B562" s="8"/>
      <c r="C562" s="8"/>
      <c r="D562" s="8"/>
      <c r="E562" s="12"/>
      <c r="F562" s="12"/>
      <c r="G562" s="12"/>
      <c r="H562" s="12"/>
      <c r="I562" s="12"/>
      <c r="J562" s="8"/>
      <c r="K562" s="24"/>
      <c r="L562" s="8"/>
      <c r="M562" s="21" t="s">
        <v>102</v>
      </c>
      <c r="N562" s="10" t="s">
        <v>92</v>
      </c>
      <c r="O562" s="10" t="s">
        <v>222</v>
      </c>
      <c r="P562" s="21"/>
    </row>
    <row r="563">
      <c r="A563" s="12"/>
      <c r="B563" s="8"/>
      <c r="C563" s="8"/>
      <c r="D563" s="8"/>
      <c r="E563" s="12"/>
      <c r="F563" s="12"/>
      <c r="G563" s="12"/>
      <c r="H563" s="12"/>
      <c r="I563" s="12"/>
      <c r="J563" s="8"/>
      <c r="K563" s="24"/>
      <c r="L563" s="8"/>
      <c r="M563" s="21" t="s">
        <v>1571</v>
      </c>
      <c r="N563" s="10" t="s">
        <v>146</v>
      </c>
      <c r="O563" s="22"/>
      <c r="P563" s="21"/>
    </row>
    <row r="564">
      <c r="A564" s="12"/>
      <c r="B564" s="8"/>
      <c r="C564" s="8"/>
      <c r="D564" s="8"/>
      <c r="E564" s="12"/>
      <c r="F564" s="12"/>
      <c r="G564" s="12"/>
      <c r="H564" s="12"/>
      <c r="I564" s="12"/>
      <c r="J564" s="8"/>
      <c r="K564" s="12"/>
      <c r="L564" s="8"/>
      <c r="M564" s="21" t="s">
        <v>1573</v>
      </c>
      <c r="N564" s="22"/>
      <c r="O564" s="22"/>
      <c r="P564" s="21"/>
    </row>
    <row r="565">
      <c r="A565" s="12"/>
      <c r="B565" s="8"/>
      <c r="C565" s="8"/>
      <c r="D565" s="8"/>
      <c r="E565" s="12"/>
      <c r="F565" s="12"/>
      <c r="G565" s="12"/>
      <c r="H565" s="12"/>
      <c r="I565" s="12"/>
      <c r="J565" s="8"/>
      <c r="K565" s="24"/>
      <c r="L565" s="8"/>
      <c r="M565" s="21" t="s">
        <v>1574</v>
      </c>
      <c r="N565" s="10" t="s">
        <v>208</v>
      </c>
      <c r="O565" s="22"/>
      <c r="P565" s="21"/>
    </row>
    <row r="566">
      <c r="A566" s="12"/>
      <c r="B566" s="8"/>
      <c r="C566" s="8"/>
      <c r="D566" s="8"/>
      <c r="E566" s="12"/>
      <c r="F566" s="12"/>
      <c r="G566" s="12"/>
      <c r="H566" s="12"/>
      <c r="I566" s="12"/>
      <c r="J566" s="8"/>
      <c r="K566" s="24"/>
      <c r="L566" s="8"/>
      <c r="M566" s="23"/>
      <c r="N566" s="22"/>
      <c r="O566" s="22"/>
      <c r="P566" s="21"/>
    </row>
    <row r="567">
      <c r="A567" s="12"/>
      <c r="B567" s="8"/>
      <c r="C567" s="8"/>
      <c r="D567" s="8"/>
      <c r="E567" s="12"/>
      <c r="F567" s="12"/>
      <c r="G567" s="12"/>
      <c r="H567" s="12"/>
      <c r="I567" s="12"/>
      <c r="J567" s="8"/>
      <c r="K567" s="24"/>
      <c r="L567" s="8"/>
      <c r="M567" s="21" t="s">
        <v>1576</v>
      </c>
      <c r="N567" s="10" t="s">
        <v>116</v>
      </c>
      <c r="O567" s="10" t="s">
        <v>222</v>
      </c>
      <c r="P567" s="21"/>
    </row>
    <row r="568">
      <c r="A568" s="12"/>
      <c r="B568" s="8"/>
      <c r="C568" s="8"/>
      <c r="D568" s="8"/>
      <c r="E568" s="12"/>
      <c r="F568" s="12"/>
      <c r="G568" s="12"/>
      <c r="H568" s="12"/>
      <c r="I568" s="12"/>
      <c r="J568" s="8"/>
      <c r="K568" s="24"/>
      <c r="L568" s="8"/>
      <c r="M568" s="21" t="s">
        <v>1577</v>
      </c>
      <c r="N568" s="10" t="s">
        <v>1281</v>
      </c>
      <c r="O568" s="22"/>
      <c r="P568" s="21"/>
    </row>
    <row r="569">
      <c r="A569" s="12"/>
      <c r="B569" s="8"/>
      <c r="C569" s="8"/>
      <c r="D569" s="8"/>
      <c r="E569" s="12"/>
      <c r="F569" s="12"/>
      <c r="G569" s="12"/>
      <c r="H569" s="12"/>
      <c r="I569" s="12"/>
      <c r="J569" s="8"/>
      <c r="K569" s="24"/>
      <c r="L569" s="8"/>
      <c r="M569" s="21" t="s">
        <v>1579</v>
      </c>
      <c r="N569" s="22"/>
      <c r="O569" s="22"/>
      <c r="P569" s="21"/>
    </row>
    <row r="570">
      <c r="A570" s="12"/>
      <c r="B570" s="8"/>
      <c r="C570" s="8"/>
      <c r="D570" s="8"/>
      <c r="E570" s="12"/>
      <c r="F570" s="12"/>
      <c r="G570" s="12"/>
      <c r="H570" s="12"/>
      <c r="I570" s="12"/>
      <c r="J570" s="8"/>
      <c r="K570" s="24"/>
      <c r="L570" s="8"/>
      <c r="M570" s="21" t="s">
        <v>1580</v>
      </c>
      <c r="N570" s="10" t="s">
        <v>146</v>
      </c>
      <c r="O570" s="22"/>
      <c r="P570" s="21"/>
    </row>
    <row r="571">
      <c r="A571" s="12"/>
      <c r="B571" s="8"/>
      <c r="C571" s="8"/>
      <c r="D571" s="8"/>
      <c r="E571" s="12"/>
      <c r="F571" s="12"/>
      <c r="G571" s="12"/>
      <c r="H571" s="12"/>
      <c r="I571" s="12"/>
      <c r="J571" s="8"/>
      <c r="K571" s="12"/>
      <c r="L571" s="8"/>
      <c r="M571" s="21" t="s">
        <v>1581</v>
      </c>
      <c r="N571" s="10" t="s">
        <v>183</v>
      </c>
      <c r="P571" s="21"/>
    </row>
    <row r="572">
      <c r="A572" s="12"/>
      <c r="B572" s="8"/>
      <c r="C572" s="8"/>
      <c r="D572" s="8"/>
      <c r="E572" s="12"/>
      <c r="F572" s="12"/>
      <c r="G572" s="12"/>
      <c r="H572" s="12"/>
      <c r="I572" s="12"/>
      <c r="J572" s="8"/>
      <c r="K572" s="24"/>
      <c r="L572" s="8"/>
      <c r="M572" s="25">
        <v>74.0</v>
      </c>
      <c r="N572" s="10" t="s">
        <v>146</v>
      </c>
      <c r="O572" s="22"/>
      <c r="P572" s="21"/>
    </row>
    <row r="573">
      <c r="A573" s="12"/>
      <c r="B573" s="8"/>
      <c r="C573" s="8"/>
      <c r="D573" s="8"/>
      <c r="E573" s="12"/>
      <c r="F573" s="12"/>
      <c r="G573" s="12"/>
      <c r="H573" s="12"/>
      <c r="I573" s="12"/>
      <c r="J573" s="8"/>
      <c r="K573" s="24"/>
      <c r="L573" s="8"/>
      <c r="M573" s="21" t="s">
        <v>1584</v>
      </c>
      <c r="N573" s="10" t="s">
        <v>190</v>
      </c>
      <c r="O573" s="22"/>
      <c r="P573" s="21"/>
    </row>
    <row r="574">
      <c r="A574" s="12"/>
      <c r="B574" s="8"/>
      <c r="C574" s="8"/>
      <c r="D574" s="8"/>
      <c r="E574" s="12"/>
      <c r="F574" s="12"/>
      <c r="G574" s="12"/>
      <c r="H574" s="12"/>
      <c r="I574" s="12"/>
      <c r="J574" s="8"/>
      <c r="K574" s="12"/>
      <c r="L574" s="8"/>
      <c r="M574" s="21" t="s">
        <v>298</v>
      </c>
      <c r="N574" s="10" t="s">
        <v>92</v>
      </c>
      <c r="O574" s="10" t="s">
        <v>100</v>
      </c>
      <c r="P574" s="21"/>
    </row>
    <row r="575">
      <c r="A575" s="12"/>
      <c r="B575" s="8"/>
      <c r="C575" s="8"/>
      <c r="D575" s="8"/>
      <c r="E575" s="12"/>
      <c r="F575" s="12"/>
      <c r="G575" s="12"/>
      <c r="H575" s="12"/>
      <c r="I575" s="12"/>
      <c r="J575" s="8"/>
      <c r="K575" s="24"/>
      <c r="L575" s="8"/>
      <c r="M575" s="21" t="s">
        <v>283</v>
      </c>
      <c r="N575" s="10" t="s">
        <v>92</v>
      </c>
      <c r="O575" s="22"/>
      <c r="P575" s="21"/>
    </row>
    <row r="576">
      <c r="A576" s="12"/>
      <c r="B576" s="8"/>
      <c r="C576" s="8"/>
      <c r="D576" s="8"/>
      <c r="E576" s="12"/>
      <c r="F576" s="12"/>
      <c r="G576" s="12"/>
      <c r="H576" s="12"/>
      <c r="I576" s="12"/>
      <c r="J576" s="8"/>
      <c r="K576" s="24"/>
      <c r="L576" s="8"/>
      <c r="M576" s="25">
        <v>20126.0</v>
      </c>
      <c r="N576" s="22"/>
      <c r="O576" s="22"/>
      <c r="P576" s="21"/>
    </row>
    <row r="577">
      <c r="A577" s="12"/>
      <c r="B577" s="8"/>
      <c r="C577" s="8"/>
      <c r="D577" s="8"/>
      <c r="E577" s="12"/>
      <c r="F577" s="12"/>
      <c r="G577" s="12"/>
      <c r="H577" s="12"/>
      <c r="I577" s="12"/>
      <c r="J577" s="8"/>
      <c r="K577" s="24"/>
      <c r="L577" s="8"/>
      <c r="M577" s="21" t="s">
        <v>1191</v>
      </c>
      <c r="N577" s="22"/>
      <c r="O577" s="22"/>
      <c r="P577" s="21"/>
    </row>
    <row r="578">
      <c r="A578" s="12"/>
      <c r="B578" s="8"/>
      <c r="C578" s="8"/>
      <c r="D578" s="8"/>
      <c r="E578" s="12"/>
      <c r="F578" s="12"/>
      <c r="G578" s="12"/>
      <c r="H578" s="12"/>
      <c r="I578" s="12"/>
      <c r="J578" s="8"/>
      <c r="K578" s="24"/>
      <c r="L578" s="8"/>
      <c r="M578" s="23"/>
      <c r="N578" s="22"/>
      <c r="O578" s="22"/>
      <c r="P578" s="23"/>
    </row>
    <row r="579">
      <c r="A579" s="12"/>
      <c r="B579" s="8"/>
      <c r="C579" s="8"/>
      <c r="D579" s="8"/>
      <c r="E579" s="12"/>
      <c r="F579" s="24"/>
      <c r="G579" s="12"/>
      <c r="H579" s="12"/>
      <c r="I579" s="12"/>
      <c r="J579" s="8"/>
      <c r="K579" s="24"/>
      <c r="L579" s="8"/>
      <c r="M579" s="23"/>
      <c r="N579" s="22"/>
      <c r="O579" s="22"/>
      <c r="P579" s="23"/>
    </row>
    <row r="580">
      <c r="A580" s="12"/>
      <c r="B580" s="8"/>
      <c r="C580" s="8"/>
      <c r="D580" s="8"/>
      <c r="E580" s="12"/>
      <c r="F580" s="12"/>
      <c r="G580" s="12"/>
      <c r="H580" s="12"/>
      <c r="I580" s="12"/>
      <c r="J580" s="8"/>
      <c r="K580" s="24"/>
      <c r="L580" s="8"/>
      <c r="M580" s="21" t="s">
        <v>1588</v>
      </c>
      <c r="N580" s="10" t="s">
        <v>92</v>
      </c>
      <c r="O580" s="22"/>
      <c r="P580" s="21"/>
    </row>
    <row r="581">
      <c r="A581" s="12"/>
      <c r="B581" s="8"/>
      <c r="C581" s="8"/>
      <c r="D581" s="8"/>
      <c r="E581" s="12"/>
      <c r="F581" s="12"/>
      <c r="G581" s="12"/>
      <c r="H581" s="12"/>
      <c r="I581" s="12"/>
      <c r="J581" s="8"/>
      <c r="K581" s="24"/>
      <c r="L581" s="8"/>
      <c r="M581" s="23"/>
      <c r="N581" s="22"/>
      <c r="O581" s="22"/>
      <c r="P581" s="21"/>
    </row>
    <row r="582">
      <c r="A582" s="12"/>
      <c r="B582" s="8"/>
      <c r="C582" s="8"/>
      <c r="D582" s="8"/>
      <c r="E582" s="12"/>
      <c r="F582" s="12"/>
      <c r="G582" s="12"/>
      <c r="H582" s="12"/>
      <c r="I582" s="12"/>
      <c r="J582" s="8"/>
      <c r="K582" s="24"/>
      <c r="L582" s="8"/>
      <c r="M582" s="21" t="s">
        <v>1590</v>
      </c>
      <c r="N582" s="22"/>
      <c r="O582" s="22"/>
      <c r="P582" s="21"/>
    </row>
    <row r="583">
      <c r="A583" s="12"/>
      <c r="B583" s="8"/>
      <c r="C583" s="8"/>
      <c r="D583" s="8"/>
      <c r="E583" s="12"/>
      <c r="F583" s="12"/>
      <c r="G583" s="12"/>
      <c r="H583" s="12"/>
      <c r="I583" s="12"/>
      <c r="J583" s="8"/>
      <c r="K583" s="12"/>
      <c r="L583" s="8"/>
      <c r="M583" s="21" t="s">
        <v>1592</v>
      </c>
      <c r="N583" s="22"/>
      <c r="O583" s="10" t="s">
        <v>222</v>
      </c>
      <c r="P583" s="21"/>
    </row>
    <row r="584">
      <c r="A584" s="12"/>
      <c r="B584" s="8"/>
      <c r="C584" s="8"/>
      <c r="D584" s="8"/>
      <c r="E584" s="12"/>
      <c r="F584" s="12"/>
      <c r="G584" s="12"/>
      <c r="H584" s="12"/>
      <c r="I584" s="12"/>
      <c r="J584" s="8"/>
      <c r="K584" s="24"/>
      <c r="L584" s="8"/>
      <c r="M584" s="25">
        <v>34.0</v>
      </c>
      <c r="N584" s="10" t="s">
        <v>92</v>
      </c>
      <c r="O584" s="22"/>
      <c r="P584" s="21"/>
    </row>
    <row r="585">
      <c r="A585" s="12"/>
      <c r="B585" s="8"/>
      <c r="C585" s="8"/>
      <c r="D585" s="8"/>
      <c r="E585" s="12"/>
      <c r="F585" s="12"/>
      <c r="G585" s="12"/>
      <c r="H585" s="12"/>
      <c r="I585" s="12"/>
      <c r="J585" s="8"/>
      <c r="K585" s="24"/>
      <c r="L585" s="8"/>
      <c r="M585" s="28" t="s">
        <v>1594</v>
      </c>
      <c r="N585" s="22"/>
      <c r="O585" s="22"/>
      <c r="P585" s="21"/>
    </row>
    <row r="586">
      <c r="A586" s="12"/>
      <c r="B586" s="8"/>
      <c r="C586" s="8"/>
      <c r="D586" s="8"/>
      <c r="E586" s="12"/>
      <c r="F586" s="12"/>
      <c r="G586" s="12"/>
      <c r="H586" s="12"/>
      <c r="I586" s="12"/>
      <c r="J586" s="8"/>
      <c r="K586" s="24"/>
      <c r="L586" s="8"/>
      <c r="M586" s="21" t="s">
        <v>1596</v>
      </c>
      <c r="N586" s="10" t="s">
        <v>167</v>
      </c>
      <c r="O586" s="22"/>
      <c r="P586" s="21"/>
    </row>
    <row r="587">
      <c r="A587" s="12"/>
      <c r="B587" s="8"/>
      <c r="C587" s="8"/>
      <c r="D587" s="8"/>
      <c r="E587" s="12"/>
      <c r="F587" s="12"/>
      <c r="G587" s="12"/>
      <c r="H587" s="12"/>
      <c r="I587" s="12"/>
      <c r="J587" s="8"/>
      <c r="K587" s="24"/>
      <c r="L587" s="8"/>
      <c r="M587" s="21" t="s">
        <v>1597</v>
      </c>
      <c r="N587" s="10" t="s">
        <v>116</v>
      </c>
      <c r="O587" s="22"/>
      <c r="P587" s="21"/>
    </row>
    <row r="588">
      <c r="A588" s="12"/>
      <c r="B588" s="8"/>
      <c r="C588" s="8"/>
      <c r="D588" s="8"/>
      <c r="E588" s="12"/>
      <c r="F588" s="12"/>
      <c r="G588" s="12"/>
      <c r="H588" s="12"/>
      <c r="I588" s="12"/>
      <c r="J588" s="8"/>
      <c r="K588" s="24"/>
      <c r="L588" s="8"/>
      <c r="M588" s="21" t="s">
        <v>1599</v>
      </c>
      <c r="N588" s="22"/>
      <c r="O588" s="22"/>
      <c r="P588" s="21"/>
    </row>
    <row r="589">
      <c r="A589" s="12"/>
      <c r="B589" s="8"/>
      <c r="C589" s="8"/>
      <c r="D589" s="8"/>
      <c r="E589" s="12"/>
      <c r="F589" s="12"/>
      <c r="G589" s="12"/>
      <c r="H589" s="12"/>
      <c r="I589" s="12"/>
      <c r="J589" s="8"/>
      <c r="K589" s="24"/>
      <c r="L589" s="8"/>
      <c r="M589" s="23"/>
      <c r="N589" s="22"/>
      <c r="O589" s="22"/>
      <c r="P589" s="21"/>
    </row>
    <row r="590">
      <c r="A590" s="12"/>
      <c r="B590" s="8"/>
      <c r="C590" s="8"/>
      <c r="D590" s="8"/>
      <c r="E590" s="12"/>
      <c r="F590" s="12"/>
      <c r="G590" s="12"/>
      <c r="H590" s="12"/>
      <c r="I590" s="12"/>
      <c r="J590" s="8"/>
      <c r="K590" s="24"/>
      <c r="L590" s="8"/>
      <c r="M590" s="21" t="s">
        <v>1601</v>
      </c>
      <c r="N590" s="10" t="s">
        <v>1176</v>
      </c>
      <c r="O590" s="10" t="s">
        <v>371</v>
      </c>
      <c r="P590" s="21"/>
    </row>
    <row r="591">
      <c r="A591" s="12"/>
      <c r="B591" s="8"/>
      <c r="C591" s="8"/>
      <c r="D591" s="8"/>
      <c r="E591" s="12"/>
      <c r="F591" s="12"/>
      <c r="G591" s="12"/>
      <c r="H591" s="12"/>
      <c r="I591" s="12"/>
      <c r="J591" s="8"/>
      <c r="K591" s="24"/>
      <c r="L591" s="8"/>
      <c r="M591" s="21" t="s">
        <v>1179</v>
      </c>
      <c r="N591" s="22"/>
      <c r="O591" s="22"/>
      <c r="P591" s="21"/>
    </row>
    <row r="592">
      <c r="A592" s="12"/>
      <c r="B592" s="8"/>
      <c r="C592" s="8"/>
      <c r="D592" s="8"/>
      <c r="E592" s="12"/>
      <c r="F592" s="12"/>
      <c r="G592" s="12"/>
      <c r="H592" s="12"/>
      <c r="I592" s="12"/>
      <c r="J592" s="8"/>
      <c r="K592" s="24"/>
      <c r="L592" s="8"/>
      <c r="M592" s="21" t="s">
        <v>1603</v>
      </c>
      <c r="N592" s="10" t="s">
        <v>208</v>
      </c>
      <c r="O592" s="22"/>
      <c r="P592" s="21"/>
    </row>
    <row r="593">
      <c r="A593" s="12"/>
      <c r="B593" s="8"/>
      <c r="C593" s="8"/>
      <c r="D593" s="8"/>
      <c r="E593" s="12"/>
      <c r="F593" s="12"/>
      <c r="G593" s="12"/>
      <c r="H593" s="12"/>
      <c r="I593" s="12"/>
      <c r="J593" s="8"/>
      <c r="K593" s="24"/>
      <c r="L593" s="8"/>
      <c r="M593" s="25">
        <v>82.0</v>
      </c>
      <c r="N593" s="10" t="s">
        <v>146</v>
      </c>
      <c r="O593" s="22"/>
      <c r="P593" s="23"/>
    </row>
    <row r="594">
      <c r="A594" s="12"/>
      <c r="B594" s="8"/>
      <c r="C594" s="8"/>
      <c r="D594" s="8"/>
      <c r="E594" s="12"/>
      <c r="F594" s="12"/>
      <c r="G594" s="12"/>
      <c r="H594" s="12"/>
      <c r="I594" s="12"/>
      <c r="J594" s="8"/>
      <c r="K594" s="12"/>
      <c r="L594" s="8"/>
      <c r="M594" s="25">
        <v>82.0</v>
      </c>
      <c r="N594" s="10" t="s">
        <v>208</v>
      </c>
      <c r="O594" s="10" t="s">
        <v>209</v>
      </c>
      <c r="P594" s="21"/>
    </row>
    <row r="595">
      <c r="A595" s="12"/>
      <c r="B595" s="8"/>
      <c r="C595" s="8"/>
      <c r="D595" s="8"/>
      <c r="E595" s="12"/>
      <c r="F595" s="12"/>
      <c r="G595" s="12"/>
      <c r="H595" s="12"/>
      <c r="I595" s="12"/>
      <c r="J595" s="8"/>
      <c r="K595" s="24"/>
      <c r="L595" s="8"/>
      <c r="M595" s="21" t="s">
        <v>1605</v>
      </c>
      <c r="N595" s="22"/>
      <c r="O595" s="22"/>
      <c r="P595" s="21"/>
    </row>
    <row r="596">
      <c r="A596" s="12"/>
      <c r="B596" s="8"/>
      <c r="C596" s="8"/>
      <c r="D596" s="8"/>
      <c r="E596" s="12"/>
      <c r="F596" s="12"/>
      <c r="G596" s="12"/>
      <c r="H596" s="12"/>
      <c r="I596" s="12"/>
      <c r="J596" s="8"/>
      <c r="K596" s="24"/>
      <c r="L596" s="8"/>
      <c r="M596" s="21" t="s">
        <v>145</v>
      </c>
      <c r="N596" s="10" t="s">
        <v>146</v>
      </c>
      <c r="O596" s="22"/>
      <c r="P596" s="21"/>
    </row>
    <row r="597">
      <c r="A597" s="12"/>
      <c r="B597" s="8"/>
      <c r="C597" s="8"/>
      <c r="D597" s="8"/>
      <c r="E597" s="12"/>
      <c r="F597" s="12"/>
      <c r="G597" s="12"/>
      <c r="H597" s="12"/>
      <c r="I597" s="12"/>
      <c r="J597" s="8"/>
      <c r="K597" s="24"/>
      <c r="L597" s="8"/>
      <c r="M597" s="21" t="s">
        <v>1607</v>
      </c>
      <c r="N597" s="10" t="s">
        <v>92</v>
      </c>
      <c r="O597" s="10" t="s">
        <v>222</v>
      </c>
      <c r="P597" s="21"/>
    </row>
    <row r="598">
      <c r="A598" s="12"/>
      <c r="B598" s="8"/>
      <c r="C598" s="8"/>
      <c r="D598" s="8"/>
      <c r="E598" s="12"/>
      <c r="F598" s="12"/>
      <c r="G598" s="12"/>
      <c r="H598" s="12"/>
      <c r="I598" s="12"/>
      <c r="J598" s="8"/>
      <c r="K598" s="24"/>
      <c r="L598" s="8"/>
      <c r="M598" s="25">
        <v>147.0</v>
      </c>
      <c r="N598" s="10" t="s">
        <v>1295</v>
      </c>
      <c r="O598" s="22"/>
      <c r="P598" s="21"/>
    </row>
    <row r="599">
      <c r="A599" s="12"/>
      <c r="B599" s="8"/>
      <c r="C599" s="8"/>
      <c r="D599" s="8"/>
      <c r="E599" s="12"/>
      <c r="F599" s="12"/>
      <c r="G599" s="12"/>
      <c r="H599" s="12"/>
      <c r="I599" s="12"/>
      <c r="J599" s="8"/>
      <c r="K599" s="24"/>
      <c r="L599" s="8"/>
      <c r="M599" s="21" t="s">
        <v>449</v>
      </c>
      <c r="N599" s="10" t="s">
        <v>116</v>
      </c>
      <c r="O599" s="22"/>
      <c r="P599" s="21"/>
    </row>
    <row r="600">
      <c r="A600" s="12"/>
      <c r="B600" s="8"/>
      <c r="C600" s="8"/>
      <c r="D600" s="8"/>
      <c r="E600" s="12"/>
      <c r="F600" s="12"/>
      <c r="G600" s="12"/>
      <c r="H600" s="12"/>
      <c r="I600" s="12"/>
      <c r="J600" s="8"/>
      <c r="K600" s="24"/>
      <c r="L600" s="8"/>
      <c r="M600" s="21" t="s">
        <v>1609</v>
      </c>
      <c r="N600" s="10" t="s">
        <v>116</v>
      </c>
      <c r="O600" s="22"/>
      <c r="P600" s="21"/>
    </row>
    <row r="601">
      <c r="A601" s="12"/>
      <c r="B601" s="8"/>
      <c r="C601" s="8"/>
      <c r="D601" s="8"/>
      <c r="E601" s="12"/>
      <c r="F601" s="12"/>
      <c r="G601" s="12"/>
      <c r="H601" s="12"/>
      <c r="I601" s="12"/>
      <c r="J601" s="8"/>
      <c r="K601" s="24"/>
      <c r="L601" s="8"/>
      <c r="M601" s="25">
        <v>53.0</v>
      </c>
      <c r="N601" s="10" t="s">
        <v>146</v>
      </c>
      <c r="O601" s="22"/>
      <c r="P601" s="21"/>
    </row>
    <row r="602">
      <c r="A602" s="12"/>
      <c r="B602" s="8"/>
      <c r="C602" s="8"/>
      <c r="D602" s="8"/>
      <c r="E602" s="12"/>
      <c r="F602" s="12"/>
      <c r="G602" s="12"/>
      <c r="H602" s="12"/>
      <c r="I602" s="12"/>
      <c r="J602" s="8"/>
      <c r="K602" s="24"/>
      <c r="L602" s="8"/>
      <c r="M602" s="27">
        <v>42798.0</v>
      </c>
      <c r="N602" s="10" t="s">
        <v>92</v>
      </c>
      <c r="O602" s="22"/>
      <c r="P602" s="21"/>
    </row>
    <row r="603">
      <c r="A603" s="12"/>
      <c r="B603" s="8"/>
      <c r="C603" s="8"/>
      <c r="D603" s="8"/>
      <c r="E603" s="12"/>
      <c r="F603" s="12"/>
      <c r="G603" s="12"/>
      <c r="H603" s="12"/>
      <c r="I603" s="12"/>
      <c r="J603" s="8"/>
      <c r="K603" s="24"/>
      <c r="L603" s="8"/>
      <c r="M603" s="21" t="s">
        <v>1611</v>
      </c>
      <c r="N603" s="10" t="s">
        <v>208</v>
      </c>
      <c r="O603" s="22"/>
      <c r="P603" s="21"/>
    </row>
    <row r="604">
      <c r="A604" s="12"/>
      <c r="B604" s="8"/>
      <c r="C604" s="8"/>
      <c r="D604" s="8"/>
      <c r="E604" s="12"/>
      <c r="F604" s="12"/>
      <c r="G604" s="12"/>
      <c r="H604" s="12"/>
      <c r="I604" s="12"/>
      <c r="J604" s="8"/>
      <c r="K604" s="24"/>
      <c r="L604" s="8"/>
      <c r="M604" s="21" t="s">
        <v>1613</v>
      </c>
      <c r="N604" s="10" t="s">
        <v>146</v>
      </c>
      <c r="O604" s="22"/>
      <c r="P604" s="21"/>
    </row>
    <row r="605">
      <c r="A605" s="12"/>
      <c r="B605" s="8"/>
      <c r="C605" s="8"/>
      <c r="D605" s="8"/>
      <c r="E605" s="12"/>
      <c r="F605" s="12"/>
      <c r="G605" s="12"/>
      <c r="H605" s="12"/>
      <c r="I605" s="12"/>
      <c r="J605" s="8"/>
      <c r="K605" s="12"/>
      <c r="L605" s="8"/>
      <c r="M605" s="21" t="s">
        <v>824</v>
      </c>
      <c r="N605" s="22"/>
      <c r="O605" s="22"/>
      <c r="P605" s="21"/>
    </row>
    <row r="606">
      <c r="A606" s="12"/>
      <c r="B606" s="8"/>
      <c r="C606" s="8"/>
      <c r="D606" s="8"/>
      <c r="E606" s="12"/>
      <c r="F606" s="12"/>
      <c r="G606" s="12"/>
      <c r="H606" s="12"/>
      <c r="I606" s="12"/>
      <c r="J606" s="8"/>
      <c r="K606" s="24"/>
      <c r="L606" s="8"/>
      <c r="M606" s="21" t="s">
        <v>771</v>
      </c>
      <c r="N606" s="22"/>
      <c r="O606" s="22"/>
      <c r="P606" s="21"/>
    </row>
    <row r="607">
      <c r="A607" s="12"/>
      <c r="B607" s="8"/>
      <c r="C607" s="8"/>
      <c r="D607" s="8"/>
      <c r="E607" s="12"/>
      <c r="F607" s="12"/>
      <c r="G607" s="12"/>
      <c r="H607" s="12"/>
      <c r="I607" s="12"/>
      <c r="J607" s="8"/>
      <c r="K607" s="12"/>
      <c r="L607" s="8"/>
      <c r="M607" s="21" t="s">
        <v>1615</v>
      </c>
      <c r="N607" s="10" t="s">
        <v>92</v>
      </c>
      <c r="O607" s="22"/>
      <c r="P607" s="21"/>
    </row>
    <row r="608">
      <c r="A608" s="12"/>
      <c r="B608" s="8"/>
      <c r="C608" s="8"/>
      <c r="D608" s="8"/>
      <c r="E608" s="12"/>
      <c r="F608" s="12"/>
      <c r="G608" s="12"/>
      <c r="H608" s="12"/>
      <c r="I608" s="12"/>
      <c r="J608" s="8"/>
      <c r="K608" s="24"/>
      <c r="L608" s="8"/>
      <c r="M608" s="23"/>
      <c r="N608" s="22"/>
      <c r="O608" s="22"/>
      <c r="P608" s="21"/>
    </row>
    <row r="609">
      <c r="A609" s="12"/>
      <c r="B609" s="8"/>
      <c r="C609" s="8"/>
      <c r="D609" s="8"/>
      <c r="E609" s="12"/>
      <c r="F609" s="12"/>
      <c r="G609" s="12"/>
      <c r="H609" s="12"/>
      <c r="I609" s="12"/>
      <c r="J609" s="8"/>
      <c r="K609" s="24"/>
      <c r="L609" s="8"/>
      <c r="M609" s="21" t="s">
        <v>1617</v>
      </c>
      <c r="N609" s="10" t="s">
        <v>152</v>
      </c>
      <c r="O609" s="22"/>
      <c r="P609" s="21"/>
    </row>
    <row r="610">
      <c r="A610" s="12"/>
      <c r="B610" s="8"/>
      <c r="C610" s="8"/>
      <c r="D610" s="8"/>
      <c r="E610" s="12"/>
      <c r="F610" s="12"/>
      <c r="G610" s="12"/>
      <c r="H610" s="12"/>
      <c r="I610" s="12"/>
      <c r="J610" s="8"/>
      <c r="K610" s="12"/>
      <c r="L610" s="8"/>
      <c r="M610" s="21" t="s">
        <v>1618</v>
      </c>
      <c r="N610" s="22"/>
      <c r="O610" s="22"/>
      <c r="P610" s="21"/>
    </row>
    <row r="611">
      <c r="A611" s="12"/>
      <c r="B611" s="8"/>
      <c r="C611" s="8"/>
      <c r="D611" s="8"/>
      <c r="E611" s="12"/>
      <c r="F611" s="12"/>
      <c r="G611" s="12"/>
      <c r="H611" s="12"/>
      <c r="I611" s="12"/>
      <c r="J611" s="8"/>
      <c r="K611" s="24"/>
      <c r="L611" s="8"/>
      <c r="M611" s="21" t="s">
        <v>1276</v>
      </c>
      <c r="N611" s="10" t="s">
        <v>146</v>
      </c>
      <c r="O611" s="22"/>
      <c r="P611" s="21"/>
    </row>
    <row r="612">
      <c r="A612" s="12"/>
      <c r="B612" s="8"/>
      <c r="C612" s="8"/>
      <c r="D612" s="8"/>
      <c r="E612" s="12"/>
      <c r="F612" s="12"/>
      <c r="G612" s="12"/>
      <c r="H612" s="12"/>
      <c r="I612" s="12"/>
      <c r="J612" s="8"/>
      <c r="K612" s="24"/>
      <c r="L612" s="8"/>
      <c r="M612" s="23"/>
      <c r="N612" s="22"/>
      <c r="O612" s="22"/>
      <c r="P612" s="21"/>
    </row>
    <row r="613">
      <c r="A613" s="12"/>
      <c r="B613" s="8"/>
      <c r="C613" s="8"/>
      <c r="D613" s="8"/>
      <c r="E613" s="12"/>
      <c r="F613" s="12"/>
      <c r="G613" s="12"/>
      <c r="H613" s="12"/>
      <c r="I613" s="12"/>
      <c r="J613" s="8"/>
      <c r="K613" s="12"/>
      <c r="L613" s="8"/>
      <c r="M613" s="21" t="s">
        <v>1621</v>
      </c>
      <c r="N613" s="10" t="s">
        <v>116</v>
      </c>
      <c r="O613" s="22"/>
      <c r="P613" s="21"/>
    </row>
    <row r="614">
      <c r="A614" s="12"/>
      <c r="B614" s="8"/>
      <c r="C614" s="8"/>
      <c r="D614" s="8"/>
      <c r="E614" s="12"/>
      <c r="F614" s="12"/>
      <c r="G614" s="12"/>
      <c r="H614" s="12"/>
      <c r="I614" s="12"/>
      <c r="J614" s="8"/>
      <c r="K614" s="24"/>
      <c r="L614" s="8"/>
      <c r="M614" s="25">
        <v>63.0</v>
      </c>
      <c r="N614" s="10" t="s">
        <v>1286</v>
      </c>
      <c r="O614" s="22"/>
      <c r="P614" s="21"/>
    </row>
    <row r="615">
      <c r="A615" s="12"/>
      <c r="B615" s="8"/>
      <c r="C615" s="8"/>
      <c r="D615" s="8"/>
      <c r="E615" s="12"/>
      <c r="F615" s="12"/>
      <c r="G615" s="12"/>
      <c r="H615" s="12"/>
      <c r="I615" s="12"/>
      <c r="J615" s="8"/>
      <c r="K615" s="12"/>
      <c r="L615" s="8"/>
      <c r="M615" s="23"/>
      <c r="N615" s="22"/>
      <c r="O615" s="22"/>
      <c r="P615" s="23"/>
    </row>
    <row r="616">
      <c r="A616" s="12"/>
      <c r="B616" s="8"/>
      <c r="C616" s="8"/>
      <c r="D616" s="8"/>
      <c r="E616" s="12"/>
      <c r="F616" s="12"/>
      <c r="G616" s="12"/>
      <c r="H616" s="12"/>
      <c r="I616" s="12"/>
      <c r="J616" s="8"/>
      <c r="K616" s="24"/>
      <c r="L616" s="8"/>
      <c r="M616" s="25">
        <v>80.0</v>
      </c>
      <c r="N616" s="22"/>
      <c r="O616" s="22"/>
      <c r="P616" s="21"/>
    </row>
    <row r="617">
      <c r="A617" s="12"/>
      <c r="B617" s="8"/>
      <c r="C617" s="8"/>
      <c r="D617" s="8"/>
      <c r="E617" s="12"/>
      <c r="F617" s="12"/>
      <c r="G617" s="12"/>
      <c r="H617" s="12"/>
      <c r="I617" s="12"/>
      <c r="J617" s="8"/>
      <c r="K617" s="24"/>
      <c r="L617" s="8"/>
      <c r="M617" s="23"/>
      <c r="N617" s="22"/>
      <c r="O617" s="22"/>
      <c r="P617" s="21"/>
    </row>
    <row r="618">
      <c r="A618" s="12"/>
      <c r="B618" s="8"/>
      <c r="C618" s="8"/>
      <c r="D618" s="8"/>
      <c r="E618" s="12"/>
      <c r="F618" s="12"/>
      <c r="G618" s="12"/>
      <c r="H618" s="12"/>
      <c r="I618" s="12"/>
      <c r="J618" s="8"/>
      <c r="K618" s="24"/>
      <c r="L618" s="8"/>
      <c r="M618" s="25">
        <v>103.0</v>
      </c>
      <c r="N618" s="10" t="s">
        <v>92</v>
      </c>
      <c r="O618" s="22"/>
      <c r="P618" s="21"/>
    </row>
    <row r="619">
      <c r="A619" s="12"/>
      <c r="B619" s="8"/>
      <c r="C619" s="8"/>
      <c r="D619" s="8"/>
      <c r="E619" s="12"/>
      <c r="F619" s="12"/>
      <c r="G619" s="12"/>
      <c r="H619" s="12"/>
      <c r="I619" s="12"/>
      <c r="J619" s="8"/>
      <c r="K619" s="24"/>
      <c r="L619" s="8"/>
      <c r="M619" s="23"/>
      <c r="N619" s="22"/>
      <c r="O619" s="22"/>
      <c r="P619" s="21"/>
    </row>
    <row r="620">
      <c r="A620" s="12"/>
      <c r="B620" s="8"/>
      <c r="C620" s="8"/>
      <c r="D620" s="8"/>
      <c r="E620" s="12"/>
      <c r="F620" s="12"/>
      <c r="G620" s="12"/>
      <c r="H620" s="12"/>
      <c r="I620" s="12"/>
      <c r="J620" s="8"/>
      <c r="K620" s="24"/>
      <c r="L620" s="8"/>
      <c r="M620" s="21" t="s">
        <v>1624</v>
      </c>
      <c r="N620" s="10" t="s">
        <v>92</v>
      </c>
      <c r="O620" s="22"/>
      <c r="P620" s="21"/>
    </row>
    <row r="621">
      <c r="A621" s="12"/>
      <c r="B621" s="8"/>
      <c r="C621" s="8"/>
      <c r="D621" s="8"/>
      <c r="E621" s="12"/>
      <c r="F621" s="12"/>
      <c r="G621" s="12"/>
      <c r="H621" s="12"/>
      <c r="I621" s="12"/>
      <c r="J621" s="8"/>
      <c r="K621" s="12"/>
      <c r="L621" s="8"/>
      <c r="M621" s="26">
        <v>26053.0</v>
      </c>
      <c r="N621" s="22"/>
      <c r="O621" s="22"/>
      <c r="P621" s="21"/>
    </row>
    <row r="622">
      <c r="A622" s="12"/>
      <c r="B622" s="8"/>
      <c r="C622" s="8"/>
      <c r="D622" s="8"/>
      <c r="E622" s="12"/>
      <c r="F622" s="12"/>
      <c r="G622" s="12"/>
      <c r="H622" s="12"/>
      <c r="I622" s="12"/>
      <c r="J622" s="8"/>
      <c r="K622" s="24"/>
      <c r="L622" s="8"/>
      <c r="M622" s="25">
        <v>78.0</v>
      </c>
      <c r="N622" s="10" t="s">
        <v>146</v>
      </c>
      <c r="O622" s="22"/>
      <c r="P622" s="21"/>
    </row>
    <row r="623">
      <c r="A623" s="12"/>
      <c r="B623" s="8"/>
      <c r="C623" s="8"/>
      <c r="D623" s="8"/>
      <c r="E623" s="12"/>
      <c r="F623" s="12"/>
      <c r="G623" s="12"/>
      <c r="H623" s="12"/>
      <c r="I623" s="12"/>
      <c r="J623" s="8"/>
      <c r="K623" s="24"/>
      <c r="L623" s="8"/>
      <c r="M623" s="21" t="s">
        <v>1627</v>
      </c>
      <c r="N623" s="10" t="s">
        <v>92</v>
      </c>
      <c r="O623" s="10" t="s">
        <v>100</v>
      </c>
      <c r="P623" s="21"/>
    </row>
    <row r="624">
      <c r="A624" s="12"/>
      <c r="B624" s="8"/>
      <c r="C624" s="8"/>
      <c r="D624" s="8"/>
      <c r="E624" s="12"/>
      <c r="F624" s="12"/>
      <c r="G624" s="12"/>
      <c r="H624" s="12"/>
      <c r="I624" s="12"/>
      <c r="J624" s="8"/>
      <c r="K624" s="24"/>
      <c r="L624" s="8"/>
      <c r="M624" s="21" t="s">
        <v>1628</v>
      </c>
      <c r="N624" s="10" t="s">
        <v>146</v>
      </c>
      <c r="O624" s="22"/>
      <c r="P624" s="21"/>
    </row>
    <row r="625">
      <c r="A625" s="12"/>
      <c r="B625" s="8"/>
      <c r="C625" s="8"/>
      <c r="D625" s="8"/>
      <c r="E625" s="12"/>
      <c r="F625" s="12"/>
      <c r="G625" s="12"/>
      <c r="H625" s="12"/>
      <c r="I625" s="12"/>
      <c r="J625" s="8"/>
      <c r="K625" s="24"/>
      <c r="L625" s="8"/>
      <c r="M625" s="23"/>
      <c r="N625" s="22"/>
      <c r="O625" s="22"/>
      <c r="P625" s="21"/>
    </row>
    <row r="626">
      <c r="A626" s="12"/>
      <c r="B626" s="8"/>
      <c r="C626" s="8"/>
      <c r="D626" s="8"/>
      <c r="E626" s="12"/>
      <c r="F626" s="12"/>
      <c r="G626" s="12"/>
      <c r="H626" s="12"/>
      <c r="I626" s="12"/>
      <c r="J626" s="8"/>
      <c r="K626" s="24"/>
      <c r="L626" s="8"/>
      <c r="M626" s="23"/>
      <c r="N626" s="22"/>
      <c r="O626" s="22"/>
      <c r="P626" s="21"/>
    </row>
    <row r="627">
      <c r="A627" s="12"/>
      <c r="B627" s="8"/>
      <c r="C627" s="8"/>
      <c r="D627" s="8"/>
      <c r="E627" s="12"/>
      <c r="F627" s="12"/>
      <c r="G627" s="12"/>
      <c r="H627" s="12"/>
      <c r="I627" s="12"/>
      <c r="J627" s="8"/>
      <c r="K627" s="24"/>
      <c r="L627" s="8"/>
      <c r="M627" s="23"/>
      <c r="N627" s="22"/>
      <c r="O627" s="22"/>
      <c r="P627" s="21"/>
    </row>
    <row r="628">
      <c r="A628" s="12"/>
      <c r="B628" s="8"/>
      <c r="C628" s="8"/>
      <c r="D628" s="8"/>
      <c r="E628" s="12"/>
      <c r="F628" s="12"/>
      <c r="G628" s="12"/>
      <c r="H628" s="12"/>
      <c r="I628" s="12"/>
      <c r="J628" s="8"/>
      <c r="K628" s="24"/>
      <c r="L628" s="8"/>
      <c r="M628" s="25">
        <v>35.0</v>
      </c>
      <c r="N628" s="10" t="s">
        <v>116</v>
      </c>
      <c r="O628" s="22"/>
      <c r="P628" s="21"/>
    </row>
    <row r="629">
      <c r="A629" s="12"/>
      <c r="B629" s="8"/>
      <c r="C629" s="8"/>
      <c r="D629" s="8"/>
      <c r="E629" s="12"/>
      <c r="F629" s="12"/>
      <c r="G629" s="12"/>
      <c r="H629" s="12"/>
      <c r="I629" s="12"/>
      <c r="J629" s="8"/>
      <c r="K629" s="12"/>
      <c r="L629" s="8"/>
      <c r="M629" s="23"/>
      <c r="N629" s="22"/>
      <c r="O629" s="22"/>
      <c r="P629" s="23"/>
    </row>
    <row r="630">
      <c r="A630" s="12"/>
      <c r="B630" s="8"/>
      <c r="C630" s="8"/>
      <c r="D630" s="8"/>
      <c r="E630" s="12"/>
      <c r="F630" s="12"/>
      <c r="G630" s="12"/>
      <c r="H630" s="12"/>
      <c r="I630" s="12"/>
      <c r="J630" s="8"/>
      <c r="K630" s="24"/>
      <c r="L630" s="8"/>
      <c r="M630" s="25">
        <v>63.0</v>
      </c>
      <c r="N630" s="22"/>
      <c r="O630" s="22"/>
      <c r="P630" s="21"/>
    </row>
    <row r="631">
      <c r="A631" s="12"/>
      <c r="B631" s="8"/>
      <c r="C631" s="8"/>
      <c r="D631" s="8"/>
      <c r="E631" s="12"/>
      <c r="F631" s="12"/>
      <c r="G631" s="12"/>
      <c r="H631" s="12"/>
      <c r="I631" s="12"/>
      <c r="J631" s="8"/>
      <c r="K631" s="12"/>
      <c r="L631" s="8"/>
      <c r="M631" s="23"/>
      <c r="N631" s="10" t="s">
        <v>1634</v>
      </c>
      <c r="O631" s="10" t="s">
        <v>1635</v>
      </c>
      <c r="P631" s="21"/>
    </row>
    <row r="632">
      <c r="A632" s="12"/>
      <c r="B632" s="8"/>
      <c r="C632" s="8"/>
      <c r="D632" s="8"/>
      <c r="E632" s="12"/>
      <c r="F632" s="12"/>
      <c r="G632" s="12"/>
      <c r="H632" s="12"/>
      <c r="I632" s="12"/>
      <c r="J632" s="8"/>
      <c r="K632" s="24"/>
      <c r="L632" s="8"/>
      <c r="M632" s="21" t="s">
        <v>728</v>
      </c>
      <c r="N632" s="22"/>
      <c r="O632" s="22"/>
      <c r="P632" s="21"/>
    </row>
    <row r="633">
      <c r="A633" s="12"/>
      <c r="B633" s="8"/>
      <c r="C633" s="8"/>
      <c r="D633" s="8"/>
      <c r="E633" s="12"/>
      <c r="F633" s="12"/>
      <c r="G633" s="12"/>
      <c r="H633" s="12"/>
      <c r="I633" s="12"/>
      <c r="J633" s="8"/>
      <c r="K633" s="24"/>
      <c r="L633" s="8"/>
      <c r="M633" s="25">
        <v>9.0</v>
      </c>
      <c r="N633" s="10" t="s">
        <v>146</v>
      </c>
      <c r="O633" s="22"/>
      <c r="P633" s="21"/>
    </row>
    <row r="634">
      <c r="A634" s="12"/>
      <c r="B634" s="8"/>
      <c r="C634" s="8"/>
      <c r="D634" s="8"/>
      <c r="E634" s="12"/>
      <c r="F634" s="12"/>
      <c r="G634" s="12"/>
      <c r="H634" s="12"/>
      <c r="I634" s="12"/>
      <c r="J634" s="8"/>
      <c r="K634" s="24"/>
      <c r="L634" s="8"/>
      <c r="M634" s="21" t="s">
        <v>1637</v>
      </c>
      <c r="N634" s="10" t="s">
        <v>146</v>
      </c>
      <c r="O634" s="22"/>
      <c r="P634" s="21"/>
    </row>
    <row r="635">
      <c r="A635" s="12"/>
      <c r="B635" s="8"/>
      <c r="C635" s="8"/>
      <c r="D635" s="8"/>
      <c r="E635" s="12"/>
      <c r="F635" s="12"/>
      <c r="G635" s="12"/>
      <c r="H635" s="12"/>
      <c r="I635" s="12"/>
      <c r="J635" s="8"/>
      <c r="K635" s="12"/>
      <c r="L635" s="8"/>
      <c r="M635" s="26" t="s">
        <v>1496</v>
      </c>
      <c r="N635" s="10" t="s">
        <v>139</v>
      </c>
      <c r="O635" s="22"/>
      <c r="P635" s="21"/>
    </row>
    <row r="636">
      <c r="A636" s="12"/>
      <c r="B636" s="8"/>
      <c r="C636" s="8"/>
      <c r="D636" s="8"/>
      <c r="E636" s="12"/>
      <c r="F636" s="12"/>
      <c r="G636" s="12"/>
      <c r="H636" s="12"/>
      <c r="I636" s="12"/>
      <c r="J636" s="8"/>
      <c r="K636" s="12"/>
      <c r="L636" s="8"/>
      <c r="M636" s="21" t="s">
        <v>1640</v>
      </c>
      <c r="N636" s="10" t="s">
        <v>92</v>
      </c>
      <c r="O636" s="22"/>
      <c r="P636" s="21"/>
    </row>
    <row r="637">
      <c r="A637" s="12"/>
      <c r="B637" s="8"/>
      <c r="C637" s="8"/>
      <c r="D637" s="8"/>
      <c r="E637" s="12"/>
      <c r="F637" s="12"/>
      <c r="G637" s="12"/>
      <c r="H637" s="12"/>
      <c r="I637" s="12"/>
      <c r="J637" s="8"/>
      <c r="K637" s="24"/>
      <c r="L637" s="8"/>
      <c r="M637" s="21" t="s">
        <v>1641</v>
      </c>
      <c r="N637" s="10" t="s">
        <v>116</v>
      </c>
      <c r="O637" s="22"/>
      <c r="P637" s="21"/>
    </row>
    <row r="638">
      <c r="A638" s="12"/>
      <c r="B638" s="8"/>
      <c r="C638" s="8"/>
      <c r="D638" s="8"/>
      <c r="E638" s="12"/>
      <c r="F638" s="12"/>
      <c r="G638" s="12"/>
      <c r="H638" s="12"/>
      <c r="I638" s="12"/>
      <c r="J638" s="8"/>
      <c r="K638" s="12"/>
      <c r="L638" s="8"/>
      <c r="M638" s="23"/>
      <c r="N638" s="22"/>
      <c r="O638" s="22"/>
      <c r="P638" s="21"/>
    </row>
    <row r="639">
      <c r="A639" s="12"/>
      <c r="B639" s="8"/>
      <c r="C639" s="8"/>
      <c r="D639" s="8"/>
      <c r="E639" s="12"/>
      <c r="F639" s="12"/>
      <c r="G639" s="12"/>
      <c r="H639" s="12"/>
      <c r="I639" s="12"/>
      <c r="J639" s="8"/>
      <c r="K639" s="24"/>
      <c r="L639" s="8"/>
      <c r="M639" s="21" t="s">
        <v>1643</v>
      </c>
      <c r="N639" s="22"/>
      <c r="O639" s="10" t="s">
        <v>222</v>
      </c>
      <c r="P639" s="21"/>
    </row>
    <row r="640">
      <c r="A640" s="12"/>
      <c r="B640" s="8"/>
      <c r="C640" s="8"/>
      <c r="D640" s="8"/>
      <c r="E640" s="12"/>
      <c r="F640" s="12"/>
      <c r="G640" s="12"/>
      <c r="H640" s="12"/>
      <c r="I640" s="12"/>
      <c r="J640" s="8"/>
      <c r="K640" s="24"/>
      <c r="L640" s="8"/>
      <c r="M640" s="23"/>
      <c r="N640" s="22"/>
      <c r="O640" s="22"/>
      <c r="P640" s="21"/>
    </row>
    <row r="641">
      <c r="A641" s="12"/>
      <c r="B641" s="8"/>
      <c r="C641" s="8"/>
      <c r="D641" s="8"/>
      <c r="E641" s="12"/>
      <c r="F641" s="12"/>
      <c r="G641" s="12"/>
      <c r="H641" s="12"/>
      <c r="I641" s="12"/>
      <c r="J641" s="8"/>
      <c r="K641" s="12"/>
      <c r="L641" s="8"/>
      <c r="M641" s="21" t="s">
        <v>1645</v>
      </c>
      <c r="N641" s="10" t="s">
        <v>287</v>
      </c>
      <c r="O641" s="22"/>
      <c r="P641" s="21"/>
    </row>
    <row r="642">
      <c r="A642" s="12"/>
      <c r="B642" s="8"/>
      <c r="C642" s="8"/>
      <c r="D642" s="8"/>
      <c r="E642" s="12"/>
      <c r="F642" s="12"/>
      <c r="G642" s="12"/>
      <c r="H642" s="12"/>
      <c r="I642" s="12"/>
      <c r="J642" s="8"/>
      <c r="K642" s="24"/>
      <c r="L642" s="8"/>
      <c r="M642" s="23"/>
      <c r="N642" s="22"/>
      <c r="O642" s="22"/>
      <c r="P642" s="23"/>
    </row>
    <row r="643">
      <c r="A643" s="12"/>
      <c r="B643" s="8"/>
      <c r="C643" s="8"/>
      <c r="D643" s="8"/>
      <c r="E643" s="12"/>
      <c r="F643" s="12"/>
      <c r="G643" s="12"/>
      <c r="H643" s="12"/>
      <c r="I643" s="12"/>
      <c r="J643" s="8"/>
      <c r="K643" s="24"/>
      <c r="L643" s="8"/>
      <c r="M643" s="21" t="s">
        <v>463</v>
      </c>
      <c r="N643" s="22"/>
      <c r="O643" s="22"/>
      <c r="P643" s="21"/>
    </row>
    <row r="644">
      <c r="A644" s="12"/>
      <c r="B644" s="8"/>
      <c r="C644" s="8"/>
      <c r="D644" s="8"/>
      <c r="E644" s="12"/>
      <c r="F644" s="12"/>
      <c r="G644" s="12"/>
      <c r="H644" s="12"/>
      <c r="I644" s="12"/>
      <c r="J644" s="8"/>
      <c r="K644" s="24"/>
      <c r="L644" s="8"/>
      <c r="M644" s="26">
        <v>28379.0</v>
      </c>
      <c r="N644" s="22"/>
      <c r="O644" s="22"/>
      <c r="P644" s="21"/>
    </row>
    <row r="645">
      <c r="A645" s="12"/>
      <c r="B645" s="8"/>
      <c r="C645" s="8"/>
      <c r="D645" s="8"/>
      <c r="E645" s="12"/>
      <c r="F645" s="12"/>
      <c r="G645" s="12"/>
      <c r="H645" s="12"/>
      <c r="I645" s="12"/>
      <c r="J645" s="8"/>
      <c r="K645" s="24"/>
      <c r="L645" s="8"/>
      <c r="M645" s="23"/>
      <c r="N645" s="22"/>
      <c r="O645" s="22"/>
      <c r="P645" s="21"/>
    </row>
    <row r="646">
      <c r="A646" s="12"/>
      <c r="B646" s="8"/>
      <c r="C646" s="8"/>
      <c r="D646" s="8"/>
      <c r="E646" s="12"/>
      <c r="F646" s="12"/>
      <c r="G646" s="12"/>
      <c r="H646" s="12"/>
      <c r="I646" s="12"/>
      <c r="J646" s="8"/>
      <c r="K646" s="24"/>
      <c r="L646" s="8"/>
      <c r="M646" s="21" t="s">
        <v>1648</v>
      </c>
      <c r="N646" s="10" t="s">
        <v>146</v>
      </c>
      <c r="O646" s="22"/>
      <c r="P646" s="21"/>
    </row>
    <row r="647">
      <c r="A647" s="12"/>
      <c r="B647" s="8"/>
      <c r="C647" s="8"/>
      <c r="D647" s="8"/>
      <c r="E647" s="12"/>
      <c r="F647" s="12"/>
      <c r="G647" s="12"/>
      <c r="H647" s="12"/>
      <c r="I647" s="12"/>
      <c r="J647" s="8"/>
      <c r="K647" s="24"/>
      <c r="L647" s="8"/>
      <c r="M647" s="21" t="s">
        <v>1649</v>
      </c>
      <c r="N647" s="10" t="s">
        <v>1500</v>
      </c>
      <c r="O647" s="22"/>
      <c r="P647" s="21"/>
    </row>
    <row r="648">
      <c r="A648" s="12"/>
      <c r="B648" s="8"/>
      <c r="C648" s="8"/>
      <c r="D648" s="8"/>
      <c r="E648" s="12"/>
      <c r="F648" s="12"/>
      <c r="G648" s="12"/>
      <c r="H648" s="12"/>
      <c r="I648" s="12"/>
      <c r="J648" s="8"/>
      <c r="K648" s="24"/>
      <c r="L648" s="8"/>
      <c r="M648" s="23"/>
      <c r="N648" s="22"/>
      <c r="O648" s="22"/>
      <c r="P648" s="23"/>
    </row>
    <row r="649">
      <c r="A649" s="12"/>
      <c r="B649" s="8"/>
      <c r="C649" s="8"/>
      <c r="D649" s="8"/>
      <c r="E649" s="12"/>
      <c r="F649" s="12"/>
      <c r="G649" s="12"/>
      <c r="H649" s="12"/>
      <c r="I649" s="12"/>
      <c r="J649" s="8"/>
      <c r="K649" s="24"/>
      <c r="L649" s="8"/>
      <c r="M649" s="23"/>
      <c r="N649" s="22"/>
      <c r="O649" s="22"/>
      <c r="P649" s="21"/>
    </row>
    <row r="650">
      <c r="A650" s="12"/>
      <c r="B650" s="8"/>
      <c r="C650" s="8"/>
      <c r="D650" s="8"/>
      <c r="E650" s="12"/>
      <c r="F650" s="12"/>
      <c r="G650" s="12"/>
      <c r="H650" s="12"/>
      <c r="I650" s="12"/>
      <c r="J650" s="8"/>
      <c r="K650" s="24"/>
      <c r="L650" s="8"/>
      <c r="M650" s="21" t="s">
        <v>1651</v>
      </c>
      <c r="N650" s="10" t="s">
        <v>146</v>
      </c>
      <c r="O650" s="10" t="s">
        <v>1077</v>
      </c>
      <c r="P650" s="21"/>
    </row>
    <row r="651">
      <c r="A651" s="12"/>
      <c r="B651" s="8"/>
      <c r="C651" s="8"/>
      <c r="D651" s="8"/>
      <c r="E651" s="12"/>
      <c r="F651" s="12"/>
      <c r="G651" s="12"/>
      <c r="H651" s="12"/>
      <c r="I651" s="12"/>
      <c r="J651" s="8"/>
      <c r="K651" s="24"/>
      <c r="L651" s="8"/>
      <c r="M651" s="21" t="s">
        <v>1653</v>
      </c>
      <c r="N651" s="22"/>
      <c r="O651" s="22"/>
      <c r="P651" s="21"/>
    </row>
    <row r="652">
      <c r="A652" s="12"/>
      <c r="B652" s="8"/>
      <c r="C652" s="8"/>
      <c r="D652" s="8"/>
      <c r="E652" s="12"/>
      <c r="F652" s="12"/>
      <c r="G652" s="12"/>
      <c r="H652" s="12"/>
      <c r="I652" s="12"/>
      <c r="J652" s="8"/>
      <c r="K652" s="24"/>
      <c r="L652" s="8"/>
      <c r="M652" s="25">
        <v>47.0</v>
      </c>
      <c r="N652" s="22"/>
      <c r="O652" s="22"/>
      <c r="P652" s="21"/>
    </row>
    <row r="653">
      <c r="A653" s="12"/>
      <c r="B653" s="8"/>
      <c r="C653" s="8"/>
      <c r="D653" s="8"/>
      <c r="E653" s="12"/>
      <c r="F653" s="12"/>
      <c r="G653" s="12"/>
      <c r="H653" s="12"/>
      <c r="I653" s="12"/>
      <c r="J653" s="8"/>
      <c r="K653" s="24"/>
      <c r="L653" s="8"/>
      <c r="M653" s="21" t="s">
        <v>1655</v>
      </c>
      <c r="N653" s="22"/>
      <c r="O653" s="10" t="s">
        <v>1077</v>
      </c>
      <c r="P653" s="21"/>
    </row>
    <row r="654">
      <c r="A654" s="12"/>
      <c r="B654" s="8"/>
      <c r="C654" s="8"/>
      <c r="D654" s="8"/>
      <c r="E654" s="12"/>
      <c r="F654" s="12"/>
      <c r="G654" s="12"/>
      <c r="H654" s="12"/>
      <c r="I654" s="12"/>
      <c r="J654" s="8"/>
      <c r="K654" s="24"/>
      <c r="L654" s="8"/>
      <c r="M654" s="21" t="s">
        <v>221</v>
      </c>
      <c r="N654" s="22"/>
      <c r="O654" s="22"/>
      <c r="P654" s="21"/>
    </row>
    <row r="655">
      <c r="A655" s="12"/>
      <c r="B655" s="8"/>
      <c r="C655" s="8"/>
      <c r="D655" s="8"/>
      <c r="E655" s="12"/>
      <c r="F655" s="12"/>
      <c r="G655" s="12"/>
      <c r="H655" s="12"/>
      <c r="I655" s="12"/>
      <c r="J655" s="8"/>
      <c r="K655" s="24"/>
      <c r="L655" s="8"/>
      <c r="M655" s="21" t="s">
        <v>771</v>
      </c>
      <c r="N655" s="22"/>
      <c r="O655" s="22"/>
      <c r="P655" s="21"/>
    </row>
    <row r="656">
      <c r="A656" s="12"/>
      <c r="B656" s="8"/>
      <c r="C656" s="8"/>
      <c r="D656" s="8"/>
      <c r="E656" s="12"/>
      <c r="F656" s="12"/>
      <c r="G656" s="12"/>
      <c r="H656" s="12"/>
      <c r="I656" s="12"/>
      <c r="J656" s="8"/>
      <c r="K656" s="24"/>
      <c r="L656" s="8"/>
      <c r="M656" s="21" t="s">
        <v>955</v>
      </c>
      <c r="N656" s="10" t="s">
        <v>92</v>
      </c>
      <c r="O656" s="10" t="s">
        <v>222</v>
      </c>
      <c r="P656" s="21"/>
    </row>
    <row r="657">
      <c r="A657" s="12"/>
      <c r="B657" s="8"/>
      <c r="C657" s="8"/>
      <c r="D657" s="8"/>
      <c r="E657" s="12"/>
      <c r="F657" s="12"/>
      <c r="G657" s="12"/>
      <c r="H657" s="12"/>
      <c r="I657" s="12"/>
      <c r="J657" s="8"/>
      <c r="K657" s="12"/>
      <c r="L657" s="8"/>
      <c r="M657" s="21" t="s">
        <v>1659</v>
      </c>
      <c r="N657" s="10" t="s">
        <v>92</v>
      </c>
      <c r="O657" s="10" t="s">
        <v>222</v>
      </c>
      <c r="P657" s="21"/>
    </row>
    <row r="658">
      <c r="A658" s="12"/>
      <c r="B658" s="8"/>
      <c r="C658" s="8"/>
      <c r="D658" s="8"/>
      <c r="E658" s="12"/>
      <c r="F658" s="12"/>
      <c r="G658" s="12"/>
      <c r="H658" s="12"/>
      <c r="I658" s="12"/>
      <c r="J658" s="8"/>
      <c r="K658" s="24"/>
      <c r="L658" s="8"/>
      <c r="M658" s="21" t="s">
        <v>1660</v>
      </c>
      <c r="N658" s="10" t="s">
        <v>146</v>
      </c>
      <c r="O658" s="22"/>
      <c r="P658" s="21"/>
    </row>
    <row r="659">
      <c r="A659" s="12"/>
      <c r="B659" s="8"/>
      <c r="C659" s="8"/>
      <c r="D659" s="8"/>
      <c r="E659" s="12"/>
      <c r="F659" s="12"/>
      <c r="G659" s="12"/>
      <c r="H659" s="12"/>
      <c r="I659" s="12"/>
      <c r="J659" s="8"/>
      <c r="K659" s="24"/>
      <c r="L659" s="8"/>
      <c r="M659" s="21" t="s">
        <v>403</v>
      </c>
      <c r="N659" s="10" t="s">
        <v>92</v>
      </c>
      <c r="O659" s="22"/>
      <c r="P659" s="21"/>
    </row>
    <row r="660">
      <c r="A660" s="12"/>
      <c r="B660" s="8"/>
      <c r="C660" s="8"/>
      <c r="D660" s="8"/>
      <c r="E660" s="12"/>
      <c r="F660" s="12"/>
      <c r="G660" s="12"/>
      <c r="H660" s="12"/>
      <c r="I660" s="12"/>
      <c r="J660" s="8"/>
      <c r="K660" s="24"/>
      <c r="L660" s="8"/>
      <c r="M660" s="25">
        <v>112.0</v>
      </c>
      <c r="N660" s="10" t="s">
        <v>92</v>
      </c>
      <c r="O660" s="10" t="s">
        <v>100</v>
      </c>
      <c r="P660" s="21"/>
    </row>
    <row r="661">
      <c r="A661" s="12"/>
      <c r="B661" s="8"/>
      <c r="C661" s="8"/>
      <c r="D661" s="8"/>
      <c r="E661" s="12"/>
      <c r="F661" s="12"/>
      <c r="G661" s="12"/>
      <c r="H661" s="12"/>
      <c r="I661" s="12"/>
      <c r="J661" s="8"/>
      <c r="K661" s="24"/>
      <c r="L661" s="8"/>
      <c r="M661" s="21" t="s">
        <v>1662</v>
      </c>
      <c r="N661" s="10" t="s">
        <v>146</v>
      </c>
      <c r="O661" s="22"/>
      <c r="P661" s="21"/>
    </row>
    <row r="662">
      <c r="A662" s="12"/>
      <c r="B662" s="8"/>
      <c r="C662" s="8"/>
      <c r="D662" s="8"/>
      <c r="E662" s="12"/>
      <c r="F662" s="12"/>
      <c r="G662" s="12"/>
      <c r="H662" s="12"/>
      <c r="I662" s="12"/>
      <c r="J662" s="8"/>
      <c r="K662" s="24"/>
      <c r="L662" s="8"/>
      <c r="M662" s="25">
        <v>152.0</v>
      </c>
      <c r="N662" s="22"/>
      <c r="O662" s="22"/>
      <c r="P662" s="21"/>
    </row>
    <row r="663">
      <c r="A663" s="12"/>
      <c r="B663" s="8"/>
      <c r="C663" s="8"/>
      <c r="D663" s="8"/>
      <c r="E663" s="12"/>
      <c r="F663" s="12"/>
      <c r="G663" s="12"/>
      <c r="H663" s="12"/>
      <c r="I663" s="12"/>
      <c r="J663" s="8"/>
      <c r="K663" s="24"/>
      <c r="L663" s="8"/>
      <c r="M663" s="21" t="s">
        <v>1664</v>
      </c>
      <c r="N663" s="10" t="s">
        <v>92</v>
      </c>
      <c r="O663" s="22"/>
      <c r="P663" s="21"/>
    </row>
    <row r="664">
      <c r="A664" s="12"/>
      <c r="B664" s="8"/>
      <c r="C664" s="8"/>
      <c r="D664" s="8"/>
      <c r="E664" s="12"/>
      <c r="F664" s="12"/>
      <c r="G664" s="12"/>
      <c r="H664" s="12"/>
      <c r="I664" s="12"/>
      <c r="J664" s="8"/>
      <c r="K664" s="12"/>
      <c r="L664" s="8"/>
      <c r="M664" s="21" t="s">
        <v>1666</v>
      </c>
      <c r="N664" s="10" t="s">
        <v>116</v>
      </c>
      <c r="O664" s="22"/>
      <c r="P664" s="21"/>
    </row>
    <row r="665">
      <c r="A665" s="12"/>
      <c r="B665" s="8"/>
      <c r="C665" s="8"/>
      <c r="D665" s="8"/>
      <c r="E665" s="12"/>
      <c r="F665" s="12"/>
      <c r="G665" s="12"/>
      <c r="H665" s="12"/>
      <c r="I665" s="12"/>
      <c r="J665" s="8"/>
      <c r="K665" s="24"/>
      <c r="L665" s="8"/>
      <c r="M665" s="23"/>
      <c r="N665" s="22"/>
      <c r="O665" s="22"/>
      <c r="P665" s="21"/>
    </row>
    <row r="666">
      <c r="A666" s="12"/>
      <c r="B666" s="8"/>
      <c r="C666" s="8"/>
      <c r="D666" s="8"/>
      <c r="E666" s="12"/>
      <c r="F666" s="12"/>
      <c r="G666" s="12"/>
      <c r="H666" s="12"/>
      <c r="I666" s="12"/>
      <c r="J666" s="8"/>
      <c r="K666" s="24"/>
      <c r="L666" s="8"/>
      <c r="M666" s="25">
        <v>34.0</v>
      </c>
      <c r="N666" s="10" t="s">
        <v>92</v>
      </c>
      <c r="O666" s="22"/>
      <c r="P666" s="21"/>
    </row>
    <row r="667">
      <c r="A667" s="12"/>
      <c r="B667" s="8"/>
      <c r="C667" s="8"/>
      <c r="D667" s="8"/>
      <c r="E667" s="12"/>
      <c r="F667" s="12"/>
      <c r="G667" s="12"/>
      <c r="H667" s="12"/>
      <c r="I667" s="12"/>
      <c r="J667" s="8"/>
      <c r="K667" s="24"/>
      <c r="L667" s="8"/>
      <c r="M667" s="21" t="s">
        <v>1668</v>
      </c>
      <c r="N667" s="22"/>
      <c r="O667" s="22"/>
      <c r="P667" s="21"/>
    </row>
    <row r="668">
      <c r="A668" s="12"/>
      <c r="B668" s="8"/>
      <c r="C668" s="8"/>
      <c r="D668" s="8"/>
      <c r="E668" s="12"/>
      <c r="F668" s="12"/>
      <c r="G668" s="12"/>
      <c r="H668" s="12"/>
      <c r="I668" s="12"/>
      <c r="J668" s="8"/>
      <c r="K668" s="24"/>
      <c r="L668" s="8"/>
      <c r="M668" s="21" t="s">
        <v>1670</v>
      </c>
      <c r="N668" s="10" t="s">
        <v>92</v>
      </c>
      <c r="O668" s="22"/>
      <c r="P668" s="21"/>
    </row>
    <row r="669">
      <c r="A669" s="12"/>
      <c r="B669" s="8"/>
      <c r="C669" s="8"/>
      <c r="D669" s="8"/>
      <c r="E669" s="12"/>
      <c r="F669" s="12"/>
      <c r="G669" s="12"/>
      <c r="H669" s="12"/>
      <c r="I669" s="12"/>
      <c r="J669" s="8"/>
      <c r="K669" s="24"/>
      <c r="L669" s="8"/>
      <c r="M669" s="25">
        <v>93.0</v>
      </c>
      <c r="N669" s="22"/>
      <c r="O669" s="22"/>
      <c r="P669" s="21"/>
    </row>
    <row r="670">
      <c r="A670" s="12"/>
      <c r="B670" s="8"/>
      <c r="C670" s="8"/>
      <c r="D670" s="8"/>
      <c r="E670" s="12"/>
      <c r="F670" s="12"/>
      <c r="G670" s="12"/>
      <c r="H670" s="12"/>
      <c r="I670" s="12"/>
      <c r="J670" s="8"/>
      <c r="K670" s="12"/>
      <c r="L670" s="8"/>
      <c r="M670" s="26">
        <v>47122.0</v>
      </c>
      <c r="N670" s="10" t="s">
        <v>139</v>
      </c>
      <c r="O670" s="10" t="s">
        <v>100</v>
      </c>
      <c r="P670" s="21"/>
    </row>
    <row r="671">
      <c r="A671" s="12"/>
      <c r="B671" s="8"/>
      <c r="C671" s="8"/>
      <c r="D671" s="8"/>
      <c r="E671" s="12"/>
      <c r="F671" s="12"/>
      <c r="G671" s="12"/>
      <c r="H671" s="12"/>
      <c r="I671" s="12"/>
      <c r="J671" s="8"/>
      <c r="K671" s="24"/>
      <c r="L671" s="8"/>
      <c r="M671" s="21" t="s">
        <v>1673</v>
      </c>
      <c r="N671" s="10" t="s">
        <v>410</v>
      </c>
      <c r="O671" s="22"/>
      <c r="P671" s="21"/>
    </row>
    <row r="672">
      <c r="A672" s="12"/>
      <c r="B672" s="8"/>
      <c r="C672" s="8"/>
      <c r="D672" s="8"/>
      <c r="E672" s="12"/>
      <c r="F672" s="12"/>
      <c r="G672" s="12"/>
      <c r="H672" s="12"/>
      <c r="I672" s="12"/>
      <c r="J672" s="8"/>
      <c r="K672" s="24"/>
      <c r="L672" s="8"/>
      <c r="M672" s="21" t="s">
        <v>1674</v>
      </c>
      <c r="N672" s="10" t="s">
        <v>146</v>
      </c>
      <c r="O672" s="22"/>
      <c r="P672" s="21"/>
    </row>
    <row r="673">
      <c r="B673" s="29"/>
      <c r="M673" s="36"/>
      <c r="N673" s="37"/>
      <c r="O673" s="37"/>
      <c r="P673" s="36"/>
    </row>
    <row r="674">
      <c r="B674" s="29"/>
      <c r="M674" s="36"/>
      <c r="N674" s="37"/>
      <c r="O674" s="37"/>
      <c r="P674" s="36"/>
    </row>
    <row r="675">
      <c r="B675" s="29"/>
      <c r="M675" s="36"/>
      <c r="N675" s="37"/>
      <c r="O675" s="37"/>
      <c r="P675" s="36"/>
    </row>
    <row r="676">
      <c r="B676" s="29"/>
      <c r="M676" s="36"/>
      <c r="N676" s="37"/>
      <c r="O676" s="37"/>
      <c r="P676" s="36"/>
    </row>
    <row r="677">
      <c r="B677" s="29"/>
      <c r="M677" s="36"/>
      <c r="N677" s="37"/>
      <c r="O677" s="37"/>
      <c r="P677" s="36"/>
    </row>
    <row r="678">
      <c r="B678" s="29"/>
      <c r="M678" s="36"/>
      <c r="N678" s="37"/>
      <c r="O678" s="37"/>
      <c r="P678" s="36"/>
    </row>
    <row r="679">
      <c r="B679" s="29"/>
      <c r="M679" s="36"/>
      <c r="N679" s="37"/>
      <c r="O679" s="37"/>
      <c r="P679" s="36"/>
    </row>
    <row r="680">
      <c r="B680" s="29"/>
      <c r="M680" s="36"/>
      <c r="N680" s="37"/>
      <c r="O680" s="37"/>
      <c r="P680" s="36"/>
    </row>
    <row r="681">
      <c r="B681" s="29"/>
      <c r="M681" s="36"/>
      <c r="N681" s="37"/>
      <c r="O681" s="37"/>
      <c r="P681" s="36"/>
    </row>
    <row r="682">
      <c r="B682" s="29"/>
      <c r="M682" s="36"/>
      <c r="N682" s="37"/>
      <c r="O682" s="37"/>
      <c r="P682" s="36"/>
    </row>
    <row r="683">
      <c r="B683" s="29"/>
      <c r="M683" s="36"/>
      <c r="N683" s="37"/>
      <c r="O683" s="37"/>
      <c r="P683" s="36"/>
    </row>
    <row r="684">
      <c r="B684" s="29"/>
      <c r="M684" s="36"/>
      <c r="N684" s="37"/>
      <c r="O684" s="37"/>
      <c r="P684" s="36"/>
    </row>
    <row r="685">
      <c r="B685" s="29"/>
      <c r="M685" s="36"/>
      <c r="N685" s="37"/>
      <c r="O685" s="37"/>
      <c r="P685" s="36"/>
    </row>
    <row r="686">
      <c r="B686" s="29"/>
      <c r="M686" s="36"/>
      <c r="N686" s="37"/>
      <c r="O686" s="37"/>
      <c r="P686" s="36"/>
    </row>
    <row r="687">
      <c r="B687" s="29"/>
      <c r="M687" s="36"/>
      <c r="N687" s="37"/>
      <c r="O687" s="37"/>
      <c r="P687" s="36"/>
    </row>
    <row r="688">
      <c r="B688" s="29"/>
      <c r="M688" s="36"/>
      <c r="N688" s="37"/>
      <c r="O688" s="37"/>
      <c r="P688" s="36"/>
    </row>
    <row r="689">
      <c r="B689" s="29"/>
      <c r="M689" s="36"/>
      <c r="N689" s="37"/>
      <c r="O689" s="37"/>
      <c r="P689" s="36"/>
    </row>
    <row r="690">
      <c r="B690" s="29"/>
      <c r="M690" s="36"/>
      <c r="N690" s="37"/>
      <c r="O690" s="37"/>
      <c r="P690" s="36"/>
    </row>
    <row r="691">
      <c r="B691" s="29"/>
      <c r="M691" s="36"/>
      <c r="N691" s="37"/>
      <c r="O691" s="37"/>
      <c r="P691" s="36"/>
    </row>
    <row r="692">
      <c r="B692" s="29"/>
      <c r="M692" s="36"/>
      <c r="N692" s="37"/>
      <c r="O692" s="37"/>
      <c r="P692" s="36"/>
    </row>
    <row r="693">
      <c r="B693" s="29"/>
      <c r="M693" s="36"/>
      <c r="N693" s="37"/>
      <c r="O693" s="37"/>
      <c r="P693" s="36"/>
    </row>
    <row r="694">
      <c r="B694" s="29"/>
      <c r="M694" s="36"/>
      <c r="N694" s="37"/>
      <c r="O694" s="37"/>
      <c r="P694" s="36"/>
    </row>
    <row r="695">
      <c r="B695" s="29"/>
      <c r="M695" s="36"/>
      <c r="N695" s="37"/>
      <c r="O695" s="37"/>
      <c r="P695" s="36"/>
    </row>
    <row r="696">
      <c r="B696" s="29"/>
      <c r="M696" s="36"/>
      <c r="N696" s="37"/>
      <c r="O696" s="37"/>
      <c r="P696" s="36"/>
    </row>
    <row r="697">
      <c r="B697" s="29"/>
      <c r="M697" s="36"/>
      <c r="N697" s="37"/>
      <c r="O697" s="37"/>
      <c r="P697" s="36"/>
    </row>
    <row r="698">
      <c r="B698" s="29"/>
      <c r="M698" s="36"/>
      <c r="N698" s="37"/>
      <c r="O698" s="37"/>
      <c r="P698" s="36"/>
    </row>
    <row r="699">
      <c r="B699" s="29"/>
      <c r="M699" s="36"/>
      <c r="N699" s="37"/>
      <c r="O699" s="37"/>
      <c r="P699" s="36"/>
    </row>
    <row r="700">
      <c r="B700" s="29"/>
      <c r="M700" s="36"/>
      <c r="N700" s="37"/>
      <c r="O700" s="37"/>
      <c r="P700" s="36"/>
    </row>
    <row r="701">
      <c r="B701" s="29"/>
      <c r="M701" s="36"/>
      <c r="N701" s="37"/>
      <c r="O701" s="37"/>
      <c r="P701" s="36"/>
    </row>
    <row r="702">
      <c r="B702" s="29"/>
      <c r="M702" s="36"/>
      <c r="N702" s="37"/>
      <c r="O702" s="37"/>
      <c r="P702" s="36"/>
    </row>
    <row r="703">
      <c r="B703" s="29"/>
      <c r="M703" s="36"/>
      <c r="N703" s="37"/>
      <c r="O703" s="37"/>
      <c r="P703" s="36"/>
    </row>
    <row r="704">
      <c r="B704" s="29"/>
      <c r="M704" s="36"/>
      <c r="N704" s="37"/>
      <c r="O704" s="37"/>
      <c r="P704" s="36"/>
    </row>
    <row r="705">
      <c r="B705" s="29"/>
      <c r="M705" s="36"/>
      <c r="N705" s="37"/>
      <c r="O705" s="37"/>
      <c r="P705" s="36"/>
    </row>
    <row r="706">
      <c r="B706" s="29"/>
      <c r="M706" s="36"/>
      <c r="N706" s="37"/>
      <c r="O706" s="37"/>
      <c r="P706" s="36"/>
    </row>
    <row r="707">
      <c r="B707" s="29"/>
      <c r="M707" s="36"/>
      <c r="N707" s="37"/>
      <c r="O707" s="37"/>
      <c r="P707" s="36"/>
    </row>
    <row r="708">
      <c r="B708" s="29"/>
      <c r="M708" s="36"/>
      <c r="N708" s="37"/>
      <c r="O708" s="37"/>
      <c r="P708" s="36"/>
    </row>
    <row r="709">
      <c r="B709" s="29"/>
      <c r="M709" s="36"/>
      <c r="N709" s="37"/>
      <c r="O709" s="37"/>
      <c r="P709" s="36"/>
    </row>
    <row r="710">
      <c r="B710" s="29"/>
      <c r="M710" s="36"/>
      <c r="N710" s="37"/>
      <c r="O710" s="37"/>
      <c r="P710" s="36"/>
    </row>
    <row r="711">
      <c r="B711" s="29"/>
      <c r="M711" s="36"/>
      <c r="N711" s="37"/>
      <c r="O711" s="37"/>
      <c r="P711" s="36"/>
    </row>
    <row r="712">
      <c r="B712" s="29"/>
      <c r="M712" s="36"/>
      <c r="N712" s="37"/>
      <c r="O712" s="37"/>
      <c r="P712" s="36"/>
    </row>
    <row r="713">
      <c r="B713" s="29"/>
      <c r="M713" s="36"/>
      <c r="N713" s="37"/>
      <c r="O713" s="37"/>
      <c r="P713" s="36"/>
    </row>
    <row r="714">
      <c r="B714" s="29"/>
      <c r="M714" s="36"/>
      <c r="N714" s="37"/>
      <c r="O714" s="37"/>
      <c r="P714" s="36"/>
    </row>
    <row r="715">
      <c r="B715" s="29"/>
      <c r="M715" s="36"/>
      <c r="N715" s="37"/>
      <c r="O715" s="37"/>
      <c r="P715" s="36"/>
    </row>
    <row r="716">
      <c r="B716" s="29"/>
      <c r="M716" s="36"/>
      <c r="N716" s="37"/>
      <c r="O716" s="37"/>
      <c r="P716" s="36"/>
    </row>
    <row r="717">
      <c r="B717" s="29"/>
      <c r="M717" s="36"/>
      <c r="N717" s="37"/>
      <c r="O717" s="37"/>
      <c r="P717" s="36"/>
    </row>
    <row r="718">
      <c r="B718" s="29"/>
      <c r="M718" s="36"/>
      <c r="N718" s="37"/>
      <c r="O718" s="37"/>
      <c r="P718" s="36"/>
    </row>
    <row r="719">
      <c r="B719" s="29"/>
      <c r="M719" s="36"/>
      <c r="N719" s="37"/>
      <c r="O719" s="37"/>
      <c r="P719" s="36"/>
    </row>
    <row r="720">
      <c r="B720" s="29"/>
      <c r="M720" s="36"/>
      <c r="N720" s="37"/>
      <c r="O720" s="37"/>
      <c r="P720" s="36"/>
    </row>
    <row r="721">
      <c r="B721" s="29"/>
      <c r="M721" s="36"/>
      <c r="N721" s="37"/>
      <c r="O721" s="37"/>
      <c r="P721" s="36"/>
    </row>
    <row r="722">
      <c r="B722" s="29"/>
      <c r="M722" s="36"/>
      <c r="N722" s="37"/>
      <c r="O722" s="37"/>
      <c r="P722" s="36"/>
    </row>
    <row r="723">
      <c r="B723" s="29"/>
      <c r="M723" s="36"/>
      <c r="N723" s="37"/>
      <c r="O723" s="37"/>
      <c r="P723" s="36"/>
    </row>
    <row r="724">
      <c r="B724" s="29"/>
      <c r="M724" s="36"/>
      <c r="N724" s="37"/>
      <c r="O724" s="37"/>
      <c r="P724" s="36"/>
    </row>
    <row r="725">
      <c r="B725" s="29"/>
      <c r="M725" s="36"/>
      <c r="N725" s="37"/>
      <c r="O725" s="37"/>
      <c r="P725" s="36"/>
    </row>
    <row r="726">
      <c r="B726" s="29"/>
      <c r="M726" s="36"/>
      <c r="N726" s="37"/>
      <c r="O726" s="37"/>
      <c r="P726" s="36"/>
    </row>
    <row r="727">
      <c r="B727" s="29"/>
      <c r="M727" s="36"/>
      <c r="N727" s="37"/>
      <c r="O727" s="37"/>
      <c r="P727" s="36"/>
    </row>
    <row r="728">
      <c r="B728" s="29"/>
      <c r="M728" s="36"/>
      <c r="N728" s="37"/>
      <c r="O728" s="37"/>
      <c r="P728" s="36"/>
    </row>
    <row r="729">
      <c r="B729" s="29"/>
      <c r="M729" s="36"/>
      <c r="N729" s="37"/>
      <c r="O729" s="37"/>
      <c r="P729" s="36"/>
    </row>
    <row r="730">
      <c r="B730" s="29"/>
      <c r="M730" s="36"/>
      <c r="N730" s="37"/>
      <c r="O730" s="37"/>
      <c r="P730" s="36"/>
    </row>
    <row r="731">
      <c r="B731" s="29"/>
      <c r="M731" s="36"/>
      <c r="N731" s="37"/>
      <c r="O731" s="37"/>
      <c r="P731" s="36"/>
    </row>
    <row r="732">
      <c r="B732" s="29"/>
      <c r="M732" s="36"/>
      <c r="N732" s="37"/>
      <c r="O732" s="37"/>
      <c r="P732" s="36"/>
    </row>
    <row r="733">
      <c r="B733" s="29"/>
      <c r="M733" s="36"/>
      <c r="N733" s="37"/>
      <c r="O733" s="37"/>
      <c r="P733" s="36"/>
    </row>
    <row r="734">
      <c r="B734" s="29"/>
      <c r="M734" s="36"/>
      <c r="N734" s="37"/>
      <c r="O734" s="37"/>
      <c r="P734" s="36"/>
    </row>
    <row r="735">
      <c r="B735" s="29"/>
      <c r="M735" s="36"/>
      <c r="N735" s="37"/>
      <c r="O735" s="37"/>
      <c r="P735" s="36"/>
    </row>
    <row r="736">
      <c r="B736" s="29"/>
      <c r="M736" s="36"/>
      <c r="N736" s="37"/>
      <c r="O736" s="37"/>
      <c r="P736" s="36"/>
    </row>
    <row r="737">
      <c r="B737" s="29"/>
      <c r="M737" s="36"/>
      <c r="N737" s="37"/>
      <c r="O737" s="37"/>
      <c r="P737" s="36"/>
    </row>
    <row r="738">
      <c r="B738" s="29"/>
      <c r="M738" s="36"/>
      <c r="N738" s="37"/>
      <c r="O738" s="37"/>
      <c r="P738" s="36"/>
    </row>
    <row r="739">
      <c r="B739" s="29"/>
      <c r="M739" s="36"/>
      <c r="N739" s="37"/>
      <c r="O739" s="37"/>
      <c r="P739" s="36"/>
    </row>
    <row r="740">
      <c r="B740" s="29"/>
      <c r="M740" s="36"/>
      <c r="N740" s="37"/>
      <c r="O740" s="37"/>
      <c r="P740" s="36"/>
    </row>
    <row r="741">
      <c r="B741" s="29"/>
      <c r="M741" s="36"/>
      <c r="N741" s="37"/>
      <c r="O741" s="37"/>
      <c r="P741" s="36"/>
    </row>
    <row r="742">
      <c r="B742" s="29"/>
      <c r="M742" s="36"/>
      <c r="N742" s="37"/>
      <c r="O742" s="37"/>
      <c r="P742" s="36"/>
    </row>
    <row r="743">
      <c r="B743" s="29"/>
      <c r="M743" s="36"/>
      <c r="N743" s="37"/>
      <c r="O743" s="37"/>
      <c r="P743" s="36"/>
    </row>
    <row r="744">
      <c r="B744" s="29"/>
      <c r="M744" s="36"/>
      <c r="N744" s="37"/>
      <c r="O744" s="37"/>
      <c r="P744" s="36"/>
    </row>
    <row r="745">
      <c r="B745" s="29"/>
      <c r="M745" s="36"/>
      <c r="N745" s="37"/>
      <c r="O745" s="37"/>
      <c r="P745" s="36"/>
    </row>
    <row r="746">
      <c r="B746" s="29"/>
      <c r="M746" s="36"/>
      <c r="N746" s="37"/>
      <c r="O746" s="37"/>
      <c r="P746" s="36"/>
    </row>
    <row r="747">
      <c r="B747" s="29"/>
      <c r="M747" s="36"/>
      <c r="N747" s="37"/>
      <c r="O747" s="37"/>
      <c r="P747" s="36"/>
    </row>
    <row r="748">
      <c r="B748" s="29"/>
      <c r="M748" s="36"/>
      <c r="N748" s="37"/>
      <c r="O748" s="37"/>
      <c r="P748" s="36"/>
    </row>
    <row r="749">
      <c r="B749" s="29"/>
      <c r="M749" s="36"/>
      <c r="N749" s="37"/>
      <c r="O749" s="37"/>
      <c r="P749" s="36"/>
    </row>
    <row r="750">
      <c r="B750" s="29"/>
      <c r="M750" s="36"/>
      <c r="N750" s="37"/>
      <c r="O750" s="37"/>
      <c r="P750" s="36"/>
    </row>
    <row r="751">
      <c r="B751" s="29"/>
      <c r="M751" s="36"/>
      <c r="N751" s="37"/>
      <c r="O751" s="37"/>
      <c r="P751" s="36"/>
    </row>
    <row r="752">
      <c r="B752" s="29"/>
      <c r="M752" s="36"/>
      <c r="N752" s="37"/>
      <c r="O752" s="37"/>
      <c r="P752" s="36"/>
    </row>
    <row r="753">
      <c r="B753" s="29"/>
      <c r="M753" s="36"/>
      <c r="N753" s="37"/>
      <c r="O753" s="37"/>
      <c r="P753" s="36"/>
    </row>
    <row r="754">
      <c r="B754" s="29"/>
      <c r="M754" s="36"/>
      <c r="N754" s="37"/>
      <c r="O754" s="37"/>
      <c r="P754" s="36"/>
    </row>
    <row r="755">
      <c r="B755" s="29"/>
      <c r="M755" s="36"/>
      <c r="N755" s="37"/>
      <c r="O755" s="37"/>
      <c r="P755" s="36"/>
    </row>
    <row r="756">
      <c r="B756" s="29"/>
      <c r="M756" s="36"/>
      <c r="N756" s="37"/>
      <c r="O756" s="37"/>
      <c r="P756" s="36"/>
    </row>
    <row r="757">
      <c r="B757" s="29"/>
      <c r="M757" s="36"/>
      <c r="N757" s="37"/>
      <c r="O757" s="37"/>
      <c r="P757" s="36"/>
    </row>
    <row r="758">
      <c r="B758" s="29"/>
      <c r="M758" s="36"/>
      <c r="N758" s="37"/>
      <c r="O758" s="37"/>
      <c r="P758" s="36"/>
    </row>
    <row r="759">
      <c r="B759" s="29"/>
      <c r="M759" s="36"/>
      <c r="N759" s="37"/>
      <c r="O759" s="37"/>
      <c r="P759" s="36"/>
    </row>
    <row r="760">
      <c r="B760" s="29"/>
      <c r="M760" s="36"/>
      <c r="N760" s="37"/>
      <c r="O760" s="37"/>
      <c r="P760" s="36"/>
    </row>
    <row r="761">
      <c r="B761" s="29"/>
      <c r="M761" s="36"/>
      <c r="N761" s="37"/>
      <c r="O761" s="37"/>
      <c r="P761" s="36"/>
    </row>
    <row r="762">
      <c r="B762" s="29"/>
      <c r="M762" s="36"/>
      <c r="N762" s="37"/>
      <c r="O762" s="37"/>
      <c r="P762" s="36"/>
    </row>
    <row r="763">
      <c r="B763" s="29"/>
      <c r="M763" s="36"/>
      <c r="N763" s="37"/>
      <c r="O763" s="37"/>
      <c r="P763" s="36"/>
    </row>
    <row r="764">
      <c r="B764" s="29"/>
      <c r="M764" s="36"/>
      <c r="N764" s="37"/>
      <c r="O764" s="37"/>
      <c r="P764" s="36"/>
    </row>
    <row r="765">
      <c r="B765" s="29"/>
      <c r="M765" s="36"/>
      <c r="N765" s="37"/>
      <c r="O765" s="37"/>
      <c r="P765" s="36"/>
    </row>
    <row r="766">
      <c r="B766" s="29"/>
      <c r="M766" s="36"/>
      <c r="N766" s="37"/>
      <c r="O766" s="37"/>
      <c r="P766" s="36"/>
    </row>
    <row r="767">
      <c r="B767" s="29"/>
      <c r="M767" s="36"/>
      <c r="N767" s="37"/>
      <c r="O767" s="37"/>
      <c r="P767" s="36"/>
    </row>
    <row r="768">
      <c r="B768" s="29"/>
      <c r="M768" s="36"/>
      <c r="N768" s="37"/>
      <c r="O768" s="37"/>
      <c r="P768" s="36"/>
    </row>
    <row r="769">
      <c r="B769" s="29"/>
      <c r="M769" s="36"/>
      <c r="N769" s="37"/>
      <c r="O769" s="37"/>
      <c r="P769" s="36"/>
    </row>
    <row r="770">
      <c r="B770" s="29"/>
      <c r="M770" s="36"/>
      <c r="N770" s="37"/>
      <c r="O770" s="37"/>
      <c r="P770" s="36"/>
    </row>
    <row r="771">
      <c r="B771" s="29"/>
      <c r="M771" s="36"/>
      <c r="N771" s="37"/>
      <c r="O771" s="37"/>
      <c r="P771" s="36"/>
    </row>
    <row r="772">
      <c r="B772" s="29"/>
      <c r="M772" s="36"/>
      <c r="N772" s="37"/>
      <c r="O772" s="37"/>
      <c r="P772" s="36"/>
    </row>
    <row r="773">
      <c r="B773" s="29"/>
      <c r="M773" s="36"/>
      <c r="N773" s="37"/>
      <c r="O773" s="37"/>
      <c r="P773" s="36"/>
    </row>
    <row r="774">
      <c r="B774" s="29"/>
      <c r="M774" s="36"/>
      <c r="N774" s="37"/>
      <c r="O774" s="37"/>
      <c r="P774" s="36"/>
    </row>
    <row r="775">
      <c r="B775" s="29"/>
      <c r="M775" s="36"/>
      <c r="N775" s="37"/>
      <c r="O775" s="37"/>
      <c r="P775" s="36"/>
    </row>
    <row r="776">
      <c r="B776" s="29"/>
      <c r="M776" s="36"/>
      <c r="N776" s="37"/>
      <c r="O776" s="37"/>
      <c r="P776" s="36"/>
    </row>
    <row r="777">
      <c r="B777" s="29"/>
      <c r="M777" s="36"/>
      <c r="N777" s="37"/>
      <c r="O777" s="37"/>
      <c r="P777" s="36"/>
    </row>
    <row r="778">
      <c r="B778" s="29"/>
      <c r="M778" s="36"/>
      <c r="N778" s="37"/>
      <c r="O778" s="37"/>
      <c r="P778" s="36"/>
    </row>
    <row r="779">
      <c r="B779" s="29"/>
      <c r="M779" s="36"/>
      <c r="N779" s="37"/>
      <c r="O779" s="37"/>
      <c r="P779" s="36"/>
    </row>
    <row r="780">
      <c r="B780" s="29"/>
      <c r="M780" s="36"/>
      <c r="N780" s="37"/>
      <c r="O780" s="37"/>
      <c r="P780" s="36"/>
    </row>
    <row r="781">
      <c r="B781" s="29"/>
      <c r="M781" s="36"/>
      <c r="N781" s="37"/>
      <c r="O781" s="37"/>
      <c r="P781" s="36"/>
    </row>
    <row r="782">
      <c r="B782" s="29"/>
      <c r="M782" s="36"/>
      <c r="N782" s="37"/>
      <c r="O782" s="37"/>
      <c r="P782" s="36"/>
    </row>
    <row r="783">
      <c r="B783" s="29"/>
      <c r="M783" s="36"/>
      <c r="N783" s="37"/>
      <c r="O783" s="37"/>
      <c r="P783" s="36"/>
    </row>
    <row r="784">
      <c r="B784" s="29"/>
      <c r="M784" s="36"/>
      <c r="N784" s="37"/>
      <c r="O784" s="37"/>
      <c r="P784" s="36"/>
    </row>
    <row r="785">
      <c r="B785" s="29"/>
      <c r="M785" s="36"/>
      <c r="N785" s="37"/>
      <c r="O785" s="37"/>
      <c r="P785" s="36"/>
    </row>
    <row r="786">
      <c r="B786" s="29"/>
      <c r="M786" s="36"/>
      <c r="N786" s="37"/>
      <c r="O786" s="37"/>
      <c r="P786" s="36"/>
    </row>
    <row r="787">
      <c r="B787" s="29"/>
      <c r="M787" s="36"/>
      <c r="N787" s="37"/>
      <c r="O787" s="37"/>
      <c r="P787" s="36"/>
    </row>
    <row r="788">
      <c r="B788" s="29"/>
      <c r="M788" s="36"/>
      <c r="N788" s="37"/>
      <c r="O788" s="37"/>
      <c r="P788" s="36"/>
    </row>
    <row r="789">
      <c r="B789" s="29"/>
      <c r="M789" s="36"/>
      <c r="N789" s="37"/>
      <c r="O789" s="37"/>
      <c r="P789" s="36"/>
    </row>
    <row r="790">
      <c r="B790" s="29"/>
      <c r="M790" s="36"/>
      <c r="N790" s="37"/>
      <c r="O790" s="37"/>
      <c r="P790" s="36"/>
    </row>
    <row r="791">
      <c r="B791" s="29"/>
      <c r="M791" s="36"/>
      <c r="N791" s="37"/>
      <c r="O791" s="37"/>
      <c r="P791" s="36"/>
    </row>
    <row r="792">
      <c r="B792" s="29"/>
      <c r="M792" s="36"/>
      <c r="N792" s="37"/>
      <c r="O792" s="37"/>
      <c r="P792" s="36"/>
    </row>
    <row r="793">
      <c r="B793" s="29"/>
      <c r="M793" s="36"/>
      <c r="N793" s="37"/>
      <c r="O793" s="37"/>
      <c r="P793" s="36"/>
    </row>
    <row r="794">
      <c r="B794" s="29"/>
      <c r="M794" s="36"/>
      <c r="N794" s="37"/>
      <c r="O794" s="37"/>
      <c r="P794" s="36"/>
    </row>
    <row r="795">
      <c r="B795" s="29"/>
      <c r="M795" s="36"/>
      <c r="N795" s="37"/>
      <c r="O795" s="37"/>
      <c r="P795" s="36"/>
    </row>
    <row r="796">
      <c r="B796" s="29"/>
      <c r="M796" s="36"/>
      <c r="N796" s="37"/>
      <c r="O796" s="37"/>
      <c r="P796" s="36"/>
    </row>
    <row r="797">
      <c r="B797" s="29"/>
      <c r="M797" s="36"/>
      <c r="N797" s="37"/>
      <c r="O797" s="37"/>
      <c r="P797" s="36"/>
    </row>
    <row r="798">
      <c r="B798" s="29"/>
      <c r="M798" s="36"/>
      <c r="N798" s="37"/>
      <c r="O798" s="37"/>
      <c r="P798" s="36"/>
    </row>
    <row r="799">
      <c r="B799" s="29"/>
      <c r="M799" s="36"/>
      <c r="N799" s="37"/>
      <c r="O799" s="37"/>
      <c r="P799" s="36"/>
    </row>
    <row r="800">
      <c r="B800" s="29"/>
      <c r="M800" s="36"/>
      <c r="N800" s="37"/>
      <c r="O800" s="37"/>
      <c r="P800" s="36"/>
    </row>
    <row r="801">
      <c r="B801" s="29"/>
      <c r="M801" s="36"/>
      <c r="N801" s="37"/>
      <c r="O801" s="37"/>
      <c r="P801" s="36"/>
    </row>
    <row r="802">
      <c r="B802" s="29"/>
      <c r="M802" s="36"/>
      <c r="N802" s="37"/>
      <c r="O802" s="37"/>
      <c r="P802" s="36"/>
    </row>
    <row r="803">
      <c r="B803" s="29"/>
      <c r="M803" s="36"/>
      <c r="N803" s="37"/>
      <c r="O803" s="37"/>
      <c r="P803" s="36"/>
    </row>
    <row r="804">
      <c r="B804" s="29"/>
      <c r="M804" s="36"/>
      <c r="N804" s="37"/>
      <c r="O804" s="37"/>
      <c r="P804" s="36"/>
    </row>
    <row r="805">
      <c r="B805" s="29"/>
      <c r="M805" s="36"/>
      <c r="N805" s="37"/>
      <c r="O805" s="37"/>
      <c r="P805" s="36"/>
    </row>
    <row r="806">
      <c r="B806" s="29"/>
      <c r="M806" s="36"/>
      <c r="N806" s="37"/>
      <c r="O806" s="37"/>
      <c r="P806" s="36"/>
    </row>
    <row r="807">
      <c r="B807" s="29"/>
      <c r="M807" s="36"/>
      <c r="N807" s="37"/>
      <c r="O807" s="37"/>
      <c r="P807" s="36"/>
    </row>
    <row r="808">
      <c r="B808" s="29"/>
      <c r="M808" s="36"/>
      <c r="N808" s="37"/>
      <c r="O808" s="37"/>
      <c r="P808" s="36"/>
    </row>
    <row r="809">
      <c r="B809" s="29"/>
      <c r="M809" s="36"/>
      <c r="N809" s="37"/>
      <c r="O809" s="37"/>
      <c r="P809" s="36"/>
    </row>
    <row r="810">
      <c r="B810" s="29"/>
      <c r="M810" s="36"/>
      <c r="N810" s="37"/>
      <c r="O810" s="37"/>
      <c r="P810" s="36"/>
    </row>
    <row r="811">
      <c r="B811" s="29"/>
      <c r="M811" s="36"/>
      <c r="N811" s="37"/>
      <c r="O811" s="37"/>
      <c r="P811" s="36"/>
    </row>
    <row r="812">
      <c r="B812" s="29"/>
      <c r="M812" s="36"/>
      <c r="N812" s="37"/>
      <c r="O812" s="37"/>
      <c r="P812" s="36"/>
    </row>
    <row r="813">
      <c r="B813" s="29"/>
      <c r="M813" s="36"/>
      <c r="N813" s="37"/>
      <c r="O813" s="37"/>
      <c r="P813" s="36"/>
    </row>
    <row r="814">
      <c r="B814" s="29"/>
      <c r="M814" s="36"/>
      <c r="N814" s="37"/>
      <c r="O814" s="37"/>
      <c r="P814" s="36"/>
    </row>
    <row r="815">
      <c r="B815" s="29"/>
      <c r="M815" s="36"/>
      <c r="N815" s="37"/>
      <c r="O815" s="37"/>
      <c r="P815" s="36"/>
    </row>
    <row r="816">
      <c r="B816" s="29"/>
      <c r="M816" s="36"/>
      <c r="N816" s="37"/>
      <c r="O816" s="37"/>
      <c r="P816" s="36"/>
    </row>
    <row r="817">
      <c r="B817" s="29"/>
      <c r="M817" s="36"/>
      <c r="N817" s="37"/>
      <c r="O817" s="37"/>
      <c r="P817" s="36"/>
    </row>
    <row r="818">
      <c r="B818" s="29"/>
      <c r="M818" s="36"/>
      <c r="N818" s="37"/>
      <c r="O818" s="37"/>
      <c r="P818" s="36"/>
    </row>
    <row r="819">
      <c r="B819" s="29"/>
      <c r="M819" s="36"/>
      <c r="N819" s="37"/>
      <c r="O819" s="37"/>
      <c r="P819" s="36"/>
    </row>
    <row r="820">
      <c r="B820" s="29"/>
      <c r="M820" s="36"/>
      <c r="N820" s="37"/>
      <c r="O820" s="37"/>
      <c r="P820" s="36"/>
    </row>
    <row r="821">
      <c r="B821" s="29"/>
      <c r="M821" s="36"/>
      <c r="N821" s="37"/>
      <c r="O821" s="37"/>
      <c r="P821" s="36"/>
    </row>
    <row r="822">
      <c r="B822" s="29"/>
      <c r="M822" s="36"/>
      <c r="N822" s="37"/>
      <c r="O822" s="37"/>
      <c r="P822" s="36"/>
    </row>
    <row r="823">
      <c r="B823" s="29"/>
      <c r="M823" s="36"/>
      <c r="N823" s="37"/>
      <c r="O823" s="37"/>
      <c r="P823" s="36"/>
    </row>
    <row r="824">
      <c r="B824" s="29"/>
      <c r="M824" s="36"/>
      <c r="N824" s="37"/>
      <c r="O824" s="37"/>
      <c r="P824" s="36"/>
    </row>
    <row r="825">
      <c r="B825" s="29"/>
      <c r="M825" s="36"/>
      <c r="N825" s="37"/>
      <c r="O825" s="37"/>
      <c r="P825" s="36"/>
    </row>
    <row r="826">
      <c r="B826" s="29"/>
      <c r="M826" s="36"/>
      <c r="N826" s="37"/>
      <c r="O826" s="37"/>
      <c r="P826" s="36"/>
    </row>
    <row r="827">
      <c r="B827" s="29"/>
      <c r="M827" s="36"/>
      <c r="N827" s="37"/>
      <c r="O827" s="37"/>
      <c r="P827" s="36"/>
    </row>
    <row r="828">
      <c r="B828" s="29"/>
      <c r="M828" s="36"/>
      <c r="N828" s="37"/>
      <c r="O828" s="37"/>
      <c r="P828" s="36"/>
    </row>
    <row r="829">
      <c r="B829" s="29"/>
      <c r="M829" s="36"/>
      <c r="N829" s="37"/>
      <c r="O829" s="37"/>
      <c r="P829" s="36"/>
    </row>
    <row r="830">
      <c r="B830" s="29"/>
      <c r="M830" s="36"/>
      <c r="N830" s="37"/>
      <c r="O830" s="37"/>
      <c r="P830" s="36"/>
    </row>
    <row r="831">
      <c r="B831" s="29"/>
      <c r="M831" s="36"/>
      <c r="N831" s="37"/>
      <c r="O831" s="37"/>
      <c r="P831" s="36"/>
    </row>
    <row r="832">
      <c r="B832" s="29"/>
      <c r="M832" s="36"/>
      <c r="N832" s="37"/>
      <c r="O832" s="37"/>
      <c r="P832" s="36"/>
    </row>
    <row r="833">
      <c r="B833" s="29"/>
      <c r="M833" s="36"/>
      <c r="N833" s="37"/>
      <c r="O833" s="37"/>
      <c r="P833" s="36"/>
    </row>
    <row r="834">
      <c r="B834" s="29"/>
      <c r="M834" s="36"/>
      <c r="N834" s="37"/>
      <c r="O834" s="37"/>
      <c r="P834" s="36"/>
    </row>
    <row r="835">
      <c r="B835" s="29"/>
      <c r="M835" s="36"/>
      <c r="N835" s="37"/>
      <c r="O835" s="37"/>
      <c r="P835" s="36"/>
    </row>
    <row r="836">
      <c r="B836" s="29"/>
      <c r="M836" s="36"/>
      <c r="N836" s="37"/>
      <c r="O836" s="37"/>
      <c r="P836" s="36"/>
    </row>
    <row r="837">
      <c r="B837" s="29"/>
      <c r="M837" s="36"/>
      <c r="N837" s="37"/>
      <c r="O837" s="37"/>
      <c r="P837" s="36"/>
    </row>
    <row r="838">
      <c r="B838" s="29"/>
      <c r="M838" s="36"/>
      <c r="N838" s="37"/>
      <c r="O838" s="37"/>
      <c r="P838" s="36"/>
    </row>
    <row r="839">
      <c r="B839" s="29"/>
      <c r="M839" s="36"/>
      <c r="N839" s="37"/>
      <c r="O839" s="37"/>
      <c r="P839" s="36"/>
    </row>
    <row r="840">
      <c r="B840" s="29"/>
      <c r="M840" s="36"/>
      <c r="N840" s="37"/>
      <c r="O840" s="37"/>
      <c r="P840" s="36"/>
    </row>
    <row r="841">
      <c r="B841" s="29"/>
      <c r="M841" s="36"/>
      <c r="N841" s="37"/>
      <c r="O841" s="37"/>
      <c r="P841" s="36"/>
    </row>
    <row r="842">
      <c r="B842" s="29"/>
      <c r="M842" s="36"/>
      <c r="N842" s="37"/>
      <c r="O842" s="37"/>
      <c r="P842" s="36"/>
    </row>
    <row r="843">
      <c r="B843" s="29"/>
      <c r="M843" s="36"/>
      <c r="N843" s="37"/>
      <c r="O843" s="37"/>
      <c r="P843" s="36"/>
    </row>
    <row r="844">
      <c r="B844" s="29"/>
      <c r="M844" s="36"/>
      <c r="N844" s="37"/>
      <c r="O844" s="37"/>
      <c r="P844" s="36"/>
    </row>
    <row r="845">
      <c r="B845" s="29"/>
      <c r="M845" s="36"/>
      <c r="N845" s="37"/>
      <c r="O845" s="37"/>
      <c r="P845" s="36"/>
    </row>
    <row r="846">
      <c r="B846" s="29"/>
      <c r="M846" s="36"/>
      <c r="N846" s="37"/>
      <c r="O846" s="37"/>
      <c r="P846" s="36"/>
    </row>
    <row r="847">
      <c r="B847" s="29"/>
      <c r="M847" s="36"/>
      <c r="N847" s="37"/>
      <c r="O847" s="37"/>
      <c r="P847" s="36"/>
    </row>
    <row r="848">
      <c r="B848" s="29"/>
      <c r="M848" s="36"/>
      <c r="N848" s="37"/>
      <c r="O848" s="37"/>
      <c r="P848" s="36"/>
    </row>
    <row r="849">
      <c r="B849" s="29"/>
      <c r="M849" s="36"/>
      <c r="N849" s="37"/>
      <c r="O849" s="37"/>
      <c r="P849" s="36"/>
    </row>
    <row r="850">
      <c r="B850" s="29"/>
      <c r="M850" s="36"/>
      <c r="N850" s="37"/>
      <c r="O850" s="37"/>
      <c r="P850" s="36"/>
    </row>
    <row r="851">
      <c r="B851" s="29"/>
      <c r="M851" s="36"/>
      <c r="N851" s="37"/>
      <c r="O851" s="37"/>
      <c r="P851" s="36"/>
    </row>
    <row r="852">
      <c r="B852" s="29"/>
      <c r="M852" s="36"/>
      <c r="N852" s="37"/>
      <c r="O852" s="37"/>
      <c r="P852" s="36"/>
    </row>
    <row r="853">
      <c r="B853" s="29"/>
      <c r="M853" s="36"/>
      <c r="N853" s="37"/>
      <c r="O853" s="37"/>
      <c r="P853" s="36"/>
    </row>
    <row r="854">
      <c r="B854" s="29"/>
      <c r="M854" s="36"/>
      <c r="N854" s="37"/>
      <c r="O854" s="37"/>
      <c r="P854" s="36"/>
    </row>
    <row r="855">
      <c r="B855" s="29"/>
      <c r="M855" s="36"/>
      <c r="N855" s="37"/>
      <c r="O855" s="37"/>
      <c r="P855" s="36"/>
    </row>
    <row r="856">
      <c r="B856" s="29"/>
      <c r="M856" s="36"/>
      <c r="N856" s="37"/>
      <c r="O856" s="37"/>
      <c r="P856" s="36"/>
    </row>
    <row r="857">
      <c r="B857" s="29"/>
      <c r="M857" s="36"/>
      <c r="N857" s="37"/>
      <c r="O857" s="37"/>
      <c r="P857" s="36"/>
    </row>
    <row r="858">
      <c r="B858" s="29"/>
      <c r="M858" s="36"/>
      <c r="N858" s="37"/>
      <c r="O858" s="37"/>
      <c r="P858" s="36"/>
    </row>
    <row r="859">
      <c r="B859" s="29"/>
      <c r="M859" s="36"/>
      <c r="N859" s="37"/>
      <c r="O859" s="37"/>
      <c r="P859" s="36"/>
    </row>
    <row r="860">
      <c r="B860" s="29"/>
      <c r="M860" s="36"/>
      <c r="N860" s="37"/>
      <c r="O860" s="37"/>
      <c r="P860" s="36"/>
    </row>
    <row r="861">
      <c r="B861" s="29"/>
      <c r="M861" s="36"/>
      <c r="N861" s="37"/>
      <c r="O861" s="37"/>
      <c r="P861" s="36"/>
    </row>
    <row r="862">
      <c r="B862" s="29"/>
      <c r="M862" s="36"/>
      <c r="N862" s="37"/>
      <c r="O862" s="37"/>
      <c r="P862" s="36"/>
    </row>
    <row r="863">
      <c r="B863" s="29"/>
      <c r="M863" s="36"/>
      <c r="N863" s="37"/>
      <c r="O863" s="37"/>
      <c r="P863" s="36"/>
    </row>
    <row r="864">
      <c r="B864" s="29"/>
      <c r="M864" s="36"/>
      <c r="N864" s="37"/>
      <c r="O864" s="37"/>
      <c r="P864" s="36"/>
    </row>
    <row r="865">
      <c r="B865" s="29"/>
      <c r="M865" s="36"/>
      <c r="N865" s="37"/>
      <c r="O865" s="37"/>
      <c r="P865" s="36"/>
    </row>
    <row r="866">
      <c r="B866" s="29"/>
      <c r="M866" s="36"/>
      <c r="N866" s="37"/>
      <c r="O866" s="37"/>
      <c r="P866" s="36"/>
    </row>
    <row r="867">
      <c r="B867" s="29"/>
      <c r="M867" s="36"/>
      <c r="N867" s="37"/>
      <c r="O867" s="37"/>
      <c r="P867" s="36"/>
    </row>
    <row r="868">
      <c r="B868" s="29"/>
      <c r="M868" s="36"/>
      <c r="N868" s="37"/>
      <c r="O868" s="37"/>
      <c r="P868" s="36"/>
    </row>
    <row r="869">
      <c r="B869" s="29"/>
      <c r="M869" s="36"/>
      <c r="N869" s="37"/>
      <c r="O869" s="37"/>
      <c r="P869" s="36"/>
    </row>
    <row r="870">
      <c r="B870" s="29"/>
      <c r="M870" s="36"/>
      <c r="N870" s="37"/>
      <c r="O870" s="37"/>
      <c r="P870" s="36"/>
    </row>
    <row r="871">
      <c r="B871" s="29"/>
      <c r="M871" s="36"/>
      <c r="N871" s="37"/>
      <c r="O871" s="37"/>
      <c r="P871" s="36"/>
    </row>
    <row r="872">
      <c r="B872" s="29"/>
      <c r="M872" s="36"/>
      <c r="N872" s="37"/>
      <c r="O872" s="37"/>
      <c r="P872" s="36"/>
    </row>
    <row r="873">
      <c r="B873" s="29"/>
      <c r="M873" s="36"/>
      <c r="N873" s="37"/>
      <c r="O873" s="37"/>
      <c r="P873" s="36"/>
    </row>
    <row r="874">
      <c r="B874" s="29"/>
      <c r="M874" s="36"/>
      <c r="N874" s="37"/>
      <c r="O874" s="37"/>
      <c r="P874" s="36"/>
    </row>
    <row r="875">
      <c r="B875" s="29"/>
      <c r="M875" s="36"/>
      <c r="N875" s="37"/>
      <c r="O875" s="37"/>
      <c r="P875" s="36"/>
    </row>
    <row r="876">
      <c r="B876" s="29"/>
      <c r="M876" s="36"/>
      <c r="N876" s="37"/>
      <c r="O876" s="37"/>
      <c r="P876" s="36"/>
    </row>
    <row r="877">
      <c r="B877" s="29"/>
      <c r="M877" s="36"/>
      <c r="N877" s="37"/>
      <c r="O877" s="37"/>
      <c r="P877" s="36"/>
    </row>
    <row r="878">
      <c r="B878" s="29"/>
      <c r="M878" s="36"/>
      <c r="N878" s="37"/>
      <c r="O878" s="37"/>
      <c r="P878" s="36"/>
    </row>
    <row r="879">
      <c r="B879" s="29"/>
      <c r="M879" s="36"/>
      <c r="N879" s="37"/>
      <c r="O879" s="37"/>
      <c r="P879" s="36"/>
    </row>
    <row r="880">
      <c r="B880" s="29"/>
      <c r="M880" s="36"/>
      <c r="N880" s="37"/>
      <c r="O880" s="37"/>
      <c r="P880" s="36"/>
    </row>
    <row r="881">
      <c r="B881" s="29"/>
      <c r="M881" s="36"/>
      <c r="N881" s="37"/>
      <c r="O881" s="37"/>
      <c r="P881" s="36"/>
    </row>
    <row r="882">
      <c r="B882" s="29"/>
      <c r="M882" s="36"/>
      <c r="N882" s="37"/>
      <c r="O882" s="37"/>
      <c r="P882" s="36"/>
    </row>
    <row r="883">
      <c r="B883" s="29"/>
      <c r="M883" s="36"/>
      <c r="N883" s="37"/>
      <c r="O883" s="37"/>
      <c r="P883" s="36"/>
    </row>
    <row r="884">
      <c r="B884" s="29"/>
      <c r="M884" s="36"/>
      <c r="N884" s="37"/>
      <c r="O884" s="37"/>
      <c r="P884" s="36"/>
    </row>
    <row r="885">
      <c r="B885" s="29"/>
      <c r="M885" s="36"/>
      <c r="N885" s="37"/>
      <c r="O885" s="37"/>
      <c r="P885" s="36"/>
    </row>
    <row r="886">
      <c r="B886" s="29"/>
      <c r="M886" s="36"/>
      <c r="N886" s="37"/>
      <c r="O886" s="37"/>
      <c r="P886" s="36"/>
    </row>
    <row r="887">
      <c r="B887" s="29"/>
      <c r="M887" s="36"/>
      <c r="N887" s="37"/>
      <c r="O887" s="37"/>
      <c r="P887" s="36"/>
    </row>
    <row r="888">
      <c r="B888" s="29"/>
      <c r="M888" s="36"/>
      <c r="N888" s="37"/>
      <c r="O888" s="37"/>
      <c r="P888" s="36"/>
    </row>
    <row r="889">
      <c r="B889" s="29"/>
      <c r="M889" s="36"/>
      <c r="N889" s="37"/>
      <c r="O889" s="37"/>
      <c r="P889" s="36"/>
    </row>
    <row r="890">
      <c r="B890" s="29"/>
      <c r="M890" s="36"/>
      <c r="N890" s="37"/>
      <c r="O890" s="37"/>
      <c r="P890" s="36"/>
    </row>
    <row r="891">
      <c r="B891" s="29"/>
      <c r="M891" s="36"/>
      <c r="N891" s="37"/>
      <c r="O891" s="37"/>
      <c r="P891" s="36"/>
    </row>
    <row r="892">
      <c r="B892" s="29"/>
      <c r="M892" s="36"/>
      <c r="N892" s="37"/>
      <c r="O892" s="37"/>
      <c r="P892" s="36"/>
    </row>
    <row r="893">
      <c r="B893" s="29"/>
      <c r="M893" s="36"/>
      <c r="N893" s="37"/>
      <c r="O893" s="37"/>
      <c r="P893" s="36"/>
    </row>
    <row r="894">
      <c r="B894" s="29"/>
      <c r="M894" s="36"/>
      <c r="N894" s="37"/>
      <c r="O894" s="37"/>
      <c r="P894" s="36"/>
    </row>
    <row r="895">
      <c r="B895" s="29"/>
      <c r="M895" s="36"/>
      <c r="N895" s="37"/>
      <c r="O895" s="37"/>
      <c r="P895" s="36"/>
    </row>
    <row r="896">
      <c r="B896" s="29"/>
      <c r="M896" s="36"/>
      <c r="N896" s="37"/>
      <c r="O896" s="37"/>
      <c r="P896" s="36"/>
    </row>
    <row r="897">
      <c r="B897" s="29"/>
      <c r="M897" s="36"/>
      <c r="N897" s="37"/>
      <c r="O897" s="37"/>
      <c r="P897" s="36"/>
    </row>
    <row r="898">
      <c r="B898" s="29"/>
      <c r="M898" s="36"/>
      <c r="N898" s="37"/>
      <c r="O898" s="37"/>
      <c r="P898" s="36"/>
    </row>
    <row r="899">
      <c r="B899" s="29"/>
      <c r="M899" s="36"/>
      <c r="N899" s="37"/>
      <c r="O899" s="37"/>
      <c r="P899" s="36"/>
    </row>
    <row r="900">
      <c r="B900" s="29"/>
      <c r="M900" s="36"/>
      <c r="N900" s="37"/>
      <c r="O900" s="37"/>
      <c r="P900" s="36"/>
    </row>
    <row r="901">
      <c r="B901" s="29"/>
      <c r="M901" s="36"/>
      <c r="N901" s="37"/>
      <c r="O901" s="37"/>
      <c r="P901" s="36"/>
    </row>
    <row r="902">
      <c r="B902" s="29"/>
      <c r="M902" s="36"/>
      <c r="N902" s="37"/>
      <c r="O902" s="37"/>
      <c r="P902" s="36"/>
    </row>
    <row r="903">
      <c r="B903" s="29"/>
      <c r="M903" s="36"/>
      <c r="N903" s="37"/>
      <c r="O903" s="37"/>
      <c r="P903" s="36"/>
    </row>
    <row r="904">
      <c r="B904" s="29"/>
      <c r="M904" s="36"/>
      <c r="N904" s="37"/>
      <c r="O904" s="37"/>
      <c r="P904" s="36"/>
    </row>
    <row r="905">
      <c r="B905" s="29"/>
      <c r="M905" s="36"/>
      <c r="N905" s="37"/>
      <c r="O905" s="37"/>
      <c r="P905" s="36"/>
    </row>
    <row r="906">
      <c r="B906" s="29"/>
      <c r="M906" s="36"/>
      <c r="N906" s="37"/>
      <c r="O906" s="37"/>
      <c r="P906" s="36"/>
    </row>
    <row r="907">
      <c r="B907" s="29"/>
      <c r="M907" s="36"/>
      <c r="N907" s="37"/>
      <c r="O907" s="37"/>
      <c r="P907" s="36"/>
    </row>
    <row r="908">
      <c r="B908" s="29"/>
      <c r="M908" s="36"/>
      <c r="N908" s="37"/>
      <c r="O908" s="37"/>
      <c r="P908" s="36"/>
    </row>
    <row r="909">
      <c r="B909" s="29"/>
      <c r="M909" s="36"/>
      <c r="N909" s="37"/>
      <c r="O909" s="37"/>
      <c r="P909" s="36"/>
    </row>
    <row r="910">
      <c r="B910" s="29"/>
      <c r="M910" s="36"/>
      <c r="N910" s="37"/>
      <c r="O910" s="37"/>
      <c r="P910" s="36"/>
    </row>
    <row r="911">
      <c r="B911" s="29"/>
      <c r="M911" s="36"/>
      <c r="N911" s="37"/>
      <c r="O911" s="37"/>
      <c r="P911" s="36"/>
    </row>
    <row r="912">
      <c r="B912" s="29"/>
      <c r="M912" s="36"/>
      <c r="N912" s="37"/>
      <c r="O912" s="37"/>
      <c r="P912" s="36"/>
    </row>
    <row r="913">
      <c r="B913" s="29"/>
      <c r="M913" s="36"/>
      <c r="N913" s="37"/>
      <c r="O913" s="37"/>
      <c r="P913" s="36"/>
    </row>
    <row r="914">
      <c r="B914" s="29"/>
      <c r="M914" s="36"/>
      <c r="N914" s="37"/>
      <c r="O914" s="37"/>
      <c r="P914" s="36"/>
    </row>
    <row r="915">
      <c r="B915" s="29"/>
      <c r="M915" s="36"/>
      <c r="N915" s="37"/>
      <c r="O915" s="37"/>
      <c r="P915" s="36"/>
    </row>
    <row r="916">
      <c r="B916" s="29"/>
      <c r="M916" s="36"/>
      <c r="N916" s="37"/>
      <c r="O916" s="37"/>
      <c r="P916" s="36"/>
    </row>
    <row r="917">
      <c r="B917" s="29"/>
      <c r="M917" s="36"/>
      <c r="N917" s="37"/>
      <c r="O917" s="37"/>
      <c r="P917" s="36"/>
    </row>
    <row r="918">
      <c r="B918" s="29"/>
      <c r="M918" s="36"/>
      <c r="N918" s="37"/>
      <c r="O918" s="37"/>
      <c r="P918" s="36"/>
    </row>
    <row r="919">
      <c r="B919" s="29"/>
      <c r="M919" s="36"/>
      <c r="N919" s="37"/>
      <c r="O919" s="37"/>
      <c r="P919" s="36"/>
    </row>
    <row r="920">
      <c r="B920" s="29"/>
      <c r="M920" s="36"/>
      <c r="N920" s="37"/>
      <c r="O920" s="37"/>
      <c r="P920" s="36"/>
    </row>
    <row r="921">
      <c r="B921" s="29"/>
      <c r="M921" s="36"/>
      <c r="N921" s="37"/>
      <c r="O921" s="37"/>
      <c r="P921" s="36"/>
    </row>
    <row r="922">
      <c r="B922" s="29"/>
      <c r="M922" s="36"/>
      <c r="N922" s="37"/>
      <c r="O922" s="37"/>
      <c r="P922" s="36"/>
    </row>
    <row r="923">
      <c r="B923" s="29"/>
      <c r="M923" s="36"/>
      <c r="N923" s="37"/>
      <c r="O923" s="37"/>
      <c r="P923" s="36"/>
    </row>
    <row r="924">
      <c r="B924" s="29"/>
      <c r="M924" s="36"/>
      <c r="N924" s="37"/>
      <c r="O924" s="37"/>
      <c r="P924" s="36"/>
    </row>
    <row r="925">
      <c r="B925" s="29"/>
      <c r="M925" s="36"/>
      <c r="N925" s="37"/>
      <c r="O925" s="37"/>
      <c r="P925" s="36"/>
    </row>
    <row r="926">
      <c r="B926" s="29"/>
      <c r="M926" s="36"/>
      <c r="N926" s="37"/>
      <c r="O926" s="37"/>
      <c r="P926" s="36"/>
    </row>
    <row r="927">
      <c r="B927" s="29"/>
      <c r="M927" s="36"/>
      <c r="N927" s="37"/>
      <c r="O927" s="37"/>
      <c r="P927" s="36"/>
    </row>
    <row r="928">
      <c r="B928" s="29"/>
      <c r="M928" s="36"/>
      <c r="N928" s="37"/>
      <c r="O928" s="37"/>
      <c r="P928" s="36"/>
    </row>
    <row r="929">
      <c r="B929" s="29"/>
      <c r="M929" s="36"/>
      <c r="N929" s="37"/>
      <c r="O929" s="37"/>
      <c r="P929" s="36"/>
    </row>
    <row r="930">
      <c r="B930" s="29"/>
      <c r="M930" s="36"/>
      <c r="N930" s="37"/>
      <c r="O930" s="37"/>
      <c r="P930" s="36"/>
    </row>
    <row r="931">
      <c r="B931" s="29"/>
      <c r="M931" s="36"/>
      <c r="N931" s="37"/>
      <c r="O931" s="37"/>
      <c r="P931" s="36"/>
    </row>
    <row r="932">
      <c r="B932" s="29"/>
      <c r="M932" s="36"/>
      <c r="N932" s="37"/>
      <c r="O932" s="37"/>
      <c r="P932" s="36"/>
    </row>
    <row r="933">
      <c r="B933" s="29"/>
      <c r="M933" s="36"/>
      <c r="N933" s="37"/>
      <c r="O933" s="37"/>
      <c r="P933" s="36"/>
    </row>
    <row r="934">
      <c r="B934" s="29"/>
      <c r="M934" s="36"/>
      <c r="N934" s="37"/>
      <c r="O934" s="37"/>
      <c r="P934" s="36"/>
    </row>
    <row r="935">
      <c r="B935" s="29"/>
      <c r="M935" s="36"/>
      <c r="N935" s="37"/>
      <c r="O935" s="37"/>
      <c r="P935" s="36"/>
    </row>
    <row r="936">
      <c r="B936" s="29"/>
      <c r="M936" s="36"/>
      <c r="N936" s="37"/>
      <c r="O936" s="37"/>
      <c r="P936" s="36"/>
    </row>
    <row r="937">
      <c r="B937" s="29"/>
      <c r="M937" s="36"/>
      <c r="N937" s="37"/>
      <c r="O937" s="37"/>
      <c r="P937" s="36"/>
    </row>
    <row r="938">
      <c r="B938" s="29"/>
      <c r="M938" s="36"/>
      <c r="N938" s="37"/>
      <c r="O938" s="37"/>
      <c r="P938" s="36"/>
    </row>
    <row r="939">
      <c r="B939" s="29"/>
      <c r="M939" s="36"/>
      <c r="N939" s="37"/>
      <c r="O939" s="37"/>
      <c r="P939" s="36"/>
    </row>
    <row r="940">
      <c r="B940" s="29"/>
      <c r="M940" s="36"/>
      <c r="N940" s="37"/>
      <c r="O940" s="37"/>
      <c r="P940" s="36"/>
    </row>
    <row r="941">
      <c r="B941" s="29"/>
      <c r="M941" s="36"/>
      <c r="N941" s="37"/>
      <c r="O941" s="37"/>
      <c r="P941" s="36"/>
    </row>
    <row r="942">
      <c r="B942" s="29"/>
      <c r="M942" s="36"/>
      <c r="N942" s="37"/>
      <c r="O942" s="37"/>
      <c r="P942" s="36"/>
    </row>
    <row r="943">
      <c r="B943" s="29"/>
      <c r="M943" s="36"/>
      <c r="N943" s="37"/>
      <c r="O943" s="37"/>
      <c r="P943" s="36"/>
    </row>
    <row r="944">
      <c r="B944" s="29"/>
      <c r="M944" s="36"/>
      <c r="N944" s="37"/>
      <c r="O944" s="37"/>
      <c r="P944" s="36"/>
    </row>
    <row r="945">
      <c r="B945" s="29"/>
      <c r="M945" s="36"/>
      <c r="N945" s="37"/>
      <c r="O945" s="37"/>
      <c r="P945" s="36"/>
    </row>
    <row r="946">
      <c r="B946" s="29"/>
      <c r="M946" s="36"/>
      <c r="N946" s="37"/>
      <c r="O946" s="37"/>
      <c r="P946" s="36"/>
    </row>
    <row r="947">
      <c r="B947" s="29"/>
      <c r="M947" s="36"/>
      <c r="N947" s="37"/>
      <c r="O947" s="37"/>
      <c r="P947" s="36"/>
    </row>
    <row r="948">
      <c r="B948" s="29"/>
      <c r="M948" s="36"/>
      <c r="N948" s="37"/>
      <c r="O948" s="37"/>
      <c r="P948" s="36"/>
    </row>
    <row r="949">
      <c r="B949" s="29"/>
      <c r="M949" s="36"/>
      <c r="N949" s="37"/>
      <c r="O949" s="37"/>
      <c r="P949" s="36"/>
    </row>
    <row r="950">
      <c r="B950" s="29"/>
      <c r="M950" s="36"/>
      <c r="N950" s="37"/>
      <c r="O950" s="37"/>
      <c r="P950" s="36"/>
    </row>
    <row r="951">
      <c r="B951" s="29"/>
      <c r="M951" s="36"/>
      <c r="N951" s="37"/>
      <c r="O951" s="37"/>
      <c r="P951" s="36"/>
    </row>
    <row r="952">
      <c r="B952" s="29"/>
      <c r="M952" s="36"/>
      <c r="N952" s="37"/>
      <c r="O952" s="37"/>
      <c r="P952" s="36"/>
    </row>
    <row r="953">
      <c r="B953" s="29"/>
      <c r="M953" s="36"/>
      <c r="N953" s="37"/>
      <c r="O953" s="37"/>
      <c r="P953" s="36"/>
    </row>
    <row r="954">
      <c r="B954" s="29"/>
      <c r="M954" s="36"/>
      <c r="N954" s="37"/>
      <c r="O954" s="37"/>
      <c r="P954" s="36"/>
    </row>
    <row r="955">
      <c r="B955" s="29"/>
      <c r="M955" s="36"/>
      <c r="N955" s="37"/>
      <c r="O955" s="37"/>
      <c r="P955" s="36"/>
    </row>
    <row r="956">
      <c r="B956" s="29"/>
      <c r="M956" s="36"/>
      <c r="N956" s="37"/>
      <c r="O956" s="37"/>
      <c r="P956" s="36"/>
    </row>
    <row r="957">
      <c r="B957" s="29"/>
      <c r="M957" s="36"/>
      <c r="N957" s="37"/>
      <c r="O957" s="37"/>
      <c r="P957" s="36"/>
    </row>
    <row r="958">
      <c r="B958" s="29"/>
      <c r="M958" s="36"/>
      <c r="N958" s="37"/>
      <c r="O958" s="37"/>
      <c r="P958" s="36"/>
    </row>
    <row r="959">
      <c r="B959" s="29"/>
      <c r="M959" s="36"/>
      <c r="N959" s="37"/>
      <c r="O959" s="37"/>
      <c r="P959" s="36"/>
    </row>
    <row r="960">
      <c r="B960" s="29"/>
      <c r="M960" s="36"/>
      <c r="N960" s="37"/>
      <c r="O960" s="37"/>
      <c r="P960" s="36"/>
    </row>
    <row r="961">
      <c r="B961" s="29"/>
      <c r="M961" s="36"/>
      <c r="N961" s="37"/>
      <c r="O961" s="37"/>
      <c r="P961" s="36"/>
    </row>
    <row r="962">
      <c r="B962" s="29"/>
      <c r="M962" s="36"/>
      <c r="N962" s="37"/>
      <c r="O962" s="37"/>
      <c r="P962" s="36"/>
    </row>
    <row r="963">
      <c r="B963" s="29"/>
      <c r="M963" s="36"/>
      <c r="N963" s="37"/>
      <c r="O963" s="37"/>
      <c r="P963" s="36"/>
    </row>
    <row r="964">
      <c r="B964" s="29"/>
      <c r="M964" s="36"/>
      <c r="N964" s="37"/>
      <c r="O964" s="37"/>
      <c r="P964" s="36"/>
    </row>
    <row r="965">
      <c r="B965" s="29"/>
      <c r="M965" s="36"/>
      <c r="N965" s="37"/>
      <c r="O965" s="37"/>
      <c r="P965" s="36"/>
    </row>
    <row r="966">
      <c r="B966" s="29"/>
      <c r="M966" s="36"/>
      <c r="N966" s="37"/>
      <c r="O966" s="37"/>
      <c r="P966" s="36"/>
    </row>
    <row r="967">
      <c r="B967" s="29"/>
      <c r="M967" s="36"/>
      <c r="N967" s="37"/>
      <c r="O967" s="37"/>
      <c r="P967" s="36"/>
    </row>
    <row r="968">
      <c r="B968" s="29"/>
      <c r="M968" s="36"/>
      <c r="N968" s="37"/>
      <c r="O968" s="37"/>
      <c r="P968" s="36"/>
    </row>
    <row r="969">
      <c r="B969" s="29"/>
      <c r="M969" s="36"/>
      <c r="N969" s="37"/>
      <c r="O969" s="37"/>
      <c r="P969" s="36"/>
    </row>
    <row r="970">
      <c r="B970" s="29"/>
      <c r="M970" s="36"/>
      <c r="N970" s="37"/>
      <c r="O970" s="37"/>
      <c r="P970" s="36"/>
    </row>
    <row r="971">
      <c r="B971" s="29"/>
      <c r="M971" s="36"/>
      <c r="N971" s="37"/>
      <c r="O971" s="37"/>
      <c r="P971" s="36"/>
    </row>
    <row r="972">
      <c r="B972" s="29"/>
      <c r="M972" s="36"/>
      <c r="N972" s="37"/>
      <c r="O972" s="37"/>
      <c r="P972" s="36"/>
    </row>
    <row r="973">
      <c r="B973" s="29"/>
      <c r="M973" s="36"/>
      <c r="N973" s="37"/>
      <c r="O973" s="37"/>
      <c r="P973" s="36"/>
    </row>
    <row r="974">
      <c r="B974" s="29"/>
      <c r="M974" s="36"/>
      <c r="N974" s="37"/>
      <c r="O974" s="37"/>
      <c r="P974" s="36"/>
    </row>
    <row r="975">
      <c r="B975" s="29"/>
      <c r="M975" s="36"/>
      <c r="N975" s="37"/>
      <c r="O975" s="37"/>
      <c r="P975" s="36"/>
    </row>
    <row r="976">
      <c r="B976" s="29"/>
      <c r="M976" s="36"/>
      <c r="N976" s="37"/>
      <c r="O976" s="37"/>
      <c r="P976" s="36"/>
    </row>
    <row r="977">
      <c r="B977" s="29"/>
      <c r="M977" s="36"/>
      <c r="N977" s="37"/>
      <c r="O977" s="37"/>
      <c r="P977" s="36"/>
    </row>
    <row r="978">
      <c r="B978" s="29"/>
      <c r="M978" s="36"/>
      <c r="N978" s="37"/>
      <c r="O978" s="37"/>
      <c r="P978" s="36"/>
    </row>
    <row r="979">
      <c r="B979" s="29"/>
      <c r="M979" s="36"/>
      <c r="N979" s="37"/>
      <c r="O979" s="37"/>
      <c r="P979" s="36"/>
    </row>
    <row r="980">
      <c r="B980" s="29"/>
      <c r="M980" s="36"/>
      <c r="N980" s="37"/>
      <c r="O980" s="37"/>
      <c r="P980" s="36"/>
    </row>
    <row r="981">
      <c r="B981" s="29"/>
      <c r="M981" s="36"/>
      <c r="N981" s="37"/>
      <c r="O981" s="37"/>
      <c r="P981" s="36"/>
    </row>
    <row r="982">
      <c r="B982" s="29"/>
      <c r="M982" s="36"/>
      <c r="N982" s="37"/>
      <c r="O982" s="37"/>
      <c r="P982" s="36"/>
    </row>
    <row r="983">
      <c r="B983" s="29"/>
      <c r="M983" s="36"/>
      <c r="N983" s="37"/>
      <c r="O983" s="37"/>
      <c r="P983" s="36"/>
    </row>
    <row r="984">
      <c r="B984" s="29"/>
      <c r="M984" s="36"/>
      <c r="N984" s="37"/>
      <c r="O984" s="37"/>
      <c r="P984" s="36"/>
    </row>
    <row r="985">
      <c r="B985" s="29"/>
      <c r="M985" s="36"/>
      <c r="N985" s="37"/>
      <c r="O985" s="37"/>
      <c r="P985" s="36"/>
    </row>
    <row r="986">
      <c r="B986" s="29"/>
      <c r="M986" s="36"/>
      <c r="N986" s="37"/>
      <c r="O986" s="37"/>
      <c r="P986" s="36"/>
    </row>
    <row r="987">
      <c r="B987" s="29"/>
      <c r="M987" s="36"/>
      <c r="N987" s="37"/>
      <c r="O987" s="37"/>
      <c r="P987" s="36"/>
    </row>
    <row r="988">
      <c r="B988" s="29"/>
      <c r="M988" s="36"/>
      <c r="N988" s="37"/>
      <c r="O988" s="37"/>
      <c r="P988" s="36"/>
    </row>
    <row r="989">
      <c r="B989" s="29"/>
      <c r="M989" s="36"/>
      <c r="N989" s="37"/>
      <c r="O989" s="37"/>
      <c r="P989" s="36"/>
    </row>
    <row r="990">
      <c r="B990" s="29"/>
      <c r="M990" s="36"/>
      <c r="N990" s="37"/>
      <c r="O990" s="37"/>
      <c r="P990" s="36"/>
    </row>
    <row r="991">
      <c r="B991" s="29"/>
      <c r="M991" s="36"/>
      <c r="N991" s="37"/>
      <c r="O991" s="37"/>
      <c r="P991" s="36"/>
    </row>
    <row r="992">
      <c r="B992" s="29"/>
      <c r="M992" s="36"/>
      <c r="N992" s="37"/>
      <c r="O992" s="37"/>
      <c r="P992" s="36"/>
    </row>
    <row r="993">
      <c r="B993" s="29"/>
      <c r="M993" s="36"/>
      <c r="N993" s="37"/>
      <c r="O993" s="37"/>
      <c r="P993" s="36"/>
    </row>
    <row r="994">
      <c r="B994" s="29"/>
      <c r="M994" s="36"/>
      <c r="N994" s="37"/>
      <c r="O994" s="37"/>
      <c r="P994" s="36"/>
    </row>
    <row r="995">
      <c r="B995" s="29"/>
      <c r="M995" s="36"/>
      <c r="N995" s="37"/>
      <c r="O995" s="37"/>
      <c r="P995" s="36"/>
    </row>
    <row r="996">
      <c r="B996" s="29"/>
      <c r="M996" s="36"/>
      <c r="N996" s="37"/>
      <c r="O996" s="37"/>
      <c r="P996" s="36"/>
    </row>
    <row r="997">
      <c r="B997" s="29"/>
      <c r="M997" s="36"/>
      <c r="N997" s="37"/>
      <c r="O997" s="37"/>
      <c r="P997" s="36"/>
    </row>
    <row r="998">
      <c r="B998" s="29"/>
      <c r="M998" s="36"/>
      <c r="N998" s="37"/>
      <c r="O998" s="37"/>
      <c r="P998" s="36"/>
    </row>
    <row r="999">
      <c r="B999" s="29"/>
      <c r="M999" s="36"/>
      <c r="N999" s="37"/>
      <c r="O999" s="37"/>
      <c r="P999" s="36"/>
    </row>
    <row r="1000">
      <c r="B1000" s="29"/>
      <c r="M1000" s="36"/>
      <c r="N1000" s="37"/>
      <c r="O1000" s="37"/>
      <c r="P1000" s="36"/>
    </row>
  </sheetData>
  <mergeCells count="6">
    <mergeCell ref="M23:O23"/>
    <mergeCell ref="N26:O26"/>
    <mergeCell ref="N251:O251"/>
    <mergeCell ref="N391:O391"/>
    <mergeCell ref="N406:O406"/>
    <mergeCell ref="N571:O571"/>
  </mergeCells>
  <conditionalFormatting sqref="D1:D1000">
    <cfRule type="notContainsBlanks" dxfId="0" priority="1">
      <formula>LEN(TRIM(D1))&gt;0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14"/>
    <col customWidth="1" min="2" max="2" width="49.29"/>
    <col customWidth="1" min="7" max="7" width="22.0"/>
    <col customWidth="1" min="8" max="8" width="27.86"/>
    <col customWidth="1" min="10" max="10" width="26.29"/>
    <col customWidth="1" min="11" max="11" width="33.14"/>
    <col customWidth="1" min="12" max="12" width="21.71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3" t="s">
        <v>7</v>
      </c>
      <c r="H1" s="3" t="s">
        <v>9</v>
      </c>
      <c r="I1" s="3" t="s">
        <v>10</v>
      </c>
      <c r="J1" s="3" t="s">
        <v>11</v>
      </c>
      <c r="K1" s="4" t="s">
        <v>12</v>
      </c>
      <c r="L1" s="5"/>
      <c r="N1" s="6"/>
      <c r="O1" s="6"/>
      <c r="P1" s="6"/>
      <c r="Q1" s="6"/>
      <c r="R1" s="6"/>
      <c r="S1" s="6"/>
      <c r="T1" s="6"/>
    </row>
    <row r="2">
      <c r="A2" s="8" t="s">
        <v>14</v>
      </c>
      <c r="B2" s="10" t="s">
        <v>21</v>
      </c>
      <c r="C2" s="8" t="s">
        <v>23</v>
      </c>
      <c r="D2" s="8" t="s">
        <v>24</v>
      </c>
      <c r="E2" s="8">
        <v>90015.0</v>
      </c>
      <c r="F2" s="12">
        <v>7.738621449E9</v>
      </c>
      <c r="G2" s="12">
        <v>29.0</v>
      </c>
      <c r="H2" s="12">
        <v>355.0</v>
      </c>
      <c r="I2" s="12">
        <v>404.0</v>
      </c>
      <c r="J2" s="12">
        <v>363.0</v>
      </c>
      <c r="K2" s="13">
        <v>92.8</v>
      </c>
      <c r="L2" s="16"/>
    </row>
    <row r="3">
      <c r="A3" s="8" t="s">
        <v>36</v>
      </c>
      <c r="B3" s="10" t="s">
        <v>37</v>
      </c>
      <c r="C3" s="8" t="s">
        <v>38</v>
      </c>
      <c r="D3" s="8" t="s">
        <v>24</v>
      </c>
      <c r="E3" s="8">
        <v>94305.0</v>
      </c>
      <c r="F3" s="12">
        <v>7.738261137E9</v>
      </c>
      <c r="G3" s="12">
        <v>91.0</v>
      </c>
      <c r="H3" s="12">
        <v>383.0</v>
      </c>
      <c r="I3" s="12">
        <v>423.0</v>
      </c>
      <c r="J3" s="12">
        <v>366.0</v>
      </c>
      <c r="K3" s="18"/>
      <c r="L3" s="16"/>
    </row>
    <row r="4">
      <c r="A4" s="8" t="s">
        <v>42</v>
      </c>
      <c r="B4" s="10" t="s">
        <v>43</v>
      </c>
      <c r="C4" s="8" t="s">
        <v>23</v>
      </c>
      <c r="D4" s="8" t="s">
        <v>24</v>
      </c>
      <c r="E4" s="8">
        <v>90095.0</v>
      </c>
      <c r="F4" s="12">
        <v>7.7343463E9</v>
      </c>
      <c r="G4" s="12">
        <v>70.0</v>
      </c>
      <c r="H4" s="12">
        <v>377.0</v>
      </c>
      <c r="I4" s="12">
        <v>402.0</v>
      </c>
      <c r="J4" s="12">
        <v>370.0</v>
      </c>
      <c r="K4" s="13">
        <v>0.0</v>
      </c>
      <c r="L4" s="16"/>
    </row>
    <row r="5">
      <c r="A5" s="8" t="s">
        <v>44</v>
      </c>
      <c r="B5" s="10" t="s">
        <v>45</v>
      </c>
      <c r="C5" s="8" t="s">
        <v>23</v>
      </c>
      <c r="D5" s="8" t="s">
        <v>24</v>
      </c>
      <c r="E5" s="8">
        <v>90095.0</v>
      </c>
      <c r="F5" s="12">
        <v>7.735353669E9</v>
      </c>
      <c r="G5" s="12">
        <v>7.0</v>
      </c>
      <c r="H5" s="12">
        <v>414.0</v>
      </c>
      <c r="I5" s="12">
        <v>401.0</v>
      </c>
      <c r="J5" s="12">
        <v>359.0</v>
      </c>
      <c r="K5" s="18"/>
      <c r="L5" s="20"/>
    </row>
    <row r="6">
      <c r="A6" s="8" t="s">
        <v>46</v>
      </c>
      <c r="B6" s="10" t="s">
        <v>47</v>
      </c>
      <c r="C6" s="8" t="s">
        <v>48</v>
      </c>
      <c r="D6" s="8" t="s">
        <v>24</v>
      </c>
      <c r="E6" s="8">
        <v>92626.0</v>
      </c>
      <c r="F6" s="12">
        <v>7.736972216E9</v>
      </c>
      <c r="G6" s="12">
        <v>44.0</v>
      </c>
      <c r="H6" s="12">
        <v>390.0</v>
      </c>
      <c r="I6" s="12">
        <v>433.0</v>
      </c>
      <c r="J6" s="12">
        <v>384.0</v>
      </c>
      <c r="K6" s="18"/>
      <c r="L6" s="16"/>
    </row>
    <row r="7">
      <c r="A7" s="8" t="s">
        <v>49</v>
      </c>
      <c r="B7" s="10" t="s">
        <v>50</v>
      </c>
      <c r="C7" s="8" t="s">
        <v>51</v>
      </c>
      <c r="D7" s="8" t="s">
        <v>24</v>
      </c>
      <c r="E7" s="8">
        <v>90230.0</v>
      </c>
      <c r="F7" s="12">
        <v>7.73535259E9</v>
      </c>
      <c r="G7" s="12">
        <v>112.0</v>
      </c>
      <c r="H7" s="12">
        <v>332.0</v>
      </c>
      <c r="I7" s="12">
        <v>557.0</v>
      </c>
      <c r="J7" s="12">
        <v>316.0</v>
      </c>
      <c r="K7" s="18"/>
      <c r="L7" s="20"/>
    </row>
    <row r="8">
      <c r="A8" s="8" t="s">
        <v>52</v>
      </c>
      <c r="B8" s="10" t="s">
        <v>53</v>
      </c>
      <c r="C8" s="8" t="s">
        <v>54</v>
      </c>
      <c r="D8" s="8" t="s">
        <v>24</v>
      </c>
      <c r="E8" s="8">
        <v>93101.0</v>
      </c>
      <c r="F8" s="12">
        <v>7.735352565E9</v>
      </c>
      <c r="G8" s="12">
        <v>159.0</v>
      </c>
      <c r="H8" s="12">
        <v>522.0</v>
      </c>
      <c r="I8" s="12">
        <v>574.0</v>
      </c>
      <c r="J8" s="12">
        <v>525.0</v>
      </c>
      <c r="K8" s="18"/>
      <c r="L8" s="20"/>
    </row>
    <row r="9">
      <c r="A9" s="8" t="s">
        <v>55</v>
      </c>
      <c r="B9" s="10" t="s">
        <v>56</v>
      </c>
      <c r="C9" s="8" t="s">
        <v>57</v>
      </c>
      <c r="D9" s="8" t="s">
        <v>24</v>
      </c>
      <c r="E9" s="8">
        <v>95670.0</v>
      </c>
      <c r="F9" s="12">
        <v>7.73535572E9</v>
      </c>
      <c r="G9" s="12">
        <v>18.0</v>
      </c>
      <c r="H9" s="12">
        <v>417.0</v>
      </c>
      <c r="I9" s="12">
        <v>418.0</v>
      </c>
      <c r="J9" s="12">
        <v>411.0</v>
      </c>
      <c r="K9" s="18"/>
      <c r="L9" s="20"/>
    </row>
    <row r="10">
      <c r="A10" s="8" t="s">
        <v>58</v>
      </c>
      <c r="B10" s="10" t="s">
        <v>59</v>
      </c>
      <c r="C10" s="8" t="s">
        <v>60</v>
      </c>
      <c r="D10" s="8" t="s">
        <v>24</v>
      </c>
      <c r="E10" s="8">
        <v>91764.0</v>
      </c>
      <c r="F10" s="12">
        <v>7.73826037E9</v>
      </c>
      <c r="G10" s="12">
        <v>130.0</v>
      </c>
      <c r="H10" s="12">
        <v>624.0</v>
      </c>
      <c r="I10" s="12">
        <v>604.0</v>
      </c>
      <c r="J10" s="12">
        <v>628.0</v>
      </c>
      <c r="K10" s="18"/>
      <c r="L10" s="20"/>
    </row>
    <row r="11">
      <c r="A11" s="8" t="s">
        <v>61</v>
      </c>
      <c r="B11" s="10" t="s">
        <v>62</v>
      </c>
      <c r="C11" s="8" t="s">
        <v>63</v>
      </c>
      <c r="D11" s="8" t="s">
        <v>24</v>
      </c>
      <c r="E11" s="8">
        <v>92806.0</v>
      </c>
      <c r="F11" s="12">
        <v>7.735352636E9</v>
      </c>
      <c r="G11" s="12">
        <v>16.0</v>
      </c>
      <c r="H11" s="12">
        <v>395.0</v>
      </c>
      <c r="I11" s="12">
        <v>400.0</v>
      </c>
      <c r="J11" s="12">
        <v>387.0</v>
      </c>
      <c r="K11" s="18"/>
      <c r="L11" s="20"/>
    </row>
    <row r="12">
      <c r="A12" s="8" t="s">
        <v>64</v>
      </c>
      <c r="B12" s="10" t="s">
        <v>65</v>
      </c>
      <c r="C12" s="8" t="s">
        <v>66</v>
      </c>
      <c r="D12" s="8" t="s">
        <v>24</v>
      </c>
      <c r="E12" s="8">
        <v>92705.0</v>
      </c>
      <c r="F12" s="12">
        <v>7.735356416E9</v>
      </c>
      <c r="G12" s="12">
        <v>62.0</v>
      </c>
      <c r="H12" s="12">
        <v>409.0</v>
      </c>
      <c r="I12" s="12">
        <v>393.0</v>
      </c>
      <c r="J12" s="12">
        <v>392.0</v>
      </c>
      <c r="K12" s="18"/>
      <c r="L12" s="20"/>
    </row>
    <row r="13">
      <c r="A13" s="8" t="s">
        <v>67</v>
      </c>
      <c r="B13" s="10" t="s">
        <v>68</v>
      </c>
      <c r="C13" s="8" t="s">
        <v>69</v>
      </c>
      <c r="D13" s="8" t="s">
        <v>24</v>
      </c>
      <c r="E13" s="8">
        <v>92262.0</v>
      </c>
      <c r="F13" s="12">
        <v>7.736511221E9</v>
      </c>
      <c r="G13" s="12">
        <v>53.0</v>
      </c>
      <c r="H13" s="12">
        <v>394.0</v>
      </c>
      <c r="I13" s="12">
        <v>384.0</v>
      </c>
      <c r="J13" s="12">
        <v>378.0</v>
      </c>
      <c r="K13" s="18"/>
      <c r="L13" s="20"/>
    </row>
    <row r="14">
      <c r="A14" s="8" t="s">
        <v>70</v>
      </c>
      <c r="B14" s="10" t="s">
        <v>71</v>
      </c>
      <c r="C14" s="8" t="s">
        <v>72</v>
      </c>
      <c r="D14" s="8" t="s">
        <v>24</v>
      </c>
      <c r="E14" s="8">
        <v>93304.0</v>
      </c>
      <c r="F14" s="12">
        <v>7.735354225E9</v>
      </c>
      <c r="G14" s="12">
        <v>58.0</v>
      </c>
      <c r="H14" s="12">
        <v>374.0</v>
      </c>
      <c r="I14" s="12">
        <v>375.0</v>
      </c>
      <c r="J14" s="12">
        <v>362.0</v>
      </c>
      <c r="K14" s="13">
        <v>94.2</v>
      </c>
      <c r="L14" s="16"/>
    </row>
    <row r="15">
      <c r="A15" s="8" t="s">
        <v>75</v>
      </c>
      <c r="B15" s="10" t="s">
        <v>76</v>
      </c>
      <c r="C15" s="8" t="s">
        <v>77</v>
      </c>
      <c r="D15" s="8" t="s">
        <v>24</v>
      </c>
      <c r="E15" s="8">
        <v>93612.0</v>
      </c>
      <c r="F15" s="12">
        <v>7.735340034E9</v>
      </c>
      <c r="G15" s="12">
        <v>85.0</v>
      </c>
      <c r="H15" s="12">
        <v>423.0</v>
      </c>
      <c r="I15" s="12">
        <v>438.0</v>
      </c>
      <c r="J15" s="12">
        <v>432.0</v>
      </c>
      <c r="K15" s="13">
        <v>95.3</v>
      </c>
      <c r="L15" s="16"/>
    </row>
    <row r="16">
      <c r="A16" s="8" t="s">
        <v>78</v>
      </c>
      <c r="B16" s="10" t="s">
        <v>79</v>
      </c>
      <c r="C16" s="8" t="s">
        <v>80</v>
      </c>
      <c r="D16" s="8" t="s">
        <v>24</v>
      </c>
      <c r="E16" s="8">
        <v>92507.0</v>
      </c>
      <c r="F16" s="12">
        <v>7.735341789E9</v>
      </c>
      <c r="G16" s="12">
        <v>48.0</v>
      </c>
      <c r="H16" s="12">
        <v>404.0</v>
      </c>
      <c r="I16" s="12">
        <v>449.0</v>
      </c>
      <c r="J16" s="12">
        <v>416.0</v>
      </c>
      <c r="K16" s="18"/>
      <c r="L16" s="20"/>
    </row>
    <row r="17">
      <c r="A17" s="8" t="s">
        <v>81</v>
      </c>
      <c r="B17" s="10" t="s">
        <v>82</v>
      </c>
      <c r="C17" s="8" t="s">
        <v>83</v>
      </c>
      <c r="D17" s="8" t="s">
        <v>24</v>
      </c>
      <c r="E17" s="8">
        <v>93001.0</v>
      </c>
      <c r="F17" s="12">
        <v>7.73534975E9</v>
      </c>
      <c r="G17" s="12">
        <v>76.0</v>
      </c>
      <c r="H17" s="12">
        <v>353.0</v>
      </c>
      <c r="I17" s="12">
        <v>358.0</v>
      </c>
      <c r="J17" s="12">
        <v>340.0</v>
      </c>
      <c r="K17" s="13">
        <v>85.4</v>
      </c>
      <c r="L17" s="16"/>
    </row>
    <row r="18">
      <c r="A18" s="8" t="s">
        <v>84</v>
      </c>
      <c r="B18" s="10" t="s">
        <v>86</v>
      </c>
      <c r="C18" s="8" t="s">
        <v>60</v>
      </c>
      <c r="D18" s="8" t="s">
        <v>24</v>
      </c>
      <c r="E18" s="8">
        <v>91764.0</v>
      </c>
      <c r="F18" s="12">
        <v>7.73579347E9</v>
      </c>
      <c r="G18" s="12">
        <v>50.0</v>
      </c>
      <c r="H18" s="12">
        <v>375.0</v>
      </c>
      <c r="I18" s="12">
        <v>388.0</v>
      </c>
      <c r="J18" s="12">
        <v>385.0</v>
      </c>
      <c r="K18" s="18"/>
      <c r="L18" s="20"/>
    </row>
    <row r="19">
      <c r="A19" s="8" t="s">
        <v>87</v>
      </c>
      <c r="B19" s="10" t="s">
        <v>88</v>
      </c>
      <c r="C19" s="8" t="s">
        <v>89</v>
      </c>
      <c r="D19" s="8" t="s">
        <v>24</v>
      </c>
      <c r="E19" s="8">
        <v>91316.0</v>
      </c>
      <c r="F19" s="12">
        <v>7.735346602E9</v>
      </c>
      <c r="G19" s="12">
        <v>40.0</v>
      </c>
      <c r="H19" s="12">
        <v>403.0</v>
      </c>
      <c r="I19" s="12">
        <v>392.0</v>
      </c>
      <c r="J19" s="12">
        <v>405.0</v>
      </c>
      <c r="K19" s="18"/>
      <c r="L19" s="20"/>
    </row>
    <row r="20">
      <c r="A20" s="8" t="s">
        <v>90</v>
      </c>
      <c r="B20" s="10" t="s">
        <v>93</v>
      </c>
      <c r="C20" s="8" t="s">
        <v>94</v>
      </c>
      <c r="D20" s="8" t="s">
        <v>24</v>
      </c>
      <c r="E20" s="8">
        <v>91910.0</v>
      </c>
      <c r="F20" s="12">
        <v>7.733942848E9</v>
      </c>
      <c r="G20" s="12">
        <v>69.0</v>
      </c>
      <c r="H20" s="12">
        <v>408.0</v>
      </c>
      <c r="I20" s="12">
        <v>390.0</v>
      </c>
      <c r="J20" s="12">
        <v>390.0</v>
      </c>
      <c r="K20" s="13">
        <v>90.3</v>
      </c>
      <c r="L20" s="16"/>
    </row>
    <row r="21">
      <c r="A21" s="8" t="s">
        <v>95</v>
      </c>
      <c r="B21" s="10" t="s">
        <v>97</v>
      </c>
      <c r="C21" s="8" t="s">
        <v>66</v>
      </c>
      <c r="D21" s="8" t="s">
        <v>24</v>
      </c>
      <c r="E21" s="8">
        <v>92701.0</v>
      </c>
      <c r="F21" s="12">
        <v>7.735353975E9</v>
      </c>
      <c r="G21" s="12">
        <v>42.0</v>
      </c>
      <c r="H21" s="12">
        <v>373.0</v>
      </c>
      <c r="I21" s="12">
        <v>370.0</v>
      </c>
      <c r="J21" s="12">
        <v>384.0</v>
      </c>
      <c r="K21" s="18"/>
      <c r="L21" s="20"/>
    </row>
    <row r="22">
      <c r="A22" s="8" t="s">
        <v>99</v>
      </c>
      <c r="B22" s="10" t="s">
        <v>101</v>
      </c>
      <c r="C22" s="8" t="s">
        <v>94</v>
      </c>
      <c r="D22" s="8" t="s">
        <v>24</v>
      </c>
      <c r="E22" s="8">
        <v>91910.0</v>
      </c>
      <c r="F22" s="12">
        <v>7.73534851E9</v>
      </c>
      <c r="G22" s="12">
        <v>60.0</v>
      </c>
      <c r="H22" s="12">
        <v>391.0</v>
      </c>
      <c r="I22" s="12">
        <v>391.0</v>
      </c>
      <c r="J22" s="12">
        <v>394.0</v>
      </c>
      <c r="K22" s="18"/>
      <c r="L22" s="20"/>
    </row>
    <row r="23">
      <c r="A23" s="8" t="s">
        <v>103</v>
      </c>
      <c r="B23" s="10" t="s">
        <v>104</v>
      </c>
      <c r="C23" s="8" t="s">
        <v>105</v>
      </c>
      <c r="D23" s="8" t="s">
        <v>24</v>
      </c>
      <c r="E23" s="8">
        <v>91731.0</v>
      </c>
      <c r="F23" s="12">
        <v>3.12445468E9</v>
      </c>
      <c r="G23" s="12">
        <v>92.0</v>
      </c>
      <c r="H23" s="12">
        <v>473.0</v>
      </c>
      <c r="I23" s="12">
        <v>483.0</v>
      </c>
      <c r="J23" s="12">
        <v>479.0</v>
      </c>
      <c r="K23" s="13">
        <v>86.4</v>
      </c>
      <c r="L23" s="16"/>
    </row>
    <row r="24">
      <c r="A24" s="8" t="s">
        <v>106</v>
      </c>
      <c r="B24" s="10" t="s">
        <v>107</v>
      </c>
      <c r="C24" s="8" t="s">
        <v>63</v>
      </c>
      <c r="D24" s="8" t="s">
        <v>24</v>
      </c>
      <c r="E24" s="8">
        <v>92801.0</v>
      </c>
      <c r="F24" s="12">
        <v>7.732916517E9</v>
      </c>
      <c r="G24" s="8" t="s">
        <v>109</v>
      </c>
      <c r="H24" s="8" t="s">
        <v>109</v>
      </c>
      <c r="I24" s="8" t="s">
        <v>109</v>
      </c>
      <c r="J24" s="8" t="s">
        <v>109</v>
      </c>
      <c r="K24" s="18"/>
      <c r="L24" s="16"/>
    </row>
    <row r="25">
      <c r="A25" s="8" t="s">
        <v>110</v>
      </c>
      <c r="B25" s="10" t="s">
        <v>111</v>
      </c>
      <c r="C25" s="8" t="s">
        <v>112</v>
      </c>
      <c r="D25" s="8" t="s">
        <v>24</v>
      </c>
      <c r="E25" s="8">
        <v>92069.0</v>
      </c>
      <c r="F25" s="12">
        <v>7.735343954E9</v>
      </c>
      <c r="G25" s="8" t="s">
        <v>109</v>
      </c>
      <c r="H25" s="8" t="s">
        <v>109</v>
      </c>
      <c r="I25" s="8" t="s">
        <v>109</v>
      </c>
      <c r="J25" s="8" t="s">
        <v>109</v>
      </c>
      <c r="K25" s="13">
        <v>97.8</v>
      </c>
      <c r="L25" s="16"/>
    </row>
    <row r="26">
      <c r="A26" s="8" t="s">
        <v>113</v>
      </c>
      <c r="B26" s="10" t="s">
        <v>115</v>
      </c>
      <c r="C26" s="8" t="s">
        <v>117</v>
      </c>
      <c r="D26" s="8" t="s">
        <v>24</v>
      </c>
      <c r="E26" s="8">
        <v>92553.0</v>
      </c>
      <c r="F26" s="12">
        <v>7.735342591E9</v>
      </c>
      <c r="G26" s="12">
        <v>79.0</v>
      </c>
      <c r="H26" s="12">
        <v>319.0</v>
      </c>
      <c r="I26" s="12">
        <v>512.0</v>
      </c>
      <c r="J26" s="12">
        <v>357.0</v>
      </c>
      <c r="K26" s="18"/>
      <c r="L26" s="20"/>
    </row>
    <row r="27">
      <c r="A27" s="8" t="s">
        <v>119</v>
      </c>
      <c r="B27" s="10" t="s">
        <v>121</v>
      </c>
      <c r="C27" s="8" t="s">
        <v>80</v>
      </c>
      <c r="D27" s="8" t="s">
        <v>24</v>
      </c>
      <c r="E27" s="8">
        <v>92507.0</v>
      </c>
      <c r="F27" s="12">
        <v>7.735354334E9</v>
      </c>
      <c r="G27" s="8" t="s">
        <v>109</v>
      </c>
      <c r="H27" s="8" t="s">
        <v>109</v>
      </c>
      <c r="I27" s="8" t="s">
        <v>109</v>
      </c>
      <c r="J27" s="8" t="s">
        <v>109</v>
      </c>
      <c r="K27" s="13">
        <v>77.9</v>
      </c>
      <c r="L27" s="16"/>
    </row>
    <row r="28">
      <c r="A28" s="8" t="s">
        <v>122</v>
      </c>
      <c r="B28" s="10" t="s">
        <v>123</v>
      </c>
      <c r="C28" s="8" t="s">
        <v>124</v>
      </c>
      <c r="D28" s="8" t="s">
        <v>24</v>
      </c>
      <c r="E28" s="8">
        <v>92054.0</v>
      </c>
      <c r="F28" s="12">
        <v>7.735358351E9</v>
      </c>
      <c r="G28" s="12">
        <v>263.0</v>
      </c>
      <c r="H28" s="12">
        <v>465.0</v>
      </c>
      <c r="I28" s="12">
        <v>493.0</v>
      </c>
      <c r="J28" s="12">
        <v>461.0</v>
      </c>
      <c r="K28" s="13">
        <v>71.0</v>
      </c>
      <c r="L28" s="16"/>
    </row>
    <row r="29">
      <c r="A29" s="8" t="s">
        <v>126</v>
      </c>
      <c r="B29" s="10" t="s">
        <v>111</v>
      </c>
      <c r="C29" s="8" t="s">
        <v>127</v>
      </c>
      <c r="D29" s="8" t="s">
        <v>24</v>
      </c>
      <c r="E29" s="8">
        <v>95207.0</v>
      </c>
      <c r="F29" s="12">
        <v>7.732799826E9</v>
      </c>
      <c r="G29" s="12">
        <v>54.0</v>
      </c>
      <c r="H29" s="12">
        <v>492.0</v>
      </c>
      <c r="I29" s="12">
        <v>465.0</v>
      </c>
      <c r="J29" s="12">
        <v>467.0</v>
      </c>
      <c r="K29" s="18"/>
      <c r="L29" s="20"/>
    </row>
    <row r="30">
      <c r="A30" s="8" t="s">
        <v>128</v>
      </c>
      <c r="B30" s="10" t="s">
        <v>130</v>
      </c>
      <c r="C30" s="8" t="s">
        <v>132</v>
      </c>
      <c r="D30" s="8" t="s">
        <v>24</v>
      </c>
      <c r="E30" s="8">
        <v>95340.0</v>
      </c>
      <c r="F30" s="12">
        <v>3.128351863E9</v>
      </c>
      <c r="G30" s="12">
        <v>94.0</v>
      </c>
      <c r="H30" s="12">
        <v>509.0</v>
      </c>
      <c r="I30" s="12">
        <v>490.0</v>
      </c>
      <c r="J30" s="12">
        <v>523.0</v>
      </c>
      <c r="K30" s="18"/>
      <c r="L30" s="20"/>
    </row>
    <row r="31">
      <c r="A31" s="8" t="s">
        <v>133</v>
      </c>
      <c r="B31" s="10" t="s">
        <v>134</v>
      </c>
      <c r="C31" s="8" t="s">
        <v>135</v>
      </c>
      <c r="D31" s="8" t="s">
        <v>24</v>
      </c>
      <c r="E31" s="8">
        <v>94541.0</v>
      </c>
      <c r="F31" s="12">
        <v>7.735346925E9</v>
      </c>
      <c r="G31" s="12">
        <v>104.0</v>
      </c>
      <c r="H31" s="12">
        <v>496.0</v>
      </c>
      <c r="I31" s="12">
        <v>563.0</v>
      </c>
      <c r="J31" s="12">
        <v>518.0</v>
      </c>
      <c r="K31" s="18"/>
      <c r="L31" s="20"/>
    </row>
    <row r="32">
      <c r="A32" s="8" t="s">
        <v>136</v>
      </c>
      <c r="B32" s="10" t="s">
        <v>137</v>
      </c>
      <c r="C32" s="8" t="s">
        <v>48</v>
      </c>
      <c r="D32" s="8" t="s">
        <v>24</v>
      </c>
      <c r="E32" s="8">
        <v>92626.0</v>
      </c>
      <c r="F32" s="12">
        <v>7.7353543E9</v>
      </c>
      <c r="G32" s="12">
        <v>114.0</v>
      </c>
      <c r="H32" s="12">
        <v>537.0</v>
      </c>
      <c r="I32" s="12">
        <v>590.0</v>
      </c>
      <c r="J32" s="12">
        <v>550.0</v>
      </c>
      <c r="K32" s="13">
        <v>87.5</v>
      </c>
      <c r="L32" s="16"/>
    </row>
    <row r="33">
      <c r="A33" s="8" t="s">
        <v>140</v>
      </c>
      <c r="B33" s="10" t="s">
        <v>141</v>
      </c>
      <c r="C33" s="8" t="s">
        <v>142</v>
      </c>
      <c r="D33" s="8" t="s">
        <v>24</v>
      </c>
      <c r="E33" s="8">
        <v>92101.0</v>
      </c>
      <c r="F33" s="12">
        <v>7.7353464E9</v>
      </c>
      <c r="G33" s="12">
        <v>66.0</v>
      </c>
      <c r="H33" s="12">
        <v>517.0</v>
      </c>
      <c r="I33" s="12">
        <v>533.0</v>
      </c>
      <c r="J33" s="12">
        <v>515.0</v>
      </c>
      <c r="K33" s="13">
        <v>97.6</v>
      </c>
      <c r="L33" s="16"/>
    </row>
    <row r="34">
      <c r="A34" s="8" t="s">
        <v>143</v>
      </c>
      <c r="B34" s="10" t="s">
        <v>144</v>
      </c>
      <c r="C34" s="8" t="s">
        <v>80</v>
      </c>
      <c r="D34" s="8" t="s">
        <v>24</v>
      </c>
      <c r="E34" s="8">
        <v>92507.0</v>
      </c>
      <c r="F34" s="12">
        <v>7.736266988E9</v>
      </c>
      <c r="G34" s="12">
        <v>103.0</v>
      </c>
      <c r="H34" s="12">
        <v>468.0</v>
      </c>
      <c r="I34" s="12">
        <v>492.0</v>
      </c>
      <c r="J34" s="12">
        <v>459.0</v>
      </c>
      <c r="K34" s="18"/>
      <c r="L34" s="16"/>
    </row>
    <row r="35">
      <c r="A35" s="8" t="s">
        <v>147</v>
      </c>
      <c r="B35" s="10" t="s">
        <v>148</v>
      </c>
      <c r="C35" s="8" t="s">
        <v>149</v>
      </c>
      <c r="D35" s="8" t="s">
        <v>24</v>
      </c>
      <c r="E35" s="8">
        <v>92653.0</v>
      </c>
      <c r="F35" s="12">
        <v>7.73535159E9</v>
      </c>
      <c r="G35" s="12">
        <v>127.0</v>
      </c>
      <c r="H35" s="12">
        <v>572.0</v>
      </c>
      <c r="I35" s="12">
        <v>594.0</v>
      </c>
      <c r="J35" s="12">
        <v>592.0</v>
      </c>
      <c r="K35" s="13">
        <v>86.1</v>
      </c>
      <c r="L35" s="16"/>
    </row>
    <row r="36">
      <c r="A36" s="8" t="s">
        <v>151</v>
      </c>
      <c r="B36" s="10" t="s">
        <v>153</v>
      </c>
      <c r="C36" s="8" t="s">
        <v>23</v>
      </c>
      <c r="D36" s="8" t="s">
        <v>24</v>
      </c>
      <c r="E36" s="8">
        <v>90017.0</v>
      </c>
      <c r="F36" s="12">
        <v>3.124555425E9</v>
      </c>
      <c r="G36" s="12">
        <v>144.0</v>
      </c>
      <c r="H36" s="12">
        <v>528.0</v>
      </c>
      <c r="I36" s="12">
        <v>553.0</v>
      </c>
      <c r="J36" s="12">
        <v>533.0</v>
      </c>
      <c r="K36" s="18"/>
      <c r="L36" s="20"/>
    </row>
    <row r="37">
      <c r="A37" s="8" t="s">
        <v>154</v>
      </c>
      <c r="B37" s="10" t="s">
        <v>155</v>
      </c>
      <c r="C37" s="8" t="s">
        <v>72</v>
      </c>
      <c r="D37" s="8" t="s">
        <v>24</v>
      </c>
      <c r="E37" s="8">
        <v>93308.0</v>
      </c>
      <c r="F37" s="12">
        <v>7.735350585E9</v>
      </c>
      <c r="G37" s="12">
        <v>62.0</v>
      </c>
      <c r="H37" s="12">
        <v>390.0</v>
      </c>
      <c r="I37" s="12">
        <v>399.0</v>
      </c>
      <c r="J37" s="12">
        <v>381.0</v>
      </c>
      <c r="K37" s="18"/>
      <c r="L37" s="20"/>
    </row>
    <row r="38">
      <c r="A38" s="8" t="s">
        <v>156</v>
      </c>
      <c r="B38" s="10" t="s">
        <v>157</v>
      </c>
      <c r="C38" s="8" t="s">
        <v>158</v>
      </c>
      <c r="D38" s="8" t="s">
        <v>24</v>
      </c>
      <c r="E38" s="8">
        <v>94704.0</v>
      </c>
      <c r="F38" s="12">
        <v>7.735359025E9</v>
      </c>
      <c r="G38" s="12">
        <v>336.0</v>
      </c>
      <c r="H38" s="12">
        <v>429.0</v>
      </c>
      <c r="I38" s="12">
        <v>449.0</v>
      </c>
      <c r="J38" s="12">
        <v>428.0</v>
      </c>
      <c r="K38" s="18"/>
      <c r="L38" s="20"/>
    </row>
    <row r="39">
      <c r="A39" s="8" t="s">
        <v>159</v>
      </c>
      <c r="B39" s="10" t="s">
        <v>160</v>
      </c>
      <c r="C39" s="8" t="s">
        <v>158</v>
      </c>
      <c r="D39" s="8" t="s">
        <v>24</v>
      </c>
      <c r="E39" s="8">
        <v>94709.0</v>
      </c>
      <c r="F39" s="12">
        <v>7.739455025E9</v>
      </c>
      <c r="G39" s="12">
        <v>84.0</v>
      </c>
      <c r="H39" s="12">
        <v>416.0</v>
      </c>
      <c r="I39" s="12">
        <v>426.0</v>
      </c>
      <c r="J39" s="12">
        <v>391.0</v>
      </c>
      <c r="K39" s="18"/>
      <c r="L39" s="20"/>
    </row>
    <row r="40">
      <c r="A40" s="8" t="s">
        <v>161</v>
      </c>
      <c r="B40" s="10" t="s">
        <v>162</v>
      </c>
      <c r="C40" s="8" t="s">
        <v>163</v>
      </c>
      <c r="D40" s="8" t="s">
        <v>24</v>
      </c>
      <c r="E40" s="8">
        <v>91711.0</v>
      </c>
      <c r="F40" s="12">
        <v>7.735347599E9</v>
      </c>
      <c r="G40" s="8" t="s">
        <v>109</v>
      </c>
      <c r="H40" s="8" t="s">
        <v>109</v>
      </c>
      <c r="I40" s="8" t="s">
        <v>109</v>
      </c>
      <c r="J40" s="8" t="s">
        <v>109</v>
      </c>
      <c r="K40" s="13">
        <v>71.5</v>
      </c>
      <c r="L40" s="16"/>
    </row>
    <row r="41">
      <c r="A41" s="8" t="s">
        <v>164</v>
      </c>
      <c r="B41" s="10" t="s">
        <v>166</v>
      </c>
      <c r="C41" s="8" t="s">
        <v>168</v>
      </c>
      <c r="D41" s="8" t="s">
        <v>24</v>
      </c>
      <c r="E41" s="8">
        <v>91182.0</v>
      </c>
      <c r="F41" s="12">
        <v>7.7332122E9</v>
      </c>
      <c r="G41" s="12">
        <v>29.0</v>
      </c>
      <c r="H41" s="12">
        <v>356.0</v>
      </c>
      <c r="I41" s="12">
        <v>357.0</v>
      </c>
      <c r="J41" s="12">
        <v>349.0</v>
      </c>
      <c r="K41" s="18"/>
      <c r="L41" s="20"/>
    </row>
    <row r="42">
      <c r="A42" s="8" t="s">
        <v>169</v>
      </c>
      <c r="B42" s="10" t="s">
        <v>170</v>
      </c>
      <c r="C42" s="8" t="s">
        <v>158</v>
      </c>
      <c r="D42" s="8" t="s">
        <v>24</v>
      </c>
      <c r="E42" s="8">
        <v>94709.0</v>
      </c>
      <c r="F42" s="12">
        <v>7.732855301E9</v>
      </c>
      <c r="G42" s="8" t="s">
        <v>109</v>
      </c>
      <c r="H42" s="8" t="s">
        <v>109</v>
      </c>
      <c r="I42" s="8" t="s">
        <v>109</v>
      </c>
      <c r="J42" s="8" t="s">
        <v>109</v>
      </c>
      <c r="K42" s="18"/>
      <c r="L42" s="20"/>
    </row>
    <row r="43">
      <c r="A43" s="8" t="s">
        <v>172</v>
      </c>
      <c r="B43" s="10" t="s">
        <v>173</v>
      </c>
      <c r="C43" s="8" t="s">
        <v>158</v>
      </c>
      <c r="D43" s="8" t="s">
        <v>24</v>
      </c>
      <c r="E43" s="8">
        <v>94709.0</v>
      </c>
      <c r="F43" s="12">
        <v>7.7353458E9</v>
      </c>
      <c r="G43" s="8" t="s">
        <v>109</v>
      </c>
      <c r="H43" s="8" t="s">
        <v>109</v>
      </c>
      <c r="I43" s="8" t="s">
        <v>109</v>
      </c>
      <c r="J43" s="8" t="s">
        <v>109</v>
      </c>
      <c r="K43" s="18"/>
      <c r="L43" s="20"/>
    </row>
    <row r="44">
      <c r="A44" s="8" t="s">
        <v>174</v>
      </c>
      <c r="B44" s="10" t="s">
        <v>175</v>
      </c>
      <c r="C44" s="8" t="s">
        <v>176</v>
      </c>
      <c r="D44" s="8" t="s">
        <v>24</v>
      </c>
      <c r="E44" s="8">
        <v>94960.0</v>
      </c>
      <c r="F44" s="12">
        <v>7.735341997E9</v>
      </c>
      <c r="G44" s="12">
        <v>95.0</v>
      </c>
      <c r="H44" s="12">
        <v>441.0</v>
      </c>
      <c r="I44" s="12">
        <v>473.0</v>
      </c>
      <c r="J44" s="12">
        <v>458.0</v>
      </c>
      <c r="K44" s="13">
        <v>91.2</v>
      </c>
      <c r="L44" s="16"/>
    </row>
    <row r="45">
      <c r="A45" s="8" t="s">
        <v>177</v>
      </c>
      <c r="B45" s="10" t="s">
        <v>178</v>
      </c>
      <c r="C45" s="8" t="s">
        <v>163</v>
      </c>
      <c r="D45" s="8" t="s">
        <v>24</v>
      </c>
      <c r="E45" s="8">
        <v>91711.0</v>
      </c>
      <c r="F45" s="12">
        <v>7.735885007E9</v>
      </c>
      <c r="G45" s="12">
        <v>59.0</v>
      </c>
      <c r="H45" s="12">
        <v>378.0</v>
      </c>
      <c r="I45" s="12">
        <v>365.0</v>
      </c>
      <c r="J45" s="12">
        <v>368.0</v>
      </c>
      <c r="K45" s="18"/>
      <c r="L45" s="16"/>
    </row>
    <row r="46">
      <c r="A46" s="8" t="s">
        <v>180</v>
      </c>
      <c r="B46" s="10" t="s">
        <v>181</v>
      </c>
      <c r="C46" s="8" t="s">
        <v>23</v>
      </c>
      <c r="D46" s="8" t="s">
        <v>24</v>
      </c>
      <c r="E46" s="8">
        <v>90010.0</v>
      </c>
      <c r="F46" s="12">
        <v>7.7365115E9</v>
      </c>
      <c r="G46" s="12">
        <v>72.0</v>
      </c>
      <c r="H46" s="12">
        <v>395.0</v>
      </c>
      <c r="I46" s="12">
        <v>416.0</v>
      </c>
      <c r="J46" s="12">
        <v>388.0</v>
      </c>
      <c r="K46" s="18"/>
      <c r="L46" s="16"/>
    </row>
    <row r="47">
      <c r="A47" s="8" t="s">
        <v>184</v>
      </c>
      <c r="B47" s="10" t="s">
        <v>185</v>
      </c>
      <c r="C47" s="8" t="s">
        <v>186</v>
      </c>
      <c r="D47" s="8" t="s">
        <v>24</v>
      </c>
      <c r="E47" s="8">
        <v>94102.0</v>
      </c>
      <c r="F47" s="12">
        <v>7.739211315E9</v>
      </c>
      <c r="G47" s="12">
        <v>49.0</v>
      </c>
      <c r="H47" s="12">
        <v>376.0</v>
      </c>
      <c r="I47" s="12">
        <v>460.0</v>
      </c>
      <c r="J47" s="12">
        <v>391.0</v>
      </c>
      <c r="K47" s="18"/>
      <c r="L47" s="16"/>
    </row>
    <row r="48">
      <c r="A48" s="8" t="s">
        <v>187</v>
      </c>
      <c r="B48" s="10" t="s">
        <v>188</v>
      </c>
      <c r="C48" s="8" t="s">
        <v>158</v>
      </c>
      <c r="D48" s="8" t="s">
        <v>24</v>
      </c>
      <c r="E48" s="8">
        <v>94709.0</v>
      </c>
      <c r="F48" s="12">
        <v>7.735356235E9</v>
      </c>
      <c r="G48" s="12">
        <v>151.0</v>
      </c>
      <c r="H48" s="12">
        <v>373.0</v>
      </c>
      <c r="I48" s="12">
        <v>387.0</v>
      </c>
      <c r="J48" s="12">
        <v>360.0</v>
      </c>
      <c r="K48" s="18"/>
      <c r="L48" s="20"/>
    </row>
    <row r="49">
      <c r="A49" s="8" t="s">
        <v>192</v>
      </c>
      <c r="B49" s="10" t="s">
        <v>193</v>
      </c>
      <c r="C49" s="8" t="s">
        <v>142</v>
      </c>
      <c r="D49" s="8" t="s">
        <v>24</v>
      </c>
      <c r="E49" s="8">
        <v>92110.0</v>
      </c>
      <c r="F49" s="12">
        <v>7.735346125E9</v>
      </c>
      <c r="G49" s="8" t="s">
        <v>109</v>
      </c>
      <c r="H49" s="8" t="s">
        <v>109</v>
      </c>
      <c r="I49" s="8" t="s">
        <v>109</v>
      </c>
      <c r="J49" s="8" t="s">
        <v>109</v>
      </c>
      <c r="K49" s="18"/>
      <c r="L49" s="20"/>
    </row>
    <row r="50">
      <c r="A50" s="8" t="s">
        <v>195</v>
      </c>
      <c r="B50" s="10" t="s">
        <v>196</v>
      </c>
      <c r="C50" s="8" t="s">
        <v>158</v>
      </c>
      <c r="D50" s="8" t="s">
        <v>24</v>
      </c>
      <c r="E50" s="8">
        <v>94704.0</v>
      </c>
      <c r="F50" s="12">
        <v>7.734172045E9</v>
      </c>
      <c r="G50" s="12">
        <v>832.0</v>
      </c>
      <c r="H50" s="12">
        <v>679.0</v>
      </c>
      <c r="I50" s="12">
        <v>735.0</v>
      </c>
      <c r="J50" s="12">
        <v>682.0</v>
      </c>
      <c r="K50" s="18"/>
      <c r="L50" s="20"/>
    </row>
    <row r="51">
      <c r="A51" s="8" t="s">
        <v>197</v>
      </c>
      <c r="B51" s="10" t="s">
        <v>198</v>
      </c>
      <c r="C51" s="8" t="s">
        <v>199</v>
      </c>
      <c r="D51" s="8" t="s">
        <v>24</v>
      </c>
      <c r="E51" s="8">
        <v>91803.0</v>
      </c>
      <c r="F51" s="12">
        <v>7.73534347E9</v>
      </c>
      <c r="G51" s="12">
        <v>167.0</v>
      </c>
      <c r="H51" s="12">
        <v>443.0</v>
      </c>
      <c r="I51" s="12">
        <v>489.0</v>
      </c>
      <c r="J51" s="12">
        <v>442.0</v>
      </c>
      <c r="K51" s="18"/>
      <c r="L51" s="20"/>
    </row>
    <row r="52">
      <c r="A52" s="8" t="s">
        <v>201</v>
      </c>
      <c r="B52" s="10" t="s">
        <v>202</v>
      </c>
      <c r="C52" s="8" t="s">
        <v>158</v>
      </c>
      <c r="D52" s="8" t="s">
        <v>24</v>
      </c>
      <c r="E52" s="8">
        <v>94709.0</v>
      </c>
      <c r="F52" s="12">
        <v>7.7358443E9</v>
      </c>
      <c r="G52" s="12">
        <v>25.0</v>
      </c>
      <c r="H52" s="12">
        <v>370.0</v>
      </c>
      <c r="I52" s="12">
        <v>349.0</v>
      </c>
      <c r="J52" s="12">
        <v>351.0</v>
      </c>
      <c r="K52" s="18"/>
      <c r="L52" s="20"/>
    </row>
    <row r="53">
      <c r="A53" s="8" t="s">
        <v>204</v>
      </c>
      <c r="B53" s="10" t="s">
        <v>205</v>
      </c>
      <c r="C53" s="8" t="s">
        <v>206</v>
      </c>
      <c r="D53" s="8" t="s">
        <v>24</v>
      </c>
      <c r="E53" s="8">
        <v>90407.0</v>
      </c>
      <c r="F53" s="12">
        <v>7.73535256E9</v>
      </c>
      <c r="G53" s="12">
        <v>81.0</v>
      </c>
      <c r="H53" s="12">
        <v>469.0</v>
      </c>
      <c r="I53" s="12">
        <v>472.0</v>
      </c>
      <c r="J53" s="12">
        <v>475.0</v>
      </c>
      <c r="K53" s="18"/>
      <c r="L53" s="20"/>
    </row>
    <row r="54">
      <c r="A54" s="8" t="s">
        <v>210</v>
      </c>
      <c r="B54" s="10" t="s">
        <v>211</v>
      </c>
      <c r="C54" s="8" t="s">
        <v>124</v>
      </c>
      <c r="D54" s="8" t="s">
        <v>24</v>
      </c>
      <c r="E54" s="8">
        <v>92057.0</v>
      </c>
      <c r="F54" s="12">
        <v>7.73535269E9</v>
      </c>
      <c r="G54" s="12">
        <v>264.0</v>
      </c>
      <c r="H54" s="12">
        <v>407.0</v>
      </c>
      <c r="I54" s="12">
        <v>440.0</v>
      </c>
      <c r="J54" s="12">
        <v>393.0</v>
      </c>
      <c r="K54" s="18"/>
      <c r="L54" s="20"/>
    </row>
    <row r="55">
      <c r="A55" s="8" t="s">
        <v>212</v>
      </c>
      <c r="B55" s="10" t="s">
        <v>213</v>
      </c>
      <c r="C55" s="8" t="s">
        <v>186</v>
      </c>
      <c r="D55" s="8" t="s">
        <v>24</v>
      </c>
      <c r="E55" s="8">
        <v>94133.0</v>
      </c>
      <c r="F55" s="12">
        <v>7.735359724E9</v>
      </c>
      <c r="G55" s="12">
        <v>131.0</v>
      </c>
      <c r="H55" s="12">
        <v>414.0</v>
      </c>
      <c r="I55" s="12">
        <v>425.0</v>
      </c>
      <c r="J55" s="12">
        <v>400.0</v>
      </c>
      <c r="K55" s="13">
        <v>71.3</v>
      </c>
      <c r="L55" s="16"/>
    </row>
    <row r="56">
      <c r="A56" s="8" t="s">
        <v>214</v>
      </c>
      <c r="B56" s="10" t="s">
        <v>215</v>
      </c>
      <c r="C56" s="8" t="s">
        <v>142</v>
      </c>
      <c r="D56" s="8" t="s">
        <v>24</v>
      </c>
      <c r="E56" s="8">
        <v>92101.0</v>
      </c>
      <c r="F56" s="12">
        <v>3.124555446E9</v>
      </c>
      <c r="G56" s="12">
        <v>42.0</v>
      </c>
      <c r="H56" s="12">
        <v>429.0</v>
      </c>
      <c r="I56" s="12">
        <v>404.0</v>
      </c>
      <c r="J56" s="12">
        <v>420.0</v>
      </c>
      <c r="K56" s="18"/>
      <c r="L56" s="20"/>
    </row>
    <row r="57">
      <c r="A57" s="8" t="s">
        <v>217</v>
      </c>
      <c r="B57" s="10" t="s">
        <v>218</v>
      </c>
      <c r="C57" s="8" t="s">
        <v>54</v>
      </c>
      <c r="D57" s="8" t="s">
        <v>24</v>
      </c>
      <c r="E57" s="8">
        <v>93105.0</v>
      </c>
      <c r="F57" s="12">
        <v>3.124555434E9</v>
      </c>
      <c r="G57" s="12">
        <v>66.0</v>
      </c>
      <c r="H57" s="12">
        <v>336.0</v>
      </c>
      <c r="I57" s="12">
        <v>378.0</v>
      </c>
      <c r="J57" s="12">
        <v>344.0</v>
      </c>
      <c r="K57" s="18"/>
      <c r="L57" s="20"/>
    </row>
    <row r="58">
      <c r="A58" s="8" t="s">
        <v>219</v>
      </c>
      <c r="B58" s="10" t="s">
        <v>220</v>
      </c>
      <c r="C58" s="8" t="s">
        <v>186</v>
      </c>
      <c r="D58" s="8" t="s">
        <v>24</v>
      </c>
      <c r="E58" s="8">
        <v>94111.0</v>
      </c>
      <c r="F58" s="12">
        <v>3.1222574E9</v>
      </c>
      <c r="G58" s="12">
        <v>73.0</v>
      </c>
      <c r="H58" s="12">
        <v>391.0</v>
      </c>
      <c r="I58" s="12">
        <v>395.0</v>
      </c>
      <c r="J58" s="12">
        <v>382.0</v>
      </c>
      <c r="K58" s="13">
        <v>85.7</v>
      </c>
      <c r="L58" s="16"/>
    </row>
    <row r="59">
      <c r="A59" s="8" t="s">
        <v>223</v>
      </c>
      <c r="B59" s="10" t="s">
        <v>224</v>
      </c>
      <c r="C59" s="8" t="s">
        <v>23</v>
      </c>
      <c r="D59" s="8" t="s">
        <v>24</v>
      </c>
      <c r="E59" s="8">
        <v>90027.0</v>
      </c>
      <c r="F59" s="12">
        <v>7.739227542E9</v>
      </c>
      <c r="G59" s="12">
        <v>14.0</v>
      </c>
      <c r="H59" s="12">
        <v>389.0</v>
      </c>
      <c r="I59" s="12">
        <v>371.0</v>
      </c>
      <c r="J59" s="12">
        <v>335.0</v>
      </c>
      <c r="K59" s="18"/>
      <c r="L59" s="20"/>
    </row>
    <row r="60">
      <c r="A60" s="8" t="s">
        <v>226</v>
      </c>
      <c r="B60" s="10" t="s">
        <v>227</v>
      </c>
      <c r="C60" s="8" t="s">
        <v>38</v>
      </c>
      <c r="D60" s="8" t="s">
        <v>24</v>
      </c>
      <c r="E60" s="8">
        <v>94305.0</v>
      </c>
      <c r="F60" s="12">
        <v>7.73534971E9</v>
      </c>
      <c r="G60" s="12">
        <v>78.0</v>
      </c>
      <c r="H60" s="12">
        <v>412.0</v>
      </c>
      <c r="I60" s="12">
        <v>581.0</v>
      </c>
      <c r="J60" s="12">
        <v>431.0</v>
      </c>
      <c r="K60" s="13">
        <v>81.1</v>
      </c>
      <c r="L60" s="16"/>
    </row>
    <row r="61">
      <c r="A61" s="8" t="s">
        <v>228</v>
      </c>
      <c r="B61" s="10" t="s">
        <v>229</v>
      </c>
      <c r="C61" s="8" t="s">
        <v>230</v>
      </c>
      <c r="D61" s="8" t="s">
        <v>24</v>
      </c>
      <c r="E61" s="8">
        <v>91311.0</v>
      </c>
      <c r="F61" s="12">
        <v>7.73534549E9</v>
      </c>
      <c r="G61" s="12">
        <v>26.0</v>
      </c>
      <c r="H61" s="12">
        <v>368.0</v>
      </c>
      <c r="I61" s="12">
        <v>436.0</v>
      </c>
      <c r="J61" s="12">
        <v>352.0</v>
      </c>
      <c r="K61" s="18"/>
      <c r="L61" s="20"/>
    </row>
    <row r="62">
      <c r="A62" s="8" t="s">
        <v>231</v>
      </c>
      <c r="B62" s="10" t="s">
        <v>232</v>
      </c>
      <c r="C62" s="8" t="s">
        <v>233</v>
      </c>
      <c r="D62" s="8" t="s">
        <v>24</v>
      </c>
      <c r="E62" s="8">
        <v>94303.0</v>
      </c>
      <c r="F62" s="12">
        <v>7.73978868E9</v>
      </c>
      <c r="G62" s="12">
        <v>77.0</v>
      </c>
      <c r="H62" s="12">
        <v>405.0</v>
      </c>
      <c r="I62" s="12">
        <v>423.0</v>
      </c>
      <c r="J62" s="12">
        <v>384.0</v>
      </c>
      <c r="K62" s="18"/>
      <c r="L62" s="16"/>
    </row>
    <row r="63">
      <c r="A63" s="8" t="s">
        <v>235</v>
      </c>
      <c r="B63" s="10" t="s">
        <v>236</v>
      </c>
      <c r="C63" s="8" t="s">
        <v>237</v>
      </c>
      <c r="D63" s="8" t="s">
        <v>24</v>
      </c>
      <c r="E63" s="8">
        <v>92027.0</v>
      </c>
      <c r="F63" s="12">
        <v>7.73413309E9</v>
      </c>
      <c r="G63" s="12">
        <v>56.0</v>
      </c>
      <c r="H63" s="12">
        <v>498.0</v>
      </c>
      <c r="I63" s="12">
        <v>440.0</v>
      </c>
      <c r="J63" s="12">
        <v>477.0</v>
      </c>
      <c r="K63" s="18"/>
      <c r="L63" s="20"/>
    </row>
    <row r="64">
      <c r="A64" s="8" t="s">
        <v>238</v>
      </c>
      <c r="B64" s="10" t="s">
        <v>239</v>
      </c>
      <c r="C64" s="8" t="s">
        <v>38</v>
      </c>
      <c r="D64" s="8" t="s">
        <v>24</v>
      </c>
      <c r="E64" s="8">
        <v>94305.0</v>
      </c>
      <c r="F64" s="12">
        <v>7.735347812E9</v>
      </c>
      <c r="G64" s="12">
        <v>30.0</v>
      </c>
      <c r="H64" s="12">
        <v>527.0</v>
      </c>
      <c r="I64" s="12">
        <v>508.0</v>
      </c>
      <c r="J64" s="12">
        <v>512.0</v>
      </c>
      <c r="K64" s="13">
        <v>21.4</v>
      </c>
      <c r="L64" s="20"/>
    </row>
    <row r="65">
      <c r="A65" s="8" t="s">
        <v>241</v>
      </c>
      <c r="B65" s="10" t="s">
        <v>242</v>
      </c>
      <c r="C65" s="8" t="s">
        <v>243</v>
      </c>
      <c r="D65" s="8" t="s">
        <v>24</v>
      </c>
      <c r="E65" s="8">
        <v>93727.0</v>
      </c>
      <c r="F65" s="12">
        <v>7.739022487E9</v>
      </c>
      <c r="G65" s="12">
        <v>33.0</v>
      </c>
      <c r="H65" s="12">
        <v>350.0</v>
      </c>
      <c r="I65" s="12">
        <v>337.0</v>
      </c>
      <c r="J65" s="12">
        <v>345.0</v>
      </c>
      <c r="K65" s="18"/>
      <c r="L65" s="20"/>
    </row>
    <row r="66">
      <c r="A66" s="8" t="s">
        <v>245</v>
      </c>
      <c r="B66" s="10" t="s">
        <v>246</v>
      </c>
      <c r="C66" s="8" t="s">
        <v>247</v>
      </c>
      <c r="D66" s="8" t="s">
        <v>24</v>
      </c>
      <c r="E66" s="8">
        <v>93013.0</v>
      </c>
      <c r="F66" s="12">
        <v>7.735352715E9</v>
      </c>
      <c r="G66" s="12">
        <v>121.0</v>
      </c>
      <c r="H66" s="12">
        <v>345.0</v>
      </c>
      <c r="I66" s="12">
        <v>517.0</v>
      </c>
      <c r="J66" s="12">
        <v>343.0</v>
      </c>
      <c r="K66" s="18"/>
      <c r="L66" s="20"/>
    </row>
    <row r="67">
      <c r="A67" s="8" t="s">
        <v>249</v>
      </c>
      <c r="B67" s="10" t="s">
        <v>250</v>
      </c>
      <c r="C67" s="8" t="s">
        <v>251</v>
      </c>
      <c r="D67" s="8" t="s">
        <v>24</v>
      </c>
      <c r="E67" s="8">
        <v>94512.0</v>
      </c>
      <c r="F67" s="12">
        <v>7.735354945E9</v>
      </c>
      <c r="G67" s="12">
        <v>84.0</v>
      </c>
      <c r="H67" s="12">
        <v>408.0</v>
      </c>
      <c r="I67" s="12">
        <v>384.0</v>
      </c>
      <c r="J67" s="12">
        <v>403.0</v>
      </c>
      <c r="K67" s="13">
        <v>71.7</v>
      </c>
      <c r="L67" s="16"/>
    </row>
    <row r="68">
      <c r="A68" s="8" t="s">
        <v>252</v>
      </c>
      <c r="B68" s="10" t="s">
        <v>253</v>
      </c>
      <c r="C68" s="8" t="s">
        <v>254</v>
      </c>
      <c r="D68" s="8" t="s">
        <v>24</v>
      </c>
      <c r="E68" s="8">
        <v>91010.0</v>
      </c>
      <c r="F68" s="12">
        <v>7.735355672E9</v>
      </c>
      <c r="G68" s="12">
        <v>9.0</v>
      </c>
      <c r="H68" s="12">
        <v>458.0</v>
      </c>
      <c r="I68" s="12">
        <v>416.0</v>
      </c>
      <c r="J68" s="12">
        <v>429.0</v>
      </c>
      <c r="K68" s="18"/>
      <c r="L68" s="20"/>
    </row>
    <row r="69">
      <c r="A69" s="8" t="s">
        <v>255</v>
      </c>
      <c r="B69" s="10" t="s">
        <v>256</v>
      </c>
      <c r="C69" s="8" t="s">
        <v>163</v>
      </c>
      <c r="D69" s="8" t="s">
        <v>24</v>
      </c>
      <c r="E69" s="8">
        <v>91711.0</v>
      </c>
      <c r="F69" s="12">
        <v>7.73535335E9</v>
      </c>
      <c r="G69" s="12">
        <v>335.0</v>
      </c>
      <c r="H69" s="12">
        <v>423.0</v>
      </c>
      <c r="I69" s="12">
        <v>423.0</v>
      </c>
      <c r="J69" s="12">
        <v>411.0</v>
      </c>
      <c r="K69" s="18"/>
      <c r="L69" s="20"/>
    </row>
    <row r="70">
      <c r="A70" s="8" t="s">
        <v>257</v>
      </c>
      <c r="B70" s="10" t="s">
        <v>258</v>
      </c>
      <c r="C70" s="8" t="s">
        <v>66</v>
      </c>
      <c r="D70" s="8" t="s">
        <v>24</v>
      </c>
      <c r="E70" s="8">
        <v>92704.0</v>
      </c>
      <c r="F70" s="12">
        <v>7.735350551E9</v>
      </c>
      <c r="G70" s="12">
        <v>36.0</v>
      </c>
      <c r="H70" s="12">
        <v>426.0</v>
      </c>
      <c r="I70" s="12">
        <v>403.0</v>
      </c>
      <c r="J70" s="12">
        <v>426.0</v>
      </c>
      <c r="K70" s="18"/>
      <c r="L70" s="20"/>
    </row>
    <row r="71">
      <c r="A71" s="8" t="s">
        <v>260</v>
      </c>
      <c r="B71" s="10" t="s">
        <v>261</v>
      </c>
      <c r="C71" s="8" t="s">
        <v>23</v>
      </c>
      <c r="D71" s="8" t="s">
        <v>24</v>
      </c>
      <c r="E71" s="8">
        <v>90024.0</v>
      </c>
      <c r="F71" s="12">
        <v>7.735357021E9</v>
      </c>
      <c r="G71" s="12">
        <v>83.0</v>
      </c>
      <c r="H71" s="12">
        <v>399.0</v>
      </c>
      <c r="I71" s="12">
        <v>418.0</v>
      </c>
      <c r="J71" s="12">
        <v>390.0</v>
      </c>
      <c r="K71" s="13">
        <v>1.7</v>
      </c>
      <c r="L71" s="16"/>
    </row>
    <row r="72">
      <c r="A72" s="8" t="s">
        <v>263</v>
      </c>
      <c r="B72" s="10" t="s">
        <v>264</v>
      </c>
      <c r="C72" s="8" t="s">
        <v>142</v>
      </c>
      <c r="D72" s="8" t="s">
        <v>24</v>
      </c>
      <c r="E72" s="8">
        <v>92106.0</v>
      </c>
      <c r="F72" s="12">
        <v>7.735352575E9</v>
      </c>
      <c r="G72" s="12">
        <v>154.0</v>
      </c>
      <c r="H72" s="12">
        <v>370.0</v>
      </c>
      <c r="I72" s="12">
        <v>379.0</v>
      </c>
      <c r="J72" s="12">
        <v>359.0</v>
      </c>
      <c r="K72" s="18"/>
      <c r="L72" s="20"/>
    </row>
    <row r="73">
      <c r="A73" s="8">
        <v>1111.0</v>
      </c>
      <c r="B73" s="10" t="s">
        <v>265</v>
      </c>
      <c r="C73" s="8" t="s">
        <v>266</v>
      </c>
      <c r="D73" s="8" t="s">
        <v>24</v>
      </c>
      <c r="E73" s="8">
        <v>93454.0</v>
      </c>
      <c r="F73" s="12">
        <v>7.7353473E9</v>
      </c>
      <c r="G73" s="12">
        <v>191.0</v>
      </c>
      <c r="H73" s="12">
        <v>395.0</v>
      </c>
      <c r="I73" s="12">
        <v>382.0</v>
      </c>
      <c r="J73" s="12">
        <v>376.0</v>
      </c>
      <c r="K73" s="18"/>
      <c r="L73" s="20"/>
    </row>
    <row r="74">
      <c r="A74" s="8">
        <v>1113.0</v>
      </c>
      <c r="B74" s="10" t="s">
        <v>268</v>
      </c>
      <c r="C74" s="8" t="s">
        <v>269</v>
      </c>
      <c r="D74" s="8" t="s">
        <v>24</v>
      </c>
      <c r="E74" s="8">
        <v>93536.0</v>
      </c>
      <c r="F74" s="12">
        <v>7.735355115E9</v>
      </c>
      <c r="G74" s="12">
        <v>270.0</v>
      </c>
      <c r="H74" s="12">
        <v>444.0</v>
      </c>
      <c r="I74" s="12">
        <v>441.0</v>
      </c>
      <c r="J74" s="12">
        <v>430.0</v>
      </c>
      <c r="K74" s="13">
        <v>62.6</v>
      </c>
      <c r="L74" s="16"/>
    </row>
    <row r="75">
      <c r="A75" s="8">
        <v>1116.0</v>
      </c>
      <c r="B75" s="10" t="s">
        <v>270</v>
      </c>
      <c r="C75" s="8" t="s">
        <v>168</v>
      </c>
      <c r="D75" s="8" t="s">
        <v>24</v>
      </c>
      <c r="E75" s="8">
        <v>91103.0</v>
      </c>
      <c r="F75" s="12">
        <v>3.1294994E9</v>
      </c>
      <c r="G75" s="12">
        <v>61.0</v>
      </c>
      <c r="H75" s="12">
        <v>409.0</v>
      </c>
      <c r="I75" s="12">
        <v>424.0</v>
      </c>
      <c r="J75" s="12">
        <v>403.0</v>
      </c>
      <c r="K75" s="13">
        <v>66.7</v>
      </c>
      <c r="L75" s="16"/>
    </row>
    <row r="76">
      <c r="A76" s="8">
        <v>1117.0</v>
      </c>
      <c r="B76" s="10" t="s">
        <v>272</v>
      </c>
      <c r="C76" s="8" t="s">
        <v>273</v>
      </c>
      <c r="D76" s="8" t="s">
        <v>24</v>
      </c>
      <c r="E76" s="8">
        <v>91702.0</v>
      </c>
      <c r="F76" s="12">
        <v>7.73928048E9</v>
      </c>
      <c r="G76" s="12">
        <v>27.0</v>
      </c>
      <c r="H76" s="12">
        <v>406.0</v>
      </c>
      <c r="I76" s="12">
        <v>379.0</v>
      </c>
      <c r="J76" s="12">
        <v>408.0</v>
      </c>
      <c r="K76" s="18"/>
      <c r="L76" s="20"/>
    </row>
    <row r="77">
      <c r="A77" s="8">
        <v>1118.0</v>
      </c>
      <c r="B77" s="10" t="s">
        <v>274</v>
      </c>
      <c r="C77" s="8" t="s">
        <v>72</v>
      </c>
      <c r="D77" s="8" t="s">
        <v>24</v>
      </c>
      <c r="E77" s="8">
        <v>93305.0</v>
      </c>
      <c r="F77" s="12">
        <v>3.126839695E9</v>
      </c>
      <c r="G77" s="12">
        <v>49.0</v>
      </c>
      <c r="H77" s="12">
        <v>374.0</v>
      </c>
      <c r="I77" s="12">
        <v>384.0</v>
      </c>
      <c r="J77" s="12">
        <v>374.0</v>
      </c>
      <c r="K77" s="18"/>
      <c r="L77" s="20"/>
    </row>
    <row r="78">
      <c r="A78" s="8">
        <v>1119.0</v>
      </c>
      <c r="B78" s="10" t="s">
        <v>276</v>
      </c>
      <c r="C78" s="8" t="s">
        <v>278</v>
      </c>
      <c r="D78" s="8" t="s">
        <v>24</v>
      </c>
      <c r="E78" s="8">
        <v>92311.0</v>
      </c>
      <c r="F78" s="12">
        <v>7.73534713E9</v>
      </c>
      <c r="G78" s="12">
        <v>41.0</v>
      </c>
      <c r="H78" s="12">
        <v>384.0</v>
      </c>
      <c r="I78" s="12">
        <v>390.0</v>
      </c>
      <c r="J78" s="12">
        <v>370.0</v>
      </c>
      <c r="K78" s="18"/>
      <c r="L78" s="20"/>
    </row>
    <row r="79">
      <c r="A79" s="8">
        <v>1122.0</v>
      </c>
      <c r="B79" s="10" t="s">
        <v>279</v>
      </c>
      <c r="C79" s="8" t="s">
        <v>280</v>
      </c>
      <c r="D79" s="8" t="s">
        <v>24</v>
      </c>
      <c r="E79" s="8">
        <v>90639.0</v>
      </c>
      <c r="F79" s="12">
        <v>7.739388578E9</v>
      </c>
      <c r="G79" s="8" t="s">
        <v>109</v>
      </c>
      <c r="H79" s="8" t="s">
        <v>109</v>
      </c>
      <c r="I79" s="8" t="s">
        <v>109</v>
      </c>
      <c r="J79" s="8" t="s">
        <v>109</v>
      </c>
      <c r="K79" s="18"/>
      <c r="L79" s="20"/>
    </row>
    <row r="80">
      <c r="A80" s="8">
        <v>1124.0</v>
      </c>
      <c r="B80" s="10" t="s">
        <v>281</v>
      </c>
      <c r="C80" s="8" t="s">
        <v>282</v>
      </c>
      <c r="D80" s="8" t="s">
        <v>24</v>
      </c>
      <c r="E80" s="8">
        <v>95003.0</v>
      </c>
      <c r="F80" s="12">
        <v>7.735353085E9</v>
      </c>
      <c r="G80" s="8" t="s">
        <v>109</v>
      </c>
      <c r="H80" s="8" t="s">
        <v>109</v>
      </c>
      <c r="I80" s="8" t="s">
        <v>109</v>
      </c>
      <c r="J80" s="8" t="s">
        <v>109</v>
      </c>
      <c r="K80" s="18"/>
      <c r="L80" s="20"/>
    </row>
    <row r="81">
      <c r="A81" s="8">
        <v>1125.0</v>
      </c>
      <c r="B81" s="10" t="s">
        <v>284</v>
      </c>
      <c r="C81" s="8" t="s">
        <v>80</v>
      </c>
      <c r="D81" s="8" t="s">
        <v>24</v>
      </c>
      <c r="E81" s="8">
        <v>92504.0</v>
      </c>
      <c r="F81" s="12">
        <v>7.735355625E9</v>
      </c>
      <c r="G81" s="12">
        <v>12.0</v>
      </c>
      <c r="H81" s="12">
        <v>416.0</v>
      </c>
      <c r="I81" s="12">
        <v>403.0</v>
      </c>
      <c r="J81" s="12">
        <v>381.0</v>
      </c>
      <c r="K81" s="18"/>
      <c r="L81" s="20"/>
    </row>
    <row r="82">
      <c r="A82" s="8">
        <v>1127.0</v>
      </c>
      <c r="B82" s="10" t="s">
        <v>285</v>
      </c>
      <c r="C82" s="8" t="s">
        <v>186</v>
      </c>
      <c r="D82" s="8" t="s">
        <v>24</v>
      </c>
      <c r="E82" s="8">
        <v>94107.0</v>
      </c>
      <c r="F82" s="12">
        <v>7.735352763E9</v>
      </c>
      <c r="G82" s="12">
        <v>32.0</v>
      </c>
      <c r="H82" s="12">
        <v>371.0</v>
      </c>
      <c r="I82" s="12">
        <v>368.0</v>
      </c>
      <c r="J82" s="12">
        <v>370.0</v>
      </c>
      <c r="K82" s="18"/>
      <c r="L82" s="20"/>
    </row>
    <row r="83">
      <c r="A83" s="8">
        <v>1131.0</v>
      </c>
      <c r="B83" s="10" t="s">
        <v>288</v>
      </c>
      <c r="C83" s="8" t="s">
        <v>168</v>
      </c>
      <c r="D83" s="8" t="s">
        <v>24</v>
      </c>
      <c r="E83" s="8">
        <v>91125.0</v>
      </c>
      <c r="F83" s="12">
        <v>7.735340146E9</v>
      </c>
      <c r="G83" s="8" t="s">
        <v>109</v>
      </c>
      <c r="H83" s="8" t="s">
        <v>109</v>
      </c>
      <c r="I83" s="8" t="s">
        <v>109</v>
      </c>
      <c r="J83" s="8" t="s">
        <v>109</v>
      </c>
      <c r="K83" s="13">
        <v>85.4</v>
      </c>
      <c r="L83" s="16"/>
    </row>
    <row r="84">
      <c r="A84" s="8">
        <v>1132.0</v>
      </c>
      <c r="B84" s="10" t="s">
        <v>289</v>
      </c>
      <c r="C84" s="8" t="s">
        <v>290</v>
      </c>
      <c r="D84" s="8" t="s">
        <v>24</v>
      </c>
      <c r="E84" s="8">
        <v>91355.0</v>
      </c>
      <c r="F84" s="12">
        <v>7.7353593E9</v>
      </c>
      <c r="G84" s="12">
        <v>131.0</v>
      </c>
      <c r="H84" s="12">
        <v>370.0</v>
      </c>
      <c r="I84" s="12">
        <v>390.0</v>
      </c>
      <c r="J84" s="12">
        <v>358.0</v>
      </c>
      <c r="K84" s="13">
        <v>89.2</v>
      </c>
      <c r="L84" s="16"/>
    </row>
    <row r="85">
      <c r="A85" s="8">
        <v>1133.0</v>
      </c>
      <c r="B85" s="10" t="s">
        <v>291</v>
      </c>
      <c r="C85" s="8" t="s">
        <v>292</v>
      </c>
      <c r="D85" s="8" t="s">
        <v>24</v>
      </c>
      <c r="E85" s="8">
        <v>91360.0</v>
      </c>
      <c r="F85" s="12">
        <v>7.73238533E9</v>
      </c>
      <c r="G85" s="12">
        <v>261.0</v>
      </c>
      <c r="H85" s="12">
        <v>577.0</v>
      </c>
      <c r="I85" s="12">
        <v>575.0</v>
      </c>
      <c r="J85" s="12">
        <v>592.0</v>
      </c>
      <c r="K85" s="13">
        <v>82.6</v>
      </c>
      <c r="L85" s="16"/>
    </row>
    <row r="86">
      <c r="A86" s="8">
        <v>1134.0</v>
      </c>
      <c r="B86" s="10" t="s">
        <v>293</v>
      </c>
      <c r="C86" s="8" t="s">
        <v>294</v>
      </c>
      <c r="D86" s="8" t="s">
        <v>24</v>
      </c>
      <c r="E86" s="8">
        <v>94590.0</v>
      </c>
      <c r="F86" s="12">
        <v>7.735351825E9</v>
      </c>
      <c r="G86" s="12">
        <v>531.0</v>
      </c>
      <c r="H86" s="12">
        <v>566.0</v>
      </c>
      <c r="I86" s="12">
        <v>564.0</v>
      </c>
      <c r="J86" s="12">
        <v>577.0</v>
      </c>
      <c r="K86" s="18"/>
      <c r="L86" s="20"/>
    </row>
    <row r="87">
      <c r="A87" s="8">
        <v>1137.0</v>
      </c>
      <c r="B87" s="10" t="s">
        <v>295</v>
      </c>
      <c r="C87" s="8" t="s">
        <v>296</v>
      </c>
      <c r="D87" s="8" t="s">
        <v>24</v>
      </c>
      <c r="E87" s="8">
        <v>92831.0</v>
      </c>
      <c r="F87" s="12">
        <v>7.73535004E9</v>
      </c>
      <c r="G87" s="12">
        <v>66.0</v>
      </c>
      <c r="H87" s="12">
        <v>396.0</v>
      </c>
      <c r="I87" s="12">
        <v>398.0</v>
      </c>
      <c r="J87" s="12">
        <v>402.0</v>
      </c>
      <c r="K87" s="18"/>
      <c r="L87" s="20"/>
    </row>
    <row r="88">
      <c r="A88" s="8">
        <v>1138.0</v>
      </c>
      <c r="B88" s="10" t="s">
        <v>297</v>
      </c>
      <c r="C88" s="8" t="s">
        <v>135</v>
      </c>
      <c r="D88" s="8" t="s">
        <v>24</v>
      </c>
      <c r="E88" s="8">
        <v>94542.0</v>
      </c>
      <c r="F88" s="12">
        <v>7.737210858E9</v>
      </c>
      <c r="G88" s="12">
        <v>75.0</v>
      </c>
      <c r="H88" s="12">
        <v>433.0</v>
      </c>
      <c r="I88" s="12">
        <v>433.0</v>
      </c>
      <c r="J88" s="12">
        <v>411.0</v>
      </c>
      <c r="K88" s="18"/>
      <c r="L88" s="20"/>
    </row>
    <row r="89">
      <c r="A89" s="8">
        <v>1139.0</v>
      </c>
      <c r="B89" s="10" t="s">
        <v>299</v>
      </c>
      <c r="C89" s="8" t="s">
        <v>300</v>
      </c>
      <c r="D89" s="8" t="s">
        <v>24</v>
      </c>
      <c r="E89" s="8">
        <v>90840.0</v>
      </c>
      <c r="F89" s="12">
        <v>7.73761896E9</v>
      </c>
      <c r="G89" s="12">
        <v>35.0</v>
      </c>
      <c r="H89" s="12">
        <v>401.0</v>
      </c>
      <c r="I89" s="12">
        <v>369.0</v>
      </c>
      <c r="J89" s="12">
        <v>351.0</v>
      </c>
      <c r="K89" s="13">
        <v>85.2</v>
      </c>
      <c r="L89" s="16"/>
    </row>
    <row r="90">
      <c r="A90" s="8">
        <v>1140.0</v>
      </c>
      <c r="B90" s="10" t="s">
        <v>302</v>
      </c>
      <c r="C90" s="8" t="s">
        <v>23</v>
      </c>
      <c r="D90" s="8" t="s">
        <v>24</v>
      </c>
      <c r="E90" s="8">
        <v>90032.0</v>
      </c>
      <c r="F90" s="12">
        <v>7.7335868E9</v>
      </c>
      <c r="G90" s="12">
        <v>111.0</v>
      </c>
      <c r="H90" s="12">
        <v>473.0</v>
      </c>
      <c r="I90" s="12">
        <v>506.0</v>
      </c>
      <c r="J90" s="12">
        <v>467.0</v>
      </c>
      <c r="K90" s="13">
        <v>78.1</v>
      </c>
      <c r="L90" s="16"/>
    </row>
    <row r="91">
      <c r="A91" s="8">
        <v>1141.0</v>
      </c>
      <c r="B91" s="10" t="s">
        <v>303</v>
      </c>
      <c r="C91" s="8" t="s">
        <v>304</v>
      </c>
      <c r="D91" s="8" t="s">
        <v>24</v>
      </c>
      <c r="E91" s="8">
        <v>90747.0</v>
      </c>
      <c r="F91" s="12">
        <v>7.732786895E9</v>
      </c>
      <c r="G91" s="8" t="s">
        <v>109</v>
      </c>
      <c r="H91" s="8" t="s">
        <v>109</v>
      </c>
      <c r="I91" s="8" t="s">
        <v>109</v>
      </c>
      <c r="J91" s="8" t="s">
        <v>109</v>
      </c>
      <c r="K91" s="18"/>
      <c r="L91" s="20"/>
    </row>
    <row r="92">
      <c r="A92" s="8">
        <v>1142.0</v>
      </c>
      <c r="B92" s="10" t="s">
        <v>306</v>
      </c>
      <c r="C92" s="8" t="s">
        <v>307</v>
      </c>
      <c r="D92" s="8" t="s">
        <v>24</v>
      </c>
      <c r="E92" s="8">
        <v>92407.0</v>
      </c>
      <c r="F92" s="12">
        <v>7.73534844E9</v>
      </c>
      <c r="G92" s="12">
        <v>43.0</v>
      </c>
      <c r="H92" s="12">
        <v>356.0</v>
      </c>
      <c r="I92" s="12">
        <v>379.0</v>
      </c>
      <c r="J92" s="12">
        <v>361.0</v>
      </c>
      <c r="K92" s="18"/>
      <c r="L92" s="20"/>
    </row>
    <row r="93">
      <c r="A93" s="8">
        <v>1143.0</v>
      </c>
      <c r="B93" s="10" t="s">
        <v>308</v>
      </c>
      <c r="C93" s="8" t="s">
        <v>309</v>
      </c>
      <c r="D93" s="8" t="s">
        <v>24</v>
      </c>
      <c r="E93" s="8">
        <v>93407.0</v>
      </c>
      <c r="F93" s="12">
        <v>7.7353553E9</v>
      </c>
      <c r="G93" s="12">
        <v>48.0</v>
      </c>
      <c r="H93" s="12">
        <v>354.0</v>
      </c>
      <c r="I93" s="12">
        <v>357.0</v>
      </c>
      <c r="J93" s="12">
        <v>373.0</v>
      </c>
      <c r="K93" s="18"/>
      <c r="L93" s="20"/>
    </row>
    <row r="94">
      <c r="A94" s="8">
        <v>1144.0</v>
      </c>
      <c r="B94" s="10" t="s">
        <v>311</v>
      </c>
      <c r="C94" s="8" t="s">
        <v>312</v>
      </c>
      <c r="D94" s="8" t="s">
        <v>24</v>
      </c>
      <c r="E94" s="8">
        <v>91768.0</v>
      </c>
      <c r="F94" s="12">
        <v>7.73535316E9</v>
      </c>
      <c r="G94" s="12">
        <v>375.0</v>
      </c>
      <c r="H94" s="12">
        <v>461.0</v>
      </c>
      <c r="I94" s="12">
        <v>514.0</v>
      </c>
      <c r="J94" s="12">
        <v>455.0</v>
      </c>
      <c r="K94" s="13">
        <v>71.4</v>
      </c>
      <c r="L94" s="16"/>
    </row>
    <row r="95">
      <c r="A95" s="8">
        <v>1146.0</v>
      </c>
      <c r="B95" s="10" t="s">
        <v>314</v>
      </c>
      <c r="C95" s="8" t="s">
        <v>315</v>
      </c>
      <c r="D95" s="8" t="s">
        <v>24</v>
      </c>
      <c r="E95" s="8">
        <v>95929.0</v>
      </c>
      <c r="F95" s="12">
        <v>7.73341226E9</v>
      </c>
      <c r="G95" s="12">
        <v>51.0</v>
      </c>
      <c r="H95" s="12">
        <v>373.0</v>
      </c>
      <c r="I95" s="12">
        <v>379.0</v>
      </c>
      <c r="J95" s="12">
        <v>376.0</v>
      </c>
      <c r="K95" s="13">
        <v>28.6</v>
      </c>
      <c r="L95" s="16"/>
    </row>
    <row r="96">
      <c r="A96" s="8">
        <v>1147.0</v>
      </c>
      <c r="B96" s="10" t="s">
        <v>316</v>
      </c>
      <c r="C96" s="8" t="s">
        <v>243</v>
      </c>
      <c r="D96" s="8" t="s">
        <v>24</v>
      </c>
      <c r="E96" s="8">
        <v>93740.0</v>
      </c>
      <c r="F96" s="12">
        <v>7.739022487E9</v>
      </c>
      <c r="G96" s="12">
        <v>73.0</v>
      </c>
      <c r="H96" s="12">
        <v>405.0</v>
      </c>
      <c r="I96" s="12">
        <v>421.0</v>
      </c>
      <c r="J96" s="12">
        <v>395.0</v>
      </c>
      <c r="K96" s="18"/>
      <c r="L96" s="20"/>
    </row>
    <row r="97">
      <c r="A97" s="8">
        <v>1149.0</v>
      </c>
      <c r="B97" s="10" t="s">
        <v>318</v>
      </c>
      <c r="C97" s="8" t="s">
        <v>319</v>
      </c>
      <c r="D97" s="8" t="s">
        <v>24</v>
      </c>
      <c r="E97" s="8">
        <v>95521.0</v>
      </c>
      <c r="F97" s="12">
        <v>7.73535135E9</v>
      </c>
      <c r="G97" s="12">
        <v>70.0</v>
      </c>
      <c r="H97" s="12">
        <v>432.0</v>
      </c>
      <c r="I97" s="12">
        <v>446.0</v>
      </c>
      <c r="J97" s="12">
        <v>448.0</v>
      </c>
      <c r="K97" s="13">
        <v>84.6</v>
      </c>
      <c r="L97" s="16"/>
    </row>
    <row r="98">
      <c r="A98" s="8">
        <v>1150.0</v>
      </c>
      <c r="B98" s="10" t="s">
        <v>320</v>
      </c>
      <c r="C98" s="8" t="s">
        <v>321</v>
      </c>
      <c r="D98" s="8" t="s">
        <v>24</v>
      </c>
      <c r="E98" s="8">
        <v>95819.0</v>
      </c>
      <c r="F98" s="12">
        <v>7.735344135E9</v>
      </c>
      <c r="G98" s="12">
        <v>48.0</v>
      </c>
      <c r="H98" s="12">
        <v>369.0</v>
      </c>
      <c r="I98" s="12">
        <v>369.0</v>
      </c>
      <c r="J98" s="12">
        <v>357.0</v>
      </c>
      <c r="K98" s="18"/>
      <c r="L98" s="20"/>
    </row>
    <row r="99">
      <c r="A99" s="8">
        <v>1151.0</v>
      </c>
      <c r="B99" s="10" t="s">
        <v>322</v>
      </c>
      <c r="C99" s="8" t="s">
        <v>142</v>
      </c>
      <c r="D99" s="8" t="s">
        <v>24</v>
      </c>
      <c r="E99" s="8">
        <v>92182.0</v>
      </c>
      <c r="F99" s="12">
        <v>7.7335861E9</v>
      </c>
      <c r="G99" s="12">
        <v>31.0</v>
      </c>
      <c r="H99" s="12">
        <v>358.0</v>
      </c>
      <c r="I99" s="12">
        <v>351.0</v>
      </c>
      <c r="J99" s="12">
        <v>345.0</v>
      </c>
      <c r="K99" s="13">
        <v>75.2</v>
      </c>
      <c r="L99" s="16"/>
    </row>
    <row r="100">
      <c r="A100" s="8">
        <v>1153.0</v>
      </c>
      <c r="B100" s="10" t="s">
        <v>323</v>
      </c>
      <c r="C100" s="8" t="s">
        <v>324</v>
      </c>
      <c r="D100" s="8" t="s">
        <v>24</v>
      </c>
      <c r="E100" s="8">
        <v>91330.0</v>
      </c>
      <c r="F100" s="12">
        <v>7.7369055E9</v>
      </c>
      <c r="G100" s="12">
        <v>29.0</v>
      </c>
      <c r="H100" s="12">
        <v>357.0</v>
      </c>
      <c r="I100" s="12">
        <v>318.0</v>
      </c>
      <c r="J100" s="12">
        <v>333.0</v>
      </c>
      <c r="K100" s="18"/>
      <c r="L100" s="16"/>
    </row>
    <row r="101">
      <c r="A101" s="8">
        <v>1154.0</v>
      </c>
      <c r="B101" s="10" t="s">
        <v>325</v>
      </c>
      <c r="C101" s="8" t="s">
        <v>186</v>
      </c>
      <c r="D101" s="8" t="s">
        <v>24</v>
      </c>
      <c r="E101" s="8">
        <v>94132.0</v>
      </c>
      <c r="F101" s="12">
        <v>7.7353451E9</v>
      </c>
      <c r="G101" s="12">
        <v>54.0</v>
      </c>
      <c r="H101" s="12">
        <v>413.0</v>
      </c>
      <c r="I101" s="12">
        <v>399.0</v>
      </c>
      <c r="J101" s="12">
        <v>398.0</v>
      </c>
      <c r="K101" s="13">
        <v>88.8</v>
      </c>
      <c r="L101" s="16"/>
    </row>
    <row r="102">
      <c r="A102" s="8">
        <v>1155.0</v>
      </c>
      <c r="B102" s="10" t="s">
        <v>327</v>
      </c>
      <c r="C102" s="8" t="s">
        <v>328</v>
      </c>
      <c r="D102" s="8" t="s">
        <v>24</v>
      </c>
      <c r="E102" s="8">
        <v>95192.0</v>
      </c>
      <c r="F102" s="12">
        <v>7.73535786E9</v>
      </c>
      <c r="G102" s="8" t="s">
        <v>109</v>
      </c>
      <c r="H102" s="8" t="s">
        <v>109</v>
      </c>
      <c r="I102" s="8" t="s">
        <v>109</v>
      </c>
      <c r="J102" s="8" t="s">
        <v>109</v>
      </c>
      <c r="K102" s="18"/>
      <c r="L102" s="20"/>
    </row>
    <row r="103">
      <c r="A103" s="8">
        <v>1156.0</v>
      </c>
      <c r="B103" s="10" t="s">
        <v>329</v>
      </c>
      <c r="C103" s="8" t="s">
        <v>330</v>
      </c>
      <c r="D103" s="8" t="s">
        <v>24</v>
      </c>
      <c r="E103" s="8">
        <v>94928.0</v>
      </c>
      <c r="F103" s="12">
        <v>7.7353546E9</v>
      </c>
      <c r="G103" s="12">
        <v>33.0</v>
      </c>
      <c r="H103" s="12">
        <v>354.0</v>
      </c>
      <c r="I103" s="12">
        <v>366.0</v>
      </c>
      <c r="J103" s="12">
        <v>342.0</v>
      </c>
      <c r="K103" s="18"/>
      <c r="L103" s="20"/>
    </row>
    <row r="104">
      <c r="A104" s="8">
        <v>1157.0</v>
      </c>
      <c r="B104" s="10" t="s">
        <v>331</v>
      </c>
      <c r="C104" s="8" t="s">
        <v>332</v>
      </c>
      <c r="D104" s="8" t="s">
        <v>24</v>
      </c>
      <c r="E104" s="8">
        <v>95382.0</v>
      </c>
      <c r="F104" s="12">
        <v>7.735214399E9</v>
      </c>
      <c r="G104" s="12">
        <v>56.0</v>
      </c>
      <c r="H104" s="12">
        <v>360.0</v>
      </c>
      <c r="I104" s="12">
        <v>353.0</v>
      </c>
      <c r="J104" s="12">
        <v>364.0</v>
      </c>
      <c r="K104" s="18"/>
      <c r="L104" s="20"/>
    </row>
    <row r="105">
      <c r="A105" s="8">
        <v>1161.0</v>
      </c>
      <c r="B105" s="10" t="s">
        <v>333</v>
      </c>
      <c r="C105" s="8" t="s">
        <v>334</v>
      </c>
      <c r="D105" s="8" t="s">
        <v>24</v>
      </c>
      <c r="E105" s="8">
        <v>90650.0</v>
      </c>
      <c r="F105" s="12">
        <v>7.735342045E9</v>
      </c>
      <c r="G105" s="12">
        <v>20.0</v>
      </c>
      <c r="H105" s="12">
        <v>354.0</v>
      </c>
      <c r="I105" s="12">
        <v>360.0</v>
      </c>
      <c r="J105" s="12">
        <v>385.0</v>
      </c>
      <c r="K105" s="18"/>
      <c r="L105" s="20"/>
    </row>
    <row r="106">
      <c r="A106" s="8">
        <v>1162.0</v>
      </c>
      <c r="B106" s="10" t="s">
        <v>335</v>
      </c>
      <c r="C106" s="8" t="s">
        <v>135</v>
      </c>
      <c r="D106" s="8" t="s">
        <v>24</v>
      </c>
      <c r="E106" s="8">
        <v>94545.0</v>
      </c>
      <c r="F106" s="12">
        <v>7.735357215E9</v>
      </c>
      <c r="G106" s="12">
        <v>214.0</v>
      </c>
      <c r="H106" s="12">
        <v>458.0</v>
      </c>
      <c r="I106" s="12">
        <v>474.0</v>
      </c>
      <c r="J106" s="12">
        <v>442.0</v>
      </c>
      <c r="K106" s="18"/>
      <c r="L106" s="20"/>
    </row>
    <row r="107">
      <c r="A107" s="8">
        <v>1163.0</v>
      </c>
      <c r="B107" s="10" t="s">
        <v>337</v>
      </c>
      <c r="C107" s="8" t="s">
        <v>338</v>
      </c>
      <c r="D107" s="8" t="s">
        <v>24</v>
      </c>
      <c r="E107" s="8">
        <v>91737.0</v>
      </c>
      <c r="F107" s="12">
        <v>7.735346176E9</v>
      </c>
      <c r="G107" s="12">
        <v>66.0</v>
      </c>
      <c r="H107" s="12">
        <v>396.0</v>
      </c>
      <c r="I107" s="12">
        <v>402.0</v>
      </c>
      <c r="J107" s="12">
        <v>404.0</v>
      </c>
      <c r="K107" s="13">
        <v>56.3</v>
      </c>
      <c r="L107" s="16"/>
    </row>
    <row r="108">
      <c r="A108" s="8">
        <v>1164.0</v>
      </c>
      <c r="B108" s="10" t="s">
        <v>339</v>
      </c>
      <c r="C108" s="8" t="s">
        <v>340</v>
      </c>
      <c r="D108" s="8" t="s">
        <v>24</v>
      </c>
      <c r="E108" s="8">
        <v>92866.0</v>
      </c>
      <c r="F108" s="12">
        <v>7.735355517E9</v>
      </c>
      <c r="G108" s="12">
        <v>61.0</v>
      </c>
      <c r="H108" s="12">
        <v>369.0</v>
      </c>
      <c r="I108" s="12">
        <v>361.0</v>
      </c>
      <c r="J108" s="12">
        <v>355.0</v>
      </c>
      <c r="K108" s="18"/>
      <c r="L108" s="20"/>
    </row>
    <row r="109">
      <c r="A109" s="8">
        <v>1166.0</v>
      </c>
      <c r="B109" s="10" t="s">
        <v>341</v>
      </c>
      <c r="C109" s="8" t="s">
        <v>342</v>
      </c>
      <c r="D109" s="8" t="s">
        <v>24</v>
      </c>
      <c r="E109" s="8">
        <v>91741.0</v>
      </c>
      <c r="F109" s="12">
        <v>7.73534518E9</v>
      </c>
      <c r="G109" s="12">
        <v>101.0</v>
      </c>
      <c r="H109" s="12">
        <v>605.0</v>
      </c>
      <c r="I109" s="12">
        <v>654.0</v>
      </c>
      <c r="J109" s="12">
        <v>588.0</v>
      </c>
      <c r="K109" s="13">
        <v>3.1</v>
      </c>
      <c r="L109" s="16"/>
    </row>
    <row r="110">
      <c r="A110" s="8">
        <v>1170.0</v>
      </c>
      <c r="B110" s="10" t="s">
        <v>344</v>
      </c>
      <c r="C110" s="8" t="s">
        <v>163</v>
      </c>
      <c r="D110" s="8" t="s">
        <v>24</v>
      </c>
      <c r="E110" s="8">
        <v>91711.0</v>
      </c>
      <c r="F110" s="12">
        <v>7.735351804E9</v>
      </c>
      <c r="G110" s="12">
        <v>60.0</v>
      </c>
      <c r="H110" s="12">
        <v>408.0</v>
      </c>
      <c r="I110" s="12">
        <v>446.0</v>
      </c>
      <c r="J110" s="12">
        <v>416.0</v>
      </c>
      <c r="K110" s="18"/>
      <c r="L110" s="20"/>
    </row>
    <row r="111">
      <c r="A111" s="8">
        <v>1171.0</v>
      </c>
      <c r="B111" s="10" t="s">
        <v>346</v>
      </c>
      <c r="C111" s="8" t="s">
        <v>163</v>
      </c>
      <c r="D111" s="8" t="s">
        <v>24</v>
      </c>
      <c r="E111" s="8">
        <v>91711.0</v>
      </c>
      <c r="F111" s="12">
        <v>7.732422212E9</v>
      </c>
      <c r="G111" s="12">
        <v>55.0</v>
      </c>
      <c r="H111" s="12">
        <v>362.0</v>
      </c>
      <c r="I111" s="12">
        <v>376.0</v>
      </c>
      <c r="J111" s="12">
        <v>367.0</v>
      </c>
      <c r="K111" s="13">
        <v>82.4</v>
      </c>
      <c r="L111" s="16"/>
    </row>
    <row r="112">
      <c r="A112" s="8">
        <v>1172.0</v>
      </c>
      <c r="B112" s="10" t="s">
        <v>347</v>
      </c>
      <c r="C112" s="8" t="s">
        <v>163</v>
      </c>
      <c r="D112" s="8" t="s">
        <v>24</v>
      </c>
      <c r="E112" s="8">
        <v>91711.0</v>
      </c>
      <c r="F112" s="12">
        <v>7.735354242E9</v>
      </c>
      <c r="G112" s="12">
        <v>70.0</v>
      </c>
      <c r="H112" s="12">
        <v>380.0</v>
      </c>
      <c r="I112" s="12">
        <v>395.0</v>
      </c>
      <c r="J112" s="12">
        <v>399.0</v>
      </c>
      <c r="K112" s="13">
        <v>80.9</v>
      </c>
      <c r="L112" s="16"/>
    </row>
    <row r="113">
      <c r="A113" s="8">
        <v>1173.0</v>
      </c>
      <c r="B113" s="10" t="s">
        <v>349</v>
      </c>
      <c r="C113" s="8" t="s">
        <v>163</v>
      </c>
      <c r="D113" s="8" t="s">
        <v>24</v>
      </c>
      <c r="E113" s="8">
        <v>91711.0</v>
      </c>
      <c r="F113" s="12">
        <v>7.73535546E9</v>
      </c>
      <c r="G113" s="8" t="s">
        <v>109</v>
      </c>
      <c r="H113" s="8" t="s">
        <v>109</v>
      </c>
      <c r="I113" s="8" t="s">
        <v>109</v>
      </c>
      <c r="J113" s="8" t="s">
        <v>109</v>
      </c>
      <c r="K113" s="18"/>
      <c r="L113" s="20"/>
    </row>
    <row r="114">
      <c r="A114" s="8">
        <v>1174.0</v>
      </c>
      <c r="B114" s="10" t="s">
        <v>350</v>
      </c>
      <c r="C114" s="8" t="s">
        <v>163</v>
      </c>
      <c r="D114" s="8" t="s">
        <v>24</v>
      </c>
      <c r="E114" s="8">
        <v>91711.0</v>
      </c>
      <c r="F114" s="12">
        <v>7.73534673E9</v>
      </c>
      <c r="G114" s="12">
        <v>7.0</v>
      </c>
      <c r="H114" s="12">
        <v>394.0</v>
      </c>
      <c r="I114" s="12">
        <v>357.0</v>
      </c>
      <c r="J114" s="12">
        <v>346.0</v>
      </c>
      <c r="K114" s="18"/>
      <c r="L114" s="20"/>
    </row>
    <row r="115">
      <c r="A115" s="8">
        <v>1176.0</v>
      </c>
      <c r="B115" s="10" t="s">
        <v>352</v>
      </c>
      <c r="C115" s="8" t="s">
        <v>353</v>
      </c>
      <c r="D115" s="8" t="s">
        <v>24</v>
      </c>
      <c r="E115" s="8">
        <v>93210.0</v>
      </c>
      <c r="F115" s="12">
        <v>7.737159558E9</v>
      </c>
      <c r="G115" s="12">
        <v>76.0</v>
      </c>
      <c r="H115" s="12">
        <v>365.0</v>
      </c>
      <c r="I115" s="12">
        <v>384.0</v>
      </c>
      <c r="J115" s="12">
        <v>378.0</v>
      </c>
      <c r="K115" s="18"/>
      <c r="L115" s="20"/>
    </row>
    <row r="116">
      <c r="A116" s="8">
        <v>1177.0</v>
      </c>
      <c r="B116" s="10" t="s">
        <v>354</v>
      </c>
      <c r="C116" s="8" t="s">
        <v>355</v>
      </c>
      <c r="D116" s="8" t="s">
        <v>24</v>
      </c>
      <c r="E116" s="8">
        <v>94089.0</v>
      </c>
      <c r="F116" s="12">
        <v>7.737228577E9</v>
      </c>
      <c r="G116" s="12">
        <v>63.0</v>
      </c>
      <c r="H116" s="12">
        <v>369.0</v>
      </c>
      <c r="I116" s="12">
        <v>380.0</v>
      </c>
      <c r="J116" s="12">
        <v>349.0</v>
      </c>
      <c r="K116" s="18"/>
      <c r="L116" s="20"/>
    </row>
    <row r="117">
      <c r="A117" s="8">
        <v>1178.0</v>
      </c>
      <c r="B117" s="10" t="s">
        <v>357</v>
      </c>
      <c r="C117" s="8" t="s">
        <v>358</v>
      </c>
      <c r="D117" s="8" t="s">
        <v>24</v>
      </c>
      <c r="E117" s="8">
        <v>94904.0</v>
      </c>
      <c r="F117" s="12">
        <v>7.734346355E9</v>
      </c>
      <c r="G117" s="12">
        <v>94.0</v>
      </c>
      <c r="H117" s="12">
        <v>363.0</v>
      </c>
      <c r="I117" s="12">
        <v>378.0</v>
      </c>
      <c r="J117" s="12">
        <v>361.0</v>
      </c>
      <c r="K117" s="18"/>
      <c r="L117" s="20"/>
    </row>
    <row r="118">
      <c r="A118" s="8">
        <v>1179.0</v>
      </c>
      <c r="B118" s="10" t="s">
        <v>360</v>
      </c>
      <c r="C118" s="8" t="s">
        <v>361</v>
      </c>
      <c r="D118" s="8" t="s">
        <v>24</v>
      </c>
      <c r="E118" s="8">
        <v>94002.0</v>
      </c>
      <c r="F118" s="12">
        <v>3.122659925E9</v>
      </c>
      <c r="G118" s="12">
        <v>24.0</v>
      </c>
      <c r="H118" s="12">
        <v>400.0</v>
      </c>
      <c r="I118" s="12">
        <v>422.0</v>
      </c>
      <c r="J118" s="12">
        <v>402.0</v>
      </c>
      <c r="K118" s="13">
        <v>81.7</v>
      </c>
      <c r="L118" s="16"/>
    </row>
    <row r="119">
      <c r="A119" s="8">
        <v>1181.0</v>
      </c>
      <c r="B119" s="10" t="s">
        <v>362</v>
      </c>
      <c r="C119" s="8" t="s">
        <v>363</v>
      </c>
      <c r="D119" s="8" t="s">
        <v>24</v>
      </c>
      <c r="E119" s="8">
        <v>94402.0</v>
      </c>
      <c r="F119" s="12">
        <v>7.73890802E9</v>
      </c>
      <c r="G119" s="12">
        <v>228.0</v>
      </c>
      <c r="H119" s="12">
        <v>430.0</v>
      </c>
      <c r="I119" s="12">
        <v>456.0</v>
      </c>
      <c r="J119" s="12">
        <v>423.0</v>
      </c>
      <c r="K119" s="13">
        <v>82.8</v>
      </c>
      <c r="L119" s="16"/>
    </row>
    <row r="120">
      <c r="A120" s="8" t="s">
        <v>364</v>
      </c>
      <c r="B120" s="10" t="s">
        <v>365</v>
      </c>
      <c r="C120" s="8" t="s">
        <v>366</v>
      </c>
      <c r="D120" s="8" t="s">
        <v>367</v>
      </c>
      <c r="E120" s="8">
        <v>60610.0</v>
      </c>
      <c r="F120" s="12">
        <v>7.73535811E9</v>
      </c>
      <c r="G120" s="12">
        <v>56.0</v>
      </c>
      <c r="H120" s="12">
        <v>339.0</v>
      </c>
      <c r="I120" s="12">
        <v>349.0</v>
      </c>
      <c r="J120" s="12">
        <v>326.0</v>
      </c>
      <c r="K120" s="18"/>
      <c r="L120" s="20"/>
    </row>
    <row r="121">
      <c r="A121" s="8" t="s">
        <v>368</v>
      </c>
      <c r="B121" s="10" t="s">
        <v>369</v>
      </c>
      <c r="C121" s="8" t="s">
        <v>366</v>
      </c>
      <c r="D121" s="8" t="s">
        <v>367</v>
      </c>
      <c r="E121" s="8">
        <v>60637.0</v>
      </c>
      <c r="F121" s="12">
        <v>7.73252097E9</v>
      </c>
      <c r="G121" s="12">
        <v>65.0</v>
      </c>
      <c r="H121" s="12">
        <v>364.0</v>
      </c>
      <c r="I121" s="12">
        <v>378.0</v>
      </c>
      <c r="J121" s="12">
        <v>348.0</v>
      </c>
      <c r="K121" s="18"/>
      <c r="L121" s="20"/>
    </row>
    <row r="122">
      <c r="A122" s="8" t="s">
        <v>370</v>
      </c>
      <c r="B122" s="10" t="s">
        <v>372</v>
      </c>
      <c r="C122" s="8" t="s">
        <v>366</v>
      </c>
      <c r="D122" s="8" t="s">
        <v>367</v>
      </c>
      <c r="E122" s="8">
        <v>60637.0</v>
      </c>
      <c r="F122" s="12">
        <v>7.7353485E9</v>
      </c>
      <c r="G122" s="12">
        <v>9.0</v>
      </c>
      <c r="H122" s="12">
        <v>379.0</v>
      </c>
      <c r="I122" s="12">
        <v>364.0</v>
      </c>
      <c r="J122" s="12">
        <v>382.0</v>
      </c>
      <c r="K122" s="18"/>
      <c r="L122" s="20"/>
    </row>
    <row r="123">
      <c r="A123" s="8" t="s">
        <v>373</v>
      </c>
      <c r="B123" s="10" t="s">
        <v>374</v>
      </c>
      <c r="C123" s="8" t="s">
        <v>375</v>
      </c>
      <c r="D123" s="8" t="s">
        <v>367</v>
      </c>
      <c r="E123" s="8">
        <v>62002.0</v>
      </c>
      <c r="F123" s="12">
        <v>7.73534509E9</v>
      </c>
      <c r="G123" s="12">
        <v>34.0</v>
      </c>
      <c r="H123" s="12">
        <v>310.0</v>
      </c>
      <c r="I123" s="12">
        <v>324.0</v>
      </c>
      <c r="J123" s="12">
        <v>311.0</v>
      </c>
      <c r="K123" s="18"/>
      <c r="L123" s="20"/>
    </row>
    <row r="124">
      <c r="A124" s="8" t="s">
        <v>376</v>
      </c>
      <c r="B124" s="10" t="s">
        <v>377</v>
      </c>
      <c r="C124" s="8" t="s">
        <v>366</v>
      </c>
      <c r="D124" s="8" t="s">
        <v>367</v>
      </c>
      <c r="E124" s="8">
        <v>60661.0</v>
      </c>
      <c r="F124" s="12">
        <v>7.738900055E9</v>
      </c>
      <c r="G124" s="8" t="s">
        <v>109</v>
      </c>
      <c r="H124" s="8" t="s">
        <v>109</v>
      </c>
      <c r="I124" s="8" t="s">
        <v>109</v>
      </c>
      <c r="J124" s="8" t="s">
        <v>109</v>
      </c>
      <c r="K124" s="18"/>
      <c r="L124" s="16"/>
    </row>
    <row r="125">
      <c r="A125" s="8" t="s">
        <v>379</v>
      </c>
      <c r="B125" s="10" t="s">
        <v>380</v>
      </c>
      <c r="C125" s="8" t="s">
        <v>381</v>
      </c>
      <c r="D125" s="8" t="s">
        <v>367</v>
      </c>
      <c r="E125" s="8">
        <v>61104.0</v>
      </c>
      <c r="F125" s="12">
        <v>7.734298955E9</v>
      </c>
      <c r="G125" s="8" t="s">
        <v>109</v>
      </c>
      <c r="H125" s="8" t="s">
        <v>109</v>
      </c>
      <c r="I125" s="8" t="s">
        <v>109</v>
      </c>
      <c r="J125" s="8" t="s">
        <v>109</v>
      </c>
      <c r="K125" s="18"/>
      <c r="L125" s="20"/>
    </row>
    <row r="126">
      <c r="A126" s="8" t="s">
        <v>382</v>
      </c>
      <c r="B126" s="10" t="s">
        <v>383</v>
      </c>
      <c r="C126" s="8" t="s">
        <v>366</v>
      </c>
      <c r="D126" s="8" t="s">
        <v>367</v>
      </c>
      <c r="E126" s="8">
        <v>60601.0</v>
      </c>
      <c r="F126" s="12">
        <v>7.735346225E9</v>
      </c>
      <c r="G126" s="12">
        <v>43.0</v>
      </c>
      <c r="H126" s="12">
        <v>361.0</v>
      </c>
      <c r="I126" s="12">
        <v>359.0</v>
      </c>
      <c r="J126" s="12">
        <v>357.0</v>
      </c>
      <c r="K126" s="18"/>
      <c r="L126" s="20"/>
    </row>
    <row r="127">
      <c r="A127" s="8" t="s">
        <v>384</v>
      </c>
      <c r="B127" s="10" t="s">
        <v>385</v>
      </c>
      <c r="C127" s="8" t="s">
        <v>386</v>
      </c>
      <c r="D127" s="8" t="s">
        <v>367</v>
      </c>
      <c r="E127" s="8">
        <v>60563.0</v>
      </c>
      <c r="F127" s="12">
        <v>7.73534666E9</v>
      </c>
      <c r="G127" s="12">
        <v>63.0</v>
      </c>
      <c r="H127" s="12">
        <v>351.0</v>
      </c>
      <c r="I127" s="12">
        <v>375.0</v>
      </c>
      <c r="J127" s="12">
        <v>371.0</v>
      </c>
      <c r="K127" s="18"/>
      <c r="L127" s="20"/>
    </row>
    <row r="128">
      <c r="A128" s="8" t="s">
        <v>387</v>
      </c>
      <c r="B128" s="10" t="s">
        <v>388</v>
      </c>
      <c r="C128" s="8" t="s">
        <v>381</v>
      </c>
      <c r="D128" s="8" t="s">
        <v>367</v>
      </c>
      <c r="E128" s="8">
        <v>61108.0</v>
      </c>
      <c r="F128" s="12">
        <v>7.73535088E9</v>
      </c>
      <c r="G128" s="12">
        <v>79.0</v>
      </c>
      <c r="H128" s="12">
        <v>403.0</v>
      </c>
      <c r="I128" s="12">
        <v>394.0</v>
      </c>
      <c r="J128" s="12">
        <v>404.0</v>
      </c>
      <c r="K128" s="13">
        <v>53.6</v>
      </c>
      <c r="L128" s="16"/>
    </row>
    <row r="129">
      <c r="A129" s="8" t="s">
        <v>389</v>
      </c>
      <c r="B129" s="10" t="s">
        <v>390</v>
      </c>
      <c r="C129" s="8" t="s">
        <v>391</v>
      </c>
      <c r="D129" s="8" t="s">
        <v>367</v>
      </c>
      <c r="E129" s="8">
        <v>60506.0</v>
      </c>
      <c r="F129" s="12">
        <v>7.734240721E9</v>
      </c>
      <c r="G129" s="12">
        <v>66.0</v>
      </c>
      <c r="H129" s="12">
        <v>420.0</v>
      </c>
      <c r="I129" s="12">
        <v>426.0</v>
      </c>
      <c r="J129" s="12">
        <v>411.0</v>
      </c>
      <c r="K129" s="18"/>
      <c r="L129" s="16"/>
    </row>
    <row r="130">
      <c r="A130" s="8" t="s">
        <v>392</v>
      </c>
      <c r="B130" s="10" t="s">
        <v>393</v>
      </c>
      <c r="C130" s="8" t="s">
        <v>394</v>
      </c>
      <c r="D130" s="8" t="s">
        <v>367</v>
      </c>
      <c r="E130" s="8">
        <v>60446.0</v>
      </c>
      <c r="F130" s="12">
        <v>7.73534644E9</v>
      </c>
      <c r="G130" s="12">
        <v>64.0</v>
      </c>
      <c r="H130" s="12">
        <v>399.0</v>
      </c>
      <c r="I130" s="12">
        <v>396.0</v>
      </c>
      <c r="J130" s="12">
        <v>391.0</v>
      </c>
      <c r="K130" s="18"/>
      <c r="L130" s="20"/>
    </row>
    <row r="131">
      <c r="A131" s="8" t="s">
        <v>395</v>
      </c>
      <c r="B131" s="10" t="s">
        <v>396</v>
      </c>
      <c r="C131" s="8" t="s">
        <v>397</v>
      </c>
      <c r="D131" s="8" t="s">
        <v>367</v>
      </c>
      <c r="E131" s="8">
        <v>60014.0</v>
      </c>
      <c r="F131" s="12">
        <v>7.73534375E9</v>
      </c>
      <c r="G131" s="12">
        <v>62.0</v>
      </c>
      <c r="H131" s="12">
        <v>362.0</v>
      </c>
      <c r="I131" s="12">
        <v>378.0</v>
      </c>
      <c r="J131" s="12">
        <v>363.0</v>
      </c>
      <c r="K131" s="18"/>
      <c r="L131" s="20"/>
    </row>
    <row r="132">
      <c r="A132" s="8" t="s">
        <v>399</v>
      </c>
      <c r="B132" s="10" t="s">
        <v>400</v>
      </c>
      <c r="C132" s="8" t="s">
        <v>401</v>
      </c>
      <c r="D132" s="8" t="s">
        <v>367</v>
      </c>
      <c r="E132" s="8">
        <v>60448.0</v>
      </c>
      <c r="F132" s="12">
        <v>7.735347275E9</v>
      </c>
      <c r="G132" s="12">
        <v>28.0</v>
      </c>
      <c r="H132" s="12">
        <v>367.0</v>
      </c>
      <c r="I132" s="12">
        <v>356.0</v>
      </c>
      <c r="J132" s="12">
        <v>361.0</v>
      </c>
      <c r="K132" s="13">
        <v>91.5</v>
      </c>
      <c r="L132" s="16"/>
    </row>
    <row r="133">
      <c r="A133" s="8" t="s">
        <v>402</v>
      </c>
      <c r="B133" s="10" t="s">
        <v>404</v>
      </c>
      <c r="C133" s="8" t="s">
        <v>405</v>
      </c>
      <c r="D133" s="8" t="s">
        <v>367</v>
      </c>
      <c r="E133" s="8">
        <v>62208.0</v>
      </c>
      <c r="F133" s="12">
        <v>7.7353476E9</v>
      </c>
      <c r="G133" s="12">
        <v>44.0</v>
      </c>
      <c r="H133" s="12">
        <v>387.0</v>
      </c>
      <c r="I133" s="12">
        <v>411.0</v>
      </c>
      <c r="J133" s="12">
        <v>383.0</v>
      </c>
      <c r="K133" s="18"/>
      <c r="L133" s="20"/>
    </row>
    <row r="134">
      <c r="A134" s="8" t="s">
        <v>406</v>
      </c>
      <c r="B134" s="10" t="s">
        <v>407</v>
      </c>
      <c r="C134" s="8" t="s">
        <v>408</v>
      </c>
      <c r="D134" s="8" t="s">
        <v>367</v>
      </c>
      <c r="E134" s="8">
        <v>60148.0</v>
      </c>
      <c r="F134" s="12">
        <v>7.73534203E9</v>
      </c>
      <c r="G134" s="12">
        <v>51.0</v>
      </c>
      <c r="H134" s="12">
        <v>413.0</v>
      </c>
      <c r="I134" s="12">
        <v>381.0</v>
      </c>
      <c r="J134" s="12">
        <v>407.0</v>
      </c>
      <c r="K134" s="18"/>
      <c r="L134" s="20"/>
    </row>
    <row r="135">
      <c r="A135" s="8" t="s">
        <v>411</v>
      </c>
      <c r="B135" s="10" t="s">
        <v>412</v>
      </c>
      <c r="C135" s="8" t="s">
        <v>413</v>
      </c>
      <c r="D135" s="8" t="s">
        <v>367</v>
      </c>
      <c r="E135" s="8">
        <v>60477.0</v>
      </c>
      <c r="F135" s="12">
        <v>7.73542149E9</v>
      </c>
      <c r="G135" s="12">
        <v>76.0</v>
      </c>
      <c r="H135" s="12">
        <v>394.0</v>
      </c>
      <c r="I135" s="12">
        <v>400.0</v>
      </c>
      <c r="J135" s="12">
        <v>364.0</v>
      </c>
      <c r="K135" s="13">
        <v>67.1</v>
      </c>
      <c r="L135" s="16"/>
    </row>
    <row r="136">
      <c r="A136" s="8" t="s">
        <v>414</v>
      </c>
      <c r="B136" s="10" t="s">
        <v>415</v>
      </c>
      <c r="C136" s="8" t="s">
        <v>366</v>
      </c>
      <c r="D136" s="8" t="s">
        <v>367</v>
      </c>
      <c r="E136" s="8">
        <v>60637.0</v>
      </c>
      <c r="F136" s="12">
        <v>7.735354088E9</v>
      </c>
      <c r="G136" s="12">
        <v>47.0</v>
      </c>
      <c r="H136" s="12">
        <v>398.0</v>
      </c>
      <c r="I136" s="12">
        <v>416.0</v>
      </c>
      <c r="J136" s="12">
        <v>370.0</v>
      </c>
      <c r="K136" s="18"/>
      <c r="L136" s="20"/>
    </row>
    <row r="137">
      <c r="A137" s="8" t="s">
        <v>416</v>
      </c>
      <c r="B137" s="10" t="s">
        <v>417</v>
      </c>
      <c r="C137" s="8" t="s">
        <v>418</v>
      </c>
      <c r="D137" s="8" t="s">
        <v>367</v>
      </c>
      <c r="E137" s="8">
        <v>60201.0</v>
      </c>
      <c r="F137" s="12">
        <v>3.125631748E9</v>
      </c>
      <c r="G137" s="12">
        <v>114.0</v>
      </c>
      <c r="H137" s="12">
        <v>363.0</v>
      </c>
      <c r="I137" s="12">
        <v>368.0</v>
      </c>
      <c r="J137" s="12">
        <v>364.0</v>
      </c>
      <c r="K137" s="18"/>
      <c r="L137" s="16"/>
    </row>
    <row r="138">
      <c r="A138" s="8" t="s">
        <v>419</v>
      </c>
      <c r="B138" s="10" t="s">
        <v>420</v>
      </c>
      <c r="C138" s="8" t="s">
        <v>366</v>
      </c>
      <c r="D138" s="8" t="s">
        <v>367</v>
      </c>
      <c r="E138" s="8">
        <v>60604.0</v>
      </c>
      <c r="F138" s="12">
        <v>7.732610994E9</v>
      </c>
      <c r="G138" s="8" t="s">
        <v>109</v>
      </c>
      <c r="H138" s="8" t="s">
        <v>109</v>
      </c>
      <c r="I138" s="8" t="s">
        <v>109</v>
      </c>
      <c r="J138" s="8" t="s">
        <v>109</v>
      </c>
      <c r="K138" s="18"/>
      <c r="L138" s="16"/>
    </row>
    <row r="139">
      <c r="A139" s="8" t="s">
        <v>421</v>
      </c>
      <c r="B139" s="10" t="s">
        <v>423</v>
      </c>
      <c r="C139" s="8" t="s">
        <v>366</v>
      </c>
      <c r="D139" s="8" t="s">
        <v>367</v>
      </c>
      <c r="E139" s="8">
        <v>60615.0</v>
      </c>
      <c r="F139" s="12">
        <v>7.73535489E9</v>
      </c>
      <c r="G139" s="12">
        <v>44.0</v>
      </c>
      <c r="H139" s="12">
        <v>407.0</v>
      </c>
      <c r="I139" s="12">
        <v>386.0</v>
      </c>
      <c r="J139" s="12">
        <v>378.0</v>
      </c>
      <c r="K139" s="18"/>
      <c r="L139" s="20"/>
    </row>
    <row r="140">
      <c r="A140" s="8" t="s">
        <v>424</v>
      </c>
      <c r="B140" s="10" t="s">
        <v>425</v>
      </c>
      <c r="C140" s="8" t="s">
        <v>366</v>
      </c>
      <c r="D140" s="8" t="s">
        <v>367</v>
      </c>
      <c r="E140" s="8">
        <v>60615.0</v>
      </c>
      <c r="F140" s="12">
        <v>7.735355582E9</v>
      </c>
      <c r="G140" s="12">
        <v>52.0</v>
      </c>
      <c r="H140" s="12">
        <v>384.0</v>
      </c>
      <c r="I140" s="12">
        <v>385.0</v>
      </c>
      <c r="J140" s="12">
        <v>389.0</v>
      </c>
      <c r="K140" s="18"/>
      <c r="L140" s="20"/>
    </row>
    <row r="141">
      <c r="A141" s="8" t="s">
        <v>427</v>
      </c>
      <c r="B141" s="10" t="s">
        <v>428</v>
      </c>
      <c r="C141" s="8" t="s">
        <v>366</v>
      </c>
      <c r="D141" s="8" t="s">
        <v>367</v>
      </c>
      <c r="E141" s="8">
        <v>60637.0</v>
      </c>
      <c r="F141" s="12">
        <v>7.735350501E9</v>
      </c>
      <c r="G141" s="12">
        <v>41.0</v>
      </c>
      <c r="H141" s="12">
        <v>416.0</v>
      </c>
      <c r="I141" s="12">
        <v>390.0</v>
      </c>
      <c r="J141" s="12">
        <v>394.0</v>
      </c>
      <c r="K141" s="18"/>
      <c r="L141" s="20"/>
    </row>
    <row r="142">
      <c r="A142" s="8" t="s">
        <v>429</v>
      </c>
      <c r="B142" s="10" t="s">
        <v>430</v>
      </c>
      <c r="C142" s="8" t="s">
        <v>408</v>
      </c>
      <c r="D142" s="8" t="s">
        <v>367</v>
      </c>
      <c r="E142" s="8">
        <v>60148.0</v>
      </c>
      <c r="F142" s="12">
        <v>7.73534515E9</v>
      </c>
      <c r="G142" s="12">
        <v>67.0</v>
      </c>
      <c r="H142" s="12">
        <v>337.0</v>
      </c>
      <c r="I142" s="12">
        <v>361.0</v>
      </c>
      <c r="J142" s="12">
        <v>340.0</v>
      </c>
      <c r="K142" s="18"/>
      <c r="L142" s="20"/>
    </row>
    <row r="143">
      <c r="A143" s="8" t="s">
        <v>432</v>
      </c>
      <c r="B143" s="10" t="s">
        <v>433</v>
      </c>
      <c r="C143" s="8" t="s">
        <v>434</v>
      </c>
      <c r="D143" s="8" t="s">
        <v>367</v>
      </c>
      <c r="E143" s="8">
        <v>60060.0</v>
      </c>
      <c r="F143" s="12">
        <v>7.738541188E9</v>
      </c>
      <c r="G143" s="12">
        <v>67.0</v>
      </c>
      <c r="H143" s="12">
        <v>387.0</v>
      </c>
      <c r="I143" s="12">
        <v>402.0</v>
      </c>
      <c r="J143" s="12">
        <v>375.0</v>
      </c>
      <c r="K143" s="13">
        <v>7.7</v>
      </c>
      <c r="L143" s="16"/>
    </row>
    <row r="144">
      <c r="A144" s="8" t="s">
        <v>435</v>
      </c>
      <c r="B144" s="10" t="s">
        <v>436</v>
      </c>
      <c r="C144" s="8" t="s">
        <v>366</v>
      </c>
      <c r="D144" s="8" t="s">
        <v>367</v>
      </c>
      <c r="E144" s="8">
        <v>60615.0</v>
      </c>
      <c r="F144" s="12">
        <v>7.73534685E9</v>
      </c>
      <c r="G144" s="12">
        <v>39.0</v>
      </c>
      <c r="H144" s="12">
        <v>363.0</v>
      </c>
      <c r="I144" s="12">
        <v>371.0</v>
      </c>
      <c r="J144" s="12">
        <v>350.0</v>
      </c>
      <c r="K144" s="18"/>
      <c r="L144" s="20"/>
    </row>
    <row r="145">
      <c r="A145" s="8" t="s">
        <v>437</v>
      </c>
      <c r="B145" s="10" t="s">
        <v>438</v>
      </c>
      <c r="C145" s="8" t="s">
        <v>366</v>
      </c>
      <c r="D145" s="8" t="s">
        <v>367</v>
      </c>
      <c r="E145" s="8">
        <v>60637.0</v>
      </c>
      <c r="F145" s="12">
        <v>7.7334702E9</v>
      </c>
      <c r="G145" s="8" t="s">
        <v>109</v>
      </c>
      <c r="H145" s="8" t="s">
        <v>109</v>
      </c>
      <c r="I145" s="8" t="s">
        <v>109</v>
      </c>
      <c r="J145" s="8" t="s">
        <v>109</v>
      </c>
      <c r="K145" s="18"/>
      <c r="L145" s="20"/>
    </row>
    <row r="146">
      <c r="A146" s="8" t="s">
        <v>440</v>
      </c>
      <c r="B146" s="10" t="s">
        <v>441</v>
      </c>
      <c r="C146" s="8" t="s">
        <v>366</v>
      </c>
      <c r="D146" s="8" t="s">
        <v>367</v>
      </c>
      <c r="E146" s="8">
        <v>60602.0</v>
      </c>
      <c r="F146" s="12">
        <v>7.73535654E9</v>
      </c>
      <c r="G146" s="8" t="s">
        <v>109</v>
      </c>
      <c r="H146" s="8" t="s">
        <v>109</v>
      </c>
      <c r="I146" s="8" t="s">
        <v>109</v>
      </c>
      <c r="J146" s="8" t="s">
        <v>109</v>
      </c>
      <c r="K146" s="18"/>
      <c r="L146" s="20"/>
    </row>
    <row r="147">
      <c r="A147" s="8" t="s">
        <v>443</v>
      </c>
      <c r="B147" s="10" t="s">
        <v>444</v>
      </c>
      <c r="C147" s="8" t="s">
        <v>445</v>
      </c>
      <c r="D147" s="8" t="s">
        <v>367</v>
      </c>
      <c r="E147" s="8">
        <v>60515.0</v>
      </c>
      <c r="F147" s="12">
        <v>7.735353834E9</v>
      </c>
      <c r="G147" s="12">
        <v>9.0</v>
      </c>
      <c r="H147" s="12">
        <v>367.0</v>
      </c>
      <c r="I147" s="12">
        <v>369.0</v>
      </c>
      <c r="J147" s="12">
        <v>376.0</v>
      </c>
      <c r="K147" s="18"/>
      <c r="L147" s="20"/>
    </row>
    <row r="148">
      <c r="A148" s="8" t="s">
        <v>446</v>
      </c>
      <c r="B148" s="10" t="s">
        <v>447</v>
      </c>
      <c r="C148" s="8" t="s">
        <v>448</v>
      </c>
      <c r="D148" s="8" t="s">
        <v>367</v>
      </c>
      <c r="E148" s="8">
        <v>60045.0</v>
      </c>
      <c r="F148" s="12">
        <v>7.73535785E9</v>
      </c>
      <c r="G148" s="12">
        <v>415.0</v>
      </c>
      <c r="H148" s="12">
        <v>412.0</v>
      </c>
      <c r="I148" s="12">
        <v>436.0</v>
      </c>
      <c r="J148" s="12">
        <v>393.0</v>
      </c>
      <c r="K148" s="18"/>
      <c r="L148" s="20"/>
    </row>
    <row r="149">
      <c r="A149" s="8" t="s">
        <v>450</v>
      </c>
      <c r="B149" s="10" t="s">
        <v>451</v>
      </c>
      <c r="C149" s="8" t="s">
        <v>366</v>
      </c>
      <c r="D149" s="8" t="s">
        <v>367</v>
      </c>
      <c r="E149" s="8">
        <v>60605.0</v>
      </c>
      <c r="F149" s="12">
        <v>7.73535455E9</v>
      </c>
      <c r="G149" s="12">
        <v>6.0</v>
      </c>
      <c r="H149" s="12">
        <v>402.0</v>
      </c>
      <c r="I149" s="12">
        <v>373.0</v>
      </c>
      <c r="J149" s="12">
        <v>413.0</v>
      </c>
      <c r="K149" s="18"/>
      <c r="L149" s="20"/>
    </row>
    <row r="150">
      <c r="A150" s="8" t="s">
        <v>452</v>
      </c>
      <c r="B150" s="10" t="s">
        <v>453</v>
      </c>
      <c r="C150" s="8" t="s">
        <v>366</v>
      </c>
      <c r="D150" s="8" t="s">
        <v>367</v>
      </c>
      <c r="E150" s="8">
        <v>60654.0</v>
      </c>
      <c r="F150" s="12">
        <v>7.086697828E9</v>
      </c>
      <c r="G150" s="8" t="s">
        <v>109</v>
      </c>
      <c r="H150" s="8" t="s">
        <v>109</v>
      </c>
      <c r="I150" s="8" t="s">
        <v>109</v>
      </c>
      <c r="J150" s="8" t="s">
        <v>109</v>
      </c>
      <c r="K150" s="18"/>
      <c r="L150" s="16"/>
    </row>
    <row r="151">
      <c r="A151" s="8" t="s">
        <v>454</v>
      </c>
      <c r="B151" s="10" t="s">
        <v>455</v>
      </c>
      <c r="C151" s="8" t="s">
        <v>418</v>
      </c>
      <c r="D151" s="8" t="s">
        <v>367</v>
      </c>
      <c r="E151" s="8">
        <v>60201.0</v>
      </c>
      <c r="F151" s="12">
        <v>7.735357395E9</v>
      </c>
      <c r="G151" s="12">
        <v>39.0</v>
      </c>
      <c r="H151" s="12">
        <v>369.0</v>
      </c>
      <c r="I151" s="12">
        <v>371.0</v>
      </c>
      <c r="J151" s="12">
        <v>365.0</v>
      </c>
      <c r="K151" s="18"/>
      <c r="L151" s="20"/>
    </row>
    <row r="152">
      <c r="A152" s="8">
        <v>1628.0</v>
      </c>
      <c r="B152" s="10" t="s">
        <v>457</v>
      </c>
      <c r="C152" s="8" t="s">
        <v>366</v>
      </c>
      <c r="D152" s="8" t="s">
        <v>367</v>
      </c>
      <c r="E152" s="8">
        <v>60604.0</v>
      </c>
      <c r="F152" s="12">
        <v>7.73534346E9</v>
      </c>
      <c r="G152" s="8" t="s">
        <v>109</v>
      </c>
      <c r="H152" s="8" t="s">
        <v>109</v>
      </c>
      <c r="I152" s="8" t="s">
        <v>109</v>
      </c>
      <c r="J152" s="8" t="s">
        <v>109</v>
      </c>
      <c r="K152" s="18"/>
      <c r="L152" s="20"/>
    </row>
    <row r="153">
      <c r="A153" s="8">
        <v>1633.0</v>
      </c>
      <c r="B153" s="10" t="s">
        <v>459</v>
      </c>
      <c r="C153" s="8" t="s">
        <v>460</v>
      </c>
      <c r="D153" s="8" t="s">
        <v>367</v>
      </c>
      <c r="E153" s="8">
        <v>61201.0</v>
      </c>
      <c r="F153" s="12">
        <v>7.734867161E9</v>
      </c>
      <c r="G153" s="12">
        <v>68.0</v>
      </c>
      <c r="H153" s="12">
        <v>373.0</v>
      </c>
      <c r="I153" s="12">
        <v>370.0</v>
      </c>
      <c r="J153" s="12">
        <v>356.0</v>
      </c>
      <c r="K153" s="18"/>
      <c r="L153" s="20"/>
    </row>
    <row r="154">
      <c r="A154" s="8">
        <v>1634.0</v>
      </c>
      <c r="B154" s="10" t="s">
        <v>461</v>
      </c>
      <c r="C154" s="8" t="s">
        <v>391</v>
      </c>
      <c r="D154" s="8" t="s">
        <v>367</v>
      </c>
      <c r="E154" s="8">
        <v>60506.0</v>
      </c>
      <c r="F154" s="12">
        <v>7.73534501E9</v>
      </c>
      <c r="G154" s="12">
        <v>54.0</v>
      </c>
      <c r="H154" s="12">
        <v>373.0</v>
      </c>
      <c r="I154" s="12">
        <v>381.0</v>
      </c>
      <c r="J154" s="12">
        <v>377.0</v>
      </c>
      <c r="K154" s="18"/>
      <c r="L154" s="20"/>
    </row>
    <row r="155">
      <c r="A155" s="8">
        <v>1636.0</v>
      </c>
      <c r="B155" s="10" t="s">
        <v>464</v>
      </c>
      <c r="C155" s="8" t="s">
        <v>465</v>
      </c>
      <c r="D155" s="8" t="s">
        <v>367</v>
      </c>
      <c r="E155" s="8">
        <v>62221.0</v>
      </c>
      <c r="F155" s="12">
        <v>7.735341762E9</v>
      </c>
      <c r="G155" s="8" t="s">
        <v>109</v>
      </c>
      <c r="H155" s="8" t="s">
        <v>109</v>
      </c>
      <c r="I155" s="8" t="s">
        <v>109</v>
      </c>
      <c r="J155" s="8" t="s">
        <v>109</v>
      </c>
      <c r="K155" s="18"/>
      <c r="L155" s="20"/>
    </row>
    <row r="156">
      <c r="A156" s="8">
        <v>1638.0</v>
      </c>
      <c r="B156" s="10" t="s">
        <v>466</v>
      </c>
      <c r="C156" s="8" t="s">
        <v>467</v>
      </c>
      <c r="D156" s="8" t="s">
        <v>367</v>
      </c>
      <c r="E156" s="8">
        <v>61265.0</v>
      </c>
      <c r="F156" s="12">
        <v>7.73535923E9</v>
      </c>
      <c r="G156" s="12">
        <v>16.0</v>
      </c>
      <c r="H156" s="12">
        <v>366.0</v>
      </c>
      <c r="I156" s="12">
        <v>400.0</v>
      </c>
      <c r="J156" s="12">
        <v>368.0</v>
      </c>
      <c r="K156" s="13">
        <v>68.7</v>
      </c>
      <c r="L156" s="16"/>
    </row>
    <row r="157">
      <c r="A157" s="8">
        <v>1639.0</v>
      </c>
      <c r="B157" s="10" t="s">
        <v>468</v>
      </c>
      <c r="C157" s="8" t="s">
        <v>469</v>
      </c>
      <c r="D157" s="8" t="s">
        <v>367</v>
      </c>
      <c r="E157" s="8">
        <v>62626.0</v>
      </c>
      <c r="F157" s="12">
        <v>7.735426766E9</v>
      </c>
      <c r="G157" s="12">
        <v>9.0</v>
      </c>
      <c r="H157" s="12">
        <v>404.0</v>
      </c>
      <c r="I157" s="12">
        <v>368.0</v>
      </c>
      <c r="J157" s="12">
        <v>399.0</v>
      </c>
      <c r="K157" s="13">
        <v>69.7</v>
      </c>
      <c r="L157" s="16"/>
    </row>
    <row r="158">
      <c r="A158" s="8">
        <v>1640.0</v>
      </c>
      <c r="B158" s="10" t="s">
        <v>470</v>
      </c>
      <c r="C158" s="8" t="s">
        <v>471</v>
      </c>
      <c r="D158" s="8" t="s">
        <v>367</v>
      </c>
      <c r="E158" s="8">
        <v>60411.0</v>
      </c>
      <c r="F158" s="12">
        <v>7.735341829E9</v>
      </c>
      <c r="G158" s="12">
        <v>78.0</v>
      </c>
      <c r="H158" s="12">
        <v>377.0</v>
      </c>
      <c r="I158" s="12">
        <v>359.0</v>
      </c>
      <c r="J158" s="12">
        <v>376.0</v>
      </c>
      <c r="K158" s="18"/>
      <c r="L158" s="20"/>
    </row>
    <row r="159">
      <c r="A159" s="8">
        <v>1641.0</v>
      </c>
      <c r="B159" s="10" t="s">
        <v>473</v>
      </c>
      <c r="C159" s="8" t="s">
        <v>474</v>
      </c>
      <c r="D159" s="8" t="s">
        <v>367</v>
      </c>
      <c r="E159" s="8">
        <v>61625.0</v>
      </c>
      <c r="F159" s="12">
        <v>7.734783655E9</v>
      </c>
      <c r="G159" s="12">
        <v>39.0</v>
      </c>
      <c r="H159" s="12">
        <v>324.0</v>
      </c>
      <c r="I159" s="12">
        <v>376.0</v>
      </c>
      <c r="J159" s="12">
        <v>349.0</v>
      </c>
      <c r="K159" s="13">
        <v>83.3</v>
      </c>
      <c r="L159" s="16"/>
    </row>
    <row r="160">
      <c r="A160" s="8">
        <v>1643.0</v>
      </c>
      <c r="B160" s="10" t="s">
        <v>475</v>
      </c>
      <c r="C160" s="8" t="s">
        <v>476</v>
      </c>
      <c r="D160" s="8" t="s">
        <v>367</v>
      </c>
      <c r="E160" s="8">
        <v>61520.0</v>
      </c>
      <c r="F160" s="12">
        <v>7.73535258E9</v>
      </c>
      <c r="G160" s="12">
        <v>78.0</v>
      </c>
      <c r="H160" s="12">
        <v>373.0</v>
      </c>
      <c r="I160" s="12">
        <v>387.0</v>
      </c>
      <c r="J160" s="12">
        <v>374.0</v>
      </c>
      <c r="K160" s="18"/>
      <c r="L160" s="20"/>
    </row>
    <row r="161">
      <c r="A161" s="8">
        <v>1647.0</v>
      </c>
      <c r="B161" s="10" t="s">
        <v>478</v>
      </c>
      <c r="C161" s="8" t="s">
        <v>366</v>
      </c>
      <c r="D161" s="8" t="s">
        <v>367</v>
      </c>
      <c r="E161" s="8">
        <v>60606.0</v>
      </c>
      <c r="F161" s="12">
        <v>7.73534682E9</v>
      </c>
      <c r="G161" s="12">
        <v>33.0</v>
      </c>
      <c r="H161" s="12">
        <v>372.0</v>
      </c>
      <c r="I161" s="12">
        <v>355.0</v>
      </c>
      <c r="J161" s="12">
        <v>357.0</v>
      </c>
      <c r="K161" s="18"/>
      <c r="L161" s="20"/>
    </row>
    <row r="162">
      <c r="A162" s="8">
        <v>1648.0</v>
      </c>
      <c r="B162" s="10" t="s">
        <v>480</v>
      </c>
      <c r="C162" s="8" t="s">
        <v>366</v>
      </c>
      <c r="D162" s="8" t="s">
        <v>367</v>
      </c>
      <c r="E162" s="8">
        <v>60640.0</v>
      </c>
      <c r="F162" s="12">
        <v>7.73535112E9</v>
      </c>
      <c r="G162" s="12">
        <v>80.0</v>
      </c>
      <c r="H162" s="12">
        <v>411.0</v>
      </c>
      <c r="I162" s="12">
        <v>464.0</v>
      </c>
      <c r="J162" s="12">
        <v>415.0</v>
      </c>
      <c r="K162" s="13">
        <v>83.5</v>
      </c>
      <c r="L162" s="16"/>
    </row>
    <row r="163">
      <c r="A163" s="8">
        <v>1649.0</v>
      </c>
      <c r="B163" s="10" t="s">
        <v>481</v>
      </c>
      <c r="C163" s="8" t="s">
        <v>366</v>
      </c>
      <c r="D163" s="8" t="s">
        <v>367</v>
      </c>
      <c r="E163" s="8">
        <v>60652.0</v>
      </c>
      <c r="F163" s="12">
        <v>7.735356215E9</v>
      </c>
      <c r="G163" s="12">
        <v>50.0</v>
      </c>
      <c r="H163" s="12">
        <v>393.0</v>
      </c>
      <c r="I163" s="12">
        <v>394.0</v>
      </c>
      <c r="J163" s="12">
        <v>382.0</v>
      </c>
      <c r="K163" s="18"/>
      <c r="L163" s="20"/>
    </row>
    <row r="164">
      <c r="A164" s="8">
        <v>1650.0</v>
      </c>
      <c r="B164" s="10" t="s">
        <v>483</v>
      </c>
      <c r="C164" s="8" t="s">
        <v>366</v>
      </c>
      <c r="D164" s="8" t="s">
        <v>367</v>
      </c>
      <c r="E164" s="8">
        <v>60612.0</v>
      </c>
      <c r="F164" s="12">
        <v>3.12999936E9</v>
      </c>
      <c r="G164" s="12">
        <v>67.0</v>
      </c>
      <c r="H164" s="12">
        <v>369.0</v>
      </c>
      <c r="I164" s="12">
        <v>367.0</v>
      </c>
      <c r="J164" s="12">
        <v>356.0</v>
      </c>
      <c r="K164" s="18"/>
      <c r="L164" s="16"/>
    </row>
    <row r="165">
      <c r="A165" s="8">
        <v>1652.0</v>
      </c>
      <c r="B165" s="10" t="s">
        <v>484</v>
      </c>
      <c r="C165" s="8" t="s">
        <v>366</v>
      </c>
      <c r="D165" s="8" t="s">
        <v>367</v>
      </c>
      <c r="E165" s="8">
        <v>60601.0</v>
      </c>
      <c r="F165" s="12">
        <v>7.73890806E9</v>
      </c>
      <c r="G165" s="12">
        <v>81.0</v>
      </c>
      <c r="H165" s="12">
        <v>459.0</v>
      </c>
      <c r="I165" s="12">
        <v>480.0</v>
      </c>
      <c r="J165" s="12">
        <v>457.0</v>
      </c>
      <c r="K165" s="18"/>
      <c r="L165" s="20"/>
    </row>
    <row r="166">
      <c r="A166" s="8">
        <v>1653.0</v>
      </c>
      <c r="B166" s="10" t="s">
        <v>485</v>
      </c>
      <c r="C166" s="8" t="s">
        <v>366</v>
      </c>
      <c r="D166" s="8" t="s">
        <v>367</v>
      </c>
      <c r="E166" s="8">
        <v>60628.0</v>
      </c>
      <c r="F166" s="12">
        <v>7.73772717E9</v>
      </c>
      <c r="G166" s="12">
        <v>74.0</v>
      </c>
      <c r="H166" s="12">
        <v>356.0</v>
      </c>
      <c r="I166" s="12">
        <v>363.0</v>
      </c>
      <c r="J166" s="12">
        <v>356.0</v>
      </c>
      <c r="K166" s="18"/>
      <c r="L166" s="16"/>
    </row>
    <row r="167">
      <c r="A167" s="8">
        <v>1654.0</v>
      </c>
      <c r="B167" s="10" t="s">
        <v>487</v>
      </c>
      <c r="C167" s="8" t="s">
        <v>366</v>
      </c>
      <c r="D167" s="8" t="s">
        <v>367</v>
      </c>
      <c r="E167" s="8">
        <v>60621.0</v>
      </c>
      <c r="F167" s="12">
        <v>7.73535625E9</v>
      </c>
      <c r="G167" s="12">
        <v>30.0</v>
      </c>
      <c r="H167" s="12">
        <v>361.0</v>
      </c>
      <c r="I167" s="12">
        <v>353.0</v>
      </c>
      <c r="J167" s="12">
        <v>367.0</v>
      </c>
      <c r="K167" s="18"/>
      <c r="L167" s="20"/>
    </row>
    <row r="168">
      <c r="A168" s="8">
        <v>1655.0</v>
      </c>
      <c r="B168" s="10" t="s">
        <v>488</v>
      </c>
      <c r="C168" s="8" t="s">
        <v>366</v>
      </c>
      <c r="D168" s="8" t="s">
        <v>367</v>
      </c>
      <c r="E168" s="8">
        <v>60634.0</v>
      </c>
      <c r="F168" s="12">
        <v>7.7353475E9</v>
      </c>
      <c r="G168" s="12">
        <v>38.0</v>
      </c>
      <c r="H168" s="12">
        <v>386.0</v>
      </c>
      <c r="I168" s="12">
        <v>386.0</v>
      </c>
      <c r="J168" s="12">
        <v>376.0</v>
      </c>
      <c r="K168" s="13">
        <v>96.2</v>
      </c>
      <c r="L168" s="16"/>
    </row>
    <row r="169">
      <c r="A169" s="8">
        <v>1657.0</v>
      </c>
      <c r="B169" s="10" t="s">
        <v>489</v>
      </c>
      <c r="C169" s="8" t="s">
        <v>445</v>
      </c>
      <c r="D169" s="8" t="s">
        <v>367</v>
      </c>
      <c r="E169" s="8">
        <v>60515.0</v>
      </c>
      <c r="F169" s="12">
        <v>7.7353506E9</v>
      </c>
      <c r="G169" s="8" t="s">
        <v>109</v>
      </c>
      <c r="H169" s="8" t="s">
        <v>109</v>
      </c>
      <c r="I169" s="8" t="s">
        <v>109</v>
      </c>
      <c r="J169" s="8" t="s">
        <v>109</v>
      </c>
      <c r="K169" s="18"/>
      <c r="L169" s="20"/>
    </row>
    <row r="170">
      <c r="A170" s="8">
        <v>1659.0</v>
      </c>
      <c r="B170" s="10" t="s">
        <v>490</v>
      </c>
      <c r="C170" s="8" t="s">
        <v>491</v>
      </c>
      <c r="D170" s="8" t="s">
        <v>367</v>
      </c>
      <c r="E170" s="8">
        <v>60064.0</v>
      </c>
      <c r="F170" s="12">
        <v>7.73534701E9</v>
      </c>
      <c r="G170" s="12">
        <v>51.0</v>
      </c>
      <c r="H170" s="12">
        <v>382.0</v>
      </c>
      <c r="I170" s="12">
        <v>365.0</v>
      </c>
      <c r="J170" s="12">
        <v>391.0</v>
      </c>
      <c r="K170" s="13">
        <v>62.9</v>
      </c>
      <c r="L170" s="16"/>
    </row>
    <row r="171">
      <c r="A171" s="8">
        <v>1663.0</v>
      </c>
      <c r="B171" s="10" t="s">
        <v>492</v>
      </c>
      <c r="C171" s="8" t="s">
        <v>366</v>
      </c>
      <c r="D171" s="8" t="s">
        <v>367</v>
      </c>
      <c r="E171" s="8">
        <v>60605.0</v>
      </c>
      <c r="F171" s="12">
        <v>7.7346813E9</v>
      </c>
      <c r="G171" s="12">
        <v>54.0</v>
      </c>
      <c r="H171" s="12">
        <v>315.0</v>
      </c>
      <c r="I171" s="12">
        <v>339.0</v>
      </c>
      <c r="J171" s="12">
        <v>297.0</v>
      </c>
      <c r="K171" s="18"/>
      <c r="L171" s="20"/>
    </row>
    <row r="172">
      <c r="A172" s="8">
        <v>1664.0</v>
      </c>
      <c r="B172" s="10" t="s">
        <v>494</v>
      </c>
      <c r="C172" s="8" t="s">
        <v>495</v>
      </c>
      <c r="D172" s="8" t="s">
        <v>367</v>
      </c>
      <c r="E172" s="8">
        <v>60435.0</v>
      </c>
      <c r="F172" s="12">
        <v>7.737789455E9</v>
      </c>
      <c r="G172" s="12">
        <v>49.0</v>
      </c>
      <c r="H172" s="12">
        <v>314.0</v>
      </c>
      <c r="I172" s="12">
        <v>312.0</v>
      </c>
      <c r="J172" s="12">
        <v>339.0</v>
      </c>
      <c r="K172" s="18"/>
      <c r="L172" s="20"/>
    </row>
    <row r="173">
      <c r="A173" s="8">
        <v>1665.0</v>
      </c>
      <c r="B173" s="10" t="s">
        <v>496</v>
      </c>
      <c r="C173" s="8" t="s">
        <v>366</v>
      </c>
      <c r="D173" s="8" t="s">
        <v>367</v>
      </c>
      <c r="E173" s="8">
        <v>60605.0</v>
      </c>
      <c r="F173" s="12">
        <v>7.73534412E9</v>
      </c>
      <c r="G173" s="12">
        <v>32.0</v>
      </c>
      <c r="H173" s="12">
        <v>363.0</v>
      </c>
      <c r="I173" s="12">
        <v>360.0</v>
      </c>
      <c r="J173" s="12">
        <v>351.0</v>
      </c>
      <c r="K173" s="18"/>
      <c r="L173" s="20"/>
    </row>
    <row r="174">
      <c r="A174" s="8">
        <v>1666.0</v>
      </c>
      <c r="B174" s="10" t="s">
        <v>498</v>
      </c>
      <c r="C174" s="8" t="s">
        <v>499</v>
      </c>
      <c r="D174" s="8" t="s">
        <v>367</v>
      </c>
      <c r="E174" s="8">
        <v>60305.0</v>
      </c>
      <c r="F174" s="12">
        <v>7.735347755E9</v>
      </c>
      <c r="G174" s="12">
        <v>34.0</v>
      </c>
      <c r="H174" s="12">
        <v>356.0</v>
      </c>
      <c r="I174" s="12">
        <v>376.0</v>
      </c>
      <c r="J174" s="12">
        <v>351.0</v>
      </c>
      <c r="K174" s="13">
        <v>69.5</v>
      </c>
      <c r="L174" s="16"/>
    </row>
    <row r="175">
      <c r="A175" s="8">
        <v>1669.0</v>
      </c>
      <c r="B175" s="10" t="s">
        <v>500</v>
      </c>
      <c r="C175" s="8" t="s">
        <v>501</v>
      </c>
      <c r="D175" s="8" t="s">
        <v>367</v>
      </c>
      <c r="E175" s="8">
        <v>61832.0</v>
      </c>
      <c r="F175" s="12">
        <v>7.73535525E9</v>
      </c>
      <c r="G175" s="12">
        <v>64.0</v>
      </c>
      <c r="H175" s="12">
        <v>400.0</v>
      </c>
      <c r="I175" s="12">
        <v>419.0</v>
      </c>
      <c r="J175" s="12">
        <v>402.0</v>
      </c>
      <c r="K175" s="13">
        <v>91.0</v>
      </c>
      <c r="L175" s="16"/>
    </row>
    <row r="176">
      <c r="A176" s="8">
        <v>1671.0</v>
      </c>
      <c r="B176" s="10" t="s">
        <v>503</v>
      </c>
      <c r="C176" s="8" t="s">
        <v>366</v>
      </c>
      <c r="D176" s="8" t="s">
        <v>367</v>
      </c>
      <c r="E176" s="8">
        <v>60604.0</v>
      </c>
      <c r="F176" s="12">
        <v>7.735341188E9</v>
      </c>
      <c r="G176" s="12">
        <v>35.0</v>
      </c>
      <c r="H176" s="12">
        <v>379.0</v>
      </c>
      <c r="I176" s="12">
        <v>364.0</v>
      </c>
      <c r="J176" s="12">
        <v>379.0</v>
      </c>
      <c r="K176" s="18"/>
      <c r="L176" s="20"/>
    </row>
    <row r="177">
      <c r="A177" s="8">
        <v>1674.0</v>
      </c>
      <c r="B177" s="10" t="s">
        <v>504</v>
      </c>
      <c r="C177" s="8" t="s">
        <v>506</v>
      </c>
      <c r="D177" s="8" t="s">
        <v>367</v>
      </c>
      <c r="E177" s="8">
        <v>61920.0</v>
      </c>
      <c r="F177" s="12">
        <v>7.7353469E9</v>
      </c>
      <c r="G177" s="12">
        <v>80.0</v>
      </c>
      <c r="H177" s="12">
        <v>404.0</v>
      </c>
      <c r="I177" s="12">
        <v>418.0</v>
      </c>
      <c r="J177" s="12">
        <v>402.0</v>
      </c>
      <c r="K177" s="13">
        <v>57.9</v>
      </c>
      <c r="L177" s="16"/>
    </row>
    <row r="178">
      <c r="A178" s="8">
        <v>1675.0</v>
      </c>
      <c r="B178" s="10" t="s">
        <v>507</v>
      </c>
      <c r="C178" s="8" t="s">
        <v>508</v>
      </c>
      <c r="D178" s="8" t="s">
        <v>367</v>
      </c>
      <c r="E178" s="8">
        <v>60123.0</v>
      </c>
      <c r="F178" s="12">
        <v>7.73535993E9</v>
      </c>
      <c r="G178" s="12">
        <v>50.0</v>
      </c>
      <c r="H178" s="12">
        <v>368.0</v>
      </c>
      <c r="I178" s="12">
        <v>384.0</v>
      </c>
      <c r="J178" s="12">
        <v>369.0</v>
      </c>
      <c r="K178" s="13">
        <v>93.4</v>
      </c>
      <c r="L178" s="16"/>
    </row>
    <row r="179">
      <c r="A179" s="8">
        <v>1676.0</v>
      </c>
      <c r="B179" s="10" t="s">
        <v>509</v>
      </c>
      <c r="C179" s="8" t="s">
        <v>510</v>
      </c>
      <c r="D179" s="8" t="s">
        <v>367</v>
      </c>
      <c r="E179" s="8">
        <v>60126.0</v>
      </c>
      <c r="F179" s="12">
        <v>7.73535585E9</v>
      </c>
      <c r="G179" s="12">
        <v>114.0</v>
      </c>
      <c r="H179" s="12">
        <v>384.0</v>
      </c>
      <c r="I179" s="12">
        <v>394.0</v>
      </c>
      <c r="J179" s="12">
        <v>388.0</v>
      </c>
      <c r="K179" s="18"/>
      <c r="L179" s="20"/>
    </row>
    <row r="180">
      <c r="A180" s="8">
        <v>1678.0</v>
      </c>
      <c r="B180" s="10" t="s">
        <v>511</v>
      </c>
      <c r="C180" s="8" t="s">
        <v>512</v>
      </c>
      <c r="D180" s="8" t="s">
        <v>367</v>
      </c>
      <c r="E180" s="8">
        <v>61530.0</v>
      </c>
      <c r="F180" s="12">
        <v>7.735353565E9</v>
      </c>
      <c r="G180" s="12">
        <v>27.0</v>
      </c>
      <c r="H180" s="12">
        <v>353.0</v>
      </c>
      <c r="I180" s="12">
        <v>315.0</v>
      </c>
      <c r="J180" s="12">
        <v>371.0</v>
      </c>
      <c r="K180" s="18"/>
      <c r="L180" s="20"/>
    </row>
    <row r="181">
      <c r="A181" s="8">
        <v>1681.0</v>
      </c>
      <c r="B181" s="10" t="s">
        <v>513</v>
      </c>
      <c r="C181" s="8" t="s">
        <v>514</v>
      </c>
      <c r="D181" s="8" t="s">
        <v>367</v>
      </c>
      <c r="E181" s="8">
        <v>61032.0</v>
      </c>
      <c r="F181" s="12">
        <v>2.156691475E9</v>
      </c>
      <c r="G181" s="12">
        <v>113.0</v>
      </c>
      <c r="H181" s="12">
        <v>438.0</v>
      </c>
      <c r="I181" s="12">
        <v>455.0</v>
      </c>
      <c r="J181" s="12">
        <v>440.0</v>
      </c>
      <c r="K181" s="18"/>
      <c r="L181" s="16"/>
    </row>
    <row r="182">
      <c r="A182" s="8">
        <v>1684.0</v>
      </c>
      <c r="B182" s="10" t="s">
        <v>516</v>
      </c>
      <c r="C182" s="8" t="s">
        <v>517</v>
      </c>
      <c r="D182" s="8" t="s">
        <v>367</v>
      </c>
      <c r="E182" s="8">
        <v>62246.0</v>
      </c>
      <c r="F182" s="12">
        <v>7.734881634E9</v>
      </c>
      <c r="G182" s="12">
        <v>86.0</v>
      </c>
      <c r="H182" s="12">
        <v>373.0</v>
      </c>
      <c r="I182" s="12">
        <v>412.0</v>
      </c>
      <c r="J182" s="12">
        <v>365.0</v>
      </c>
      <c r="K182" s="18"/>
      <c r="L182" s="20"/>
    </row>
    <row r="183">
      <c r="A183" s="8">
        <v>1685.0</v>
      </c>
      <c r="B183" s="10" t="s">
        <v>518</v>
      </c>
      <c r="C183" s="8" t="s">
        <v>519</v>
      </c>
      <c r="D183" s="8" t="s">
        <v>367</v>
      </c>
      <c r="E183" s="8">
        <v>60077.0</v>
      </c>
      <c r="F183" s="12">
        <v>7.73535825E9</v>
      </c>
      <c r="G183" s="12">
        <v>59.0</v>
      </c>
      <c r="H183" s="12">
        <v>405.0</v>
      </c>
      <c r="I183" s="12">
        <v>391.0</v>
      </c>
      <c r="J183" s="12">
        <v>394.0</v>
      </c>
      <c r="K183" s="18"/>
      <c r="L183" s="20"/>
    </row>
    <row r="184">
      <c r="A184" s="8">
        <v>1688.0</v>
      </c>
      <c r="B184" s="10" t="s">
        <v>521</v>
      </c>
      <c r="C184" s="8" t="s">
        <v>522</v>
      </c>
      <c r="D184" s="8" t="s">
        <v>367</v>
      </c>
      <c r="E184" s="8">
        <v>62650.0</v>
      </c>
      <c r="F184" s="12">
        <v>7.73535664E9</v>
      </c>
      <c r="G184" s="12">
        <v>79.0</v>
      </c>
      <c r="H184" s="12">
        <v>382.0</v>
      </c>
      <c r="I184" s="12">
        <v>393.0</v>
      </c>
      <c r="J184" s="12">
        <v>382.0</v>
      </c>
      <c r="K184" s="18"/>
      <c r="L184" s="20"/>
    </row>
    <row r="185">
      <c r="A185" s="8">
        <v>1689.0</v>
      </c>
      <c r="B185" s="10" t="s">
        <v>523</v>
      </c>
      <c r="C185" s="8" t="s">
        <v>366</v>
      </c>
      <c r="D185" s="8" t="s">
        <v>367</v>
      </c>
      <c r="E185" s="8">
        <v>60616.0</v>
      </c>
      <c r="F185" s="12">
        <v>7.735352076E9</v>
      </c>
      <c r="G185" s="12">
        <v>26.0</v>
      </c>
      <c r="H185" s="12">
        <v>382.0</v>
      </c>
      <c r="I185" s="12">
        <v>406.0</v>
      </c>
      <c r="J185" s="12">
        <v>370.0</v>
      </c>
      <c r="K185" s="18"/>
      <c r="L185" s="20"/>
    </row>
    <row r="186">
      <c r="A186" s="8">
        <v>1691.0</v>
      </c>
      <c r="B186" s="10" t="s">
        <v>525</v>
      </c>
      <c r="C186" s="8" t="s">
        <v>366</v>
      </c>
      <c r="D186" s="8" t="s">
        <v>367</v>
      </c>
      <c r="E186" s="8">
        <v>60616.0</v>
      </c>
      <c r="F186" s="12">
        <v>7.73535793E9</v>
      </c>
      <c r="G186" s="12">
        <v>52.0</v>
      </c>
      <c r="H186" s="12">
        <v>304.0</v>
      </c>
      <c r="I186" s="12">
        <v>356.0</v>
      </c>
      <c r="J186" s="12">
        <v>302.0</v>
      </c>
      <c r="K186" s="13">
        <v>69.9</v>
      </c>
      <c r="L186" s="16"/>
    </row>
    <row r="187">
      <c r="A187" s="8">
        <v>1692.0</v>
      </c>
      <c r="B187" s="10" t="s">
        <v>526</v>
      </c>
      <c r="C187" s="8" t="s">
        <v>527</v>
      </c>
      <c r="D187" s="8" t="s">
        <v>367</v>
      </c>
      <c r="E187" s="8">
        <v>61790.0</v>
      </c>
      <c r="F187" s="12">
        <v>7.735362399E9</v>
      </c>
      <c r="G187" s="12">
        <v>54.0</v>
      </c>
      <c r="H187" s="12">
        <v>402.0</v>
      </c>
      <c r="I187" s="12">
        <v>395.0</v>
      </c>
      <c r="J187" s="12">
        <v>385.0</v>
      </c>
      <c r="K187" s="18"/>
      <c r="L187" s="20"/>
    </row>
    <row r="188">
      <c r="A188" s="8">
        <v>1693.0</v>
      </c>
      <c r="B188" s="10" t="s">
        <v>528</v>
      </c>
      <c r="C188" s="8" t="s">
        <v>366</v>
      </c>
      <c r="D188" s="8" t="s">
        <v>367</v>
      </c>
      <c r="E188" s="8">
        <v>60625.0</v>
      </c>
      <c r="F188" s="12">
        <v>7.73534707E9</v>
      </c>
      <c r="G188" s="8" t="s">
        <v>109</v>
      </c>
      <c r="H188" s="8" t="s">
        <v>109</v>
      </c>
      <c r="I188" s="8" t="s">
        <v>109</v>
      </c>
      <c r="J188" s="8" t="s">
        <v>109</v>
      </c>
      <c r="K188" s="18"/>
      <c r="L188" s="20"/>
    </row>
    <row r="189">
      <c r="A189" s="8">
        <v>1694.0</v>
      </c>
      <c r="B189" s="10" t="s">
        <v>529</v>
      </c>
      <c r="C189" s="8" t="s">
        <v>366</v>
      </c>
      <c r="D189" s="8" t="s">
        <v>367</v>
      </c>
      <c r="E189" s="8">
        <v>60628.0</v>
      </c>
      <c r="F189" s="12">
        <v>7.735342201E9</v>
      </c>
      <c r="G189" s="12">
        <v>49.0</v>
      </c>
      <c r="H189" s="12">
        <v>300.0</v>
      </c>
      <c r="I189" s="12">
        <v>333.0</v>
      </c>
      <c r="J189" s="12">
        <v>301.0</v>
      </c>
      <c r="K189" s="18"/>
      <c r="L189" s="20"/>
    </row>
    <row r="190">
      <c r="A190" s="8">
        <v>1696.0</v>
      </c>
      <c r="B190" s="10" t="s">
        <v>530</v>
      </c>
      <c r="C190" s="8" t="s">
        <v>531</v>
      </c>
      <c r="D190" s="8" t="s">
        <v>367</v>
      </c>
      <c r="E190" s="8">
        <v>61701.0</v>
      </c>
      <c r="F190" s="12">
        <v>3.125639044E9</v>
      </c>
      <c r="G190" s="12">
        <v>111.0</v>
      </c>
      <c r="H190" s="12">
        <v>390.0</v>
      </c>
      <c r="I190" s="12">
        <v>408.0</v>
      </c>
      <c r="J190" s="12">
        <v>383.0</v>
      </c>
      <c r="K190" s="18"/>
      <c r="L190" s="16"/>
    </row>
    <row r="191">
      <c r="A191" s="8">
        <v>1699.0</v>
      </c>
      <c r="B191" s="10" t="s">
        <v>533</v>
      </c>
      <c r="C191" s="8" t="s">
        <v>495</v>
      </c>
      <c r="D191" s="8" t="s">
        <v>367</v>
      </c>
      <c r="E191" s="8">
        <v>60431.0</v>
      </c>
      <c r="F191" s="12">
        <v>7.735355525E9</v>
      </c>
      <c r="G191" s="12">
        <v>61.0</v>
      </c>
      <c r="H191" s="12">
        <v>392.0</v>
      </c>
      <c r="I191" s="12">
        <v>401.0</v>
      </c>
      <c r="J191" s="12">
        <v>387.0</v>
      </c>
      <c r="K191" s="18"/>
      <c r="L191" s="20"/>
    </row>
    <row r="192">
      <c r="A192" s="8">
        <v>1700.0</v>
      </c>
      <c r="B192" s="10" t="s">
        <v>535</v>
      </c>
      <c r="C192" s="8" t="s">
        <v>508</v>
      </c>
      <c r="D192" s="8" t="s">
        <v>367</v>
      </c>
      <c r="E192" s="8">
        <v>60123.0</v>
      </c>
      <c r="F192" s="12">
        <v>7.735353275E9</v>
      </c>
      <c r="G192" s="12">
        <v>38.0</v>
      </c>
      <c r="H192" s="12">
        <v>343.0</v>
      </c>
      <c r="I192" s="12">
        <v>356.0</v>
      </c>
      <c r="J192" s="12">
        <v>330.0</v>
      </c>
      <c r="K192" s="18"/>
      <c r="L192" s="20"/>
    </row>
    <row r="193">
      <c r="A193" s="8">
        <v>1701.0</v>
      </c>
      <c r="B193" s="10" t="s">
        <v>536</v>
      </c>
      <c r="C193" s="8" t="s">
        <v>537</v>
      </c>
      <c r="D193" s="8" t="s">
        <v>367</v>
      </c>
      <c r="E193" s="8">
        <v>62801.0</v>
      </c>
      <c r="F193" s="12">
        <v>7.73907484E9</v>
      </c>
      <c r="G193" s="12">
        <v>57.0</v>
      </c>
      <c r="H193" s="12">
        <v>370.0</v>
      </c>
      <c r="I193" s="12">
        <v>371.0</v>
      </c>
      <c r="J193" s="12">
        <v>365.0</v>
      </c>
      <c r="K193" s="18"/>
      <c r="L193" s="16"/>
    </row>
    <row r="194">
      <c r="A194" s="8">
        <v>1703.0</v>
      </c>
      <c r="B194" s="10" t="s">
        <v>539</v>
      </c>
      <c r="C194" s="8" t="s">
        <v>366</v>
      </c>
      <c r="D194" s="8" t="s">
        <v>367</v>
      </c>
      <c r="E194" s="8">
        <v>60622.0</v>
      </c>
      <c r="F194" s="12">
        <v>7.7358211E9</v>
      </c>
      <c r="G194" s="12">
        <v>51.0</v>
      </c>
      <c r="H194" s="12">
        <v>404.0</v>
      </c>
      <c r="I194" s="12">
        <v>418.0</v>
      </c>
      <c r="J194" s="12">
        <v>400.0</v>
      </c>
      <c r="K194" s="18"/>
      <c r="L194" s="20"/>
    </row>
    <row r="195">
      <c r="A195" s="8">
        <v>1704.0</v>
      </c>
      <c r="B195" s="10" t="s">
        <v>540</v>
      </c>
      <c r="C195" s="8" t="s">
        <v>541</v>
      </c>
      <c r="D195" s="8" t="s">
        <v>367</v>
      </c>
      <c r="E195" s="8">
        <v>61401.0</v>
      </c>
      <c r="F195" s="12">
        <v>7.734784434E9</v>
      </c>
      <c r="G195" s="12">
        <v>48.0</v>
      </c>
      <c r="H195" s="12">
        <v>355.0</v>
      </c>
      <c r="I195" s="12">
        <v>350.0</v>
      </c>
      <c r="J195" s="12">
        <v>372.0</v>
      </c>
      <c r="K195" s="13">
        <v>78.6</v>
      </c>
      <c r="L195" s="16"/>
    </row>
    <row r="196">
      <c r="A196" s="8">
        <v>1705.0</v>
      </c>
      <c r="B196" s="10" t="s">
        <v>543</v>
      </c>
      <c r="C196" s="8" t="s">
        <v>544</v>
      </c>
      <c r="D196" s="8" t="s">
        <v>367</v>
      </c>
      <c r="E196" s="8">
        <v>61348.0</v>
      </c>
      <c r="F196" s="12">
        <v>7.7353444E9</v>
      </c>
      <c r="G196" s="12">
        <v>63.0</v>
      </c>
      <c r="H196" s="12">
        <v>367.0</v>
      </c>
      <c r="I196" s="12">
        <v>385.0</v>
      </c>
      <c r="J196" s="12">
        <v>367.0</v>
      </c>
      <c r="K196" s="18"/>
      <c r="L196" s="20"/>
    </row>
    <row r="197">
      <c r="A197" s="8">
        <v>1706.0</v>
      </c>
      <c r="B197" s="10" t="s">
        <v>545</v>
      </c>
      <c r="C197" s="8" t="s">
        <v>448</v>
      </c>
      <c r="D197" s="8" t="s">
        <v>367</v>
      </c>
      <c r="E197" s="8">
        <v>60045.0</v>
      </c>
      <c r="F197" s="12">
        <v>7.735344E9</v>
      </c>
      <c r="G197" s="12">
        <v>65.0</v>
      </c>
      <c r="H197" s="12">
        <v>366.0</v>
      </c>
      <c r="I197" s="12">
        <v>364.0</v>
      </c>
      <c r="J197" s="12">
        <v>352.0</v>
      </c>
      <c r="K197" s="13">
        <v>83.5</v>
      </c>
      <c r="L197" s="16"/>
    </row>
    <row r="198">
      <c r="A198" s="8">
        <v>1707.0</v>
      </c>
      <c r="B198" s="10" t="s">
        <v>547</v>
      </c>
      <c r="C198" s="8" t="s">
        <v>394</v>
      </c>
      <c r="D198" s="8" t="s">
        <v>367</v>
      </c>
      <c r="E198" s="8">
        <v>60446.0</v>
      </c>
      <c r="F198" s="12">
        <v>7.735341635E9</v>
      </c>
      <c r="G198" s="12">
        <v>443.0</v>
      </c>
      <c r="H198" s="12">
        <v>419.0</v>
      </c>
      <c r="I198" s="12">
        <v>426.0</v>
      </c>
      <c r="J198" s="12">
        <v>410.0</v>
      </c>
      <c r="K198" s="18"/>
      <c r="L198" s="20"/>
    </row>
    <row r="199">
      <c r="A199" s="8">
        <v>1708.0</v>
      </c>
      <c r="B199" s="10" t="s">
        <v>548</v>
      </c>
      <c r="C199" s="8" t="s">
        <v>550</v>
      </c>
      <c r="D199" s="8" t="s">
        <v>367</v>
      </c>
      <c r="E199" s="8">
        <v>62656.0</v>
      </c>
      <c r="F199" s="12">
        <v>7.73535217E9</v>
      </c>
      <c r="G199" s="12">
        <v>52.0</v>
      </c>
      <c r="H199" s="12">
        <v>423.0</v>
      </c>
      <c r="I199" s="12">
        <v>420.0</v>
      </c>
      <c r="J199" s="12">
        <v>427.0</v>
      </c>
      <c r="K199" s="18"/>
      <c r="L199" s="20"/>
    </row>
    <row r="200">
      <c r="A200" s="8">
        <v>1709.0</v>
      </c>
      <c r="B200" s="10" t="s">
        <v>551</v>
      </c>
      <c r="C200" s="8" t="s">
        <v>550</v>
      </c>
      <c r="D200" s="8" t="s">
        <v>367</v>
      </c>
      <c r="E200" s="8">
        <v>62656.0</v>
      </c>
      <c r="F200" s="12">
        <v>7.735355385E9</v>
      </c>
      <c r="G200" s="12">
        <v>731.0</v>
      </c>
      <c r="H200" s="12">
        <v>632.0</v>
      </c>
      <c r="I200" s="12">
        <v>688.0</v>
      </c>
      <c r="J200" s="12">
        <v>649.0</v>
      </c>
      <c r="K200" s="18"/>
      <c r="L200" s="20"/>
    </row>
    <row r="201">
      <c r="A201" s="8">
        <v>1710.0</v>
      </c>
      <c r="B201" s="10" t="s">
        <v>553</v>
      </c>
      <c r="C201" s="8" t="s">
        <v>366</v>
      </c>
      <c r="D201" s="8" t="s">
        <v>367</v>
      </c>
      <c r="E201" s="8">
        <v>60626.0</v>
      </c>
      <c r="F201" s="12">
        <v>7.73579122E9</v>
      </c>
      <c r="G201" s="12">
        <v>109.0</v>
      </c>
      <c r="H201" s="12">
        <v>351.0</v>
      </c>
      <c r="I201" s="12">
        <v>362.0</v>
      </c>
      <c r="J201" s="12">
        <v>339.0</v>
      </c>
      <c r="K201" s="18"/>
      <c r="L201" s="16"/>
    </row>
    <row r="202">
      <c r="A202" s="8">
        <v>1716.0</v>
      </c>
      <c r="B202" s="10" t="s">
        <v>554</v>
      </c>
      <c r="C202" s="8" t="s">
        <v>366</v>
      </c>
      <c r="D202" s="8" t="s">
        <v>367</v>
      </c>
      <c r="E202" s="8">
        <v>60602.0</v>
      </c>
      <c r="F202" s="12">
        <v>3.124290027E9</v>
      </c>
      <c r="G202" s="12">
        <v>99.0</v>
      </c>
      <c r="H202" s="12">
        <v>414.0</v>
      </c>
      <c r="I202" s="12">
        <v>435.0</v>
      </c>
      <c r="J202" s="12">
        <v>414.0</v>
      </c>
      <c r="K202" s="18"/>
      <c r="L202" s="16"/>
    </row>
    <row r="203">
      <c r="A203" s="8">
        <v>1717.0</v>
      </c>
      <c r="B203" s="10" t="s">
        <v>555</v>
      </c>
      <c r="C203" s="8" t="s">
        <v>522</v>
      </c>
      <c r="D203" s="8" t="s">
        <v>367</v>
      </c>
      <c r="E203" s="8">
        <v>62650.0</v>
      </c>
      <c r="F203" s="12">
        <v>7.735351666E9</v>
      </c>
      <c r="G203" s="8" t="s">
        <v>109</v>
      </c>
      <c r="H203" s="8" t="s">
        <v>109</v>
      </c>
      <c r="I203" s="8" t="s">
        <v>109</v>
      </c>
      <c r="J203" s="8" t="s">
        <v>109</v>
      </c>
      <c r="K203" s="18"/>
      <c r="L203" s="20"/>
    </row>
    <row r="204">
      <c r="A204" s="8">
        <v>1722.0</v>
      </c>
      <c r="B204" s="10" t="s">
        <v>556</v>
      </c>
      <c r="C204" s="8" t="s">
        <v>557</v>
      </c>
      <c r="D204" s="8" t="s">
        <v>367</v>
      </c>
      <c r="E204" s="8">
        <v>62254.0</v>
      </c>
      <c r="F204" s="12">
        <v>7.735345766E9</v>
      </c>
      <c r="G204" s="12">
        <v>68.0</v>
      </c>
      <c r="H204" s="12">
        <v>348.0</v>
      </c>
      <c r="I204" s="12">
        <v>362.0</v>
      </c>
      <c r="J204" s="12">
        <v>354.0</v>
      </c>
      <c r="K204" s="18"/>
      <c r="L204" s="20"/>
    </row>
    <row r="205">
      <c r="A205" s="8">
        <v>1724.0</v>
      </c>
      <c r="B205" s="10" t="s">
        <v>558</v>
      </c>
      <c r="C205" s="8" t="s">
        <v>559</v>
      </c>
      <c r="D205" s="8" t="s">
        <v>367</v>
      </c>
      <c r="E205" s="8">
        <v>62522.0</v>
      </c>
      <c r="F205" s="12">
        <v>7.735347405E9</v>
      </c>
      <c r="G205" s="12">
        <v>55.0</v>
      </c>
      <c r="H205" s="12">
        <v>372.0</v>
      </c>
      <c r="I205" s="12">
        <v>379.0</v>
      </c>
      <c r="J205" s="12">
        <v>364.0</v>
      </c>
      <c r="K205" s="18"/>
      <c r="L205" s="20"/>
    </row>
    <row r="206">
      <c r="A206" s="8">
        <v>1725.0</v>
      </c>
      <c r="B206" s="10" t="s">
        <v>561</v>
      </c>
      <c r="C206" s="8" t="s">
        <v>562</v>
      </c>
      <c r="D206" s="8" t="s">
        <v>367</v>
      </c>
      <c r="E206" s="8">
        <v>61462.0</v>
      </c>
      <c r="F206" s="12">
        <v>7.735342E9</v>
      </c>
      <c r="G206" s="12">
        <v>73.0</v>
      </c>
      <c r="H206" s="12">
        <v>362.0</v>
      </c>
      <c r="I206" s="12">
        <v>382.0</v>
      </c>
      <c r="J206" s="12">
        <v>356.0</v>
      </c>
      <c r="K206" s="13">
        <v>64.0</v>
      </c>
      <c r="L206" s="16"/>
    </row>
    <row r="207">
      <c r="A207" s="8">
        <v>1727.0</v>
      </c>
      <c r="B207" s="10" t="s">
        <v>563</v>
      </c>
      <c r="C207" s="8" t="s">
        <v>366</v>
      </c>
      <c r="D207" s="8" t="s">
        <v>367</v>
      </c>
      <c r="E207" s="8">
        <v>60610.0</v>
      </c>
      <c r="F207" s="12">
        <v>7.73534847E9</v>
      </c>
      <c r="G207" s="12">
        <v>10.0</v>
      </c>
      <c r="H207" s="12">
        <v>350.0</v>
      </c>
      <c r="I207" s="12">
        <v>356.0</v>
      </c>
      <c r="J207" s="12">
        <v>317.0</v>
      </c>
      <c r="K207" s="18"/>
      <c r="L207" s="20"/>
    </row>
    <row r="208">
      <c r="A208" s="8">
        <v>1728.0</v>
      </c>
      <c r="B208" s="10" t="s">
        <v>565</v>
      </c>
      <c r="C208" s="8" t="s">
        <v>566</v>
      </c>
      <c r="D208" s="8" t="s">
        <v>367</v>
      </c>
      <c r="E208" s="8">
        <v>60804.0</v>
      </c>
      <c r="F208" s="12">
        <v>7.7372202E9</v>
      </c>
      <c r="G208" s="12">
        <v>92.0</v>
      </c>
      <c r="H208" s="12">
        <v>636.0</v>
      </c>
      <c r="I208" s="12">
        <v>648.0</v>
      </c>
      <c r="J208" s="12">
        <v>636.0</v>
      </c>
      <c r="K208" s="18"/>
      <c r="L208" s="20"/>
    </row>
    <row r="209">
      <c r="A209" s="8">
        <v>1732.0</v>
      </c>
      <c r="B209" s="10" t="s">
        <v>567</v>
      </c>
      <c r="C209" s="8" t="s">
        <v>408</v>
      </c>
      <c r="D209" s="8" t="s">
        <v>367</v>
      </c>
      <c r="E209" s="8">
        <v>60148.0</v>
      </c>
      <c r="F209" s="12">
        <v>7.7356521E9</v>
      </c>
      <c r="G209" s="12">
        <v>74.0</v>
      </c>
      <c r="H209" s="12">
        <v>370.0</v>
      </c>
      <c r="I209" s="12">
        <v>381.0</v>
      </c>
      <c r="J209" s="12">
        <v>382.0</v>
      </c>
      <c r="K209" s="18"/>
      <c r="L209" s="20"/>
    </row>
    <row r="210">
      <c r="A210" s="8">
        <v>1733.0</v>
      </c>
      <c r="B210" s="10" t="s">
        <v>569</v>
      </c>
      <c r="C210" s="8" t="s">
        <v>366</v>
      </c>
      <c r="D210" s="8" t="s">
        <v>367</v>
      </c>
      <c r="E210" s="8">
        <v>60603.0</v>
      </c>
      <c r="F210" s="12">
        <v>7.7353416E9</v>
      </c>
      <c r="G210" s="12">
        <v>46.0</v>
      </c>
      <c r="H210" s="12">
        <v>400.0</v>
      </c>
      <c r="I210" s="12">
        <v>357.0</v>
      </c>
      <c r="J210" s="12">
        <v>390.0</v>
      </c>
      <c r="K210" s="18"/>
      <c r="L210" s="20"/>
    </row>
    <row r="211">
      <c r="A211" s="8">
        <v>1734.0</v>
      </c>
      <c r="B211" s="10" t="s">
        <v>570</v>
      </c>
      <c r="C211" s="8" t="s">
        <v>386</v>
      </c>
      <c r="D211" s="8" t="s">
        <v>367</v>
      </c>
      <c r="E211" s="8">
        <v>60540.0</v>
      </c>
      <c r="F211" s="12">
        <v>7.7362407E9</v>
      </c>
      <c r="G211" s="12">
        <v>81.0</v>
      </c>
      <c r="H211" s="12">
        <v>377.0</v>
      </c>
      <c r="I211" s="12">
        <v>391.0</v>
      </c>
      <c r="J211" s="12">
        <v>367.0</v>
      </c>
      <c r="K211" s="18"/>
      <c r="L211" s="20"/>
    </row>
    <row r="212">
      <c r="A212" s="8">
        <v>1735.0</v>
      </c>
      <c r="B212" s="10" t="s">
        <v>571</v>
      </c>
      <c r="C212" s="8" t="s">
        <v>366</v>
      </c>
      <c r="D212" s="8" t="s">
        <v>367</v>
      </c>
      <c r="E212" s="8">
        <v>60625.0</v>
      </c>
      <c r="F212" s="12">
        <v>7.73534054E9</v>
      </c>
      <c r="G212" s="12">
        <v>56.0</v>
      </c>
      <c r="H212" s="12">
        <v>386.0</v>
      </c>
      <c r="I212" s="12">
        <v>394.0</v>
      </c>
      <c r="J212" s="12">
        <v>361.0</v>
      </c>
      <c r="K212" s="18"/>
      <c r="L212" s="20"/>
    </row>
    <row r="213">
      <c r="A213" s="8">
        <v>1737.0</v>
      </c>
      <c r="B213" s="10" t="s">
        <v>573</v>
      </c>
      <c r="C213" s="8" t="s">
        <v>574</v>
      </c>
      <c r="D213" s="8" t="s">
        <v>367</v>
      </c>
      <c r="E213" s="8">
        <v>60115.0</v>
      </c>
      <c r="F213" s="12">
        <v>7.73534165E9</v>
      </c>
      <c r="G213" s="12">
        <v>72.0</v>
      </c>
      <c r="H213" s="12">
        <v>381.0</v>
      </c>
      <c r="I213" s="12">
        <v>376.0</v>
      </c>
      <c r="J213" s="12">
        <v>354.0</v>
      </c>
      <c r="K213" s="18"/>
      <c r="L213" s="20"/>
    </row>
    <row r="214">
      <c r="A214" s="8">
        <v>1739.0</v>
      </c>
      <c r="B214" s="10" t="s">
        <v>575</v>
      </c>
      <c r="C214" s="8" t="s">
        <v>418</v>
      </c>
      <c r="D214" s="8" t="s">
        <v>367</v>
      </c>
      <c r="E214" s="8">
        <v>60208.0</v>
      </c>
      <c r="F214" s="12">
        <v>7.73534153E9</v>
      </c>
      <c r="G214" s="12">
        <v>97.0</v>
      </c>
      <c r="H214" s="12">
        <v>444.0</v>
      </c>
      <c r="I214" s="12">
        <v>471.0</v>
      </c>
      <c r="J214" s="12">
        <v>433.0</v>
      </c>
      <c r="K214" s="18"/>
      <c r="L214" s="20"/>
    </row>
    <row r="215">
      <c r="A215" s="8">
        <v>1741.0</v>
      </c>
      <c r="B215" s="10" t="s">
        <v>576</v>
      </c>
      <c r="C215" s="8" t="s">
        <v>577</v>
      </c>
      <c r="D215" s="8" t="s">
        <v>367</v>
      </c>
      <c r="E215" s="8">
        <v>60914.0</v>
      </c>
      <c r="F215" s="12">
        <v>7.735356425E9</v>
      </c>
      <c r="G215" s="12">
        <v>69.0</v>
      </c>
      <c r="H215" s="12">
        <v>387.0</v>
      </c>
      <c r="I215" s="12">
        <v>365.0</v>
      </c>
      <c r="J215" s="12">
        <v>383.0</v>
      </c>
      <c r="K215" s="18"/>
      <c r="L215" s="20"/>
    </row>
    <row r="216">
      <c r="A216" s="8">
        <v>1742.0</v>
      </c>
      <c r="B216" s="10" t="s">
        <v>578</v>
      </c>
      <c r="C216" s="8" t="s">
        <v>579</v>
      </c>
      <c r="D216" s="8" t="s">
        <v>367</v>
      </c>
      <c r="E216" s="8">
        <v>62450.0</v>
      </c>
      <c r="F216" s="12">
        <v>7.73535353E9</v>
      </c>
      <c r="G216" s="12">
        <v>60.0</v>
      </c>
      <c r="H216" s="12">
        <v>387.0</v>
      </c>
      <c r="I216" s="12">
        <v>391.0</v>
      </c>
      <c r="J216" s="12">
        <v>391.0</v>
      </c>
      <c r="K216" s="13">
        <v>73.9</v>
      </c>
      <c r="L216" s="16"/>
    </row>
    <row r="217">
      <c r="A217" s="8">
        <v>1745.0</v>
      </c>
      <c r="B217" s="10" t="s">
        <v>580</v>
      </c>
      <c r="C217" s="8" t="s">
        <v>581</v>
      </c>
      <c r="D217" s="8" t="s">
        <v>367</v>
      </c>
      <c r="E217" s="8">
        <v>62301.0</v>
      </c>
      <c r="F217" s="12">
        <v>7.73648213E9</v>
      </c>
      <c r="G217" s="12">
        <v>121.0</v>
      </c>
      <c r="H217" s="12">
        <v>367.0</v>
      </c>
      <c r="I217" s="12">
        <v>361.0</v>
      </c>
      <c r="J217" s="12">
        <v>353.0</v>
      </c>
      <c r="K217" s="18"/>
      <c r="L217" s="16"/>
    </row>
    <row r="218">
      <c r="A218" s="8">
        <v>1746.0</v>
      </c>
      <c r="B218" s="10" t="s">
        <v>582</v>
      </c>
      <c r="C218" s="8" t="s">
        <v>366</v>
      </c>
      <c r="D218" s="8" t="s">
        <v>367</v>
      </c>
      <c r="E218" s="8">
        <v>60605.0</v>
      </c>
      <c r="F218" s="12">
        <v>7.73534107E9</v>
      </c>
      <c r="G218" s="8" t="s">
        <v>109</v>
      </c>
      <c r="H218" s="8" t="s">
        <v>109</v>
      </c>
      <c r="I218" s="8" t="s">
        <v>109</v>
      </c>
      <c r="J218" s="8" t="s">
        <v>109</v>
      </c>
      <c r="K218" s="18"/>
      <c r="L218" s="20"/>
    </row>
    <row r="219">
      <c r="A219" s="8">
        <v>1747.0</v>
      </c>
      <c r="B219" s="10" t="s">
        <v>583</v>
      </c>
      <c r="C219" s="8" t="s">
        <v>381</v>
      </c>
      <c r="D219" s="8" t="s">
        <v>367</v>
      </c>
      <c r="E219" s="8">
        <v>61114.0</v>
      </c>
      <c r="F219" s="12">
        <v>7.7353525E9</v>
      </c>
      <c r="G219" s="12">
        <v>48.0</v>
      </c>
      <c r="H219" s="12">
        <v>419.0</v>
      </c>
      <c r="I219" s="12">
        <v>433.0</v>
      </c>
      <c r="J219" s="12">
        <v>416.0</v>
      </c>
      <c r="K219" s="13">
        <v>74.7</v>
      </c>
      <c r="L219" s="16"/>
    </row>
    <row r="220">
      <c r="A220" s="8">
        <v>1748.0</v>
      </c>
      <c r="B220" s="10" t="s">
        <v>584</v>
      </c>
      <c r="C220" s="8" t="s">
        <v>381</v>
      </c>
      <c r="D220" s="8" t="s">
        <v>367</v>
      </c>
      <c r="E220" s="8">
        <v>61108.0</v>
      </c>
      <c r="F220" s="12">
        <v>7.73534177E9</v>
      </c>
      <c r="G220" s="12">
        <v>189.0</v>
      </c>
      <c r="H220" s="12">
        <v>386.0</v>
      </c>
      <c r="I220" s="12">
        <v>397.0</v>
      </c>
      <c r="J220" s="12">
        <v>368.0</v>
      </c>
      <c r="K220" s="18"/>
      <c r="L220" s="20"/>
    </row>
    <row r="221">
      <c r="A221" s="8">
        <v>1749.0</v>
      </c>
      <c r="B221" s="10" t="s">
        <v>585</v>
      </c>
      <c r="C221" s="8" t="s">
        <v>366</v>
      </c>
      <c r="D221" s="8" t="s">
        <v>367</v>
      </c>
      <c r="E221" s="8">
        <v>60605.0</v>
      </c>
      <c r="F221" s="12">
        <v>7.735351757E9</v>
      </c>
      <c r="G221" s="8" t="s">
        <v>109</v>
      </c>
      <c r="H221" s="8" t="s">
        <v>109</v>
      </c>
      <c r="I221" s="8" t="s">
        <v>109</v>
      </c>
      <c r="J221" s="8" t="s">
        <v>109</v>
      </c>
      <c r="K221" s="18"/>
      <c r="L221" s="20"/>
    </row>
    <row r="222">
      <c r="A222" s="8">
        <v>1750.0</v>
      </c>
      <c r="B222" s="10" t="s">
        <v>586</v>
      </c>
      <c r="C222" s="8" t="s">
        <v>499</v>
      </c>
      <c r="D222" s="8" t="s">
        <v>367</v>
      </c>
      <c r="E222" s="8">
        <v>60305.0</v>
      </c>
      <c r="F222" s="12">
        <v>7.735347665E9</v>
      </c>
      <c r="G222" s="12">
        <v>72.0</v>
      </c>
      <c r="H222" s="12">
        <v>332.0</v>
      </c>
      <c r="I222" s="12">
        <v>381.0</v>
      </c>
      <c r="J222" s="12">
        <v>335.0</v>
      </c>
      <c r="K222" s="18"/>
      <c r="L222" s="20"/>
    </row>
    <row r="223">
      <c r="A223" s="8">
        <v>1752.0</v>
      </c>
      <c r="B223" s="10" t="s">
        <v>587</v>
      </c>
      <c r="C223" s="8" t="s">
        <v>588</v>
      </c>
      <c r="D223" s="8" t="s">
        <v>367</v>
      </c>
      <c r="E223" s="8">
        <v>61021.0</v>
      </c>
      <c r="F223" s="12">
        <v>7.735211303E9</v>
      </c>
      <c r="G223" s="12">
        <v>48.0</v>
      </c>
      <c r="H223" s="12">
        <v>377.0</v>
      </c>
      <c r="I223" s="12">
        <v>372.0</v>
      </c>
      <c r="J223" s="12">
        <v>363.0</v>
      </c>
      <c r="K223" s="18"/>
      <c r="L223" s="20"/>
    </row>
    <row r="224">
      <c r="A224" s="8">
        <v>1753.0</v>
      </c>
      <c r="B224" s="10" t="s">
        <v>589</v>
      </c>
      <c r="C224" s="8" t="s">
        <v>366</v>
      </c>
      <c r="D224" s="8" t="s">
        <v>367</v>
      </c>
      <c r="E224" s="8">
        <v>60603.0</v>
      </c>
      <c r="F224" s="12">
        <v>7.73534555E9</v>
      </c>
      <c r="G224" s="12">
        <v>57.0</v>
      </c>
      <c r="H224" s="12">
        <v>372.0</v>
      </c>
      <c r="I224" s="12">
        <v>382.0</v>
      </c>
      <c r="J224" s="12">
        <v>375.0</v>
      </c>
      <c r="K224" s="18"/>
      <c r="L224" s="20"/>
    </row>
    <row r="225">
      <c r="A225" s="8">
        <v>1756.0</v>
      </c>
      <c r="B225" s="10" t="s">
        <v>591</v>
      </c>
      <c r="C225" s="8" t="s">
        <v>366</v>
      </c>
      <c r="D225" s="8" t="s">
        <v>367</v>
      </c>
      <c r="E225" s="8">
        <v>60616.0</v>
      </c>
      <c r="F225" s="12">
        <v>7.735354466E9</v>
      </c>
      <c r="G225" s="12">
        <v>76.0</v>
      </c>
      <c r="H225" s="12">
        <v>431.0</v>
      </c>
      <c r="I225" s="12">
        <v>438.0</v>
      </c>
      <c r="J225" s="12">
        <v>419.0</v>
      </c>
      <c r="K225" s="18"/>
      <c r="L225" s="20"/>
    </row>
    <row r="226">
      <c r="A226" s="8">
        <v>1757.0</v>
      </c>
      <c r="B226" s="10" t="s">
        <v>593</v>
      </c>
      <c r="C226" s="8" t="s">
        <v>594</v>
      </c>
      <c r="D226" s="8" t="s">
        <v>367</v>
      </c>
      <c r="E226" s="8">
        <v>62946.0</v>
      </c>
      <c r="F226" s="12">
        <v>7.73535208E9</v>
      </c>
      <c r="G226" s="12">
        <v>55.0</v>
      </c>
      <c r="H226" s="12">
        <v>383.0</v>
      </c>
      <c r="I226" s="12">
        <v>378.0</v>
      </c>
      <c r="J226" s="12">
        <v>365.0</v>
      </c>
      <c r="K226" s="18"/>
      <c r="L226" s="20"/>
    </row>
    <row r="227">
      <c r="A227" s="8" t="s">
        <v>595</v>
      </c>
      <c r="B227" s="10" t="s">
        <v>596</v>
      </c>
      <c r="C227" s="8" t="s">
        <v>597</v>
      </c>
      <c r="D227" s="8" t="s">
        <v>598</v>
      </c>
      <c r="E227" s="8">
        <v>11772.0</v>
      </c>
      <c r="F227" s="12">
        <v>7.73534309E9</v>
      </c>
      <c r="G227" s="12">
        <v>46.0</v>
      </c>
      <c r="H227" s="12">
        <v>388.0</v>
      </c>
      <c r="I227" s="12">
        <v>393.0</v>
      </c>
      <c r="J227" s="12">
        <v>382.0</v>
      </c>
      <c r="K227" s="18"/>
      <c r="L227" s="20"/>
    </row>
    <row r="228">
      <c r="A228" s="8" t="s">
        <v>599</v>
      </c>
      <c r="B228" s="10" t="s">
        <v>600</v>
      </c>
      <c r="C228" s="8" t="s">
        <v>601</v>
      </c>
      <c r="D228" s="8" t="s">
        <v>598</v>
      </c>
      <c r="E228" s="8">
        <v>11568.0</v>
      </c>
      <c r="F228" s="12">
        <v>7.735346025E9</v>
      </c>
      <c r="G228" s="12">
        <v>25.0</v>
      </c>
      <c r="H228" s="12">
        <v>348.0</v>
      </c>
      <c r="I228" s="12">
        <v>344.0</v>
      </c>
      <c r="J228" s="12">
        <v>354.0</v>
      </c>
      <c r="K228" s="18"/>
      <c r="L228" s="20"/>
    </row>
    <row r="229">
      <c r="A229" s="8" t="s">
        <v>602</v>
      </c>
      <c r="B229" s="10" t="s">
        <v>603</v>
      </c>
      <c r="C229" s="8" t="s">
        <v>604</v>
      </c>
      <c r="D229" s="8" t="s">
        <v>598</v>
      </c>
      <c r="E229" s="8">
        <v>10010.0</v>
      </c>
      <c r="F229" s="12">
        <v>7.7353533E9</v>
      </c>
      <c r="G229" s="12">
        <v>49.0</v>
      </c>
      <c r="H229" s="12">
        <v>347.0</v>
      </c>
      <c r="I229" s="12">
        <v>367.0</v>
      </c>
      <c r="J229" s="12">
        <v>341.0</v>
      </c>
      <c r="K229" s="18"/>
      <c r="L229" s="20"/>
    </row>
    <row r="230">
      <c r="A230" s="8" t="s">
        <v>605</v>
      </c>
      <c r="B230" s="10" t="s">
        <v>606</v>
      </c>
      <c r="C230" s="8" t="s">
        <v>607</v>
      </c>
      <c r="D230" s="8" t="s">
        <v>598</v>
      </c>
      <c r="E230" s="8">
        <v>12205.0</v>
      </c>
      <c r="F230" s="12">
        <v>7.735343535E9</v>
      </c>
      <c r="G230" s="12">
        <v>57.0</v>
      </c>
      <c r="H230" s="12">
        <v>381.0</v>
      </c>
      <c r="I230" s="12">
        <v>381.0</v>
      </c>
      <c r="J230" s="12">
        <v>360.0</v>
      </c>
      <c r="K230" s="18"/>
      <c r="L230" s="20"/>
    </row>
    <row r="231">
      <c r="A231" s="8" t="s">
        <v>609</v>
      </c>
      <c r="B231" s="10" t="s">
        <v>610</v>
      </c>
      <c r="C231" s="8" t="s">
        <v>611</v>
      </c>
      <c r="D231" s="8" t="s">
        <v>598</v>
      </c>
      <c r="E231" s="8">
        <v>11357.0</v>
      </c>
      <c r="F231" s="12">
        <v>7.735344415E9</v>
      </c>
      <c r="G231" s="12">
        <v>30.0</v>
      </c>
      <c r="H231" s="12">
        <v>361.0</v>
      </c>
      <c r="I231" s="12">
        <v>353.0</v>
      </c>
      <c r="J231" s="12">
        <v>360.0</v>
      </c>
      <c r="K231" s="18"/>
      <c r="L231" s="20"/>
    </row>
    <row r="232">
      <c r="A232" s="8" t="s">
        <v>612</v>
      </c>
      <c r="B232" s="10" t="s">
        <v>613</v>
      </c>
      <c r="C232" s="8" t="s">
        <v>614</v>
      </c>
      <c r="D232" s="8" t="s">
        <v>598</v>
      </c>
      <c r="E232" s="8">
        <v>12601.0</v>
      </c>
      <c r="F232" s="12">
        <v>7.735353035E9</v>
      </c>
      <c r="G232" s="12">
        <v>36.0</v>
      </c>
      <c r="H232" s="12">
        <v>408.0</v>
      </c>
      <c r="I232" s="12">
        <v>432.0</v>
      </c>
      <c r="J232" s="12">
        <v>411.0</v>
      </c>
      <c r="K232" s="18"/>
      <c r="L232" s="20"/>
    </row>
    <row r="233">
      <c r="A233" s="8" t="s">
        <v>615</v>
      </c>
      <c r="B233" s="10" t="s">
        <v>616</v>
      </c>
      <c r="C233" s="8" t="s">
        <v>617</v>
      </c>
      <c r="D233" s="8" t="s">
        <v>598</v>
      </c>
      <c r="E233" s="8">
        <v>14223.0</v>
      </c>
      <c r="F233" s="12">
        <v>7.735346746E9</v>
      </c>
      <c r="G233" s="12">
        <v>46.0</v>
      </c>
      <c r="H233" s="12">
        <v>366.0</v>
      </c>
      <c r="I233" s="12">
        <v>378.0</v>
      </c>
      <c r="J233" s="12">
        <v>358.0</v>
      </c>
      <c r="K233" s="18"/>
      <c r="L233" s="20"/>
    </row>
    <row r="234">
      <c r="A234" s="8" t="s">
        <v>618</v>
      </c>
      <c r="B234" s="10" t="s">
        <v>619</v>
      </c>
      <c r="C234" s="8" t="s">
        <v>604</v>
      </c>
      <c r="D234" s="8" t="s">
        <v>598</v>
      </c>
      <c r="E234" s="8">
        <v>10012.0</v>
      </c>
      <c r="F234" s="12">
        <v>7.73534303E9</v>
      </c>
      <c r="G234" s="12">
        <v>34.0</v>
      </c>
      <c r="H234" s="12">
        <v>390.0</v>
      </c>
      <c r="I234" s="12">
        <v>401.0</v>
      </c>
      <c r="J234" s="12">
        <v>364.0</v>
      </c>
      <c r="K234" s="13">
        <v>71.3</v>
      </c>
      <c r="L234" s="16"/>
    </row>
    <row r="235">
      <c r="A235" s="8" t="s">
        <v>620</v>
      </c>
      <c r="B235" s="10" t="s">
        <v>621</v>
      </c>
      <c r="C235" s="8" t="s">
        <v>623</v>
      </c>
      <c r="D235" s="8" t="s">
        <v>598</v>
      </c>
      <c r="E235" s="8">
        <v>11201.0</v>
      </c>
      <c r="F235" s="12">
        <v>7.73534547E9</v>
      </c>
      <c r="G235" s="12">
        <v>30.0</v>
      </c>
      <c r="H235" s="12">
        <v>321.0</v>
      </c>
      <c r="I235" s="12">
        <v>351.0</v>
      </c>
      <c r="J235" s="12">
        <v>298.0</v>
      </c>
      <c r="K235" s="18"/>
      <c r="L235" s="20"/>
    </row>
    <row r="236">
      <c r="A236" s="8" t="s">
        <v>624</v>
      </c>
      <c r="B236" s="10" t="s">
        <v>625</v>
      </c>
      <c r="C236" s="8" t="s">
        <v>626</v>
      </c>
      <c r="D236" s="8" t="s">
        <v>598</v>
      </c>
      <c r="E236" s="8">
        <v>10549.0</v>
      </c>
      <c r="F236" s="12">
        <v>7.7353465E9</v>
      </c>
      <c r="G236" s="8" t="s">
        <v>109</v>
      </c>
      <c r="H236" s="8" t="s">
        <v>109</v>
      </c>
      <c r="I236" s="8" t="s">
        <v>109</v>
      </c>
      <c r="J236" s="8" t="s">
        <v>109</v>
      </c>
      <c r="K236" s="13">
        <v>39.0</v>
      </c>
      <c r="L236" s="16"/>
    </row>
    <row r="237">
      <c r="A237" s="8" t="s">
        <v>627</v>
      </c>
      <c r="B237" s="10" t="s">
        <v>628</v>
      </c>
      <c r="C237" s="8" t="s">
        <v>629</v>
      </c>
      <c r="D237" s="8" t="s">
        <v>598</v>
      </c>
      <c r="E237" s="8">
        <v>13211.0</v>
      </c>
      <c r="F237" s="12">
        <v>7.739629256E9</v>
      </c>
      <c r="G237" s="12">
        <v>14.0</v>
      </c>
      <c r="H237" s="12">
        <v>380.0</v>
      </c>
      <c r="I237" s="12">
        <v>372.0</v>
      </c>
      <c r="J237" s="12">
        <v>349.0</v>
      </c>
      <c r="K237" s="18"/>
      <c r="L237" s="16"/>
    </row>
    <row r="238">
      <c r="A238" s="8" t="s">
        <v>630</v>
      </c>
      <c r="B238" s="10" t="s">
        <v>631</v>
      </c>
      <c r="C238" s="8" t="s">
        <v>632</v>
      </c>
      <c r="D238" s="8" t="s">
        <v>598</v>
      </c>
      <c r="E238" s="8">
        <v>14020.0</v>
      </c>
      <c r="F238" s="12">
        <v>7.73535387E9</v>
      </c>
      <c r="G238" s="8" t="s">
        <v>109</v>
      </c>
      <c r="H238" s="8" t="s">
        <v>109</v>
      </c>
      <c r="I238" s="8" t="s">
        <v>109</v>
      </c>
      <c r="J238" s="8" t="s">
        <v>109</v>
      </c>
      <c r="K238" s="18"/>
      <c r="L238" s="20"/>
    </row>
    <row r="239">
      <c r="A239" s="8" t="s">
        <v>633</v>
      </c>
      <c r="B239" s="10" t="s">
        <v>634</v>
      </c>
      <c r="C239" s="8" t="s">
        <v>636</v>
      </c>
      <c r="D239" s="8" t="s">
        <v>598</v>
      </c>
      <c r="E239" s="8">
        <v>13417.0</v>
      </c>
      <c r="F239" s="12">
        <v>7.73534912E9</v>
      </c>
      <c r="G239" s="8" t="s">
        <v>109</v>
      </c>
      <c r="H239" s="8" t="s">
        <v>109</v>
      </c>
      <c r="I239" s="8" t="s">
        <v>109</v>
      </c>
      <c r="J239" s="8" t="s">
        <v>109</v>
      </c>
      <c r="K239" s="18"/>
      <c r="L239" s="20"/>
    </row>
    <row r="240">
      <c r="A240" s="8" t="s">
        <v>637</v>
      </c>
      <c r="B240" s="10" t="s">
        <v>638</v>
      </c>
      <c r="C240" s="8" t="s">
        <v>604</v>
      </c>
      <c r="D240" s="8" t="s">
        <v>598</v>
      </c>
      <c r="E240" s="8">
        <v>10018.0</v>
      </c>
      <c r="F240" s="12">
        <v>7.735348E9</v>
      </c>
      <c r="G240" s="12">
        <v>16.0</v>
      </c>
      <c r="H240" s="12">
        <v>398.0</v>
      </c>
      <c r="I240" s="12">
        <v>385.0</v>
      </c>
      <c r="J240" s="12">
        <v>398.0</v>
      </c>
      <c r="K240" s="18"/>
      <c r="L240" s="20"/>
    </row>
    <row r="241">
      <c r="A241" s="8" t="s">
        <v>639</v>
      </c>
      <c r="B241" s="10" t="s">
        <v>640</v>
      </c>
      <c r="C241" s="8" t="s">
        <v>604</v>
      </c>
      <c r="D241" s="8" t="s">
        <v>598</v>
      </c>
      <c r="E241" s="8">
        <v>10025.0</v>
      </c>
      <c r="F241" s="12">
        <v>7.735347295E9</v>
      </c>
      <c r="G241" s="12">
        <v>42.0</v>
      </c>
      <c r="H241" s="12">
        <v>304.0</v>
      </c>
      <c r="I241" s="12">
        <v>323.0</v>
      </c>
      <c r="J241" s="12">
        <v>312.0</v>
      </c>
      <c r="K241" s="18"/>
      <c r="L241" s="20"/>
    </row>
    <row r="242">
      <c r="A242" s="8" t="s">
        <v>641</v>
      </c>
      <c r="B242" s="10" t="s">
        <v>642</v>
      </c>
      <c r="C242" s="8" t="s">
        <v>604</v>
      </c>
      <c r="D242" s="8" t="s">
        <v>598</v>
      </c>
      <c r="E242" s="8">
        <v>10115.0</v>
      </c>
      <c r="F242" s="12">
        <v>7.73535639E9</v>
      </c>
      <c r="G242" s="12">
        <v>72.0</v>
      </c>
      <c r="H242" s="12">
        <v>342.0</v>
      </c>
      <c r="I242" s="12">
        <v>346.0</v>
      </c>
      <c r="J242" s="12">
        <v>341.0</v>
      </c>
      <c r="K242" s="18"/>
      <c r="L242" s="20"/>
    </row>
    <row r="243">
      <c r="A243" s="8" t="s">
        <v>644</v>
      </c>
      <c r="B243" s="10" t="s">
        <v>645</v>
      </c>
      <c r="C243" s="8" t="s">
        <v>623</v>
      </c>
      <c r="D243" s="8" t="s">
        <v>598</v>
      </c>
      <c r="E243" s="8">
        <v>11201.0</v>
      </c>
      <c r="F243" s="12">
        <v>7.732657232E9</v>
      </c>
      <c r="G243" s="12">
        <v>66.0</v>
      </c>
      <c r="H243" s="12">
        <v>378.0</v>
      </c>
      <c r="I243" s="12">
        <v>374.0</v>
      </c>
      <c r="J243" s="12">
        <v>362.0</v>
      </c>
      <c r="K243" s="18"/>
      <c r="L243" s="20"/>
    </row>
    <row r="244">
      <c r="A244" s="8" t="s">
        <v>646</v>
      </c>
      <c r="B244" s="10" t="s">
        <v>647</v>
      </c>
      <c r="C244" s="8" t="s">
        <v>648</v>
      </c>
      <c r="D244" s="8" t="s">
        <v>598</v>
      </c>
      <c r="E244" s="8">
        <v>14620.0</v>
      </c>
      <c r="F244" s="12">
        <v>7.73535634E9</v>
      </c>
      <c r="G244" s="12">
        <v>31.0</v>
      </c>
      <c r="H244" s="12">
        <v>375.0</v>
      </c>
      <c r="I244" s="12">
        <v>387.0</v>
      </c>
      <c r="J244" s="12">
        <v>376.0</v>
      </c>
      <c r="K244" s="18"/>
      <c r="L244" s="20"/>
    </row>
    <row r="245">
      <c r="A245" s="8" t="s">
        <v>649</v>
      </c>
      <c r="B245" s="10" t="s">
        <v>650</v>
      </c>
      <c r="C245" s="8" t="s">
        <v>604</v>
      </c>
      <c r="D245" s="8" t="s">
        <v>598</v>
      </c>
      <c r="E245" s="8">
        <v>10011.0</v>
      </c>
      <c r="F245" s="12">
        <v>7.73534625E9</v>
      </c>
      <c r="G245" s="12">
        <v>43.0</v>
      </c>
      <c r="H245" s="12">
        <v>332.0</v>
      </c>
      <c r="I245" s="12">
        <v>357.0</v>
      </c>
      <c r="J245" s="12">
        <v>349.0</v>
      </c>
      <c r="K245" s="13">
        <v>85.8</v>
      </c>
      <c r="L245" s="16"/>
    </row>
    <row r="246">
      <c r="A246" s="8" t="s">
        <v>651</v>
      </c>
      <c r="B246" s="10" t="s">
        <v>652</v>
      </c>
      <c r="C246" s="8" t="s">
        <v>604</v>
      </c>
      <c r="D246" s="8" t="s">
        <v>598</v>
      </c>
      <c r="E246" s="8">
        <v>10035.0</v>
      </c>
      <c r="F246" s="12">
        <v>7.734335E9</v>
      </c>
      <c r="G246" s="12">
        <v>29.0</v>
      </c>
      <c r="H246" s="12">
        <v>352.0</v>
      </c>
      <c r="I246" s="12">
        <v>349.0</v>
      </c>
      <c r="J246" s="12">
        <v>373.0</v>
      </c>
      <c r="K246" s="18"/>
      <c r="L246" s="20"/>
    </row>
    <row r="247">
      <c r="A247" s="8" t="s">
        <v>653</v>
      </c>
      <c r="B247" s="10" t="s">
        <v>654</v>
      </c>
      <c r="C247" s="8" t="s">
        <v>604</v>
      </c>
      <c r="D247" s="8" t="s">
        <v>598</v>
      </c>
      <c r="E247" s="8">
        <v>10013.0</v>
      </c>
      <c r="F247" s="12">
        <v>7.735349129E9</v>
      </c>
      <c r="G247" s="12">
        <v>9.0</v>
      </c>
      <c r="H247" s="12">
        <v>439.0</v>
      </c>
      <c r="I247" s="12">
        <v>374.0</v>
      </c>
      <c r="J247" s="12">
        <v>418.0</v>
      </c>
      <c r="K247" s="18"/>
      <c r="L247" s="20"/>
    </row>
    <row r="248">
      <c r="A248" s="8" t="s">
        <v>655</v>
      </c>
      <c r="B248" s="10" t="s">
        <v>656</v>
      </c>
      <c r="C248" s="8" t="s">
        <v>657</v>
      </c>
      <c r="D248" s="8" t="s">
        <v>598</v>
      </c>
      <c r="E248" s="8">
        <v>10595.0</v>
      </c>
      <c r="F248" s="12">
        <v>7.73535908E9</v>
      </c>
      <c r="G248" s="12">
        <v>52.0</v>
      </c>
      <c r="H248" s="12">
        <v>360.0</v>
      </c>
      <c r="I248" s="12">
        <v>364.0</v>
      </c>
      <c r="J248" s="12">
        <v>356.0</v>
      </c>
      <c r="K248" s="18"/>
      <c r="L248" s="20"/>
    </row>
    <row r="249">
      <c r="A249" s="8" t="s">
        <v>658</v>
      </c>
      <c r="B249" s="10" t="s">
        <v>659</v>
      </c>
      <c r="C249" s="8" t="s">
        <v>604</v>
      </c>
      <c r="D249" s="8" t="s">
        <v>598</v>
      </c>
      <c r="E249" s="8">
        <v>10021.0</v>
      </c>
      <c r="F249" s="12">
        <v>7.73534688E9</v>
      </c>
      <c r="G249" s="12">
        <v>37.0</v>
      </c>
      <c r="H249" s="12">
        <v>375.0</v>
      </c>
      <c r="I249" s="12">
        <v>355.0</v>
      </c>
      <c r="J249" s="12">
        <v>384.0</v>
      </c>
      <c r="K249" s="18"/>
      <c r="L249" s="20"/>
    </row>
    <row r="250">
      <c r="A250" s="8" t="s">
        <v>660</v>
      </c>
      <c r="B250" s="10" t="s">
        <v>661</v>
      </c>
      <c r="C250" s="8" t="s">
        <v>662</v>
      </c>
      <c r="D250" s="8" t="s">
        <v>598</v>
      </c>
      <c r="E250" s="8">
        <v>14052.0</v>
      </c>
      <c r="F250" s="12">
        <v>7.73542164E9</v>
      </c>
      <c r="G250" s="12">
        <v>92.0</v>
      </c>
      <c r="H250" s="12">
        <v>399.0</v>
      </c>
      <c r="I250" s="12">
        <v>417.0</v>
      </c>
      <c r="J250" s="12">
        <v>395.0</v>
      </c>
      <c r="K250" s="18"/>
      <c r="L250" s="20"/>
    </row>
    <row r="251">
      <c r="A251" s="8" t="s">
        <v>663</v>
      </c>
      <c r="B251" s="10" t="s">
        <v>664</v>
      </c>
      <c r="C251" s="8" t="s">
        <v>665</v>
      </c>
      <c r="D251" s="8" t="s">
        <v>598</v>
      </c>
      <c r="E251" s="8">
        <v>10707.0</v>
      </c>
      <c r="F251" s="12">
        <v>7.735347685E9</v>
      </c>
      <c r="G251" s="12">
        <v>1277.0</v>
      </c>
      <c r="H251" s="12">
        <v>587.0</v>
      </c>
      <c r="I251" s="12">
        <v>659.0</v>
      </c>
      <c r="J251" s="12">
        <v>587.0</v>
      </c>
      <c r="K251" s="18"/>
      <c r="L251" s="20"/>
    </row>
    <row r="252">
      <c r="A252" s="8" t="s">
        <v>666</v>
      </c>
      <c r="B252" s="10" t="s">
        <v>667</v>
      </c>
      <c r="C252" s="8" t="s">
        <v>607</v>
      </c>
      <c r="D252" s="8" t="s">
        <v>598</v>
      </c>
      <c r="E252" s="8">
        <v>12208.0</v>
      </c>
      <c r="F252" s="12">
        <v>7.73535804E9</v>
      </c>
      <c r="G252" s="12">
        <v>90.0</v>
      </c>
      <c r="H252" s="12">
        <v>305.0</v>
      </c>
      <c r="I252" s="12">
        <v>364.0</v>
      </c>
      <c r="J252" s="12">
        <v>312.0</v>
      </c>
      <c r="K252" s="18"/>
      <c r="L252" s="20"/>
    </row>
    <row r="253">
      <c r="A253" s="8" t="s">
        <v>668</v>
      </c>
      <c r="B253" s="10" t="s">
        <v>669</v>
      </c>
      <c r="C253" s="8" t="s">
        <v>607</v>
      </c>
      <c r="D253" s="8" t="s">
        <v>598</v>
      </c>
      <c r="E253" s="8">
        <v>12208.0</v>
      </c>
      <c r="F253" s="12">
        <v>7.73535115E9</v>
      </c>
      <c r="G253" s="12">
        <v>105.0</v>
      </c>
      <c r="H253" s="12">
        <v>400.0</v>
      </c>
      <c r="I253" s="12">
        <v>417.0</v>
      </c>
      <c r="J253" s="12">
        <v>389.0</v>
      </c>
      <c r="K253" s="13">
        <v>80.6</v>
      </c>
      <c r="L253" s="16"/>
    </row>
    <row r="254">
      <c r="A254" s="8" t="s">
        <v>671</v>
      </c>
      <c r="B254" s="10" t="s">
        <v>672</v>
      </c>
      <c r="C254" s="8" t="s">
        <v>604</v>
      </c>
      <c r="D254" s="8" t="s">
        <v>598</v>
      </c>
      <c r="E254" s="8">
        <v>10027.0</v>
      </c>
      <c r="F254" s="12">
        <v>7.73535913E9</v>
      </c>
      <c r="G254" s="12">
        <v>72.0</v>
      </c>
      <c r="H254" s="12">
        <v>384.0</v>
      </c>
      <c r="I254" s="12">
        <v>364.0</v>
      </c>
      <c r="J254" s="12">
        <v>368.0</v>
      </c>
      <c r="K254" s="18"/>
      <c r="L254" s="20"/>
    </row>
    <row r="255">
      <c r="A255" s="8" t="s">
        <v>673</v>
      </c>
      <c r="B255" s="10" t="s">
        <v>674</v>
      </c>
      <c r="C255" s="8" t="s">
        <v>604</v>
      </c>
      <c r="D255" s="8" t="s">
        <v>598</v>
      </c>
      <c r="E255" s="8">
        <v>10027.0</v>
      </c>
      <c r="F255" s="12">
        <v>7.73535348E9</v>
      </c>
      <c r="G255" s="12">
        <v>29.0</v>
      </c>
      <c r="H255" s="12">
        <v>400.0</v>
      </c>
      <c r="I255" s="12">
        <v>390.0</v>
      </c>
      <c r="J255" s="12">
        <v>403.0</v>
      </c>
      <c r="K255" s="18"/>
      <c r="L255" s="20"/>
    </row>
    <row r="256">
      <c r="A256" s="8" t="s">
        <v>675</v>
      </c>
      <c r="B256" s="10" t="s">
        <v>676</v>
      </c>
      <c r="C256" s="8" t="s">
        <v>604</v>
      </c>
      <c r="D256" s="8" t="s">
        <v>598</v>
      </c>
      <c r="E256" s="8">
        <v>10012.0</v>
      </c>
      <c r="F256" s="12">
        <v>7.735359255E9</v>
      </c>
      <c r="G256" s="8" t="s">
        <v>109</v>
      </c>
      <c r="H256" s="8" t="s">
        <v>109</v>
      </c>
      <c r="I256" s="8" t="s">
        <v>109</v>
      </c>
      <c r="J256" s="8" t="s">
        <v>109</v>
      </c>
      <c r="K256" s="18"/>
      <c r="L256" s="20"/>
    </row>
    <row r="257">
      <c r="A257" s="8" t="s">
        <v>678</v>
      </c>
      <c r="B257" s="10" t="s">
        <v>679</v>
      </c>
      <c r="C257" s="8" t="s">
        <v>604</v>
      </c>
      <c r="D257" s="8" t="s">
        <v>598</v>
      </c>
      <c r="E257" s="8">
        <v>10021.0</v>
      </c>
      <c r="F257" s="12">
        <v>7.73530304E9</v>
      </c>
      <c r="G257" s="12">
        <v>8.0</v>
      </c>
      <c r="H257" s="12">
        <v>435.0</v>
      </c>
      <c r="I257" s="12">
        <v>383.0</v>
      </c>
      <c r="J257" s="12">
        <v>379.0</v>
      </c>
      <c r="K257" s="18"/>
      <c r="L257" s="20"/>
    </row>
    <row r="258">
      <c r="A258" s="8" t="s">
        <v>680</v>
      </c>
      <c r="B258" s="10" t="s">
        <v>681</v>
      </c>
      <c r="C258" s="8" t="s">
        <v>604</v>
      </c>
      <c r="D258" s="8" t="s">
        <v>598</v>
      </c>
      <c r="E258" s="8">
        <v>10029.0</v>
      </c>
      <c r="F258" s="12">
        <v>3.122254668E9</v>
      </c>
      <c r="G258" s="12">
        <v>13.0</v>
      </c>
      <c r="H258" s="12">
        <v>398.0</v>
      </c>
      <c r="I258" s="12">
        <v>391.0</v>
      </c>
      <c r="J258" s="12">
        <v>394.0</v>
      </c>
      <c r="K258" s="18"/>
      <c r="L258" s="16"/>
    </row>
    <row r="259">
      <c r="A259" s="8" t="s">
        <v>682</v>
      </c>
      <c r="B259" s="10" t="s">
        <v>683</v>
      </c>
      <c r="C259" s="8" t="s">
        <v>684</v>
      </c>
      <c r="D259" s="8" t="s">
        <v>598</v>
      </c>
      <c r="E259" s="8">
        <v>10461.0</v>
      </c>
      <c r="F259" s="12">
        <v>7.73535907E9</v>
      </c>
      <c r="G259" s="12">
        <v>89.0</v>
      </c>
      <c r="H259" s="12">
        <v>438.0</v>
      </c>
      <c r="I259" s="12">
        <v>443.0</v>
      </c>
      <c r="J259" s="12">
        <v>431.0</v>
      </c>
      <c r="K259" s="13">
        <v>80.5</v>
      </c>
      <c r="L259" s="16"/>
    </row>
    <row r="260">
      <c r="A260" s="8" t="s">
        <v>685</v>
      </c>
      <c r="B260" s="10" t="s">
        <v>686</v>
      </c>
      <c r="C260" s="8" t="s">
        <v>648</v>
      </c>
      <c r="D260" s="8" t="s">
        <v>598</v>
      </c>
      <c r="E260" s="8">
        <v>14642.0</v>
      </c>
      <c r="F260" s="12">
        <v>7.73579348E9</v>
      </c>
      <c r="G260" s="12">
        <v>85.0</v>
      </c>
      <c r="H260" s="12">
        <v>406.0</v>
      </c>
      <c r="I260" s="12">
        <v>391.0</v>
      </c>
      <c r="J260" s="12">
        <v>392.0</v>
      </c>
      <c r="K260" s="13">
        <v>84.5</v>
      </c>
      <c r="L260" s="16"/>
    </row>
    <row r="261">
      <c r="A261" s="8" t="s">
        <v>689</v>
      </c>
      <c r="B261" s="10" t="s">
        <v>690</v>
      </c>
      <c r="C261" s="8" t="s">
        <v>691</v>
      </c>
      <c r="D261" s="8" t="s">
        <v>598</v>
      </c>
      <c r="E261" s="8">
        <v>11367.0</v>
      </c>
      <c r="F261" s="12">
        <v>7.734172045E9</v>
      </c>
      <c r="G261" s="8" t="s">
        <v>109</v>
      </c>
      <c r="H261" s="8" t="s">
        <v>109</v>
      </c>
      <c r="I261" s="8" t="s">
        <v>109</v>
      </c>
      <c r="J261" s="8" t="s">
        <v>109</v>
      </c>
      <c r="K261" s="18"/>
      <c r="L261" s="20"/>
    </row>
    <row r="262">
      <c r="A262" s="8" t="s">
        <v>692</v>
      </c>
      <c r="B262" s="10" t="s">
        <v>693</v>
      </c>
      <c r="C262" s="8" t="s">
        <v>694</v>
      </c>
      <c r="D262" s="8" t="s">
        <v>598</v>
      </c>
      <c r="E262" s="8">
        <v>12507.0</v>
      </c>
      <c r="F262" s="12">
        <v>7.7353436E9</v>
      </c>
      <c r="G262" s="12">
        <v>185.0</v>
      </c>
      <c r="H262" s="12">
        <v>471.0</v>
      </c>
      <c r="I262" s="12">
        <v>472.0</v>
      </c>
      <c r="J262" s="12">
        <v>448.0</v>
      </c>
      <c r="K262" s="13">
        <v>27.8</v>
      </c>
      <c r="L262" s="16"/>
    </row>
    <row r="263">
      <c r="A263" s="8" t="s">
        <v>695</v>
      </c>
      <c r="B263" s="10" t="s">
        <v>696</v>
      </c>
      <c r="C263" s="8" t="s">
        <v>648</v>
      </c>
      <c r="D263" s="8" t="s">
        <v>598</v>
      </c>
      <c r="E263" s="8">
        <v>14624.0</v>
      </c>
      <c r="F263" s="12">
        <v>7.735793475E9</v>
      </c>
      <c r="G263" s="12">
        <v>20.0</v>
      </c>
      <c r="H263" s="12">
        <v>441.0</v>
      </c>
      <c r="I263" s="12">
        <v>499.0</v>
      </c>
      <c r="J263" s="12">
        <v>413.0</v>
      </c>
      <c r="K263" s="18"/>
      <c r="L263" s="20"/>
    </row>
    <row r="264">
      <c r="A264" s="8" t="s">
        <v>697</v>
      </c>
      <c r="B264" s="10" t="s">
        <v>698</v>
      </c>
      <c r="C264" s="8" t="s">
        <v>699</v>
      </c>
      <c r="D264" s="8" t="s">
        <v>598</v>
      </c>
      <c r="E264" s="8">
        <v>11501.0</v>
      </c>
      <c r="F264" s="12">
        <v>7.73433353E9</v>
      </c>
      <c r="G264" s="12">
        <v>102.0</v>
      </c>
      <c r="H264" s="12">
        <v>365.0</v>
      </c>
      <c r="I264" s="12">
        <v>361.0</v>
      </c>
      <c r="J264" s="12">
        <v>359.0</v>
      </c>
      <c r="K264" s="18"/>
      <c r="L264" s="20"/>
    </row>
    <row r="265">
      <c r="A265" s="8" t="s">
        <v>701</v>
      </c>
      <c r="B265" s="10" t="s">
        <v>703</v>
      </c>
      <c r="C265" s="8" t="s">
        <v>704</v>
      </c>
      <c r="D265" s="8" t="s">
        <v>598</v>
      </c>
      <c r="E265" s="8">
        <v>12308.0</v>
      </c>
      <c r="F265" s="12">
        <v>7.735353875E9</v>
      </c>
      <c r="G265" s="8" t="s">
        <v>109</v>
      </c>
      <c r="H265" s="8" t="s">
        <v>109</v>
      </c>
      <c r="I265" s="8" t="s">
        <v>109</v>
      </c>
      <c r="J265" s="8" t="s">
        <v>109</v>
      </c>
      <c r="K265" s="18"/>
      <c r="L265" s="20"/>
    </row>
    <row r="266">
      <c r="A266" s="8" t="s">
        <v>705</v>
      </c>
      <c r="B266" s="10" t="s">
        <v>706</v>
      </c>
      <c r="C266" s="8" t="s">
        <v>604</v>
      </c>
      <c r="D266" s="8" t="s">
        <v>598</v>
      </c>
      <c r="E266" s="8">
        <v>10022.0</v>
      </c>
      <c r="F266" s="12">
        <v>7.735359375E9</v>
      </c>
      <c r="G266" s="12">
        <v>68.0</v>
      </c>
      <c r="H266" s="12">
        <v>387.0</v>
      </c>
      <c r="I266" s="12">
        <v>357.0</v>
      </c>
      <c r="J266" s="12">
        <v>381.0</v>
      </c>
      <c r="K266" s="18"/>
      <c r="L266" s="20"/>
    </row>
    <row r="267">
      <c r="A267" s="8" t="s">
        <v>709</v>
      </c>
      <c r="B267" s="10" t="s">
        <v>710</v>
      </c>
      <c r="C267" s="8" t="s">
        <v>604</v>
      </c>
      <c r="D267" s="8" t="s">
        <v>598</v>
      </c>
      <c r="E267" s="8">
        <v>10011.0</v>
      </c>
      <c r="F267" s="12">
        <v>7.73535123E9</v>
      </c>
      <c r="G267" s="12">
        <v>72.0</v>
      </c>
      <c r="H267" s="12">
        <v>586.0</v>
      </c>
      <c r="I267" s="12">
        <v>584.0</v>
      </c>
      <c r="J267" s="12">
        <v>570.0</v>
      </c>
      <c r="K267" s="18"/>
      <c r="L267" s="20"/>
    </row>
    <row r="268">
      <c r="A268" s="8" t="s">
        <v>711</v>
      </c>
      <c r="B268" s="10" t="s">
        <v>712</v>
      </c>
      <c r="C268" s="8" t="s">
        <v>713</v>
      </c>
      <c r="D268" s="8" t="s">
        <v>598</v>
      </c>
      <c r="E268" s="8">
        <v>11726.0</v>
      </c>
      <c r="F268" s="12">
        <v>7.737239631E9</v>
      </c>
      <c r="G268" s="12">
        <v>41.0</v>
      </c>
      <c r="H268" s="12">
        <v>407.0</v>
      </c>
      <c r="I268" s="12">
        <v>386.0</v>
      </c>
      <c r="J268" s="12">
        <v>396.0</v>
      </c>
      <c r="K268" s="18"/>
      <c r="L268" s="16"/>
    </row>
    <row r="269">
      <c r="A269" s="8">
        <v>2665.0</v>
      </c>
      <c r="B269" s="10" t="s">
        <v>714</v>
      </c>
      <c r="C269" s="8" t="s">
        <v>715</v>
      </c>
      <c r="D269" s="8" t="s">
        <v>598</v>
      </c>
      <c r="E269" s="8">
        <v>11369.0</v>
      </c>
      <c r="F269" s="12">
        <v>7.734985085E9</v>
      </c>
      <c r="G269" s="12">
        <v>144.0</v>
      </c>
      <c r="H269" s="12">
        <v>364.0</v>
      </c>
      <c r="I269" s="12">
        <v>379.0</v>
      </c>
      <c r="J269" s="12">
        <v>371.0</v>
      </c>
      <c r="K269" s="18"/>
      <c r="L269" s="16"/>
    </row>
    <row r="270">
      <c r="A270" s="8">
        <v>2666.0</v>
      </c>
      <c r="B270" s="10" t="s">
        <v>716</v>
      </c>
      <c r="C270" s="8" t="s">
        <v>717</v>
      </c>
      <c r="D270" s="8" t="s">
        <v>598</v>
      </c>
      <c r="E270" s="8">
        <v>11530.0</v>
      </c>
      <c r="F270" s="12">
        <v>7.7372934E9</v>
      </c>
      <c r="G270" s="12">
        <v>134.0</v>
      </c>
      <c r="H270" s="12">
        <v>413.0</v>
      </c>
      <c r="I270" s="12">
        <v>396.0</v>
      </c>
      <c r="J270" s="12">
        <v>395.0</v>
      </c>
      <c r="K270" s="18"/>
      <c r="L270" s="20"/>
    </row>
    <row r="271">
      <c r="A271" s="8">
        <v>2668.0</v>
      </c>
      <c r="B271" s="10" t="s">
        <v>718</v>
      </c>
      <c r="C271" s="8" t="s">
        <v>719</v>
      </c>
      <c r="D271" s="8" t="s">
        <v>598</v>
      </c>
      <c r="E271" s="8">
        <v>14802.0</v>
      </c>
      <c r="F271" s="12">
        <v>7.73535732E9</v>
      </c>
      <c r="G271" s="12">
        <v>142.0</v>
      </c>
      <c r="H271" s="12">
        <v>398.0</v>
      </c>
      <c r="I271" s="12">
        <v>421.0</v>
      </c>
      <c r="J271" s="12">
        <v>396.0</v>
      </c>
      <c r="K271" s="18"/>
      <c r="L271" s="20"/>
    </row>
    <row r="272">
      <c r="A272" s="8">
        <v>2671.0</v>
      </c>
      <c r="B272" s="10" t="s">
        <v>720</v>
      </c>
      <c r="C272" s="8" t="s">
        <v>721</v>
      </c>
      <c r="D272" s="8" t="s">
        <v>598</v>
      </c>
      <c r="E272" s="8">
        <v>12504.0</v>
      </c>
      <c r="F272" s="12">
        <v>7.7358443E9</v>
      </c>
      <c r="G272" s="12">
        <v>42.0</v>
      </c>
      <c r="H272" s="12">
        <v>367.0</v>
      </c>
      <c r="I272" s="12">
        <v>373.0</v>
      </c>
      <c r="J272" s="12">
        <v>350.0</v>
      </c>
      <c r="K272" s="18"/>
      <c r="L272" s="20"/>
    </row>
    <row r="273">
      <c r="A273" s="8">
        <v>2678.0</v>
      </c>
      <c r="B273" s="10" t="s">
        <v>722</v>
      </c>
      <c r="C273" s="8" t="s">
        <v>617</v>
      </c>
      <c r="D273" s="8" t="s">
        <v>598</v>
      </c>
      <c r="E273" s="8">
        <v>14203.0</v>
      </c>
      <c r="F273" s="12">
        <v>7.73993177E9</v>
      </c>
      <c r="G273" s="12">
        <v>72.0</v>
      </c>
      <c r="H273" s="12">
        <v>363.0</v>
      </c>
      <c r="I273" s="12">
        <v>385.0</v>
      </c>
      <c r="J273" s="12">
        <v>364.0</v>
      </c>
      <c r="K273" s="18"/>
      <c r="L273" s="16"/>
    </row>
    <row r="274">
      <c r="A274" s="8">
        <v>2681.0</v>
      </c>
      <c r="B274" s="10" t="s">
        <v>723</v>
      </c>
      <c r="C274" s="8" t="s">
        <v>617</v>
      </c>
      <c r="D274" s="8" t="s">
        <v>598</v>
      </c>
      <c r="E274" s="8">
        <v>14208.0</v>
      </c>
      <c r="F274" s="12">
        <v>7.735349257E9</v>
      </c>
      <c r="G274" s="12">
        <v>113.0</v>
      </c>
      <c r="H274" s="12">
        <v>397.0</v>
      </c>
      <c r="I274" s="12">
        <v>410.0</v>
      </c>
      <c r="J274" s="12">
        <v>380.0</v>
      </c>
      <c r="K274" s="18"/>
      <c r="L274" s="16"/>
    </row>
    <row r="275">
      <c r="A275" s="8">
        <v>2685.0</v>
      </c>
      <c r="B275" s="10" t="s">
        <v>724</v>
      </c>
      <c r="C275" s="8" t="s">
        <v>725</v>
      </c>
      <c r="D275" s="8" t="s">
        <v>598</v>
      </c>
      <c r="E275" s="8">
        <v>13035.0</v>
      </c>
      <c r="F275" s="12">
        <v>7.73637943E9</v>
      </c>
      <c r="G275" s="12">
        <v>31.0</v>
      </c>
      <c r="H275" s="12">
        <v>371.0</v>
      </c>
      <c r="I275" s="12">
        <v>377.0</v>
      </c>
      <c r="J275" s="12">
        <v>355.0</v>
      </c>
      <c r="K275" s="18"/>
      <c r="L275" s="20"/>
    </row>
    <row r="276">
      <c r="A276" s="8">
        <v>2686.0</v>
      </c>
      <c r="B276" s="10" t="s">
        <v>727</v>
      </c>
      <c r="C276" s="8" t="s">
        <v>604</v>
      </c>
      <c r="D276" s="8" t="s">
        <v>598</v>
      </c>
      <c r="E276" s="8">
        <v>10021.0</v>
      </c>
      <c r="F276" s="12">
        <v>3.124555442E9</v>
      </c>
      <c r="G276" s="12">
        <v>94.0</v>
      </c>
      <c r="H276" s="12">
        <v>367.0</v>
      </c>
      <c r="I276" s="12">
        <v>376.0</v>
      </c>
      <c r="J276" s="12">
        <v>350.0</v>
      </c>
      <c r="K276" s="18"/>
      <c r="L276" s="20"/>
    </row>
    <row r="277">
      <c r="A277" s="8">
        <v>2687.0</v>
      </c>
      <c r="B277" s="10" t="s">
        <v>729</v>
      </c>
      <c r="C277" s="8" t="s">
        <v>623</v>
      </c>
      <c r="D277" s="8" t="s">
        <v>598</v>
      </c>
      <c r="E277" s="8">
        <v>11210.0</v>
      </c>
      <c r="F277" s="12">
        <v>7.73534066E9</v>
      </c>
      <c r="G277" s="12">
        <v>12.0</v>
      </c>
      <c r="H277" s="12">
        <v>382.0</v>
      </c>
      <c r="I277" s="12">
        <v>372.0</v>
      </c>
      <c r="J277" s="12">
        <v>368.0</v>
      </c>
      <c r="K277" s="13">
        <v>70.9</v>
      </c>
      <c r="L277" s="16"/>
    </row>
    <row r="278">
      <c r="A278" s="8">
        <v>2688.0</v>
      </c>
      <c r="B278" s="10" t="s">
        <v>730</v>
      </c>
      <c r="C278" s="8" t="s">
        <v>604</v>
      </c>
      <c r="D278" s="8" t="s">
        <v>598</v>
      </c>
      <c r="E278" s="8">
        <v>10031.0</v>
      </c>
      <c r="F278" s="12">
        <v>7.088872735E9</v>
      </c>
      <c r="G278" s="12">
        <v>28.0</v>
      </c>
      <c r="H278" s="12">
        <v>359.0</v>
      </c>
      <c r="I278" s="12">
        <v>335.0</v>
      </c>
      <c r="J278" s="12">
        <v>341.0</v>
      </c>
      <c r="K278" s="18"/>
      <c r="L278" s="20"/>
    </row>
    <row r="279">
      <c r="A279" s="8">
        <v>2689.0</v>
      </c>
      <c r="B279" s="10" t="s">
        <v>731</v>
      </c>
      <c r="C279" s="8" t="s">
        <v>604</v>
      </c>
      <c r="D279" s="8" t="s">
        <v>598</v>
      </c>
      <c r="E279" s="8">
        <v>10021.0</v>
      </c>
      <c r="F279" s="12">
        <v>7.73534232E9</v>
      </c>
      <c r="G279" s="8" t="s">
        <v>109</v>
      </c>
      <c r="H279" s="8" t="s">
        <v>109</v>
      </c>
      <c r="I279" s="8" t="s">
        <v>109</v>
      </c>
      <c r="J279" s="8" t="s">
        <v>109</v>
      </c>
      <c r="K279" s="13">
        <v>82.8</v>
      </c>
      <c r="L279" s="16"/>
    </row>
    <row r="280">
      <c r="A280" s="8">
        <v>2690.0</v>
      </c>
      <c r="B280" s="10" t="s">
        <v>732</v>
      </c>
      <c r="C280" s="8" t="s">
        <v>691</v>
      </c>
      <c r="D280" s="8" t="s">
        <v>598</v>
      </c>
      <c r="E280" s="8">
        <v>11367.0</v>
      </c>
      <c r="F280" s="12">
        <v>3.127684858E9</v>
      </c>
      <c r="G280" s="12">
        <v>52.0</v>
      </c>
      <c r="H280" s="12">
        <v>361.0</v>
      </c>
      <c r="I280" s="12">
        <v>367.0</v>
      </c>
      <c r="J280" s="12">
        <v>383.0</v>
      </c>
      <c r="K280" s="13">
        <v>83.3</v>
      </c>
      <c r="L280" s="16"/>
    </row>
    <row r="281">
      <c r="A281" s="8">
        <v>2691.0</v>
      </c>
      <c r="B281" s="10" t="s">
        <v>734</v>
      </c>
      <c r="C281" s="8" t="s">
        <v>604</v>
      </c>
      <c r="D281" s="8" t="s">
        <v>598</v>
      </c>
      <c r="E281" s="8">
        <v>10007.0</v>
      </c>
      <c r="F281" s="12">
        <v>7.73535086E9</v>
      </c>
      <c r="G281" s="12">
        <v>76.0</v>
      </c>
      <c r="H281" s="12">
        <v>393.0</v>
      </c>
      <c r="I281" s="12">
        <v>399.0</v>
      </c>
      <c r="J281" s="12">
        <v>387.0</v>
      </c>
      <c r="K281" s="18"/>
      <c r="L281" s="20"/>
    </row>
    <row r="282">
      <c r="A282" s="8">
        <v>2692.0</v>
      </c>
      <c r="B282" s="10" t="s">
        <v>735</v>
      </c>
      <c r="C282" s="8" t="s">
        <v>684</v>
      </c>
      <c r="D282" s="8" t="s">
        <v>598</v>
      </c>
      <c r="E282" s="8">
        <v>10453.0</v>
      </c>
      <c r="F282" s="12">
        <v>7.73534289E9</v>
      </c>
      <c r="G282" s="12">
        <v>59.0</v>
      </c>
      <c r="H282" s="12">
        <v>398.0</v>
      </c>
      <c r="I282" s="12">
        <v>411.0</v>
      </c>
      <c r="J282" s="12">
        <v>394.0</v>
      </c>
      <c r="K282" s="13">
        <v>87.6</v>
      </c>
      <c r="L282" s="16"/>
    </row>
    <row r="283">
      <c r="A283" s="8">
        <v>2693.0</v>
      </c>
      <c r="B283" s="10" t="s">
        <v>737</v>
      </c>
      <c r="C283" s="8" t="s">
        <v>604</v>
      </c>
      <c r="D283" s="8" t="s">
        <v>598</v>
      </c>
      <c r="E283" s="8">
        <v>10019.0</v>
      </c>
      <c r="F283" s="12">
        <v>7.73358612E9</v>
      </c>
      <c r="G283" s="12">
        <v>58.0</v>
      </c>
      <c r="H283" s="12">
        <v>397.0</v>
      </c>
      <c r="I283" s="12">
        <v>391.0</v>
      </c>
      <c r="J283" s="12">
        <v>381.0</v>
      </c>
      <c r="K283" s="13">
        <v>73.1</v>
      </c>
      <c r="L283" s="16"/>
    </row>
    <row r="284">
      <c r="A284" s="8">
        <v>2694.0</v>
      </c>
      <c r="B284" s="10" t="s">
        <v>738</v>
      </c>
      <c r="C284" s="8" t="s">
        <v>623</v>
      </c>
      <c r="D284" s="8" t="s">
        <v>598</v>
      </c>
      <c r="E284" s="8">
        <v>11235.0</v>
      </c>
      <c r="F284" s="12">
        <v>7.735345484E9</v>
      </c>
      <c r="G284" s="12">
        <v>72.0</v>
      </c>
      <c r="H284" s="12">
        <v>379.0</v>
      </c>
      <c r="I284" s="12">
        <v>416.0</v>
      </c>
      <c r="J284" s="12">
        <v>380.0</v>
      </c>
      <c r="K284" s="18"/>
      <c r="L284" s="20"/>
    </row>
    <row r="285">
      <c r="A285" s="8">
        <v>2696.0</v>
      </c>
      <c r="B285" s="10" t="s">
        <v>739</v>
      </c>
      <c r="C285" s="8" t="s">
        <v>623</v>
      </c>
      <c r="D285" s="8" t="s">
        <v>598</v>
      </c>
      <c r="E285" s="8">
        <v>11201.0</v>
      </c>
      <c r="F285" s="12">
        <v>7.737622272E9</v>
      </c>
      <c r="G285" s="12">
        <v>64.0</v>
      </c>
      <c r="H285" s="12">
        <v>405.0</v>
      </c>
      <c r="I285" s="12">
        <v>415.0</v>
      </c>
      <c r="J285" s="12">
        <v>392.0</v>
      </c>
      <c r="K285" s="18"/>
      <c r="L285" s="16"/>
    </row>
    <row r="286">
      <c r="A286" s="8">
        <v>2697.0</v>
      </c>
      <c r="B286" s="10" t="s">
        <v>740</v>
      </c>
      <c r="C286" s="8" t="s">
        <v>741</v>
      </c>
      <c r="D286" s="8" t="s">
        <v>598</v>
      </c>
      <c r="E286" s="8">
        <v>11364.0</v>
      </c>
      <c r="F286" s="12">
        <v>7.73534096E9</v>
      </c>
      <c r="G286" s="12">
        <v>77.0</v>
      </c>
      <c r="H286" s="12">
        <v>398.0</v>
      </c>
      <c r="I286" s="12">
        <v>402.0</v>
      </c>
      <c r="J286" s="12">
        <v>385.0</v>
      </c>
      <c r="K286" s="18"/>
      <c r="L286" s="20"/>
    </row>
    <row r="287">
      <c r="A287" s="8">
        <v>2698.0</v>
      </c>
      <c r="B287" s="10" t="s">
        <v>742</v>
      </c>
      <c r="C287" s="8" t="s">
        <v>743</v>
      </c>
      <c r="D287" s="8" t="s">
        <v>598</v>
      </c>
      <c r="E287" s="8">
        <v>10314.0</v>
      </c>
      <c r="F287" s="12">
        <v>7.735353045E9</v>
      </c>
      <c r="G287" s="12">
        <v>9.0</v>
      </c>
      <c r="H287" s="12">
        <v>352.0</v>
      </c>
      <c r="I287" s="12">
        <v>341.0</v>
      </c>
      <c r="J287" s="12">
        <v>300.0</v>
      </c>
      <c r="K287" s="18"/>
      <c r="L287" s="20"/>
    </row>
    <row r="288">
      <c r="A288" s="8">
        <v>2699.0</v>
      </c>
      <c r="B288" s="10" t="s">
        <v>745</v>
      </c>
      <c r="C288" s="8" t="s">
        <v>746</v>
      </c>
      <c r="D288" s="8" t="s">
        <v>598</v>
      </c>
      <c r="E288" s="8">
        <v>13699.0</v>
      </c>
      <c r="F288" s="12">
        <v>7.73534572E9</v>
      </c>
      <c r="G288" s="8" t="s">
        <v>109</v>
      </c>
      <c r="H288" s="8" t="s">
        <v>109</v>
      </c>
      <c r="I288" s="8" t="s">
        <v>109</v>
      </c>
      <c r="J288" s="8" t="s">
        <v>109</v>
      </c>
      <c r="K288" s="18"/>
      <c r="L288" s="20"/>
    </row>
    <row r="289">
      <c r="A289" s="8">
        <v>2701.0</v>
      </c>
      <c r="B289" s="10" t="s">
        <v>747</v>
      </c>
      <c r="C289" s="8" t="s">
        <v>748</v>
      </c>
      <c r="D289" s="8" t="s">
        <v>598</v>
      </c>
      <c r="E289" s="8">
        <v>13346.0</v>
      </c>
      <c r="F289" s="12">
        <v>7.735346791E9</v>
      </c>
      <c r="G289" s="12">
        <v>28.0</v>
      </c>
      <c r="H289" s="12">
        <v>368.0</v>
      </c>
      <c r="I289" s="12">
        <v>365.0</v>
      </c>
      <c r="J289" s="12">
        <v>368.0</v>
      </c>
      <c r="K289" s="18"/>
      <c r="L289" s="20"/>
    </row>
    <row r="290">
      <c r="A290" s="8">
        <v>2703.0</v>
      </c>
      <c r="B290" s="10" t="s">
        <v>750</v>
      </c>
      <c r="C290" s="8" t="s">
        <v>751</v>
      </c>
      <c r="D290" s="8" t="s">
        <v>598</v>
      </c>
      <c r="E290" s="8">
        <v>10471.0</v>
      </c>
      <c r="F290" s="12">
        <v>7.735353892E9</v>
      </c>
      <c r="G290" s="12">
        <v>141.0</v>
      </c>
      <c r="H290" s="12">
        <v>426.0</v>
      </c>
      <c r="I290" s="12">
        <v>421.0</v>
      </c>
      <c r="J290" s="12">
        <v>411.0</v>
      </c>
      <c r="K290" s="18"/>
      <c r="L290" s="20"/>
    </row>
    <row r="291">
      <c r="A291" s="8">
        <v>2704.0</v>
      </c>
      <c r="B291" s="10" t="s">
        <v>752</v>
      </c>
      <c r="C291" s="8" t="s">
        <v>753</v>
      </c>
      <c r="D291" s="8" t="s">
        <v>598</v>
      </c>
      <c r="E291" s="8">
        <v>10805.0</v>
      </c>
      <c r="F291" s="12">
        <v>7.73534525E9</v>
      </c>
      <c r="G291" s="8" t="s">
        <v>109</v>
      </c>
      <c r="H291" s="8" t="s">
        <v>109</v>
      </c>
      <c r="I291" s="8" t="s">
        <v>109</v>
      </c>
      <c r="J291" s="8" t="s">
        <v>109</v>
      </c>
      <c r="K291" s="18"/>
      <c r="L291" s="20"/>
    </row>
    <row r="292">
      <c r="A292" s="8">
        <v>2705.0</v>
      </c>
      <c r="B292" s="10" t="s">
        <v>754</v>
      </c>
      <c r="C292" s="8" t="s">
        <v>607</v>
      </c>
      <c r="D292" s="8" t="s">
        <v>598</v>
      </c>
      <c r="E292" s="8">
        <v>12203.0</v>
      </c>
      <c r="F292" s="12">
        <v>7.73535264E9</v>
      </c>
      <c r="G292" s="12">
        <v>8.0</v>
      </c>
      <c r="H292" s="12">
        <v>430.0</v>
      </c>
      <c r="I292" s="12">
        <v>416.0</v>
      </c>
      <c r="J292" s="12">
        <v>425.0</v>
      </c>
      <c r="K292" s="18"/>
      <c r="L292" s="20"/>
    </row>
    <row r="293">
      <c r="A293" s="8">
        <v>2707.0</v>
      </c>
      <c r="B293" s="10" t="s">
        <v>755</v>
      </c>
      <c r="C293" s="8" t="s">
        <v>604</v>
      </c>
      <c r="D293" s="8" t="s">
        <v>598</v>
      </c>
      <c r="E293" s="8">
        <v>10027.0</v>
      </c>
      <c r="F293" s="12">
        <v>7.735355725E9</v>
      </c>
      <c r="G293" s="12">
        <v>20.0</v>
      </c>
      <c r="H293" s="12">
        <v>355.0</v>
      </c>
      <c r="I293" s="12">
        <v>355.0</v>
      </c>
      <c r="J293" s="12">
        <v>358.0</v>
      </c>
      <c r="K293" s="13">
        <v>72.2</v>
      </c>
      <c r="L293" s="16"/>
    </row>
    <row r="294">
      <c r="A294" s="8">
        <v>2708.0</v>
      </c>
      <c r="B294" s="10" t="s">
        <v>756</v>
      </c>
      <c r="C294" s="8" t="s">
        <v>604</v>
      </c>
      <c r="D294" s="8" t="s">
        <v>598</v>
      </c>
      <c r="E294" s="8">
        <v>10027.0</v>
      </c>
      <c r="F294" s="12">
        <v>7.73534408E9</v>
      </c>
      <c r="G294" s="12">
        <v>131.0</v>
      </c>
      <c r="H294" s="12">
        <v>365.0</v>
      </c>
      <c r="I294" s="12">
        <v>370.0</v>
      </c>
      <c r="J294" s="12">
        <v>362.0</v>
      </c>
      <c r="K294" s="18"/>
      <c r="L294" s="20"/>
    </row>
    <row r="295">
      <c r="A295" s="8">
        <v>2709.0</v>
      </c>
      <c r="B295" s="10" t="s">
        <v>757</v>
      </c>
      <c r="C295" s="8" t="s">
        <v>758</v>
      </c>
      <c r="D295" s="8" t="s">
        <v>598</v>
      </c>
      <c r="E295" s="8">
        <v>10708.0</v>
      </c>
      <c r="F295" s="12">
        <v>7.735343351E9</v>
      </c>
      <c r="G295" s="12">
        <v>46.0</v>
      </c>
      <c r="H295" s="12">
        <v>362.0</v>
      </c>
      <c r="I295" s="12">
        <v>372.0</v>
      </c>
      <c r="J295" s="12">
        <v>358.0</v>
      </c>
      <c r="K295" s="18"/>
      <c r="L295" s="20"/>
    </row>
    <row r="296">
      <c r="A296" s="8">
        <v>2710.0</v>
      </c>
      <c r="B296" s="10" t="s">
        <v>759</v>
      </c>
      <c r="C296" s="8" t="s">
        <v>604</v>
      </c>
      <c r="D296" s="8" t="s">
        <v>598</v>
      </c>
      <c r="E296" s="8">
        <v>10003.0</v>
      </c>
      <c r="F296" s="12">
        <v>7.735359414E9</v>
      </c>
      <c r="G296" s="12">
        <v>36.0</v>
      </c>
      <c r="H296" s="12">
        <v>370.0</v>
      </c>
      <c r="I296" s="12">
        <v>372.0</v>
      </c>
      <c r="J296" s="12">
        <v>351.0</v>
      </c>
      <c r="K296" s="18"/>
      <c r="L296" s="20"/>
    </row>
    <row r="297">
      <c r="A297" s="8">
        <v>2711.0</v>
      </c>
      <c r="B297" s="10" t="s">
        <v>760</v>
      </c>
      <c r="C297" s="8" t="s">
        <v>761</v>
      </c>
      <c r="D297" s="8" t="s">
        <v>598</v>
      </c>
      <c r="E297" s="8">
        <v>14853.0</v>
      </c>
      <c r="F297" s="12">
        <v>7.735344365E9</v>
      </c>
      <c r="G297" s="8" t="s">
        <v>109</v>
      </c>
      <c r="H297" s="8" t="s">
        <v>109</v>
      </c>
      <c r="I297" s="8" t="s">
        <v>109</v>
      </c>
      <c r="J297" s="8" t="s">
        <v>109</v>
      </c>
      <c r="K297" s="18"/>
      <c r="L297" s="20"/>
    </row>
    <row r="298">
      <c r="A298" s="8">
        <v>2712.0</v>
      </c>
      <c r="B298" s="10" t="s">
        <v>762</v>
      </c>
      <c r="C298" s="8" t="s">
        <v>617</v>
      </c>
      <c r="D298" s="8" t="s">
        <v>598</v>
      </c>
      <c r="E298" s="8">
        <v>14201.0</v>
      </c>
      <c r="F298" s="12">
        <v>7.73535355E9</v>
      </c>
      <c r="G298" s="12">
        <v>59.0</v>
      </c>
      <c r="H298" s="12">
        <v>396.0</v>
      </c>
      <c r="I298" s="12">
        <v>374.0</v>
      </c>
      <c r="J298" s="12">
        <v>369.0</v>
      </c>
      <c r="K298" s="18"/>
      <c r="L298" s="20"/>
    </row>
    <row r="299">
      <c r="A299" s="8">
        <v>2713.0</v>
      </c>
      <c r="B299" s="10" t="s">
        <v>763</v>
      </c>
      <c r="C299" s="8" t="s">
        <v>764</v>
      </c>
      <c r="D299" s="8" t="s">
        <v>598</v>
      </c>
      <c r="E299" s="8">
        <v>10962.0</v>
      </c>
      <c r="F299" s="12">
        <v>7.73535556E9</v>
      </c>
      <c r="G299" s="12">
        <v>57.0</v>
      </c>
      <c r="H299" s="12">
        <v>352.0</v>
      </c>
      <c r="I299" s="12">
        <v>342.0</v>
      </c>
      <c r="J299" s="12">
        <v>351.0</v>
      </c>
      <c r="K299" s="18"/>
      <c r="L299" s="20"/>
    </row>
    <row r="300">
      <c r="A300" s="8">
        <v>2718.0</v>
      </c>
      <c r="B300" s="10" t="s">
        <v>766</v>
      </c>
      <c r="C300" s="8" t="s">
        <v>769</v>
      </c>
      <c r="D300" s="8" t="s">
        <v>598</v>
      </c>
      <c r="E300" s="8">
        <v>14901.0</v>
      </c>
      <c r="F300" s="12">
        <v>3.124323224E9</v>
      </c>
      <c r="G300" s="8" t="s">
        <v>109</v>
      </c>
      <c r="H300" s="8" t="s">
        <v>109</v>
      </c>
      <c r="I300" s="8" t="s">
        <v>109</v>
      </c>
      <c r="J300" s="8" t="s">
        <v>109</v>
      </c>
      <c r="K300" s="18"/>
      <c r="L300" s="20"/>
    </row>
    <row r="301">
      <c r="A301" s="8">
        <v>2722.0</v>
      </c>
      <c r="B301" s="10" t="s">
        <v>770</v>
      </c>
      <c r="C301" s="8" t="s">
        <v>684</v>
      </c>
      <c r="D301" s="8" t="s">
        <v>598</v>
      </c>
      <c r="E301" s="8">
        <v>10458.0</v>
      </c>
      <c r="F301" s="12">
        <v>3.122674486E9</v>
      </c>
      <c r="G301" s="12">
        <v>7.0</v>
      </c>
      <c r="H301" s="12">
        <v>394.0</v>
      </c>
      <c r="I301" s="12">
        <v>364.0</v>
      </c>
      <c r="J301" s="12">
        <v>334.0</v>
      </c>
      <c r="K301" s="13">
        <v>50.0</v>
      </c>
      <c r="L301" s="16"/>
    </row>
    <row r="302">
      <c r="A302" s="8">
        <v>2727.0</v>
      </c>
      <c r="B302" s="10" t="s">
        <v>772</v>
      </c>
      <c r="C302" s="8" t="s">
        <v>773</v>
      </c>
      <c r="D302" s="8" t="s">
        <v>598</v>
      </c>
      <c r="E302" s="8">
        <v>10603.0</v>
      </c>
      <c r="F302" s="12">
        <v>7.73535534E9</v>
      </c>
      <c r="G302" s="12">
        <v>71.0</v>
      </c>
      <c r="H302" s="12">
        <v>287.0</v>
      </c>
      <c r="I302" s="12">
        <v>335.0</v>
      </c>
      <c r="J302" s="12">
        <v>291.0</v>
      </c>
      <c r="K302" s="18"/>
      <c r="L302" s="20"/>
    </row>
    <row r="303">
      <c r="A303" s="8">
        <v>2728.0</v>
      </c>
      <c r="B303" s="10" t="s">
        <v>775</v>
      </c>
      <c r="C303" s="8" t="s">
        <v>776</v>
      </c>
      <c r="D303" s="8" t="s">
        <v>598</v>
      </c>
      <c r="E303" s="8">
        <v>13323.0</v>
      </c>
      <c r="F303" s="12">
        <v>7.73534184E9</v>
      </c>
      <c r="G303" s="12">
        <v>46.0</v>
      </c>
      <c r="H303" s="12">
        <v>403.0</v>
      </c>
      <c r="I303" s="12">
        <v>385.0</v>
      </c>
      <c r="J303" s="12">
        <v>388.0</v>
      </c>
      <c r="K303" s="13">
        <v>58.9</v>
      </c>
      <c r="L303" s="16"/>
    </row>
    <row r="304">
      <c r="A304" s="8">
        <v>2729.0</v>
      </c>
      <c r="B304" s="10" t="s">
        <v>777</v>
      </c>
      <c r="C304" s="8" t="s">
        <v>778</v>
      </c>
      <c r="D304" s="8" t="s">
        <v>598</v>
      </c>
      <c r="E304" s="8">
        <v>13820.0</v>
      </c>
      <c r="F304" s="12">
        <v>7.735342025E9</v>
      </c>
      <c r="G304" s="12">
        <v>35.0</v>
      </c>
      <c r="H304" s="12">
        <v>348.0</v>
      </c>
      <c r="I304" s="12">
        <v>381.0</v>
      </c>
      <c r="J304" s="12">
        <v>359.0</v>
      </c>
      <c r="K304" s="18"/>
      <c r="L304" s="20"/>
    </row>
    <row r="305">
      <c r="A305" s="8">
        <v>2731.0</v>
      </c>
      <c r="B305" s="10" t="s">
        <v>780</v>
      </c>
      <c r="C305" s="8" t="s">
        <v>781</v>
      </c>
      <c r="D305" s="8" t="s">
        <v>598</v>
      </c>
      <c r="E305" s="8">
        <v>14456.0</v>
      </c>
      <c r="F305" s="12">
        <v>7.735352322E9</v>
      </c>
      <c r="G305" s="12">
        <v>38.0</v>
      </c>
      <c r="H305" s="12">
        <v>377.0</v>
      </c>
      <c r="I305" s="12">
        <v>404.0</v>
      </c>
      <c r="J305" s="12">
        <v>372.0</v>
      </c>
      <c r="K305" s="18"/>
      <c r="L305" s="20"/>
    </row>
    <row r="306">
      <c r="A306" s="8">
        <v>2732.0</v>
      </c>
      <c r="B306" s="10" t="s">
        <v>782</v>
      </c>
      <c r="C306" s="8" t="s">
        <v>783</v>
      </c>
      <c r="D306" s="8" t="s">
        <v>598</v>
      </c>
      <c r="E306" s="8">
        <v>11549.0</v>
      </c>
      <c r="F306" s="12">
        <v>7.7353454E9</v>
      </c>
      <c r="G306" s="12">
        <v>73.0</v>
      </c>
      <c r="H306" s="12">
        <v>338.0</v>
      </c>
      <c r="I306" s="12">
        <v>349.0</v>
      </c>
      <c r="J306" s="12">
        <v>340.0</v>
      </c>
      <c r="K306" s="13">
        <v>95.9</v>
      </c>
      <c r="L306" s="16"/>
    </row>
    <row r="307">
      <c r="A307" s="8">
        <v>2734.0</v>
      </c>
      <c r="B307" s="10" t="s">
        <v>784</v>
      </c>
      <c r="C307" s="8" t="s">
        <v>785</v>
      </c>
      <c r="D307" s="8" t="s">
        <v>598</v>
      </c>
      <c r="E307" s="8">
        <v>14744.0</v>
      </c>
      <c r="F307" s="12">
        <v>7.73535934E9</v>
      </c>
      <c r="G307" s="12">
        <v>61.0</v>
      </c>
      <c r="H307" s="12">
        <v>362.0</v>
      </c>
      <c r="I307" s="12">
        <v>375.0</v>
      </c>
      <c r="J307" s="12">
        <v>368.0</v>
      </c>
      <c r="K307" s="18"/>
      <c r="L307" s="20"/>
    </row>
    <row r="308">
      <c r="A308" s="8">
        <v>2735.0</v>
      </c>
      <c r="B308" s="10" t="s">
        <v>786</v>
      </c>
      <c r="C308" s="8" t="s">
        <v>787</v>
      </c>
      <c r="D308" s="8" t="s">
        <v>598</v>
      </c>
      <c r="E308" s="8">
        <v>14075.0</v>
      </c>
      <c r="F308" s="12">
        <v>7.735343576E9</v>
      </c>
      <c r="G308" s="12">
        <v>69.0</v>
      </c>
      <c r="H308" s="12">
        <v>457.0</v>
      </c>
      <c r="I308" s="12">
        <v>462.0</v>
      </c>
      <c r="J308" s="12">
        <v>441.0</v>
      </c>
      <c r="K308" s="18"/>
      <c r="L308" s="20"/>
    </row>
    <row r="309">
      <c r="A309" s="8">
        <v>2737.0</v>
      </c>
      <c r="B309" s="10" t="s">
        <v>788</v>
      </c>
      <c r="C309" s="8" t="s">
        <v>753</v>
      </c>
      <c r="D309" s="8" t="s">
        <v>598</v>
      </c>
      <c r="E309" s="8">
        <v>10801.0</v>
      </c>
      <c r="F309" s="12">
        <v>7.735343E9</v>
      </c>
      <c r="G309" s="12">
        <v>54.0</v>
      </c>
      <c r="H309" s="12">
        <v>386.0</v>
      </c>
      <c r="I309" s="12">
        <v>391.0</v>
      </c>
      <c r="J309" s="12">
        <v>369.0</v>
      </c>
      <c r="K309" s="18"/>
      <c r="L309" s="20"/>
    </row>
    <row r="310">
      <c r="A310" s="8">
        <v>2739.0</v>
      </c>
      <c r="B310" s="10" t="s">
        <v>790</v>
      </c>
      <c r="C310" s="8" t="s">
        <v>761</v>
      </c>
      <c r="D310" s="8" t="s">
        <v>598</v>
      </c>
      <c r="E310" s="8">
        <v>14850.0</v>
      </c>
      <c r="F310" s="12">
        <v>7.735351777E9</v>
      </c>
      <c r="G310" s="12">
        <v>79.0</v>
      </c>
      <c r="H310" s="12">
        <v>418.0</v>
      </c>
      <c r="I310" s="12">
        <v>441.0</v>
      </c>
      <c r="J310" s="12">
        <v>414.0</v>
      </c>
      <c r="K310" s="18"/>
      <c r="L310" s="20"/>
    </row>
    <row r="311">
      <c r="A311" s="8">
        <v>2740.0</v>
      </c>
      <c r="B311" s="10" t="s">
        <v>791</v>
      </c>
      <c r="C311" s="8" t="s">
        <v>604</v>
      </c>
      <c r="D311" s="8" t="s">
        <v>598</v>
      </c>
      <c r="E311" s="8">
        <v>10027.0</v>
      </c>
      <c r="F311" s="12">
        <v>7.73252097E9</v>
      </c>
      <c r="G311" s="12">
        <v>63.0</v>
      </c>
      <c r="H311" s="12">
        <v>388.0</v>
      </c>
      <c r="I311" s="12">
        <v>382.0</v>
      </c>
      <c r="J311" s="12">
        <v>373.0</v>
      </c>
      <c r="K311" s="18"/>
      <c r="L311" s="16"/>
    </row>
    <row r="312">
      <c r="A312" s="8">
        <v>2742.0</v>
      </c>
      <c r="B312" s="10" t="s">
        <v>793</v>
      </c>
      <c r="C312" s="8" t="s">
        <v>604</v>
      </c>
      <c r="D312" s="8" t="s">
        <v>598</v>
      </c>
      <c r="E312" s="8">
        <v>10023.0</v>
      </c>
      <c r="F312" s="12">
        <v>7.7353431E9</v>
      </c>
      <c r="G312" s="12">
        <v>48.0</v>
      </c>
      <c r="H312" s="12">
        <v>385.0</v>
      </c>
      <c r="I312" s="12">
        <v>393.0</v>
      </c>
      <c r="J312" s="12">
        <v>373.0</v>
      </c>
      <c r="K312" s="18"/>
      <c r="L312" s="20"/>
    </row>
    <row r="313">
      <c r="A313" s="8">
        <v>2744.0</v>
      </c>
      <c r="B313" s="10" t="s">
        <v>794</v>
      </c>
      <c r="C313" s="8" t="s">
        <v>795</v>
      </c>
      <c r="D313" s="8" t="s">
        <v>598</v>
      </c>
      <c r="E313" s="8">
        <v>14478.0</v>
      </c>
      <c r="F313" s="12">
        <v>7.735357226E9</v>
      </c>
      <c r="G313" s="12">
        <v>16.0</v>
      </c>
      <c r="H313" s="12">
        <v>372.0</v>
      </c>
      <c r="I313" s="12">
        <v>356.0</v>
      </c>
      <c r="J313" s="12">
        <v>335.0</v>
      </c>
      <c r="K313" s="18"/>
      <c r="L313" s="20"/>
    </row>
    <row r="314">
      <c r="A314" s="8">
        <v>2748.0</v>
      </c>
      <c r="B314" s="10" t="s">
        <v>796</v>
      </c>
      <c r="C314" s="8" t="s">
        <v>797</v>
      </c>
      <c r="D314" s="8" t="s">
        <v>598</v>
      </c>
      <c r="E314" s="8">
        <v>13214.0</v>
      </c>
      <c r="F314" s="12">
        <v>7.73534546E9</v>
      </c>
      <c r="G314" s="12">
        <v>165.0</v>
      </c>
      <c r="H314" s="12">
        <v>476.0</v>
      </c>
      <c r="I314" s="12">
        <v>481.0</v>
      </c>
      <c r="J314" s="12">
        <v>479.0</v>
      </c>
      <c r="K314" s="18"/>
      <c r="L314" s="20"/>
    </row>
    <row r="315">
      <c r="A315" s="8">
        <v>2751.0</v>
      </c>
      <c r="B315" s="10" t="s">
        <v>799</v>
      </c>
      <c r="C315" s="8" t="s">
        <v>800</v>
      </c>
      <c r="D315" s="8" t="s">
        <v>598</v>
      </c>
      <c r="E315" s="8">
        <v>11548.0</v>
      </c>
      <c r="F315" s="12">
        <v>7.735346455E9</v>
      </c>
      <c r="G315" s="12">
        <v>259.0</v>
      </c>
      <c r="H315" s="12">
        <v>425.0</v>
      </c>
      <c r="I315" s="12">
        <v>413.0</v>
      </c>
      <c r="J315" s="12">
        <v>413.0</v>
      </c>
      <c r="K315" s="13">
        <v>57.7</v>
      </c>
      <c r="L315" s="16"/>
    </row>
    <row r="316">
      <c r="A316" s="8">
        <v>2758.0</v>
      </c>
      <c r="B316" s="10" t="s">
        <v>801</v>
      </c>
      <c r="C316" s="8" t="s">
        <v>751</v>
      </c>
      <c r="D316" s="8" t="s">
        <v>598</v>
      </c>
      <c r="E316" s="8">
        <v>10471.0</v>
      </c>
      <c r="F316" s="12">
        <v>7.73535087E9</v>
      </c>
      <c r="G316" s="12">
        <v>53.0</v>
      </c>
      <c r="H316" s="12">
        <v>365.0</v>
      </c>
      <c r="I316" s="12">
        <v>363.0</v>
      </c>
      <c r="J316" s="12">
        <v>355.0</v>
      </c>
      <c r="K316" s="18"/>
      <c r="L316" s="20"/>
    </row>
    <row r="317">
      <c r="A317" s="8">
        <v>2759.0</v>
      </c>
      <c r="B317" s="10" t="s">
        <v>803</v>
      </c>
      <c r="C317" s="8" t="s">
        <v>604</v>
      </c>
      <c r="D317" s="8" t="s">
        <v>598</v>
      </c>
      <c r="E317" s="8">
        <v>10027.0</v>
      </c>
      <c r="F317" s="12">
        <v>7.735352821E9</v>
      </c>
      <c r="G317" s="8" t="s">
        <v>109</v>
      </c>
      <c r="H317" s="8" t="s">
        <v>109</v>
      </c>
      <c r="I317" s="8" t="s">
        <v>109</v>
      </c>
      <c r="J317" s="8" t="s">
        <v>109</v>
      </c>
      <c r="K317" s="18"/>
      <c r="L317" s="20"/>
    </row>
    <row r="318">
      <c r="A318" s="8">
        <v>2760.0</v>
      </c>
      <c r="B318" s="10" t="s">
        <v>804</v>
      </c>
      <c r="C318" s="8" t="s">
        <v>805</v>
      </c>
      <c r="D318" s="8" t="s">
        <v>598</v>
      </c>
      <c r="E318" s="8">
        <v>10577.0</v>
      </c>
      <c r="F318" s="12">
        <v>7.735341194E9</v>
      </c>
      <c r="G318" s="12">
        <v>56.0</v>
      </c>
      <c r="H318" s="12">
        <v>313.0</v>
      </c>
      <c r="I318" s="12">
        <v>320.0</v>
      </c>
      <c r="J318" s="12">
        <v>330.0</v>
      </c>
      <c r="K318" s="18"/>
      <c r="L318" s="20"/>
    </row>
    <row r="319">
      <c r="A319" s="8">
        <v>2763.0</v>
      </c>
      <c r="B319" s="10" t="s">
        <v>806</v>
      </c>
      <c r="C319" s="8" t="s">
        <v>607</v>
      </c>
      <c r="D319" s="8" t="s">
        <v>598</v>
      </c>
      <c r="E319" s="8">
        <v>12208.0</v>
      </c>
      <c r="F319" s="12">
        <v>7.73534678E9</v>
      </c>
      <c r="G319" s="12">
        <v>29.0</v>
      </c>
      <c r="H319" s="12">
        <v>374.0</v>
      </c>
      <c r="I319" s="12">
        <v>377.0</v>
      </c>
      <c r="J319" s="12">
        <v>394.0</v>
      </c>
      <c r="K319" s="18"/>
      <c r="L319" s="20"/>
    </row>
    <row r="320">
      <c r="A320" s="8">
        <v>2765.0</v>
      </c>
      <c r="B320" s="10" t="s">
        <v>807</v>
      </c>
      <c r="C320" s="8" t="s">
        <v>614</v>
      </c>
      <c r="D320" s="8" t="s">
        <v>598</v>
      </c>
      <c r="E320" s="8">
        <v>12601.0</v>
      </c>
      <c r="F320" s="12">
        <v>7.73534703E9</v>
      </c>
      <c r="G320" s="12">
        <v>54.0</v>
      </c>
      <c r="H320" s="12">
        <v>383.0</v>
      </c>
      <c r="I320" s="12">
        <v>358.0</v>
      </c>
      <c r="J320" s="12">
        <v>377.0</v>
      </c>
      <c r="K320" s="13">
        <v>80.9</v>
      </c>
      <c r="L320" s="16"/>
    </row>
    <row r="321">
      <c r="A321" s="8">
        <v>2769.0</v>
      </c>
      <c r="B321" s="10" t="s">
        <v>808</v>
      </c>
      <c r="C321" s="8" t="s">
        <v>604</v>
      </c>
      <c r="D321" s="8" t="s">
        <v>598</v>
      </c>
      <c r="E321" s="8">
        <v>10021.0</v>
      </c>
      <c r="F321" s="12">
        <v>7.735345535E9</v>
      </c>
      <c r="G321" s="12">
        <v>43.0</v>
      </c>
      <c r="H321" s="12">
        <v>368.0</v>
      </c>
      <c r="I321" s="12">
        <v>378.0</v>
      </c>
      <c r="J321" s="12">
        <v>346.0</v>
      </c>
      <c r="K321" s="18"/>
      <c r="L321" s="20"/>
    </row>
    <row r="322">
      <c r="A322" s="8">
        <v>2772.0</v>
      </c>
      <c r="B322" s="10" t="s">
        <v>810</v>
      </c>
      <c r="C322" s="8" t="s">
        <v>811</v>
      </c>
      <c r="D322" s="8" t="s">
        <v>598</v>
      </c>
      <c r="E322" s="8">
        <v>10522.0</v>
      </c>
      <c r="F322" s="12">
        <v>7.7353547E9</v>
      </c>
      <c r="G322" s="12">
        <v>63.0</v>
      </c>
      <c r="H322" s="12">
        <v>387.0</v>
      </c>
      <c r="I322" s="12">
        <v>377.0</v>
      </c>
      <c r="J322" s="12">
        <v>379.0</v>
      </c>
      <c r="K322" s="18"/>
      <c r="L322" s="20"/>
    </row>
    <row r="323">
      <c r="A323" s="8">
        <v>2775.0</v>
      </c>
      <c r="B323" s="10" t="s">
        <v>812</v>
      </c>
      <c r="C323" s="8" t="s">
        <v>813</v>
      </c>
      <c r="D323" s="8" t="s">
        <v>598</v>
      </c>
      <c r="E323" s="8">
        <v>11570.0</v>
      </c>
      <c r="F323" s="12">
        <v>7.73534455E9</v>
      </c>
      <c r="G323" s="12">
        <v>17.0</v>
      </c>
      <c r="H323" s="12">
        <v>384.0</v>
      </c>
      <c r="I323" s="12">
        <v>362.0</v>
      </c>
      <c r="J323" s="12">
        <v>351.0</v>
      </c>
      <c r="K323" s="18"/>
      <c r="L323" s="20"/>
    </row>
    <row r="324">
      <c r="A324" s="8">
        <v>2777.0</v>
      </c>
      <c r="B324" s="10" t="s">
        <v>815</v>
      </c>
      <c r="C324" s="8" t="s">
        <v>617</v>
      </c>
      <c r="D324" s="8" t="s">
        <v>598</v>
      </c>
      <c r="E324" s="8">
        <v>14214.0</v>
      </c>
      <c r="F324" s="12">
        <v>7.735356625E9</v>
      </c>
      <c r="G324" s="12">
        <v>48.0</v>
      </c>
      <c r="H324" s="12">
        <v>361.0</v>
      </c>
      <c r="I324" s="12">
        <v>360.0</v>
      </c>
      <c r="J324" s="12">
        <v>359.0</v>
      </c>
      <c r="K324" s="18"/>
      <c r="L324" s="20"/>
    </row>
    <row r="325">
      <c r="A325" s="8">
        <v>2778.0</v>
      </c>
      <c r="B325" s="10" t="s">
        <v>817</v>
      </c>
      <c r="C325" s="8" t="s">
        <v>818</v>
      </c>
      <c r="D325" s="8" t="s">
        <v>598</v>
      </c>
      <c r="E325" s="8">
        <v>12550.0</v>
      </c>
      <c r="F325" s="12">
        <v>7.7353554E9</v>
      </c>
      <c r="G325" s="12">
        <v>37.0</v>
      </c>
      <c r="H325" s="12">
        <v>404.0</v>
      </c>
      <c r="I325" s="12">
        <v>393.0</v>
      </c>
      <c r="J325" s="12">
        <v>386.0</v>
      </c>
      <c r="K325" s="13">
        <v>54.6</v>
      </c>
      <c r="L325" s="16"/>
    </row>
    <row r="326">
      <c r="A326" s="8">
        <v>2779.0</v>
      </c>
      <c r="B326" s="10" t="s">
        <v>819</v>
      </c>
      <c r="C326" s="8" t="s">
        <v>648</v>
      </c>
      <c r="D326" s="8" t="s">
        <v>598</v>
      </c>
      <c r="E326" s="8">
        <v>14618.0</v>
      </c>
      <c r="F326" s="12">
        <v>7.735341736E9</v>
      </c>
      <c r="G326" s="12">
        <v>33.0</v>
      </c>
      <c r="H326" s="12">
        <v>393.0</v>
      </c>
      <c r="I326" s="12">
        <v>395.0</v>
      </c>
      <c r="J326" s="12">
        <v>381.0</v>
      </c>
      <c r="K326" s="18"/>
      <c r="L326" s="20"/>
    </row>
    <row r="327">
      <c r="A327" s="8">
        <v>2780.0</v>
      </c>
      <c r="B327" s="10" t="s">
        <v>821</v>
      </c>
      <c r="C327" s="8" t="s">
        <v>604</v>
      </c>
      <c r="D327" s="8" t="s">
        <v>598</v>
      </c>
      <c r="E327" s="8">
        <v>10011.0</v>
      </c>
      <c r="F327" s="12">
        <v>7.73535915E9</v>
      </c>
      <c r="G327" s="12">
        <v>75.0</v>
      </c>
      <c r="H327" s="12">
        <v>386.0</v>
      </c>
      <c r="I327" s="12">
        <v>380.0</v>
      </c>
      <c r="J327" s="12">
        <v>393.0</v>
      </c>
      <c r="K327" s="13">
        <v>62.1</v>
      </c>
      <c r="L327" s="16"/>
    </row>
    <row r="328">
      <c r="A328" s="8">
        <v>2782.0</v>
      </c>
      <c r="B328" s="10" t="s">
        <v>822</v>
      </c>
      <c r="C328" s="8" t="s">
        <v>601</v>
      </c>
      <c r="D328" s="8" t="s">
        <v>598</v>
      </c>
      <c r="E328" s="8">
        <v>11568.0</v>
      </c>
      <c r="F328" s="12">
        <v>7.735345262E9</v>
      </c>
      <c r="G328" s="12">
        <v>7.0</v>
      </c>
      <c r="H328" s="12">
        <v>400.0</v>
      </c>
      <c r="I328" s="12">
        <v>370.0</v>
      </c>
      <c r="J328" s="12">
        <v>370.0</v>
      </c>
      <c r="K328" s="18"/>
      <c r="L328" s="20"/>
    </row>
    <row r="329">
      <c r="A329" s="8">
        <v>2785.0</v>
      </c>
      <c r="B329" s="10" t="s">
        <v>823</v>
      </c>
      <c r="C329" s="8" t="s">
        <v>604</v>
      </c>
      <c r="D329" s="8" t="s">
        <v>598</v>
      </c>
      <c r="E329" s="8">
        <v>10012.0</v>
      </c>
      <c r="F329" s="12">
        <v>7.73534667E9</v>
      </c>
      <c r="G329" s="12">
        <v>35.0</v>
      </c>
      <c r="H329" s="12">
        <v>363.0</v>
      </c>
      <c r="I329" s="12">
        <v>381.0</v>
      </c>
      <c r="J329" s="12">
        <v>367.0</v>
      </c>
      <c r="K329" s="18"/>
      <c r="L329" s="20"/>
    </row>
    <row r="330">
      <c r="A330" s="8">
        <v>2788.0</v>
      </c>
      <c r="B330" s="10" t="s">
        <v>825</v>
      </c>
      <c r="C330" s="8" t="s">
        <v>825</v>
      </c>
      <c r="D330" s="8" t="s">
        <v>598</v>
      </c>
      <c r="E330" s="8">
        <v>14109.0</v>
      </c>
      <c r="F330" s="12">
        <v>7.73534059E9</v>
      </c>
      <c r="G330" s="12">
        <v>40.0</v>
      </c>
      <c r="H330" s="12">
        <v>376.0</v>
      </c>
      <c r="I330" s="12">
        <v>385.0</v>
      </c>
      <c r="J330" s="12">
        <v>374.0</v>
      </c>
      <c r="K330" s="18"/>
      <c r="L330" s="20"/>
    </row>
    <row r="331">
      <c r="A331" s="8">
        <v>2790.0</v>
      </c>
      <c r="B331" s="10" t="s">
        <v>826</v>
      </c>
      <c r="C331" s="8" t="s">
        <v>827</v>
      </c>
      <c r="D331" s="8" t="s">
        <v>598</v>
      </c>
      <c r="E331" s="8">
        <v>10960.0</v>
      </c>
      <c r="F331" s="12">
        <v>7.7353432E9</v>
      </c>
      <c r="G331" s="12">
        <v>12.0</v>
      </c>
      <c r="H331" s="12">
        <v>410.0</v>
      </c>
      <c r="I331" s="12">
        <v>403.0</v>
      </c>
      <c r="J331" s="12">
        <v>378.0</v>
      </c>
      <c r="K331" s="13">
        <v>88.2</v>
      </c>
      <c r="L331" s="16"/>
    </row>
    <row r="332">
      <c r="A332" s="8">
        <v>2791.0</v>
      </c>
      <c r="B332" s="10" t="s">
        <v>828</v>
      </c>
      <c r="C332" s="8" t="s">
        <v>604</v>
      </c>
      <c r="D332" s="8" t="s">
        <v>598</v>
      </c>
      <c r="E332" s="8">
        <v>10038.0</v>
      </c>
      <c r="F332" s="12">
        <v>7.735351308E9</v>
      </c>
      <c r="G332" s="12">
        <v>54.0</v>
      </c>
      <c r="H332" s="12">
        <v>416.0</v>
      </c>
      <c r="I332" s="12">
        <v>432.0</v>
      </c>
      <c r="J332" s="12">
        <v>394.0</v>
      </c>
      <c r="K332" s="18"/>
      <c r="L332" s="20"/>
    </row>
    <row r="333">
      <c r="A333" s="8" t="s">
        <v>829</v>
      </c>
      <c r="B333" s="10" t="s">
        <v>830</v>
      </c>
      <c r="C333" s="8" t="s">
        <v>831</v>
      </c>
      <c r="D333" s="8" t="s">
        <v>832</v>
      </c>
      <c r="E333" s="8">
        <v>77384.0</v>
      </c>
      <c r="F333" s="12">
        <v>7.73534307E9</v>
      </c>
      <c r="G333" s="8" t="s">
        <v>109</v>
      </c>
      <c r="H333" s="8" t="s">
        <v>109</v>
      </c>
      <c r="I333" s="8" t="s">
        <v>109</v>
      </c>
      <c r="J333" s="8" t="s">
        <v>109</v>
      </c>
      <c r="K333" s="18"/>
      <c r="L333" s="20"/>
    </row>
    <row r="334">
      <c r="A334" s="8" t="s">
        <v>833</v>
      </c>
      <c r="B334" s="10" t="s">
        <v>834</v>
      </c>
      <c r="C334" s="8" t="s">
        <v>835</v>
      </c>
      <c r="D334" s="8" t="s">
        <v>832</v>
      </c>
      <c r="E334" s="8">
        <v>76112.0</v>
      </c>
      <c r="F334" s="12">
        <v>7.735357252E9</v>
      </c>
      <c r="G334" s="8" t="s">
        <v>109</v>
      </c>
      <c r="H334" s="8" t="s">
        <v>109</v>
      </c>
      <c r="I334" s="8" t="s">
        <v>109</v>
      </c>
      <c r="J334" s="8" t="s">
        <v>109</v>
      </c>
      <c r="K334" s="18"/>
      <c r="L334" s="20"/>
    </row>
    <row r="335">
      <c r="A335" s="8" t="s">
        <v>837</v>
      </c>
      <c r="B335" s="10" t="s">
        <v>838</v>
      </c>
      <c r="C335" s="8" t="s">
        <v>839</v>
      </c>
      <c r="D335" s="8" t="s">
        <v>832</v>
      </c>
      <c r="E335" s="8">
        <v>77081.0</v>
      </c>
      <c r="F335" s="12">
        <v>7.7353462E9</v>
      </c>
      <c r="G335" s="12">
        <v>37.0</v>
      </c>
      <c r="H335" s="12">
        <v>341.0</v>
      </c>
      <c r="I335" s="12">
        <v>349.0</v>
      </c>
      <c r="J335" s="12">
        <v>333.0</v>
      </c>
      <c r="K335" s="18"/>
      <c r="L335" s="20"/>
    </row>
    <row r="336">
      <c r="A336" s="8" t="s">
        <v>840</v>
      </c>
      <c r="B336" s="10" t="s">
        <v>841</v>
      </c>
      <c r="C336" s="8" t="s">
        <v>842</v>
      </c>
      <c r="D336" s="8" t="s">
        <v>832</v>
      </c>
      <c r="E336" s="8">
        <v>78577.0</v>
      </c>
      <c r="F336" s="12">
        <v>7.73534919E9</v>
      </c>
      <c r="G336" s="12">
        <v>47.0</v>
      </c>
      <c r="H336" s="12">
        <v>363.0</v>
      </c>
      <c r="I336" s="12">
        <v>349.0</v>
      </c>
      <c r="J336" s="12">
        <v>342.0</v>
      </c>
      <c r="K336" s="18"/>
      <c r="L336" s="20"/>
    </row>
    <row r="337">
      <c r="A337" s="8" t="s">
        <v>844</v>
      </c>
      <c r="B337" s="10" t="s">
        <v>845</v>
      </c>
      <c r="C337" s="8" t="s">
        <v>846</v>
      </c>
      <c r="D337" s="8" t="s">
        <v>832</v>
      </c>
      <c r="E337" s="8">
        <v>78414.0</v>
      </c>
      <c r="F337" s="12">
        <v>7.7353538E9</v>
      </c>
      <c r="G337" s="12">
        <v>61.0</v>
      </c>
      <c r="H337" s="12">
        <v>380.0</v>
      </c>
      <c r="I337" s="12">
        <v>386.0</v>
      </c>
      <c r="J337" s="12">
        <v>383.0</v>
      </c>
      <c r="K337" s="13">
        <v>39.4</v>
      </c>
      <c r="L337" s="16"/>
    </row>
    <row r="338">
      <c r="A338" s="8" t="s">
        <v>847</v>
      </c>
      <c r="B338" s="10" t="s">
        <v>848</v>
      </c>
      <c r="C338" s="8" t="s">
        <v>849</v>
      </c>
      <c r="D338" s="8" t="s">
        <v>832</v>
      </c>
      <c r="E338" s="8">
        <v>78221.0</v>
      </c>
      <c r="F338" s="12">
        <v>7.73535073E9</v>
      </c>
      <c r="G338" s="12">
        <v>68.0</v>
      </c>
      <c r="H338" s="12">
        <v>371.0</v>
      </c>
      <c r="I338" s="12">
        <v>365.0</v>
      </c>
      <c r="J338" s="12">
        <v>370.0</v>
      </c>
      <c r="K338" s="18"/>
      <c r="L338" s="20"/>
    </row>
    <row r="339">
      <c r="A339" s="8" t="s">
        <v>852</v>
      </c>
      <c r="B339" s="10" t="s">
        <v>853</v>
      </c>
      <c r="C339" s="8" t="s">
        <v>854</v>
      </c>
      <c r="D339" s="8" t="s">
        <v>832</v>
      </c>
      <c r="E339" s="8">
        <v>77706.0</v>
      </c>
      <c r="F339" s="12">
        <v>7.73534898E9</v>
      </c>
      <c r="G339" s="12">
        <v>29.0</v>
      </c>
      <c r="H339" s="12">
        <v>279.0</v>
      </c>
      <c r="I339" s="12">
        <v>322.0</v>
      </c>
      <c r="J339" s="12">
        <v>286.0</v>
      </c>
      <c r="K339" s="18"/>
      <c r="L339" s="20"/>
    </row>
    <row r="340">
      <c r="A340" s="8" t="s">
        <v>855</v>
      </c>
      <c r="B340" s="10" t="s">
        <v>856</v>
      </c>
      <c r="C340" s="8" t="s">
        <v>857</v>
      </c>
      <c r="D340" s="8" t="s">
        <v>832</v>
      </c>
      <c r="E340" s="8">
        <v>78723.0</v>
      </c>
      <c r="F340" s="12">
        <v>7.735347375E9</v>
      </c>
      <c r="G340" s="12">
        <v>182.0</v>
      </c>
      <c r="H340" s="12">
        <v>395.0</v>
      </c>
      <c r="I340" s="12">
        <v>418.0</v>
      </c>
      <c r="J340" s="12">
        <v>380.0</v>
      </c>
      <c r="K340" s="18"/>
      <c r="L340" s="20"/>
    </row>
    <row r="341">
      <c r="A341" s="8" t="s">
        <v>858</v>
      </c>
      <c r="B341" s="10" t="s">
        <v>859</v>
      </c>
      <c r="C341" s="8" t="s">
        <v>860</v>
      </c>
      <c r="D341" s="8" t="s">
        <v>832</v>
      </c>
      <c r="E341" s="8">
        <v>78041.0</v>
      </c>
      <c r="F341" s="12">
        <v>7.735351996E9</v>
      </c>
      <c r="G341" s="12">
        <v>60.0</v>
      </c>
      <c r="H341" s="12">
        <v>371.0</v>
      </c>
      <c r="I341" s="12">
        <v>371.0</v>
      </c>
      <c r="J341" s="12">
        <v>354.0</v>
      </c>
      <c r="K341" s="18"/>
      <c r="L341" s="20"/>
    </row>
    <row r="342">
      <c r="A342" s="8" t="s">
        <v>861</v>
      </c>
      <c r="B342" s="10" t="s">
        <v>862</v>
      </c>
      <c r="C342" s="8" t="s">
        <v>846</v>
      </c>
      <c r="D342" s="8" t="s">
        <v>832</v>
      </c>
      <c r="E342" s="8">
        <v>78416.0</v>
      </c>
      <c r="F342" s="12">
        <v>7.735353151E9</v>
      </c>
      <c r="G342" s="12">
        <v>57.0</v>
      </c>
      <c r="H342" s="12">
        <v>360.0</v>
      </c>
      <c r="I342" s="12">
        <v>385.0</v>
      </c>
      <c r="J342" s="12">
        <v>363.0</v>
      </c>
      <c r="K342" s="18"/>
      <c r="L342" s="20"/>
    </row>
    <row r="343">
      <c r="A343" s="8" t="s">
        <v>863</v>
      </c>
      <c r="B343" s="10" t="s">
        <v>865</v>
      </c>
      <c r="C343" s="8" t="s">
        <v>867</v>
      </c>
      <c r="D343" s="8" t="s">
        <v>832</v>
      </c>
      <c r="E343" s="8">
        <v>78521.0</v>
      </c>
      <c r="F343" s="12">
        <v>7.73534139E9</v>
      </c>
      <c r="G343" s="12">
        <v>51.0</v>
      </c>
      <c r="H343" s="12">
        <v>376.0</v>
      </c>
      <c r="I343" s="12">
        <v>385.0</v>
      </c>
      <c r="J343" s="12">
        <v>368.0</v>
      </c>
      <c r="K343" s="18"/>
      <c r="L343" s="20"/>
    </row>
    <row r="344">
      <c r="A344" s="8" t="s">
        <v>868</v>
      </c>
      <c r="B344" s="10" t="s">
        <v>869</v>
      </c>
      <c r="C344" s="8" t="s">
        <v>870</v>
      </c>
      <c r="D344" s="8" t="s">
        <v>832</v>
      </c>
      <c r="E344" s="8">
        <v>78503.0</v>
      </c>
      <c r="F344" s="12">
        <v>7.73534188E9</v>
      </c>
      <c r="G344" s="12">
        <v>74.0</v>
      </c>
      <c r="H344" s="12">
        <v>370.0</v>
      </c>
      <c r="I344" s="12">
        <v>369.0</v>
      </c>
      <c r="J344" s="12">
        <v>363.0</v>
      </c>
      <c r="K344" s="18"/>
      <c r="L344" s="20"/>
    </row>
    <row r="345">
      <c r="A345" s="8" t="s">
        <v>872</v>
      </c>
      <c r="B345" s="10" t="s">
        <v>838</v>
      </c>
      <c r="C345" s="8" t="s">
        <v>839</v>
      </c>
      <c r="D345" s="8" t="s">
        <v>832</v>
      </c>
      <c r="E345" s="8">
        <v>77060.0</v>
      </c>
      <c r="F345" s="12">
        <v>7.735345108E9</v>
      </c>
      <c r="G345" s="12">
        <v>38.0</v>
      </c>
      <c r="H345" s="12">
        <v>383.0</v>
      </c>
      <c r="I345" s="12">
        <v>400.0</v>
      </c>
      <c r="J345" s="12">
        <v>374.0</v>
      </c>
      <c r="K345" s="18"/>
      <c r="L345" s="20"/>
    </row>
    <row r="346">
      <c r="A346" s="8" t="s">
        <v>873</v>
      </c>
      <c r="B346" s="10" t="s">
        <v>874</v>
      </c>
      <c r="C346" s="8" t="s">
        <v>839</v>
      </c>
      <c r="D346" s="8" t="s">
        <v>832</v>
      </c>
      <c r="E346" s="8">
        <v>77042.0</v>
      </c>
      <c r="F346" s="12">
        <v>7.73534204E9</v>
      </c>
      <c r="G346" s="12">
        <v>456.0</v>
      </c>
      <c r="H346" s="12">
        <v>402.0</v>
      </c>
      <c r="I346" s="12">
        <v>471.0</v>
      </c>
      <c r="J346" s="12">
        <v>399.0</v>
      </c>
      <c r="K346" s="18"/>
      <c r="L346" s="20"/>
    </row>
    <row r="347">
      <c r="A347" s="8" t="s">
        <v>875</v>
      </c>
      <c r="B347" s="10" t="s">
        <v>876</v>
      </c>
      <c r="C347" s="8" t="s">
        <v>877</v>
      </c>
      <c r="D347" s="8" t="s">
        <v>832</v>
      </c>
      <c r="E347" s="8">
        <v>79401.0</v>
      </c>
      <c r="F347" s="12">
        <v>7.73535621E9</v>
      </c>
      <c r="G347" s="12">
        <v>238.0</v>
      </c>
      <c r="H347" s="12">
        <v>425.0</v>
      </c>
      <c r="I347" s="12">
        <v>474.0</v>
      </c>
      <c r="J347" s="12">
        <v>424.0</v>
      </c>
      <c r="K347" s="18"/>
      <c r="L347" s="20"/>
    </row>
    <row r="348">
      <c r="A348" s="8" t="s">
        <v>878</v>
      </c>
      <c r="B348" s="10" t="s">
        <v>862</v>
      </c>
      <c r="C348" s="8" t="s">
        <v>879</v>
      </c>
      <c r="D348" s="8" t="s">
        <v>832</v>
      </c>
      <c r="E348" s="8">
        <v>76103.0</v>
      </c>
      <c r="F348" s="12">
        <v>3.12799587E9</v>
      </c>
      <c r="G348" s="12">
        <v>694.0</v>
      </c>
      <c r="H348" s="12">
        <v>417.0</v>
      </c>
      <c r="I348" s="12">
        <v>478.0</v>
      </c>
      <c r="J348" s="12">
        <v>411.0</v>
      </c>
      <c r="K348" s="18"/>
      <c r="L348" s="20"/>
    </row>
    <row r="349">
      <c r="A349" s="8" t="s">
        <v>880</v>
      </c>
      <c r="B349" s="10" t="s">
        <v>881</v>
      </c>
      <c r="C349" s="8" t="s">
        <v>839</v>
      </c>
      <c r="D349" s="8" t="s">
        <v>832</v>
      </c>
      <c r="E349" s="8">
        <v>77067.0</v>
      </c>
      <c r="F349" s="12">
        <v>7.73535454E9</v>
      </c>
      <c r="G349" s="12">
        <v>385.0</v>
      </c>
      <c r="H349" s="12">
        <v>383.0</v>
      </c>
      <c r="I349" s="12">
        <v>486.0</v>
      </c>
      <c r="J349" s="12">
        <v>375.0</v>
      </c>
      <c r="K349" s="18"/>
      <c r="L349" s="20"/>
    </row>
    <row r="350">
      <c r="A350" s="8" t="s">
        <v>882</v>
      </c>
      <c r="B350" s="10" t="s">
        <v>883</v>
      </c>
      <c r="C350" s="8" t="s">
        <v>884</v>
      </c>
      <c r="D350" s="8" t="s">
        <v>832</v>
      </c>
      <c r="E350" s="8">
        <v>77546.0</v>
      </c>
      <c r="F350" s="12">
        <v>7.73534831E9</v>
      </c>
      <c r="G350" s="8" t="s">
        <v>109</v>
      </c>
      <c r="H350" s="8" t="s">
        <v>109</v>
      </c>
      <c r="I350" s="8" t="s">
        <v>109</v>
      </c>
      <c r="J350" s="8" t="s">
        <v>109</v>
      </c>
      <c r="K350" s="18"/>
      <c r="L350" s="20"/>
    </row>
    <row r="351">
      <c r="A351" s="8" t="s">
        <v>885</v>
      </c>
      <c r="B351" s="10" t="s">
        <v>886</v>
      </c>
      <c r="C351" s="8" t="s">
        <v>849</v>
      </c>
      <c r="D351" s="8" t="s">
        <v>832</v>
      </c>
      <c r="E351" s="8">
        <v>78229.0</v>
      </c>
      <c r="F351" s="12">
        <v>7.73534905E9</v>
      </c>
      <c r="G351" s="12">
        <v>18.0</v>
      </c>
      <c r="H351" s="12">
        <v>338.0</v>
      </c>
      <c r="I351" s="12">
        <v>477.0</v>
      </c>
      <c r="J351" s="12">
        <v>316.0</v>
      </c>
      <c r="K351" s="18"/>
      <c r="L351" s="20"/>
    </row>
    <row r="352">
      <c r="A352" s="8" t="s">
        <v>888</v>
      </c>
      <c r="B352" s="10" t="s">
        <v>889</v>
      </c>
      <c r="C352" s="8" t="s">
        <v>867</v>
      </c>
      <c r="D352" s="8" t="s">
        <v>832</v>
      </c>
      <c r="E352" s="8">
        <v>78520.0</v>
      </c>
      <c r="F352" s="12">
        <v>7.73535905E9</v>
      </c>
      <c r="G352" s="12">
        <v>54.0</v>
      </c>
      <c r="H352" s="12">
        <v>326.0</v>
      </c>
      <c r="I352" s="12">
        <v>386.0</v>
      </c>
      <c r="J352" s="12">
        <v>314.0</v>
      </c>
      <c r="K352" s="18"/>
      <c r="L352" s="20"/>
    </row>
    <row r="353">
      <c r="A353" s="8" t="s">
        <v>890</v>
      </c>
      <c r="B353" s="10" t="s">
        <v>891</v>
      </c>
      <c r="C353" s="8" t="s">
        <v>870</v>
      </c>
      <c r="D353" s="8" t="s">
        <v>832</v>
      </c>
      <c r="E353" s="8">
        <v>78501.0</v>
      </c>
      <c r="F353" s="12">
        <v>7.735353E9</v>
      </c>
      <c r="G353" s="12">
        <v>54.0</v>
      </c>
      <c r="H353" s="12">
        <v>402.0</v>
      </c>
      <c r="I353" s="12">
        <v>427.0</v>
      </c>
      <c r="J353" s="12">
        <v>408.0</v>
      </c>
      <c r="K353" s="18"/>
      <c r="L353" s="20"/>
    </row>
    <row r="354">
      <c r="A354" s="8" t="s">
        <v>894</v>
      </c>
      <c r="B354" s="10" t="s">
        <v>895</v>
      </c>
      <c r="C354" s="8" t="s">
        <v>896</v>
      </c>
      <c r="D354" s="8" t="s">
        <v>832</v>
      </c>
      <c r="E354" s="8">
        <v>75206.0</v>
      </c>
      <c r="F354" s="12">
        <v>7.735347675E9</v>
      </c>
      <c r="G354" s="12">
        <v>39.0</v>
      </c>
      <c r="H354" s="12">
        <v>388.0</v>
      </c>
      <c r="I354" s="12">
        <v>398.0</v>
      </c>
      <c r="J354" s="12">
        <v>378.0</v>
      </c>
      <c r="K354" s="18"/>
      <c r="L354" s="20"/>
    </row>
    <row r="355">
      <c r="A355" s="8" t="s">
        <v>897</v>
      </c>
      <c r="B355" s="10" t="s">
        <v>899</v>
      </c>
      <c r="C355" s="8" t="s">
        <v>839</v>
      </c>
      <c r="D355" s="8" t="s">
        <v>832</v>
      </c>
      <c r="E355" s="8">
        <v>77036.0</v>
      </c>
      <c r="F355" s="12">
        <v>7.73534168E9</v>
      </c>
      <c r="G355" s="12">
        <v>475.0</v>
      </c>
      <c r="H355" s="12">
        <v>396.0</v>
      </c>
      <c r="I355" s="12">
        <v>437.0</v>
      </c>
      <c r="J355" s="12">
        <v>393.0</v>
      </c>
      <c r="K355" s="18"/>
      <c r="L355" s="20"/>
    </row>
    <row r="356">
      <c r="A356" s="8" t="s">
        <v>900</v>
      </c>
      <c r="B356" s="10" t="s">
        <v>901</v>
      </c>
      <c r="C356" s="8" t="s">
        <v>902</v>
      </c>
      <c r="D356" s="8" t="s">
        <v>832</v>
      </c>
      <c r="E356" s="8">
        <v>76011.0</v>
      </c>
      <c r="F356" s="12">
        <v>7.735351687E9</v>
      </c>
      <c r="G356" s="8" t="s">
        <v>109</v>
      </c>
      <c r="H356" s="8" t="s">
        <v>109</v>
      </c>
      <c r="I356" s="8" t="s">
        <v>109</v>
      </c>
      <c r="J356" s="8" t="s">
        <v>109</v>
      </c>
      <c r="K356" s="18"/>
      <c r="L356" s="20"/>
    </row>
    <row r="357">
      <c r="A357" s="8" t="s">
        <v>904</v>
      </c>
      <c r="B357" s="10" t="s">
        <v>905</v>
      </c>
      <c r="C357" s="8" t="s">
        <v>839</v>
      </c>
      <c r="D357" s="8" t="s">
        <v>832</v>
      </c>
      <c r="E357" s="8">
        <v>77060.0</v>
      </c>
      <c r="F357" s="12">
        <v>7.734340202E9</v>
      </c>
      <c r="G357" s="8" t="s">
        <v>109</v>
      </c>
      <c r="H357" s="8" t="s">
        <v>109</v>
      </c>
      <c r="I357" s="8" t="s">
        <v>109</v>
      </c>
      <c r="J357" s="8" t="s">
        <v>109</v>
      </c>
      <c r="K357" s="18"/>
      <c r="L357" s="20"/>
    </row>
    <row r="358">
      <c r="A358" s="8" t="s">
        <v>907</v>
      </c>
      <c r="B358" s="10" t="s">
        <v>908</v>
      </c>
      <c r="C358" s="8" t="s">
        <v>839</v>
      </c>
      <c r="D358" s="8" t="s">
        <v>832</v>
      </c>
      <c r="E358" s="8">
        <v>77087.0</v>
      </c>
      <c r="F358" s="12">
        <v>7.735342395E9</v>
      </c>
      <c r="G358" s="12">
        <v>727.0</v>
      </c>
      <c r="H358" s="12">
        <v>468.0</v>
      </c>
      <c r="I358" s="12">
        <v>496.0</v>
      </c>
      <c r="J358" s="12">
        <v>467.0</v>
      </c>
      <c r="K358" s="18"/>
      <c r="L358" s="20"/>
    </row>
    <row r="359">
      <c r="A359" s="8" t="s">
        <v>910</v>
      </c>
      <c r="B359" s="10" t="s">
        <v>911</v>
      </c>
      <c r="C359" s="8" t="s">
        <v>857</v>
      </c>
      <c r="D359" s="8" t="s">
        <v>832</v>
      </c>
      <c r="E359" s="8">
        <v>78754.0</v>
      </c>
      <c r="F359" s="12">
        <v>3.12243155E9</v>
      </c>
      <c r="G359" s="12">
        <v>448.0</v>
      </c>
      <c r="H359" s="12">
        <v>404.0</v>
      </c>
      <c r="I359" s="12">
        <v>468.0</v>
      </c>
      <c r="J359" s="12">
        <v>390.0</v>
      </c>
      <c r="K359" s="18"/>
      <c r="L359" s="16"/>
    </row>
    <row r="360">
      <c r="A360" s="8" t="s">
        <v>912</v>
      </c>
      <c r="B360" s="10" t="s">
        <v>913</v>
      </c>
      <c r="C360" s="8" t="s">
        <v>849</v>
      </c>
      <c r="D360" s="8" t="s">
        <v>832</v>
      </c>
      <c r="E360" s="8">
        <v>78230.0</v>
      </c>
      <c r="F360" s="12">
        <v>7.73535305E9</v>
      </c>
      <c r="G360" s="12">
        <v>40.0</v>
      </c>
      <c r="H360" s="12">
        <v>384.0</v>
      </c>
      <c r="I360" s="12">
        <v>375.0</v>
      </c>
      <c r="J360" s="12">
        <v>365.0</v>
      </c>
      <c r="K360" s="18"/>
      <c r="L360" s="20"/>
    </row>
    <row r="361">
      <c r="A361" s="8" t="s">
        <v>915</v>
      </c>
      <c r="B361" s="10" t="s">
        <v>916</v>
      </c>
      <c r="C361" s="8" t="s">
        <v>857</v>
      </c>
      <c r="D361" s="8" t="s">
        <v>832</v>
      </c>
      <c r="E361" s="8">
        <v>78704.0</v>
      </c>
      <c r="F361" s="12">
        <v>7.7358443E9</v>
      </c>
      <c r="G361" s="12">
        <v>40.0</v>
      </c>
      <c r="H361" s="12">
        <v>353.0</v>
      </c>
      <c r="I361" s="12">
        <v>370.0</v>
      </c>
      <c r="J361" s="12">
        <v>356.0</v>
      </c>
      <c r="K361" s="18"/>
      <c r="L361" s="20"/>
    </row>
    <row r="362">
      <c r="A362" s="8" t="s">
        <v>917</v>
      </c>
      <c r="B362" s="10" t="s">
        <v>918</v>
      </c>
      <c r="C362" s="8" t="s">
        <v>839</v>
      </c>
      <c r="D362" s="8" t="s">
        <v>832</v>
      </c>
      <c r="E362" s="8">
        <v>77042.0</v>
      </c>
      <c r="F362" s="12">
        <v>7.735357E9</v>
      </c>
      <c r="G362" s="12">
        <v>95.0</v>
      </c>
      <c r="H362" s="12">
        <v>394.0</v>
      </c>
      <c r="I362" s="12">
        <v>414.0</v>
      </c>
      <c r="J362" s="12">
        <v>376.0</v>
      </c>
      <c r="K362" s="18"/>
      <c r="L362" s="20"/>
    </row>
    <row r="363">
      <c r="A363" s="8" t="s">
        <v>919</v>
      </c>
      <c r="B363" s="10" t="s">
        <v>920</v>
      </c>
      <c r="C363" s="8" t="s">
        <v>921</v>
      </c>
      <c r="D363" s="8" t="s">
        <v>832</v>
      </c>
      <c r="E363" s="8">
        <v>75050.0</v>
      </c>
      <c r="F363" s="12">
        <v>7.73535235E9</v>
      </c>
      <c r="G363" s="12">
        <v>119.0</v>
      </c>
      <c r="H363" s="12">
        <v>429.0</v>
      </c>
      <c r="I363" s="12">
        <v>449.0</v>
      </c>
      <c r="J363" s="12">
        <v>435.0</v>
      </c>
      <c r="K363" s="18"/>
      <c r="L363" s="20"/>
    </row>
    <row r="364">
      <c r="A364" s="8" t="s">
        <v>922</v>
      </c>
      <c r="B364" s="10" t="s">
        <v>923</v>
      </c>
      <c r="C364" s="8" t="s">
        <v>924</v>
      </c>
      <c r="D364" s="8" t="s">
        <v>832</v>
      </c>
      <c r="E364" s="8">
        <v>79101.0</v>
      </c>
      <c r="F364" s="12">
        <v>7.73535094E9</v>
      </c>
      <c r="G364" s="12">
        <v>10.0</v>
      </c>
      <c r="H364" s="12">
        <v>411.0</v>
      </c>
      <c r="I364" s="12">
        <v>369.0</v>
      </c>
      <c r="J364" s="12">
        <v>373.0</v>
      </c>
      <c r="K364" s="18"/>
      <c r="L364" s="20"/>
    </row>
    <row r="365">
      <c r="A365" s="8" t="s">
        <v>925</v>
      </c>
      <c r="B365" s="10" t="s">
        <v>926</v>
      </c>
      <c r="C365" s="8" t="s">
        <v>877</v>
      </c>
      <c r="D365" s="8" t="s">
        <v>832</v>
      </c>
      <c r="E365" s="8">
        <v>79414.0</v>
      </c>
      <c r="F365" s="12">
        <v>7.73534434E9</v>
      </c>
      <c r="G365" s="12">
        <v>824.0</v>
      </c>
      <c r="H365" s="12">
        <v>478.0</v>
      </c>
      <c r="I365" s="12">
        <v>519.0</v>
      </c>
      <c r="J365" s="12">
        <v>476.0</v>
      </c>
      <c r="K365" s="18"/>
      <c r="L365" s="20"/>
    </row>
    <row r="366">
      <c r="A366" s="8" t="s">
        <v>928</v>
      </c>
      <c r="B366" s="10" t="s">
        <v>889</v>
      </c>
      <c r="C366" s="8" t="s">
        <v>846</v>
      </c>
      <c r="D366" s="8" t="s">
        <v>832</v>
      </c>
      <c r="E366" s="8">
        <v>78416.0</v>
      </c>
      <c r="F366" s="12">
        <v>7.735488705E9</v>
      </c>
      <c r="G366" s="12">
        <v>518.0</v>
      </c>
      <c r="H366" s="12">
        <v>436.0</v>
      </c>
      <c r="I366" s="12">
        <v>475.0</v>
      </c>
      <c r="J366" s="12">
        <v>439.0</v>
      </c>
      <c r="K366" s="13">
        <v>68.8</v>
      </c>
      <c r="L366" s="16"/>
    </row>
    <row r="367">
      <c r="A367" s="8" t="s">
        <v>929</v>
      </c>
      <c r="B367" s="10" t="s">
        <v>930</v>
      </c>
      <c r="C367" s="8" t="s">
        <v>867</v>
      </c>
      <c r="D367" s="8" t="s">
        <v>832</v>
      </c>
      <c r="E367" s="8">
        <v>78520.0</v>
      </c>
      <c r="F367" s="12">
        <v>7.735346811E9</v>
      </c>
      <c r="G367" s="12">
        <v>236.0</v>
      </c>
      <c r="H367" s="12">
        <v>383.0</v>
      </c>
      <c r="I367" s="12">
        <v>392.0</v>
      </c>
      <c r="J367" s="12">
        <v>370.0</v>
      </c>
      <c r="K367" s="18"/>
      <c r="L367" s="20"/>
    </row>
    <row r="368">
      <c r="A368" s="8" t="s">
        <v>932</v>
      </c>
      <c r="B368" s="10" t="s">
        <v>933</v>
      </c>
      <c r="C368" s="8" t="s">
        <v>934</v>
      </c>
      <c r="D368" s="8" t="s">
        <v>832</v>
      </c>
      <c r="E368" s="8">
        <v>78550.0</v>
      </c>
      <c r="F368" s="12">
        <v>7.73534811E9</v>
      </c>
      <c r="G368" s="12">
        <v>259.0</v>
      </c>
      <c r="H368" s="12">
        <v>524.0</v>
      </c>
      <c r="I368" s="12">
        <v>561.0</v>
      </c>
      <c r="J368" s="12">
        <v>542.0</v>
      </c>
      <c r="K368" s="18"/>
      <c r="L368" s="20"/>
    </row>
    <row r="369">
      <c r="A369" s="8" t="s">
        <v>935</v>
      </c>
      <c r="B369" s="10" t="s">
        <v>936</v>
      </c>
      <c r="C369" s="8" t="s">
        <v>902</v>
      </c>
      <c r="D369" s="8" t="s">
        <v>832</v>
      </c>
      <c r="E369" s="8">
        <v>76010.0</v>
      </c>
      <c r="F369" s="12">
        <v>7.73535933E9</v>
      </c>
      <c r="G369" s="12">
        <v>131.0</v>
      </c>
      <c r="H369" s="12">
        <v>456.0</v>
      </c>
      <c r="I369" s="12">
        <v>456.0</v>
      </c>
      <c r="J369" s="12">
        <v>440.0</v>
      </c>
      <c r="K369" s="18"/>
      <c r="L369" s="20"/>
    </row>
    <row r="370">
      <c r="A370" s="8" t="s">
        <v>938</v>
      </c>
      <c r="B370" s="10" t="s">
        <v>939</v>
      </c>
      <c r="C370" s="8" t="s">
        <v>879</v>
      </c>
      <c r="D370" s="8" t="s">
        <v>832</v>
      </c>
      <c r="E370" s="8">
        <v>76115.0</v>
      </c>
      <c r="F370" s="12">
        <v>7.73534429E9</v>
      </c>
      <c r="G370" s="12">
        <v>60.0</v>
      </c>
      <c r="H370" s="12">
        <v>389.0</v>
      </c>
      <c r="I370" s="12">
        <v>409.0</v>
      </c>
      <c r="J370" s="12">
        <v>387.0</v>
      </c>
      <c r="K370" s="18"/>
      <c r="L370" s="20"/>
    </row>
    <row r="371">
      <c r="A371" s="8" t="s">
        <v>940</v>
      </c>
      <c r="B371" s="10" t="s">
        <v>941</v>
      </c>
      <c r="C371" s="8" t="s">
        <v>942</v>
      </c>
      <c r="D371" s="8" t="s">
        <v>832</v>
      </c>
      <c r="E371" s="8">
        <v>75801.0</v>
      </c>
      <c r="F371" s="12">
        <v>7.735345055E9</v>
      </c>
      <c r="G371" s="12">
        <v>55.0</v>
      </c>
      <c r="H371" s="12">
        <v>361.0</v>
      </c>
      <c r="I371" s="12">
        <v>371.0</v>
      </c>
      <c r="J371" s="12">
        <v>359.0</v>
      </c>
      <c r="K371" s="18"/>
      <c r="L371" s="20"/>
    </row>
    <row r="372">
      <c r="A372" s="8" t="s">
        <v>944</v>
      </c>
      <c r="B372" s="10" t="s">
        <v>945</v>
      </c>
      <c r="C372" s="8" t="s">
        <v>854</v>
      </c>
      <c r="D372" s="8" t="s">
        <v>832</v>
      </c>
      <c r="E372" s="8">
        <v>77701.0</v>
      </c>
      <c r="F372" s="12">
        <v>7.735359288E9</v>
      </c>
      <c r="G372" s="12">
        <v>11.0</v>
      </c>
      <c r="H372" s="12">
        <v>349.0</v>
      </c>
      <c r="I372" s="12">
        <v>338.0</v>
      </c>
      <c r="J372" s="12">
        <v>331.0</v>
      </c>
      <c r="K372" s="18"/>
      <c r="L372" s="20"/>
    </row>
    <row r="373">
      <c r="A373" s="8" t="s">
        <v>946</v>
      </c>
      <c r="B373" s="10" t="s">
        <v>947</v>
      </c>
      <c r="C373" s="8" t="s">
        <v>948</v>
      </c>
      <c r="D373" s="8" t="s">
        <v>832</v>
      </c>
      <c r="E373" s="8">
        <v>75604.0</v>
      </c>
      <c r="F373" s="12">
        <v>7.73535885E9</v>
      </c>
      <c r="G373" s="12">
        <v>7.0</v>
      </c>
      <c r="H373" s="12">
        <v>311.0</v>
      </c>
      <c r="I373" s="12">
        <v>371.0</v>
      </c>
      <c r="J373" s="12">
        <v>311.0</v>
      </c>
      <c r="K373" s="18"/>
      <c r="L373" s="20"/>
    </row>
    <row r="374">
      <c r="A374" s="8" t="s">
        <v>949</v>
      </c>
      <c r="B374" s="10" t="s">
        <v>951</v>
      </c>
      <c r="C374" s="8" t="s">
        <v>896</v>
      </c>
      <c r="D374" s="8" t="s">
        <v>832</v>
      </c>
      <c r="E374" s="8">
        <v>75228.0</v>
      </c>
      <c r="F374" s="12">
        <v>7.73534215E9</v>
      </c>
      <c r="G374" s="12">
        <v>17.0</v>
      </c>
      <c r="H374" s="12">
        <v>350.0</v>
      </c>
      <c r="I374" s="12">
        <v>346.0</v>
      </c>
      <c r="J374" s="12">
        <v>332.0</v>
      </c>
      <c r="K374" s="18"/>
      <c r="L374" s="20"/>
    </row>
    <row r="375">
      <c r="A375" s="8" t="s">
        <v>952</v>
      </c>
      <c r="B375" s="10" t="s">
        <v>951</v>
      </c>
      <c r="C375" s="8" t="s">
        <v>896</v>
      </c>
      <c r="D375" s="8" t="s">
        <v>832</v>
      </c>
      <c r="E375" s="8">
        <v>75241.0</v>
      </c>
      <c r="F375" s="12">
        <v>7.73534222E9</v>
      </c>
      <c r="G375" s="12">
        <v>69.0</v>
      </c>
      <c r="H375" s="12">
        <v>392.0</v>
      </c>
      <c r="I375" s="12">
        <v>416.0</v>
      </c>
      <c r="J375" s="12">
        <v>388.0</v>
      </c>
      <c r="K375" s="18"/>
      <c r="L375" s="20"/>
    </row>
    <row r="376">
      <c r="A376" s="8" t="s">
        <v>953</v>
      </c>
      <c r="B376" s="10" t="s">
        <v>951</v>
      </c>
      <c r="C376" s="8" t="s">
        <v>839</v>
      </c>
      <c r="D376" s="8" t="s">
        <v>832</v>
      </c>
      <c r="E376" s="8">
        <v>77009.0</v>
      </c>
      <c r="F376" s="12">
        <v>7.7329858E9</v>
      </c>
      <c r="G376" s="12">
        <v>89.0</v>
      </c>
      <c r="H376" s="12">
        <v>405.0</v>
      </c>
      <c r="I376" s="12">
        <v>454.0</v>
      </c>
      <c r="J376" s="12">
        <v>421.0</v>
      </c>
      <c r="K376" s="18"/>
      <c r="L376" s="20"/>
    </row>
    <row r="377">
      <c r="A377" s="8" t="s">
        <v>954</v>
      </c>
      <c r="B377" s="10" t="s">
        <v>941</v>
      </c>
      <c r="C377" s="8" t="s">
        <v>839</v>
      </c>
      <c r="D377" s="8" t="s">
        <v>832</v>
      </c>
      <c r="E377" s="8">
        <v>77040.0</v>
      </c>
      <c r="F377" s="12">
        <v>7.73534746E9</v>
      </c>
      <c r="G377" s="12">
        <v>39.0</v>
      </c>
      <c r="H377" s="12">
        <v>406.0</v>
      </c>
      <c r="I377" s="12">
        <v>413.0</v>
      </c>
      <c r="J377" s="12">
        <v>400.0</v>
      </c>
      <c r="K377" s="18"/>
      <c r="L377" s="20"/>
    </row>
    <row r="378">
      <c r="A378" s="8" t="s">
        <v>956</v>
      </c>
      <c r="B378" s="10" t="s">
        <v>957</v>
      </c>
      <c r="C378" s="8" t="s">
        <v>857</v>
      </c>
      <c r="D378" s="8" t="s">
        <v>832</v>
      </c>
      <c r="E378" s="8">
        <v>78729.0</v>
      </c>
      <c r="F378" s="12">
        <v>7.7353549E9</v>
      </c>
      <c r="G378" s="12">
        <v>69.0</v>
      </c>
      <c r="H378" s="12">
        <v>404.0</v>
      </c>
      <c r="I378" s="12">
        <v>429.0</v>
      </c>
      <c r="J378" s="12">
        <v>407.0</v>
      </c>
      <c r="K378" s="13">
        <v>77.8</v>
      </c>
      <c r="L378" s="16"/>
    </row>
    <row r="379">
      <c r="A379" s="8" t="s">
        <v>958</v>
      </c>
      <c r="B379" s="10" t="s">
        <v>959</v>
      </c>
      <c r="C379" s="8" t="s">
        <v>961</v>
      </c>
      <c r="D379" s="8" t="s">
        <v>832</v>
      </c>
      <c r="E379" s="8">
        <v>76541.0</v>
      </c>
      <c r="F379" s="12">
        <v>7.735343455E9</v>
      </c>
      <c r="G379" s="12">
        <v>55.0</v>
      </c>
      <c r="H379" s="12">
        <v>317.0</v>
      </c>
      <c r="I379" s="12">
        <v>323.0</v>
      </c>
      <c r="J379" s="12">
        <v>311.0</v>
      </c>
      <c r="K379" s="18"/>
      <c r="L379" s="20"/>
    </row>
    <row r="380">
      <c r="A380" s="8" t="s">
        <v>962</v>
      </c>
      <c r="B380" s="10" t="s">
        <v>848</v>
      </c>
      <c r="C380" s="8" t="s">
        <v>849</v>
      </c>
      <c r="D380" s="8" t="s">
        <v>832</v>
      </c>
      <c r="E380" s="8">
        <v>78238.0</v>
      </c>
      <c r="F380" s="12">
        <v>7.735345191E9</v>
      </c>
      <c r="G380" s="12">
        <v>155.0</v>
      </c>
      <c r="H380" s="12">
        <v>545.0</v>
      </c>
      <c r="I380" s="12">
        <v>568.0</v>
      </c>
      <c r="J380" s="12">
        <v>550.0</v>
      </c>
      <c r="K380" s="18"/>
      <c r="L380" s="20"/>
    </row>
    <row r="381">
      <c r="A381" s="8" t="s">
        <v>963</v>
      </c>
      <c r="B381" s="10" t="s">
        <v>965</v>
      </c>
      <c r="C381" s="8" t="s">
        <v>942</v>
      </c>
      <c r="D381" s="8" t="s">
        <v>832</v>
      </c>
      <c r="E381" s="8">
        <v>75081.0</v>
      </c>
      <c r="F381" s="12">
        <v>7.73534239E9</v>
      </c>
      <c r="G381" s="12">
        <v>320.0</v>
      </c>
      <c r="H381" s="12">
        <v>383.0</v>
      </c>
      <c r="I381" s="12">
        <v>440.0</v>
      </c>
      <c r="J381" s="12">
        <v>380.0</v>
      </c>
      <c r="K381" s="18"/>
      <c r="L381" s="20"/>
    </row>
    <row r="382">
      <c r="A382" s="8" t="s">
        <v>966</v>
      </c>
      <c r="B382" s="10" t="s">
        <v>967</v>
      </c>
      <c r="C382" s="8" t="s">
        <v>968</v>
      </c>
      <c r="D382" s="8" t="s">
        <v>832</v>
      </c>
      <c r="E382" s="8">
        <v>75062.0</v>
      </c>
      <c r="F382" s="12">
        <v>7.735352671E9</v>
      </c>
      <c r="G382" s="8" t="s">
        <v>109</v>
      </c>
      <c r="H382" s="8" t="s">
        <v>109</v>
      </c>
      <c r="I382" s="8" t="s">
        <v>109</v>
      </c>
      <c r="J382" s="8" t="s">
        <v>109</v>
      </c>
      <c r="K382" s="18"/>
      <c r="L382" s="20"/>
    </row>
    <row r="383">
      <c r="A383" s="8" t="s">
        <v>969</v>
      </c>
      <c r="B383" s="10" t="s">
        <v>970</v>
      </c>
      <c r="C383" s="8" t="s">
        <v>839</v>
      </c>
      <c r="D383" s="8" t="s">
        <v>832</v>
      </c>
      <c r="E383" s="8">
        <v>77056.0</v>
      </c>
      <c r="F383" s="12">
        <v>7.734983355E9</v>
      </c>
      <c r="G383" s="12">
        <v>241.0</v>
      </c>
      <c r="H383" s="12">
        <v>395.0</v>
      </c>
      <c r="I383" s="12">
        <v>420.0</v>
      </c>
      <c r="J383" s="12">
        <v>396.0</v>
      </c>
      <c r="K383" s="18"/>
      <c r="L383" s="20"/>
    </row>
    <row r="384">
      <c r="A384" s="8" t="s">
        <v>972</v>
      </c>
      <c r="B384" s="10" t="s">
        <v>973</v>
      </c>
      <c r="C384" s="8" t="s">
        <v>974</v>
      </c>
      <c r="D384" s="8" t="s">
        <v>832</v>
      </c>
      <c r="E384" s="8">
        <v>77840.0</v>
      </c>
      <c r="F384" s="12">
        <v>7.735359222E9</v>
      </c>
      <c r="G384" s="12">
        <v>58.0</v>
      </c>
      <c r="H384" s="12">
        <v>399.0</v>
      </c>
      <c r="I384" s="12">
        <v>393.0</v>
      </c>
      <c r="J384" s="12">
        <v>385.0</v>
      </c>
      <c r="K384" s="18"/>
      <c r="L384" s="20"/>
    </row>
    <row r="385">
      <c r="A385" s="8" t="s">
        <v>975</v>
      </c>
      <c r="B385" s="10" t="s">
        <v>976</v>
      </c>
      <c r="C385" s="8" t="s">
        <v>839</v>
      </c>
      <c r="D385" s="8" t="s">
        <v>832</v>
      </c>
      <c r="E385" s="8">
        <v>77090.0</v>
      </c>
      <c r="F385" s="12">
        <v>7.73535057E9</v>
      </c>
      <c r="G385" s="12">
        <v>69.0</v>
      </c>
      <c r="H385" s="12">
        <v>326.0</v>
      </c>
      <c r="I385" s="12">
        <v>409.0</v>
      </c>
      <c r="J385" s="12">
        <v>329.0</v>
      </c>
      <c r="K385" s="18"/>
      <c r="L385" s="20"/>
    </row>
    <row r="386">
      <c r="A386" s="8" t="s">
        <v>977</v>
      </c>
      <c r="B386" s="10" t="s">
        <v>978</v>
      </c>
      <c r="C386" s="8" t="s">
        <v>857</v>
      </c>
      <c r="D386" s="8" t="s">
        <v>832</v>
      </c>
      <c r="E386" s="8">
        <v>78705.0</v>
      </c>
      <c r="F386" s="12">
        <v>7.7334982E9</v>
      </c>
      <c r="G386" s="12">
        <v>138.0</v>
      </c>
      <c r="H386" s="12">
        <v>391.0</v>
      </c>
      <c r="I386" s="12">
        <v>403.0</v>
      </c>
      <c r="J386" s="12">
        <v>380.0</v>
      </c>
      <c r="K386" s="18"/>
      <c r="L386" s="20"/>
    </row>
    <row r="387">
      <c r="A387" s="8" t="s">
        <v>979</v>
      </c>
      <c r="B387" s="10" t="s">
        <v>980</v>
      </c>
      <c r="C387" s="8" t="s">
        <v>896</v>
      </c>
      <c r="D387" s="8" t="s">
        <v>832</v>
      </c>
      <c r="E387" s="8">
        <v>75204.0</v>
      </c>
      <c r="F387" s="12">
        <v>7.735341189E9</v>
      </c>
      <c r="G387" s="12">
        <v>80.0</v>
      </c>
      <c r="H387" s="12">
        <v>443.0</v>
      </c>
      <c r="I387" s="12">
        <v>447.0</v>
      </c>
      <c r="J387" s="12">
        <v>440.0</v>
      </c>
      <c r="K387" s="18"/>
      <c r="L387" s="20"/>
    </row>
    <row r="388">
      <c r="A388" s="8" t="s">
        <v>981</v>
      </c>
      <c r="B388" s="10" t="s">
        <v>982</v>
      </c>
      <c r="C388" s="8" t="s">
        <v>857</v>
      </c>
      <c r="D388" s="8" t="s">
        <v>832</v>
      </c>
      <c r="E388" s="8">
        <v>78705.0</v>
      </c>
      <c r="F388" s="12">
        <v>7.73535728E9</v>
      </c>
      <c r="G388" s="12">
        <v>155.0</v>
      </c>
      <c r="H388" s="12">
        <v>417.0</v>
      </c>
      <c r="I388" s="12">
        <v>447.0</v>
      </c>
      <c r="J388" s="12">
        <v>406.0</v>
      </c>
      <c r="K388" s="18"/>
      <c r="L388" s="20"/>
    </row>
    <row r="389">
      <c r="A389" s="8" t="s">
        <v>985</v>
      </c>
      <c r="B389" s="10" t="s">
        <v>986</v>
      </c>
      <c r="C389" s="8" t="s">
        <v>849</v>
      </c>
      <c r="D389" s="8" t="s">
        <v>832</v>
      </c>
      <c r="E389" s="8">
        <v>78216.0</v>
      </c>
      <c r="F389" s="12">
        <v>7.735352255E9</v>
      </c>
      <c r="G389" s="12">
        <v>396.0</v>
      </c>
      <c r="H389" s="12">
        <v>445.0</v>
      </c>
      <c r="I389" s="12">
        <v>496.0</v>
      </c>
      <c r="J389" s="12">
        <v>423.0</v>
      </c>
      <c r="K389" s="18"/>
      <c r="L389" s="20"/>
    </row>
    <row r="390">
      <c r="A390" s="8" t="s">
        <v>987</v>
      </c>
      <c r="B390" s="10" t="s">
        <v>988</v>
      </c>
      <c r="C390" s="8" t="s">
        <v>839</v>
      </c>
      <c r="D390" s="8" t="s">
        <v>832</v>
      </c>
      <c r="E390" s="8">
        <v>77002.0</v>
      </c>
      <c r="F390" s="12">
        <v>7.735344425E9</v>
      </c>
      <c r="G390" s="8" t="s">
        <v>109</v>
      </c>
      <c r="H390" s="8" t="s">
        <v>109</v>
      </c>
      <c r="I390" s="8" t="s">
        <v>109</v>
      </c>
      <c r="J390" s="8" t="s">
        <v>109</v>
      </c>
      <c r="K390" s="18"/>
      <c r="L390" s="20"/>
    </row>
    <row r="391">
      <c r="A391" s="8" t="s">
        <v>989</v>
      </c>
      <c r="B391" s="10" t="s">
        <v>990</v>
      </c>
      <c r="C391" s="8" t="s">
        <v>839</v>
      </c>
      <c r="D391" s="8" t="s">
        <v>832</v>
      </c>
      <c r="E391" s="8">
        <v>77035.0</v>
      </c>
      <c r="F391" s="12">
        <v>7.735345725E9</v>
      </c>
      <c r="G391" s="12">
        <v>58.0</v>
      </c>
      <c r="H391" s="12">
        <v>455.0</v>
      </c>
      <c r="I391" s="12">
        <v>498.0</v>
      </c>
      <c r="J391" s="12">
        <v>443.0</v>
      </c>
      <c r="K391" s="18"/>
      <c r="L391" s="20"/>
    </row>
    <row r="392">
      <c r="A392" s="8" t="s">
        <v>991</v>
      </c>
      <c r="B392" s="10" t="s">
        <v>992</v>
      </c>
      <c r="C392" s="8" t="s">
        <v>839</v>
      </c>
      <c r="D392" s="8" t="s">
        <v>832</v>
      </c>
      <c r="E392" s="8">
        <v>77054.0</v>
      </c>
      <c r="F392" s="12">
        <v>7.735350457E9</v>
      </c>
      <c r="G392" s="12">
        <v>45.0</v>
      </c>
      <c r="H392" s="12">
        <v>314.0</v>
      </c>
      <c r="I392" s="12">
        <v>417.0</v>
      </c>
      <c r="J392" s="12">
        <v>318.0</v>
      </c>
      <c r="K392" s="18"/>
      <c r="L392" s="20"/>
    </row>
    <row r="393">
      <c r="A393" s="8">
        <v>3537.0</v>
      </c>
      <c r="B393" s="10" t="s">
        <v>993</v>
      </c>
      <c r="C393" s="8" t="s">
        <v>994</v>
      </c>
      <c r="D393" s="8" t="s">
        <v>832</v>
      </c>
      <c r="E393" s="8">
        <v>79699.0</v>
      </c>
      <c r="F393" s="12">
        <v>7.735354836E9</v>
      </c>
      <c r="G393" s="12">
        <v>59.0</v>
      </c>
      <c r="H393" s="12">
        <v>416.0</v>
      </c>
      <c r="I393" s="12">
        <v>463.0</v>
      </c>
      <c r="J393" s="12">
        <v>392.0</v>
      </c>
      <c r="K393" s="18"/>
      <c r="L393" s="20"/>
    </row>
    <row r="394">
      <c r="A394" s="8">
        <v>3539.0</v>
      </c>
      <c r="B394" s="10" t="s">
        <v>995</v>
      </c>
      <c r="C394" s="8" t="s">
        <v>996</v>
      </c>
      <c r="D394" s="8" t="s">
        <v>832</v>
      </c>
      <c r="E394" s="8">
        <v>77511.0</v>
      </c>
      <c r="F394" s="12">
        <v>7.73535927E9</v>
      </c>
      <c r="G394" s="12">
        <v>63.0</v>
      </c>
      <c r="H394" s="12">
        <v>471.0</v>
      </c>
      <c r="I394" s="12">
        <v>489.0</v>
      </c>
      <c r="J394" s="12">
        <v>481.0</v>
      </c>
      <c r="K394" s="18"/>
      <c r="L394" s="20"/>
    </row>
    <row r="395">
      <c r="A395" s="8">
        <v>3540.0</v>
      </c>
      <c r="B395" s="10" t="s">
        <v>997</v>
      </c>
      <c r="C395" s="8" t="s">
        <v>924</v>
      </c>
      <c r="D395" s="8" t="s">
        <v>832</v>
      </c>
      <c r="E395" s="8">
        <v>79109.0</v>
      </c>
      <c r="F395" s="12">
        <v>7.73535643E9</v>
      </c>
      <c r="G395" s="12">
        <v>558.0</v>
      </c>
      <c r="H395" s="12">
        <v>397.0</v>
      </c>
      <c r="I395" s="12">
        <v>451.0</v>
      </c>
      <c r="J395" s="12">
        <v>395.0</v>
      </c>
      <c r="K395" s="18"/>
      <c r="L395" s="20"/>
    </row>
    <row r="396">
      <c r="A396" s="8">
        <v>3541.0</v>
      </c>
      <c r="B396" s="10" t="s">
        <v>998</v>
      </c>
      <c r="C396" s="8" t="s">
        <v>999</v>
      </c>
      <c r="D396" s="8" t="s">
        <v>832</v>
      </c>
      <c r="E396" s="8">
        <v>76909.0</v>
      </c>
      <c r="F396" s="12">
        <v>7.735345223E9</v>
      </c>
      <c r="G396" s="12">
        <v>347.0</v>
      </c>
      <c r="H396" s="12">
        <v>393.0</v>
      </c>
      <c r="I396" s="12">
        <v>441.0</v>
      </c>
      <c r="J396" s="12">
        <v>382.0</v>
      </c>
      <c r="K396" s="18"/>
      <c r="L396" s="20"/>
    </row>
    <row r="397">
      <c r="A397" s="8">
        <v>3543.0</v>
      </c>
      <c r="B397" s="10" t="s">
        <v>1001</v>
      </c>
      <c r="C397" s="8" t="s">
        <v>1002</v>
      </c>
      <c r="D397" s="8" t="s">
        <v>832</v>
      </c>
      <c r="E397" s="8">
        <v>75090.0</v>
      </c>
      <c r="F397" s="12">
        <v>7.739359925E9</v>
      </c>
      <c r="G397" s="12">
        <v>9.0</v>
      </c>
      <c r="H397" s="12">
        <v>378.0</v>
      </c>
      <c r="I397" s="12">
        <v>373.0</v>
      </c>
      <c r="J397" s="12">
        <v>344.0</v>
      </c>
      <c r="K397" s="13">
        <v>6.7</v>
      </c>
      <c r="L397" s="16"/>
    </row>
    <row r="398">
      <c r="A398" s="8">
        <v>3545.0</v>
      </c>
      <c r="B398" s="10" t="s">
        <v>1003</v>
      </c>
      <c r="C398" s="8" t="s">
        <v>1005</v>
      </c>
      <c r="D398" s="8" t="s">
        <v>832</v>
      </c>
      <c r="E398" s="8">
        <v>76798.0</v>
      </c>
      <c r="F398" s="12">
        <v>7.73534506E9</v>
      </c>
      <c r="G398" s="12">
        <v>278.0</v>
      </c>
      <c r="H398" s="12">
        <v>621.0</v>
      </c>
      <c r="I398" s="12">
        <v>651.0</v>
      </c>
      <c r="J398" s="12">
        <v>638.0</v>
      </c>
      <c r="K398" s="18"/>
      <c r="L398" s="20"/>
    </row>
    <row r="399">
      <c r="A399" s="8">
        <v>3546.0</v>
      </c>
      <c r="B399" s="10" t="s">
        <v>1006</v>
      </c>
      <c r="C399" s="8" t="s">
        <v>1007</v>
      </c>
      <c r="D399" s="8" t="s">
        <v>832</v>
      </c>
      <c r="E399" s="8">
        <v>78102.0</v>
      </c>
      <c r="F399" s="12">
        <v>7.7353566E9</v>
      </c>
      <c r="G399" s="12">
        <v>17.0</v>
      </c>
      <c r="H399" s="12">
        <v>398.0</v>
      </c>
      <c r="I399" s="12">
        <v>382.0</v>
      </c>
      <c r="J399" s="12">
        <v>388.0</v>
      </c>
      <c r="K399" s="18"/>
      <c r="L399" s="20"/>
    </row>
    <row r="400">
      <c r="A400" s="8">
        <v>3549.0</v>
      </c>
      <c r="B400" s="10" t="s">
        <v>1008</v>
      </c>
      <c r="C400" s="8" t="s">
        <v>1009</v>
      </c>
      <c r="D400" s="8" t="s">
        <v>832</v>
      </c>
      <c r="E400" s="8">
        <v>77833.0</v>
      </c>
      <c r="F400" s="12">
        <v>7.735346361E9</v>
      </c>
      <c r="G400" s="12">
        <v>99.0</v>
      </c>
      <c r="H400" s="12">
        <v>431.0</v>
      </c>
      <c r="I400" s="12">
        <v>458.0</v>
      </c>
      <c r="J400" s="12">
        <v>441.0</v>
      </c>
      <c r="K400" s="18"/>
      <c r="L400" s="20"/>
    </row>
    <row r="401">
      <c r="A401" s="8">
        <v>3553.0</v>
      </c>
      <c r="B401" s="10" t="s">
        <v>1010</v>
      </c>
      <c r="C401" s="8" t="s">
        <v>1011</v>
      </c>
      <c r="D401" s="8" t="s">
        <v>832</v>
      </c>
      <c r="E401" s="8">
        <v>76437.0</v>
      </c>
      <c r="F401" s="12">
        <v>7.73535098E9</v>
      </c>
      <c r="G401" s="12">
        <v>7.0</v>
      </c>
      <c r="H401" s="12">
        <v>379.0</v>
      </c>
      <c r="I401" s="12">
        <v>421.0</v>
      </c>
      <c r="J401" s="12">
        <v>377.0</v>
      </c>
      <c r="K401" s="18"/>
      <c r="L401" s="20"/>
    </row>
    <row r="402">
      <c r="A402" s="8">
        <v>3554.0</v>
      </c>
      <c r="B402" s="10" t="s">
        <v>1012</v>
      </c>
      <c r="C402" s="8" t="s">
        <v>1013</v>
      </c>
      <c r="D402" s="8" t="s">
        <v>832</v>
      </c>
      <c r="E402" s="8">
        <v>79226.0</v>
      </c>
      <c r="F402" s="12">
        <v>7.735341402E9</v>
      </c>
      <c r="G402" s="12">
        <v>888.0</v>
      </c>
      <c r="H402" s="12">
        <v>480.0</v>
      </c>
      <c r="I402" s="12">
        <v>545.0</v>
      </c>
      <c r="J402" s="12">
        <v>489.0</v>
      </c>
      <c r="K402" s="18"/>
      <c r="L402" s="20"/>
    </row>
    <row r="403">
      <c r="A403" s="8">
        <v>3556.0</v>
      </c>
      <c r="B403" s="10" t="s">
        <v>1014</v>
      </c>
      <c r="C403" s="8" t="s">
        <v>839</v>
      </c>
      <c r="D403" s="8" t="s">
        <v>832</v>
      </c>
      <c r="E403" s="8">
        <v>77090.0</v>
      </c>
      <c r="F403" s="12">
        <v>7.735345525E9</v>
      </c>
      <c r="G403" s="12">
        <v>934.0</v>
      </c>
      <c r="H403" s="12">
        <v>468.0</v>
      </c>
      <c r="I403" s="12">
        <v>539.0</v>
      </c>
      <c r="J403" s="12">
        <v>467.0</v>
      </c>
      <c r="K403" s="18"/>
      <c r="L403" s="20"/>
    </row>
    <row r="404">
      <c r="A404" s="8">
        <v>3557.0</v>
      </c>
      <c r="B404" s="10" t="s">
        <v>1015</v>
      </c>
      <c r="C404" s="8" t="s">
        <v>857</v>
      </c>
      <c r="D404" s="8" t="s">
        <v>832</v>
      </c>
      <c r="E404" s="8">
        <v>78726.0</v>
      </c>
      <c r="F404" s="12">
        <v>7.735356225E9</v>
      </c>
      <c r="G404" s="12">
        <v>334.0</v>
      </c>
      <c r="H404" s="12">
        <v>391.0</v>
      </c>
      <c r="I404" s="12">
        <v>397.0</v>
      </c>
      <c r="J404" s="12">
        <v>384.0</v>
      </c>
      <c r="K404" s="18"/>
      <c r="L404" s="20"/>
    </row>
    <row r="405">
      <c r="A405" s="8">
        <v>3558.0</v>
      </c>
      <c r="B405" s="10" t="s">
        <v>1016</v>
      </c>
      <c r="C405" s="8" t="s">
        <v>1017</v>
      </c>
      <c r="D405" s="8" t="s">
        <v>832</v>
      </c>
      <c r="E405" s="8">
        <v>76240.0</v>
      </c>
      <c r="F405" s="12">
        <v>3.12949501E9</v>
      </c>
      <c r="G405" s="12">
        <v>708.0</v>
      </c>
      <c r="H405" s="12">
        <v>462.0</v>
      </c>
      <c r="I405" s="12">
        <v>523.0</v>
      </c>
      <c r="J405" s="12">
        <v>464.0</v>
      </c>
      <c r="K405" s="18"/>
      <c r="L405" s="16"/>
    </row>
    <row r="406">
      <c r="A406" s="8">
        <v>3560.0</v>
      </c>
      <c r="B406" s="10" t="s">
        <v>1018</v>
      </c>
      <c r="C406" s="8" t="s">
        <v>896</v>
      </c>
      <c r="D406" s="8" t="s">
        <v>832</v>
      </c>
      <c r="E406" s="8">
        <v>75211.0</v>
      </c>
      <c r="F406" s="12">
        <v>7.73534544E9</v>
      </c>
      <c r="G406" s="12">
        <v>175.0</v>
      </c>
      <c r="H406" s="12">
        <v>425.0</v>
      </c>
      <c r="I406" s="12">
        <v>434.0</v>
      </c>
      <c r="J406" s="12">
        <v>420.0</v>
      </c>
      <c r="K406" s="13">
        <v>91.2</v>
      </c>
      <c r="L406" s="16"/>
    </row>
    <row r="407">
      <c r="A407" s="8">
        <v>3563.0</v>
      </c>
      <c r="B407" s="10" t="s">
        <v>1019</v>
      </c>
      <c r="C407" s="8" t="s">
        <v>846</v>
      </c>
      <c r="D407" s="8" t="s">
        <v>832</v>
      </c>
      <c r="E407" s="8">
        <v>78404.0</v>
      </c>
      <c r="F407" s="12">
        <v>7.735341201E9</v>
      </c>
      <c r="G407" s="12">
        <v>87.0</v>
      </c>
      <c r="H407" s="12">
        <v>387.0</v>
      </c>
      <c r="I407" s="12">
        <v>385.0</v>
      </c>
      <c r="J407" s="12">
        <v>373.0</v>
      </c>
      <c r="K407" s="18"/>
      <c r="L407" s="20"/>
    </row>
    <row r="408">
      <c r="A408" s="8">
        <v>3564.0</v>
      </c>
      <c r="B408" s="10" t="s">
        <v>1021</v>
      </c>
      <c r="C408" s="8" t="s">
        <v>1022</v>
      </c>
      <c r="D408" s="8" t="s">
        <v>832</v>
      </c>
      <c r="E408" s="8">
        <v>75670.0</v>
      </c>
      <c r="F408" s="12">
        <v>7.735350801E9</v>
      </c>
      <c r="G408" s="12">
        <v>74.0</v>
      </c>
      <c r="H408" s="12">
        <v>432.0</v>
      </c>
      <c r="I408" s="12">
        <v>419.0</v>
      </c>
      <c r="J408" s="12">
        <v>401.0</v>
      </c>
      <c r="K408" s="18"/>
      <c r="L408" s="20"/>
    </row>
    <row r="409">
      <c r="A409" s="8">
        <v>3565.0</v>
      </c>
      <c r="B409" s="10" t="s">
        <v>1023</v>
      </c>
      <c r="C409" s="8" t="s">
        <v>1024</v>
      </c>
      <c r="D409" s="8" t="s">
        <v>832</v>
      </c>
      <c r="E409" s="8">
        <v>75429.0</v>
      </c>
      <c r="F409" s="12">
        <v>7.73534579E9</v>
      </c>
      <c r="G409" s="12">
        <v>44.0</v>
      </c>
      <c r="H409" s="12">
        <v>391.0</v>
      </c>
      <c r="I409" s="12">
        <v>401.0</v>
      </c>
      <c r="J409" s="12">
        <v>364.0</v>
      </c>
      <c r="K409" s="18"/>
      <c r="L409" s="20"/>
    </row>
    <row r="410">
      <c r="A410" s="8">
        <v>3568.0</v>
      </c>
      <c r="B410" s="10" t="s">
        <v>1026</v>
      </c>
      <c r="C410" s="8" t="s">
        <v>1027</v>
      </c>
      <c r="D410" s="8" t="s">
        <v>832</v>
      </c>
      <c r="E410" s="8">
        <v>79008.0</v>
      </c>
      <c r="F410" s="12">
        <v>7.73534162E9</v>
      </c>
      <c r="G410" s="12">
        <v>93.0</v>
      </c>
      <c r="H410" s="12">
        <v>423.0</v>
      </c>
      <c r="I410" s="12">
        <v>426.0</v>
      </c>
      <c r="J410" s="12">
        <v>416.0</v>
      </c>
      <c r="K410" s="18"/>
      <c r="L410" s="20"/>
    </row>
    <row r="411">
      <c r="A411" s="8">
        <v>3570.0</v>
      </c>
      <c r="B411" s="10" t="s">
        <v>1028</v>
      </c>
      <c r="C411" s="8" t="s">
        <v>1029</v>
      </c>
      <c r="D411" s="8" t="s">
        <v>832</v>
      </c>
      <c r="E411" s="8">
        <v>75020.0</v>
      </c>
      <c r="F411" s="12">
        <v>7.73534575E9</v>
      </c>
      <c r="G411" s="12">
        <v>36.0</v>
      </c>
      <c r="H411" s="12">
        <v>367.0</v>
      </c>
      <c r="I411" s="12">
        <v>379.0</v>
      </c>
      <c r="J411" s="12">
        <v>348.0</v>
      </c>
      <c r="K411" s="18"/>
      <c r="L411" s="20"/>
    </row>
    <row r="412">
      <c r="A412" s="8">
        <v>3571.0</v>
      </c>
      <c r="B412" s="10" t="s">
        <v>1030</v>
      </c>
      <c r="C412" s="8" t="s">
        <v>994</v>
      </c>
      <c r="D412" s="8" t="s">
        <v>832</v>
      </c>
      <c r="E412" s="8">
        <v>79698.0</v>
      </c>
      <c r="F412" s="12">
        <v>7.735348456E9</v>
      </c>
      <c r="G412" s="12">
        <v>89.0</v>
      </c>
      <c r="H412" s="12">
        <v>499.0</v>
      </c>
      <c r="I412" s="12">
        <v>537.0</v>
      </c>
      <c r="J412" s="12">
        <v>496.0</v>
      </c>
      <c r="K412" s="18"/>
      <c r="L412" s="20"/>
    </row>
    <row r="413">
      <c r="A413" s="8">
        <v>3572.0</v>
      </c>
      <c r="B413" s="10" t="s">
        <v>1031</v>
      </c>
      <c r="C413" s="8" t="s">
        <v>1032</v>
      </c>
      <c r="D413" s="8" t="s">
        <v>832</v>
      </c>
      <c r="E413" s="8">
        <v>75751.0</v>
      </c>
      <c r="F413" s="12">
        <v>7.7353468E9</v>
      </c>
      <c r="G413" s="12">
        <v>101.0</v>
      </c>
      <c r="H413" s="12">
        <v>377.0</v>
      </c>
      <c r="I413" s="12">
        <v>371.0</v>
      </c>
      <c r="J413" s="12">
        <v>360.0</v>
      </c>
      <c r="K413" s="18"/>
      <c r="L413" s="20"/>
    </row>
    <row r="414">
      <c r="A414" s="8">
        <v>3573.0</v>
      </c>
      <c r="B414" s="10" t="s">
        <v>1033</v>
      </c>
      <c r="C414" s="8" t="s">
        <v>1034</v>
      </c>
      <c r="D414" s="8" t="s">
        <v>832</v>
      </c>
      <c r="E414" s="8">
        <v>76645.0</v>
      </c>
      <c r="F414" s="12">
        <v>7.73535268E9</v>
      </c>
      <c r="G414" s="12">
        <v>78.0</v>
      </c>
      <c r="H414" s="12">
        <v>384.0</v>
      </c>
      <c r="I414" s="12">
        <v>396.0</v>
      </c>
      <c r="J414" s="12">
        <v>354.0</v>
      </c>
      <c r="K414" s="18"/>
      <c r="L414" s="20"/>
    </row>
    <row r="415">
      <c r="A415" s="8">
        <v>3574.0</v>
      </c>
      <c r="B415" s="10" t="s">
        <v>1035</v>
      </c>
      <c r="C415" s="8" t="s">
        <v>1036</v>
      </c>
      <c r="D415" s="8" t="s">
        <v>832</v>
      </c>
      <c r="E415" s="8">
        <v>79720.0</v>
      </c>
      <c r="F415" s="12">
        <v>7.73534296E9</v>
      </c>
      <c r="G415" s="12">
        <v>404.0</v>
      </c>
      <c r="H415" s="12">
        <v>382.0</v>
      </c>
      <c r="I415" s="12">
        <v>404.0</v>
      </c>
      <c r="J415" s="12">
        <v>368.0</v>
      </c>
      <c r="K415" s="18"/>
      <c r="L415" s="20"/>
    </row>
    <row r="416">
      <c r="A416" s="8">
        <v>3575.0</v>
      </c>
      <c r="B416" s="10" t="s">
        <v>1037</v>
      </c>
      <c r="C416" s="8" t="s">
        <v>1038</v>
      </c>
      <c r="D416" s="8" t="s">
        <v>832</v>
      </c>
      <c r="E416" s="8">
        <v>76801.0</v>
      </c>
      <c r="F416" s="12">
        <v>7.735345E9</v>
      </c>
      <c r="G416" s="12">
        <v>403.0</v>
      </c>
      <c r="H416" s="12">
        <v>391.0</v>
      </c>
      <c r="I416" s="12">
        <v>409.0</v>
      </c>
      <c r="J416" s="12">
        <v>392.0</v>
      </c>
      <c r="K416" s="13">
        <v>66.9</v>
      </c>
      <c r="L416" s="16"/>
    </row>
    <row r="417">
      <c r="A417" s="8">
        <v>3576.0</v>
      </c>
      <c r="B417" s="10" t="s">
        <v>1039</v>
      </c>
      <c r="C417" s="8" t="s">
        <v>839</v>
      </c>
      <c r="D417" s="8" t="s">
        <v>832</v>
      </c>
      <c r="E417" s="8">
        <v>77074.0</v>
      </c>
      <c r="F417" s="12">
        <v>7.735355375E9</v>
      </c>
      <c r="G417" s="12">
        <v>194.0</v>
      </c>
      <c r="H417" s="12">
        <v>429.0</v>
      </c>
      <c r="I417" s="12">
        <v>491.0</v>
      </c>
      <c r="J417" s="12">
        <v>425.0</v>
      </c>
      <c r="K417" s="18"/>
      <c r="L417" s="20"/>
    </row>
    <row r="418">
      <c r="A418" s="8">
        <v>3577.0</v>
      </c>
      <c r="B418" s="10" t="s">
        <v>1041</v>
      </c>
      <c r="C418" s="8" t="s">
        <v>857</v>
      </c>
      <c r="D418" s="8" t="s">
        <v>832</v>
      </c>
      <c r="E418" s="8">
        <v>78702.0</v>
      </c>
      <c r="F418" s="12">
        <v>7.733428022E9</v>
      </c>
      <c r="G418" s="8" t="s">
        <v>109</v>
      </c>
      <c r="H418" s="8" t="s">
        <v>109</v>
      </c>
      <c r="I418" s="8" t="s">
        <v>109</v>
      </c>
      <c r="J418" s="8" t="s">
        <v>109</v>
      </c>
      <c r="K418" s="18"/>
      <c r="L418" s="16"/>
    </row>
    <row r="419">
      <c r="A419" s="8">
        <v>3578.0</v>
      </c>
      <c r="B419" s="10" t="s">
        <v>1042</v>
      </c>
      <c r="C419" s="8" t="s">
        <v>849</v>
      </c>
      <c r="D419" s="8" t="s">
        <v>832</v>
      </c>
      <c r="E419" s="8">
        <v>78209.0</v>
      </c>
      <c r="F419" s="12">
        <v>7.7353413E9</v>
      </c>
      <c r="G419" s="12">
        <v>68.0</v>
      </c>
      <c r="H419" s="12">
        <v>420.0</v>
      </c>
      <c r="I419" s="12">
        <v>445.0</v>
      </c>
      <c r="J419" s="12">
        <v>400.0</v>
      </c>
      <c r="K419" s="13">
        <v>65.3</v>
      </c>
      <c r="L419" s="16"/>
    </row>
    <row r="420">
      <c r="A420" s="8">
        <v>3579.0</v>
      </c>
      <c r="B420" s="10" t="s">
        <v>1044</v>
      </c>
      <c r="C420" s="8" t="s">
        <v>522</v>
      </c>
      <c r="D420" s="8" t="s">
        <v>832</v>
      </c>
      <c r="E420" s="8">
        <v>75766.0</v>
      </c>
      <c r="F420" s="12">
        <v>7.73252097E9</v>
      </c>
      <c r="G420" s="8" t="s">
        <v>109</v>
      </c>
      <c r="H420" s="8" t="s">
        <v>109</v>
      </c>
      <c r="I420" s="8" t="s">
        <v>109</v>
      </c>
      <c r="J420" s="8" t="s">
        <v>109</v>
      </c>
      <c r="K420" s="18"/>
      <c r="L420" s="20"/>
    </row>
    <row r="421">
      <c r="A421" s="8">
        <v>3580.0</v>
      </c>
      <c r="B421" s="10" t="s">
        <v>1046</v>
      </c>
      <c r="C421" s="8" t="s">
        <v>1047</v>
      </c>
      <c r="D421" s="8" t="s">
        <v>832</v>
      </c>
      <c r="E421" s="8">
        <v>75662.0</v>
      </c>
      <c r="F421" s="12">
        <v>7.73534118E9</v>
      </c>
      <c r="G421" s="12">
        <v>6.0</v>
      </c>
      <c r="H421" s="12">
        <v>403.0</v>
      </c>
      <c r="I421" s="12">
        <v>408.0</v>
      </c>
      <c r="J421" s="12">
        <v>367.0</v>
      </c>
      <c r="K421" s="18"/>
      <c r="L421" s="20"/>
    </row>
    <row r="422">
      <c r="A422" s="8">
        <v>3581.0</v>
      </c>
      <c r="B422" s="10" t="s">
        <v>1048</v>
      </c>
      <c r="C422" s="8" t="s">
        <v>854</v>
      </c>
      <c r="D422" s="8" t="s">
        <v>832</v>
      </c>
      <c r="E422" s="8">
        <v>77710.0</v>
      </c>
      <c r="F422" s="12">
        <v>7.735356585E9</v>
      </c>
      <c r="G422" s="12">
        <v>25.0</v>
      </c>
      <c r="H422" s="12">
        <v>430.0</v>
      </c>
      <c r="I422" s="12">
        <v>452.0</v>
      </c>
      <c r="J422" s="12">
        <v>425.0</v>
      </c>
      <c r="K422" s="18"/>
      <c r="L422" s="20"/>
    </row>
    <row r="423">
      <c r="A423" s="8">
        <v>3582.0</v>
      </c>
      <c r="B423" s="10" t="s">
        <v>1049</v>
      </c>
      <c r="C423" s="8" t="s">
        <v>860</v>
      </c>
      <c r="D423" s="8" t="s">
        <v>832</v>
      </c>
      <c r="E423" s="8">
        <v>78040.0</v>
      </c>
      <c r="F423" s="12">
        <v>7.7353572E9</v>
      </c>
      <c r="G423" s="12">
        <v>762.0</v>
      </c>
      <c r="H423" s="12">
        <v>456.0</v>
      </c>
      <c r="I423" s="12">
        <v>497.0</v>
      </c>
      <c r="J423" s="12">
        <v>454.0</v>
      </c>
      <c r="K423" s="18"/>
      <c r="L423" s="20"/>
    </row>
    <row r="424">
      <c r="A424" s="8">
        <v>3583.0</v>
      </c>
      <c r="B424" s="10" t="s">
        <v>1050</v>
      </c>
      <c r="C424" s="8" t="s">
        <v>1051</v>
      </c>
      <c r="D424" s="8" t="s">
        <v>832</v>
      </c>
      <c r="E424" s="8">
        <v>77520.0</v>
      </c>
      <c r="F424" s="12">
        <v>7.73534342E9</v>
      </c>
      <c r="G424" s="12">
        <v>90.0</v>
      </c>
      <c r="H424" s="12">
        <v>342.0</v>
      </c>
      <c r="I424" s="12">
        <v>368.0</v>
      </c>
      <c r="J424" s="12">
        <v>353.0</v>
      </c>
      <c r="K424" s="13">
        <v>72.5</v>
      </c>
      <c r="L424" s="16"/>
    </row>
    <row r="425">
      <c r="A425" s="8">
        <v>3584.0</v>
      </c>
      <c r="B425" s="10" t="s">
        <v>1052</v>
      </c>
      <c r="C425" s="8" t="s">
        <v>948</v>
      </c>
      <c r="D425" s="8" t="s">
        <v>832</v>
      </c>
      <c r="E425" s="8">
        <v>75607.0</v>
      </c>
      <c r="F425" s="12">
        <v>7.73535912E9</v>
      </c>
      <c r="G425" s="12">
        <v>462.0</v>
      </c>
      <c r="H425" s="12">
        <v>395.0</v>
      </c>
      <c r="I425" s="12">
        <v>413.0</v>
      </c>
      <c r="J425" s="12">
        <v>386.0</v>
      </c>
      <c r="K425" s="18"/>
      <c r="L425" s="20"/>
    </row>
    <row r="426">
      <c r="A426" s="8">
        <v>3586.0</v>
      </c>
      <c r="B426" s="10" t="s">
        <v>1053</v>
      </c>
      <c r="C426" s="8" t="s">
        <v>877</v>
      </c>
      <c r="D426" s="8" t="s">
        <v>832</v>
      </c>
      <c r="E426" s="8">
        <v>79407.0</v>
      </c>
      <c r="F426" s="12">
        <v>7.73534169E9</v>
      </c>
      <c r="G426" s="12">
        <v>422.0</v>
      </c>
      <c r="H426" s="12">
        <v>452.0</v>
      </c>
      <c r="I426" s="12">
        <v>478.0</v>
      </c>
      <c r="J426" s="12">
        <v>442.0</v>
      </c>
      <c r="K426" s="18"/>
      <c r="L426" s="20"/>
    </row>
    <row r="427">
      <c r="A427" s="8">
        <v>3588.0</v>
      </c>
      <c r="B427" s="10" t="s">
        <v>1054</v>
      </c>
      <c r="C427" s="8" t="s">
        <v>1055</v>
      </c>
      <c r="D427" s="8" t="s">
        <v>832</v>
      </c>
      <c r="E427" s="8">
        <v>76513.0</v>
      </c>
      <c r="F427" s="12">
        <v>7.73535044E9</v>
      </c>
      <c r="G427" s="12">
        <v>99.0</v>
      </c>
      <c r="H427" s="12">
        <v>513.0</v>
      </c>
      <c r="I427" s="12">
        <v>523.0</v>
      </c>
      <c r="J427" s="12">
        <v>502.0</v>
      </c>
      <c r="K427" s="18"/>
      <c r="L427" s="20"/>
    </row>
    <row r="428">
      <c r="A428" s="8">
        <v>3590.0</v>
      </c>
      <c r="B428" s="10" t="s">
        <v>1056</v>
      </c>
      <c r="C428" s="8" t="s">
        <v>1005</v>
      </c>
      <c r="D428" s="8" t="s">
        <v>832</v>
      </c>
      <c r="E428" s="8">
        <v>76708.0</v>
      </c>
      <c r="F428" s="12">
        <v>7.73534082E9</v>
      </c>
      <c r="G428" s="8" t="s">
        <v>109</v>
      </c>
      <c r="H428" s="8" t="s">
        <v>109</v>
      </c>
      <c r="I428" s="8" t="s">
        <v>109</v>
      </c>
      <c r="J428" s="8" t="s">
        <v>109</v>
      </c>
      <c r="K428" s="18"/>
      <c r="L428" s="20"/>
    </row>
    <row r="429">
      <c r="A429" s="8">
        <v>3591.0</v>
      </c>
      <c r="B429" s="10" t="s">
        <v>1057</v>
      </c>
      <c r="C429" s="8" t="s">
        <v>994</v>
      </c>
      <c r="D429" s="8" t="s">
        <v>832</v>
      </c>
      <c r="E429" s="8">
        <v>79697.0</v>
      </c>
      <c r="F429" s="12">
        <v>7.735353394E9</v>
      </c>
      <c r="G429" s="12">
        <v>121.0</v>
      </c>
      <c r="H429" s="12">
        <v>612.0</v>
      </c>
      <c r="I429" s="12">
        <v>660.0</v>
      </c>
      <c r="J429" s="12">
        <v>596.0</v>
      </c>
      <c r="K429" s="18"/>
      <c r="L429" s="20"/>
    </row>
    <row r="430">
      <c r="A430" s="8">
        <v>3592.0</v>
      </c>
      <c r="B430" s="10" t="s">
        <v>1059</v>
      </c>
      <c r="C430" s="8" t="s">
        <v>1060</v>
      </c>
      <c r="D430" s="8" t="s">
        <v>832</v>
      </c>
      <c r="E430" s="8">
        <v>76308.0</v>
      </c>
      <c r="F430" s="12">
        <v>7.73535053E9</v>
      </c>
      <c r="G430" s="12">
        <v>74.0</v>
      </c>
      <c r="H430" s="12">
        <v>406.0</v>
      </c>
      <c r="I430" s="12">
        <v>406.0</v>
      </c>
      <c r="J430" s="12">
        <v>384.0</v>
      </c>
      <c r="K430" s="18"/>
      <c r="L430" s="20"/>
    </row>
    <row r="431">
      <c r="A431" s="8">
        <v>3593.0</v>
      </c>
      <c r="B431" s="10" t="s">
        <v>1061</v>
      </c>
      <c r="C431" s="8" t="s">
        <v>1062</v>
      </c>
      <c r="D431" s="8" t="s">
        <v>832</v>
      </c>
      <c r="E431" s="8">
        <v>75110.0</v>
      </c>
      <c r="F431" s="12">
        <v>7.73276062E9</v>
      </c>
      <c r="G431" s="12">
        <v>68.0</v>
      </c>
      <c r="H431" s="12">
        <v>439.0</v>
      </c>
      <c r="I431" s="12">
        <v>445.0</v>
      </c>
      <c r="J431" s="12">
        <v>432.0</v>
      </c>
      <c r="K431" s="18"/>
      <c r="L431" s="16"/>
    </row>
    <row r="432">
      <c r="A432" s="8">
        <v>3594.0</v>
      </c>
      <c r="B432" s="10" t="s">
        <v>1063</v>
      </c>
      <c r="C432" s="8" t="s">
        <v>1064</v>
      </c>
      <c r="D432" s="8" t="s">
        <v>832</v>
      </c>
      <c r="E432" s="8">
        <v>76203.0</v>
      </c>
      <c r="F432" s="12">
        <v>7.735341E9</v>
      </c>
      <c r="G432" s="12">
        <v>52.0</v>
      </c>
      <c r="H432" s="12">
        <v>360.0</v>
      </c>
      <c r="I432" s="12">
        <v>380.0</v>
      </c>
      <c r="J432" s="12">
        <v>359.0</v>
      </c>
      <c r="K432" s="13">
        <v>85.2</v>
      </c>
      <c r="L432" s="16"/>
    </row>
    <row r="433">
      <c r="A433" s="8">
        <v>3596.0</v>
      </c>
      <c r="B433" s="10" t="s">
        <v>1065</v>
      </c>
      <c r="C433" s="8" t="s">
        <v>1066</v>
      </c>
      <c r="D433" s="8" t="s">
        <v>832</v>
      </c>
      <c r="E433" s="8">
        <v>79764.0</v>
      </c>
      <c r="F433" s="12">
        <v>7.737528101E9</v>
      </c>
      <c r="G433" s="12">
        <v>46.0</v>
      </c>
      <c r="H433" s="12">
        <v>401.0</v>
      </c>
      <c r="I433" s="12">
        <v>397.0</v>
      </c>
      <c r="J433" s="12">
        <v>375.0</v>
      </c>
      <c r="K433" s="13">
        <v>76.3</v>
      </c>
      <c r="L433" s="16"/>
    </row>
    <row r="434">
      <c r="A434" s="8">
        <v>3598.0</v>
      </c>
      <c r="B434" s="10" t="s">
        <v>1068</v>
      </c>
      <c r="C434" s="8" t="s">
        <v>849</v>
      </c>
      <c r="D434" s="8" t="s">
        <v>832</v>
      </c>
      <c r="E434" s="8">
        <v>78207.0</v>
      </c>
      <c r="F434" s="12">
        <v>7.73534352E9</v>
      </c>
      <c r="G434" s="12">
        <v>49.0</v>
      </c>
      <c r="H434" s="12">
        <v>402.0</v>
      </c>
      <c r="I434" s="12">
        <v>398.0</v>
      </c>
      <c r="J434" s="12">
        <v>402.0</v>
      </c>
      <c r="K434" s="18"/>
      <c r="L434" s="20"/>
    </row>
    <row r="435">
      <c r="A435" s="8">
        <v>3599.0</v>
      </c>
      <c r="B435" s="10" t="s">
        <v>1069</v>
      </c>
      <c r="C435" s="8" t="s">
        <v>1070</v>
      </c>
      <c r="D435" s="8" t="s">
        <v>832</v>
      </c>
      <c r="E435" s="8">
        <v>78539.0</v>
      </c>
      <c r="F435" s="12">
        <v>7.73534765E9</v>
      </c>
      <c r="G435" s="12">
        <v>59.0</v>
      </c>
      <c r="H435" s="12">
        <v>436.0</v>
      </c>
      <c r="I435" s="12">
        <v>427.0</v>
      </c>
      <c r="J435" s="12">
        <v>424.0</v>
      </c>
      <c r="K435" s="18"/>
      <c r="L435" s="20"/>
    </row>
    <row r="436">
      <c r="A436" s="8">
        <v>3600.0</v>
      </c>
      <c r="B436" s="10" t="s">
        <v>1071</v>
      </c>
      <c r="C436" s="8" t="s">
        <v>1072</v>
      </c>
      <c r="D436" s="8" t="s">
        <v>832</v>
      </c>
      <c r="E436" s="8">
        <v>75633.0</v>
      </c>
      <c r="F436" s="12">
        <v>7.73535241E9</v>
      </c>
      <c r="G436" s="12">
        <v>43.0</v>
      </c>
      <c r="H436" s="12">
        <v>370.0</v>
      </c>
      <c r="I436" s="12">
        <v>367.0</v>
      </c>
      <c r="J436" s="12">
        <v>363.0</v>
      </c>
      <c r="K436" s="13">
        <v>84.6</v>
      </c>
      <c r="L436" s="16"/>
    </row>
    <row r="437">
      <c r="A437" s="8">
        <v>3601.0</v>
      </c>
      <c r="B437" s="10" t="s">
        <v>1073</v>
      </c>
      <c r="C437" s="8" t="s">
        <v>1074</v>
      </c>
      <c r="D437" s="8" t="s">
        <v>832</v>
      </c>
      <c r="E437" s="8">
        <v>75460.0</v>
      </c>
      <c r="F437" s="12">
        <v>7.735359015E9</v>
      </c>
      <c r="G437" s="8" t="s">
        <v>109</v>
      </c>
      <c r="H437" s="8" t="s">
        <v>109</v>
      </c>
      <c r="I437" s="8" t="s">
        <v>109</v>
      </c>
      <c r="J437" s="8" t="s">
        <v>109</v>
      </c>
      <c r="K437" s="18"/>
      <c r="L437" s="20"/>
    </row>
    <row r="438">
      <c r="A438" s="8">
        <v>3602.0</v>
      </c>
      <c r="B438" s="10" t="s">
        <v>1076</v>
      </c>
      <c r="C438" s="8" t="s">
        <v>896</v>
      </c>
      <c r="D438" s="8" t="s">
        <v>832</v>
      </c>
      <c r="E438" s="8">
        <v>75241.0</v>
      </c>
      <c r="F438" s="12">
        <v>7.73535928E9</v>
      </c>
      <c r="G438" s="12">
        <v>78.0</v>
      </c>
      <c r="H438" s="12">
        <v>400.0</v>
      </c>
      <c r="I438" s="12">
        <v>426.0</v>
      </c>
      <c r="J438" s="12">
        <v>394.0</v>
      </c>
      <c r="K438" s="18"/>
      <c r="L438" s="20"/>
    </row>
    <row r="439">
      <c r="A439" s="8">
        <v>3603.0</v>
      </c>
      <c r="B439" s="10" t="s">
        <v>1078</v>
      </c>
      <c r="C439" s="8" t="s">
        <v>1079</v>
      </c>
      <c r="D439" s="8" t="s">
        <v>832</v>
      </c>
      <c r="E439" s="8">
        <v>76470.0</v>
      </c>
      <c r="F439" s="12">
        <v>7.7353556E9</v>
      </c>
      <c r="G439" s="12">
        <v>52.0</v>
      </c>
      <c r="H439" s="12">
        <v>385.0</v>
      </c>
      <c r="I439" s="12">
        <v>377.0</v>
      </c>
      <c r="J439" s="12">
        <v>377.0</v>
      </c>
      <c r="K439" s="18"/>
      <c r="L439" s="20"/>
    </row>
    <row r="440">
      <c r="A440" s="8" t="s">
        <v>1082</v>
      </c>
      <c r="B440" s="10" t="s">
        <v>1083</v>
      </c>
      <c r="C440" s="8" t="s">
        <v>1084</v>
      </c>
      <c r="D440" s="8" t="s">
        <v>1085</v>
      </c>
      <c r="E440" s="8">
        <v>98121.0</v>
      </c>
      <c r="F440" s="12">
        <v>7.73534497E9</v>
      </c>
      <c r="G440" s="12">
        <v>49.0</v>
      </c>
      <c r="H440" s="12">
        <v>379.0</v>
      </c>
      <c r="I440" s="12">
        <v>414.0</v>
      </c>
      <c r="J440" s="12">
        <v>359.0</v>
      </c>
      <c r="K440" s="18"/>
      <c r="L440" s="16"/>
    </row>
    <row r="441">
      <c r="A441" s="8" t="s">
        <v>1087</v>
      </c>
      <c r="B441" s="10" t="s">
        <v>1088</v>
      </c>
      <c r="C441" s="8" t="s">
        <v>1084</v>
      </c>
      <c r="D441" s="8" t="s">
        <v>1085</v>
      </c>
      <c r="E441" s="8">
        <v>98188.0</v>
      </c>
      <c r="F441" s="12">
        <v>7.735356404E9</v>
      </c>
      <c r="G441" s="12">
        <v>62.0</v>
      </c>
      <c r="H441" s="12">
        <v>393.0</v>
      </c>
      <c r="I441" s="12">
        <v>381.0</v>
      </c>
      <c r="J441" s="12">
        <v>377.0</v>
      </c>
      <c r="K441" s="18"/>
      <c r="L441" s="20"/>
    </row>
    <row r="442">
      <c r="A442" s="8" t="s">
        <v>1090</v>
      </c>
      <c r="B442" s="10" t="s">
        <v>1091</v>
      </c>
      <c r="C442" s="8" t="s">
        <v>1092</v>
      </c>
      <c r="D442" s="8" t="s">
        <v>1085</v>
      </c>
      <c r="E442" s="8">
        <v>98208.0</v>
      </c>
      <c r="F442" s="12">
        <v>7.7353531E9</v>
      </c>
      <c r="G442" s="8" t="s">
        <v>109</v>
      </c>
      <c r="H442" s="8" t="s">
        <v>109</v>
      </c>
      <c r="I442" s="8" t="s">
        <v>109</v>
      </c>
      <c r="J442" s="8" t="s">
        <v>109</v>
      </c>
      <c r="K442" s="13">
        <v>36.1</v>
      </c>
      <c r="L442" s="16"/>
    </row>
    <row r="443">
      <c r="A443" s="8" t="s">
        <v>1093</v>
      </c>
      <c r="B443" s="10" t="s">
        <v>1094</v>
      </c>
      <c r="C443" s="8" t="s">
        <v>1096</v>
      </c>
      <c r="D443" s="8" t="s">
        <v>1085</v>
      </c>
      <c r="E443" s="8">
        <v>98402.0</v>
      </c>
      <c r="F443" s="12">
        <v>7.73535326E9</v>
      </c>
      <c r="G443" s="12">
        <v>98.0</v>
      </c>
      <c r="H443" s="12">
        <v>410.0</v>
      </c>
      <c r="I443" s="12">
        <v>440.0</v>
      </c>
      <c r="J443" s="12">
        <v>405.0</v>
      </c>
      <c r="K443" s="18"/>
      <c r="L443" s="20"/>
    </row>
    <row r="444">
      <c r="A444" s="8" t="s">
        <v>1097</v>
      </c>
      <c r="B444" s="10" t="s">
        <v>1098</v>
      </c>
      <c r="C444" s="8" t="s">
        <v>1099</v>
      </c>
      <c r="D444" s="8" t="s">
        <v>1085</v>
      </c>
      <c r="E444" s="8">
        <v>98225.0</v>
      </c>
      <c r="F444" s="12">
        <v>7.7353563E9</v>
      </c>
      <c r="G444" s="12">
        <v>395.0</v>
      </c>
      <c r="H444" s="12">
        <v>414.0</v>
      </c>
      <c r="I444" s="12">
        <v>449.0</v>
      </c>
      <c r="J444" s="12">
        <v>412.0</v>
      </c>
      <c r="K444" s="18"/>
      <c r="L444" s="20"/>
    </row>
    <row r="445">
      <c r="A445" s="8" t="s">
        <v>1100</v>
      </c>
      <c r="B445" s="10" t="s">
        <v>1101</v>
      </c>
      <c r="C445" s="8" t="s">
        <v>1084</v>
      </c>
      <c r="D445" s="8" t="s">
        <v>1085</v>
      </c>
      <c r="E445" s="8">
        <v>98104.0</v>
      </c>
      <c r="F445" s="12">
        <v>7.735352425E9</v>
      </c>
      <c r="G445" s="12">
        <v>392.0</v>
      </c>
      <c r="H445" s="12">
        <v>403.0</v>
      </c>
      <c r="I445" s="12">
        <v>420.0</v>
      </c>
      <c r="J445" s="12">
        <v>395.0</v>
      </c>
      <c r="K445" s="18"/>
      <c r="L445" s="20"/>
    </row>
    <row r="446">
      <c r="A446" s="8" t="s">
        <v>1102</v>
      </c>
      <c r="B446" s="10" t="s">
        <v>1104</v>
      </c>
      <c r="C446" s="8" t="s">
        <v>1084</v>
      </c>
      <c r="D446" s="8" t="s">
        <v>1085</v>
      </c>
      <c r="E446" s="8">
        <v>98115.0</v>
      </c>
      <c r="F446" s="12">
        <v>7.73535148E9</v>
      </c>
      <c r="G446" s="12">
        <v>174.0</v>
      </c>
      <c r="H446" s="12">
        <v>504.0</v>
      </c>
      <c r="I446" s="12">
        <v>496.0</v>
      </c>
      <c r="J446" s="12">
        <v>494.0</v>
      </c>
      <c r="K446" s="18"/>
      <c r="L446" s="20"/>
    </row>
    <row r="447">
      <c r="A447" s="8" t="s">
        <v>1105</v>
      </c>
      <c r="B447" s="10" t="s">
        <v>1106</v>
      </c>
      <c r="C447" s="8" t="s">
        <v>1084</v>
      </c>
      <c r="D447" s="8" t="s">
        <v>1085</v>
      </c>
      <c r="E447" s="8">
        <v>98121.0</v>
      </c>
      <c r="F447" s="12">
        <v>7.735351732E9</v>
      </c>
      <c r="G447" s="12">
        <v>148.0</v>
      </c>
      <c r="H447" s="12">
        <v>407.0</v>
      </c>
      <c r="I447" s="12">
        <v>434.0</v>
      </c>
      <c r="J447" s="12">
        <v>398.0</v>
      </c>
      <c r="K447" s="18"/>
      <c r="L447" s="20"/>
    </row>
    <row r="448">
      <c r="A448" s="8" t="s">
        <v>1108</v>
      </c>
      <c r="B448" s="10" t="s">
        <v>1109</v>
      </c>
      <c r="C448" s="8" t="s">
        <v>1110</v>
      </c>
      <c r="D448" s="8" t="s">
        <v>1085</v>
      </c>
      <c r="E448" s="8">
        <v>98901.0</v>
      </c>
      <c r="F448" s="12">
        <v>7.732242273E9</v>
      </c>
      <c r="G448" s="12">
        <v>143.0</v>
      </c>
      <c r="H448" s="12">
        <v>323.0</v>
      </c>
      <c r="I448" s="12">
        <v>475.0</v>
      </c>
      <c r="J448" s="12">
        <v>329.0</v>
      </c>
      <c r="K448" s="18"/>
      <c r="L448" s="16"/>
    </row>
    <row r="449">
      <c r="A449" s="8" t="s">
        <v>1112</v>
      </c>
      <c r="B449" s="10" t="s">
        <v>1113</v>
      </c>
      <c r="C449" s="8" t="s">
        <v>1084</v>
      </c>
      <c r="D449" s="8" t="s">
        <v>1085</v>
      </c>
      <c r="E449" s="8">
        <v>98104.0</v>
      </c>
      <c r="F449" s="12">
        <v>7.73534306E9</v>
      </c>
      <c r="G449" s="12">
        <v>135.0</v>
      </c>
      <c r="H449" s="12">
        <v>487.0</v>
      </c>
      <c r="I449" s="12">
        <v>492.0</v>
      </c>
      <c r="J449" s="12">
        <v>491.0</v>
      </c>
      <c r="K449" s="18"/>
      <c r="L449" s="20"/>
    </row>
    <row r="450">
      <c r="A450" s="8">
        <v>3769.0</v>
      </c>
      <c r="B450" s="10" t="s">
        <v>1114</v>
      </c>
      <c r="C450" s="8" t="s">
        <v>1115</v>
      </c>
      <c r="D450" s="8" t="s">
        <v>1085</v>
      </c>
      <c r="E450" s="8">
        <v>98007.0</v>
      </c>
      <c r="F450" s="12">
        <v>7.736453321E9</v>
      </c>
      <c r="G450" s="12">
        <v>61.0</v>
      </c>
      <c r="H450" s="12">
        <v>524.0</v>
      </c>
      <c r="I450" s="12">
        <v>568.0</v>
      </c>
      <c r="J450" s="12">
        <v>544.0</v>
      </c>
      <c r="K450" s="18"/>
      <c r="L450" s="20"/>
    </row>
    <row r="451">
      <c r="A451" s="8">
        <v>3770.0</v>
      </c>
      <c r="B451" s="10" t="s">
        <v>1117</v>
      </c>
      <c r="C451" s="8" t="s">
        <v>1118</v>
      </c>
      <c r="D451" s="8" t="s">
        <v>1085</v>
      </c>
      <c r="E451" s="8">
        <v>98837.0</v>
      </c>
      <c r="F451" s="12">
        <v>7.735352265E9</v>
      </c>
      <c r="G451" s="12">
        <v>137.0</v>
      </c>
      <c r="H451" s="12">
        <v>452.0</v>
      </c>
      <c r="I451" s="12">
        <v>451.0</v>
      </c>
      <c r="J451" s="12">
        <v>450.0</v>
      </c>
      <c r="K451" s="18"/>
      <c r="L451" s="20"/>
    </row>
    <row r="452">
      <c r="A452" s="8">
        <v>3771.0</v>
      </c>
      <c r="B452" s="10" t="s">
        <v>1119</v>
      </c>
      <c r="C452" s="8" t="s">
        <v>1120</v>
      </c>
      <c r="D452" s="8" t="s">
        <v>1085</v>
      </c>
      <c r="E452" s="8">
        <v>98926.0</v>
      </c>
      <c r="F452" s="12">
        <v>7.73534049E9</v>
      </c>
      <c r="G452" s="12">
        <v>61.0</v>
      </c>
      <c r="H452" s="12">
        <v>398.0</v>
      </c>
      <c r="I452" s="12">
        <v>412.0</v>
      </c>
      <c r="J452" s="12">
        <v>385.0</v>
      </c>
      <c r="K452" s="18"/>
      <c r="L452" s="20"/>
    </row>
    <row r="453">
      <c r="A453" s="8">
        <v>3772.0</v>
      </c>
      <c r="B453" s="10" t="s">
        <v>1122</v>
      </c>
      <c r="C453" s="8" t="s">
        <v>537</v>
      </c>
      <c r="D453" s="8" t="s">
        <v>1085</v>
      </c>
      <c r="E453" s="8">
        <v>98531.0</v>
      </c>
      <c r="F453" s="12">
        <v>7.734344575E9</v>
      </c>
      <c r="G453" s="12">
        <v>107.0</v>
      </c>
      <c r="H453" s="12">
        <v>472.0</v>
      </c>
      <c r="I453" s="12">
        <v>488.0</v>
      </c>
      <c r="J453" s="12">
        <v>466.0</v>
      </c>
      <c r="K453" s="18"/>
      <c r="L453" s="20"/>
    </row>
    <row r="454">
      <c r="A454" s="8">
        <v>3773.0</v>
      </c>
      <c r="B454" s="10" t="s">
        <v>1123</v>
      </c>
      <c r="C454" s="8" t="s">
        <v>1124</v>
      </c>
      <c r="D454" s="8" t="s">
        <v>1085</v>
      </c>
      <c r="E454" s="8">
        <v>98663.0</v>
      </c>
      <c r="F454" s="12">
        <v>7.73534356E9</v>
      </c>
      <c r="G454" s="12">
        <v>391.0</v>
      </c>
      <c r="H454" s="12">
        <v>424.0</v>
      </c>
      <c r="I454" s="12">
        <v>437.0</v>
      </c>
      <c r="J454" s="12">
        <v>416.0</v>
      </c>
      <c r="K454" s="18"/>
      <c r="L454" s="20"/>
    </row>
    <row r="455">
      <c r="A455" s="8">
        <v>3774.0</v>
      </c>
      <c r="B455" s="10" t="s">
        <v>1125</v>
      </c>
      <c r="C455" s="8" t="s">
        <v>1126</v>
      </c>
      <c r="D455" s="8" t="s">
        <v>1085</v>
      </c>
      <c r="E455" s="8">
        <v>99301.0</v>
      </c>
      <c r="F455" s="12">
        <v>7.73535517E9</v>
      </c>
      <c r="G455" s="12">
        <v>271.0</v>
      </c>
      <c r="H455" s="12">
        <v>424.0</v>
      </c>
      <c r="I455" s="12">
        <v>438.0</v>
      </c>
      <c r="J455" s="12">
        <v>417.0</v>
      </c>
      <c r="K455" s="13">
        <v>74.4</v>
      </c>
      <c r="L455" s="16"/>
    </row>
    <row r="456">
      <c r="A456" s="8">
        <v>3775.0</v>
      </c>
      <c r="B456" s="10" t="s">
        <v>1128</v>
      </c>
      <c r="C456" s="8" t="s">
        <v>1129</v>
      </c>
      <c r="D456" s="8" t="s">
        <v>1085</v>
      </c>
      <c r="E456" s="8">
        <v>99004.0</v>
      </c>
      <c r="F456" s="12">
        <v>7.735344444E9</v>
      </c>
      <c r="G456" s="12">
        <v>375.0</v>
      </c>
      <c r="H456" s="12">
        <v>437.0</v>
      </c>
      <c r="I456" s="12">
        <v>435.0</v>
      </c>
      <c r="J456" s="12">
        <v>429.0</v>
      </c>
      <c r="K456" s="18"/>
      <c r="L456" s="20"/>
    </row>
    <row r="457">
      <c r="A457" s="8">
        <v>3776.0</v>
      </c>
      <c r="B457" s="10" t="s">
        <v>1132</v>
      </c>
      <c r="C457" s="8" t="s">
        <v>1092</v>
      </c>
      <c r="D457" s="8" t="s">
        <v>1085</v>
      </c>
      <c r="E457" s="8">
        <v>98201.0</v>
      </c>
      <c r="F457" s="12">
        <v>7.735347655E9</v>
      </c>
      <c r="G457" s="12">
        <v>807.0</v>
      </c>
      <c r="H457" s="12">
        <v>462.0</v>
      </c>
      <c r="I457" s="12">
        <v>486.0</v>
      </c>
      <c r="J457" s="12">
        <v>470.0</v>
      </c>
      <c r="K457" s="18"/>
      <c r="L457" s="20"/>
    </row>
    <row r="458">
      <c r="A458" s="8">
        <v>3777.0</v>
      </c>
      <c r="B458" s="10" t="s">
        <v>1134</v>
      </c>
      <c r="C458" s="8" t="s">
        <v>1135</v>
      </c>
      <c r="D458" s="8" t="s">
        <v>1085</v>
      </c>
      <c r="E458" s="8">
        <v>98948.0</v>
      </c>
      <c r="F458" s="12">
        <v>7.73252097E9</v>
      </c>
      <c r="G458" s="12">
        <v>535.0</v>
      </c>
      <c r="H458" s="12">
        <v>455.0</v>
      </c>
      <c r="I458" s="12">
        <v>474.0</v>
      </c>
      <c r="J458" s="12">
        <v>459.0</v>
      </c>
      <c r="K458" s="13">
        <v>67.9</v>
      </c>
      <c r="L458" s="16"/>
    </row>
    <row r="459">
      <c r="A459" s="8">
        <v>3778.0</v>
      </c>
      <c r="B459" s="10" t="s">
        <v>1136</v>
      </c>
      <c r="C459" s="8" t="s">
        <v>1137</v>
      </c>
      <c r="D459" s="8" t="s">
        <v>1085</v>
      </c>
      <c r="E459" s="8">
        <v>99258.0</v>
      </c>
      <c r="F459" s="12">
        <v>7.7353486E9</v>
      </c>
      <c r="G459" s="12">
        <v>10.0</v>
      </c>
      <c r="H459" s="12">
        <v>466.0</v>
      </c>
      <c r="I459" s="12">
        <v>455.0</v>
      </c>
      <c r="J459" s="12">
        <v>414.0</v>
      </c>
      <c r="K459" s="13">
        <v>91.8</v>
      </c>
      <c r="L459" s="16"/>
    </row>
    <row r="460">
      <c r="A460" s="8">
        <v>3779.0</v>
      </c>
      <c r="B460" s="10" t="s">
        <v>1139</v>
      </c>
      <c r="C460" s="8" t="s">
        <v>1140</v>
      </c>
      <c r="D460" s="8" t="s">
        <v>1085</v>
      </c>
      <c r="E460" s="8">
        <v>98520.0</v>
      </c>
      <c r="F460" s="12">
        <v>7.735346192E9</v>
      </c>
      <c r="G460" s="12">
        <v>94.0</v>
      </c>
      <c r="H460" s="12">
        <v>416.0</v>
      </c>
      <c r="I460" s="12">
        <v>422.0</v>
      </c>
      <c r="J460" s="12">
        <v>397.0</v>
      </c>
      <c r="K460" s="18"/>
      <c r="L460" s="20"/>
    </row>
    <row r="461">
      <c r="A461" s="8">
        <v>3780.0</v>
      </c>
      <c r="B461" s="10" t="s">
        <v>1141</v>
      </c>
      <c r="C461" s="8" t="s">
        <v>1142</v>
      </c>
      <c r="D461" s="8" t="s">
        <v>1085</v>
      </c>
      <c r="E461" s="8">
        <v>98092.0</v>
      </c>
      <c r="F461" s="12">
        <v>3.123481888E9</v>
      </c>
      <c r="G461" s="12">
        <v>227.0</v>
      </c>
      <c r="H461" s="12">
        <v>635.0</v>
      </c>
      <c r="I461" s="12">
        <v>682.0</v>
      </c>
      <c r="J461" s="12">
        <v>636.0</v>
      </c>
      <c r="K461" s="13">
        <v>77.4</v>
      </c>
      <c r="L461" s="16"/>
    </row>
    <row r="462">
      <c r="A462" s="8">
        <v>3781.0</v>
      </c>
      <c r="B462" s="10" t="s">
        <v>1143</v>
      </c>
      <c r="C462" s="8" t="s">
        <v>1144</v>
      </c>
      <c r="D462" s="8" t="s">
        <v>1085</v>
      </c>
      <c r="E462" s="8">
        <v>98198.0</v>
      </c>
      <c r="F462" s="12">
        <v>7.73534235E9</v>
      </c>
      <c r="G462" s="12">
        <v>10.0</v>
      </c>
      <c r="H462" s="12">
        <v>405.0</v>
      </c>
      <c r="I462" s="12">
        <v>375.0</v>
      </c>
      <c r="J462" s="12">
        <v>370.0</v>
      </c>
      <c r="K462" s="13">
        <v>72.3</v>
      </c>
      <c r="L462" s="16"/>
    </row>
    <row r="463">
      <c r="A463" s="8">
        <v>3782.0</v>
      </c>
      <c r="B463" s="10" t="s">
        <v>1146</v>
      </c>
      <c r="C463" s="8" t="s">
        <v>948</v>
      </c>
      <c r="D463" s="8" t="s">
        <v>1085</v>
      </c>
      <c r="E463" s="8">
        <v>98632.0</v>
      </c>
      <c r="F463" s="12">
        <v>7.735344375E9</v>
      </c>
      <c r="G463" s="12">
        <v>50.0</v>
      </c>
      <c r="H463" s="12">
        <v>380.0</v>
      </c>
      <c r="I463" s="12">
        <v>366.0</v>
      </c>
      <c r="J463" s="12">
        <v>352.0</v>
      </c>
      <c r="K463" s="18"/>
      <c r="L463" s="20"/>
    </row>
    <row r="464">
      <c r="A464" s="8">
        <v>3783.0</v>
      </c>
      <c r="B464" s="10" t="s">
        <v>1147</v>
      </c>
      <c r="C464" s="8" t="s">
        <v>1148</v>
      </c>
      <c r="D464" s="8" t="s">
        <v>1085</v>
      </c>
      <c r="E464" s="8">
        <v>98083.0</v>
      </c>
      <c r="F464" s="12">
        <v>7.73534268E9</v>
      </c>
      <c r="G464" s="12">
        <v>88.0</v>
      </c>
      <c r="H464" s="12">
        <v>384.0</v>
      </c>
      <c r="I464" s="12">
        <v>409.0</v>
      </c>
      <c r="J464" s="12">
        <v>361.0</v>
      </c>
      <c r="K464" s="18"/>
      <c r="L464" s="20"/>
    </row>
    <row r="465">
      <c r="A465" s="8">
        <v>3784.0</v>
      </c>
      <c r="B465" s="10" t="s">
        <v>1149</v>
      </c>
      <c r="C465" s="8" t="s">
        <v>1150</v>
      </c>
      <c r="D465" s="8" t="s">
        <v>1085</v>
      </c>
      <c r="E465" s="8">
        <v>98337.0</v>
      </c>
      <c r="F465" s="12">
        <v>7.73534021E9</v>
      </c>
      <c r="G465" s="12">
        <v>75.0</v>
      </c>
      <c r="H465" s="12">
        <v>348.0</v>
      </c>
      <c r="I465" s="12">
        <v>353.0</v>
      </c>
      <c r="J465" s="12">
        <v>334.0</v>
      </c>
      <c r="K465" s="18"/>
      <c r="L465" s="20"/>
    </row>
    <row r="466">
      <c r="A466" s="8">
        <v>3785.0</v>
      </c>
      <c r="B466" s="10" t="s">
        <v>1151</v>
      </c>
      <c r="C466" s="8" t="s">
        <v>1096</v>
      </c>
      <c r="D466" s="8" t="s">
        <v>1085</v>
      </c>
      <c r="E466" s="8">
        <v>98447.0</v>
      </c>
      <c r="F466" s="12">
        <v>7.73534148E9</v>
      </c>
      <c r="G466" s="12">
        <v>67.0</v>
      </c>
      <c r="H466" s="12">
        <v>342.0</v>
      </c>
      <c r="I466" s="12">
        <v>364.0</v>
      </c>
      <c r="J466" s="12">
        <v>354.0</v>
      </c>
      <c r="K466" s="18"/>
      <c r="L466" s="20"/>
    </row>
    <row r="467">
      <c r="A467" s="8">
        <v>3786.0</v>
      </c>
      <c r="B467" s="10" t="s">
        <v>1152</v>
      </c>
      <c r="C467" s="8" t="s">
        <v>1153</v>
      </c>
      <c r="D467" s="8" t="s">
        <v>1085</v>
      </c>
      <c r="E467" s="8">
        <v>98362.0</v>
      </c>
      <c r="F467" s="12">
        <v>7.735341198E9</v>
      </c>
      <c r="G467" s="12">
        <v>39.0</v>
      </c>
      <c r="H467" s="12">
        <v>428.0</v>
      </c>
      <c r="I467" s="12">
        <v>465.0</v>
      </c>
      <c r="J467" s="12">
        <v>422.0</v>
      </c>
      <c r="K467" s="18"/>
      <c r="L467" s="20"/>
    </row>
    <row r="468">
      <c r="A468" s="8">
        <v>3787.0</v>
      </c>
      <c r="B468" s="10" t="s">
        <v>1154</v>
      </c>
      <c r="C468" s="8" t="s">
        <v>1084</v>
      </c>
      <c r="D468" s="8" t="s">
        <v>1085</v>
      </c>
      <c r="E468" s="8">
        <v>98122.0</v>
      </c>
      <c r="F468" s="12">
        <v>7.73534507E9</v>
      </c>
      <c r="G468" s="12">
        <v>23.0</v>
      </c>
      <c r="H468" s="12">
        <v>347.0</v>
      </c>
      <c r="I468" s="12">
        <v>358.0</v>
      </c>
      <c r="J468" s="12">
        <v>350.0</v>
      </c>
      <c r="K468" s="18"/>
      <c r="L468" s="20"/>
    </row>
    <row r="469">
      <c r="A469" s="8">
        <v>3788.0</v>
      </c>
      <c r="B469" s="10" t="s">
        <v>1155</v>
      </c>
      <c r="C469" s="8" t="s">
        <v>1084</v>
      </c>
      <c r="D469" s="8" t="s">
        <v>1085</v>
      </c>
      <c r="E469" s="8">
        <v>98119.0</v>
      </c>
      <c r="F469" s="12">
        <v>7.73535104E9</v>
      </c>
      <c r="G469" s="12">
        <v>24.0</v>
      </c>
      <c r="H469" s="12">
        <v>359.0</v>
      </c>
      <c r="I469" s="12">
        <v>317.0</v>
      </c>
      <c r="J469" s="12">
        <v>358.0</v>
      </c>
      <c r="K469" s="18"/>
      <c r="L469" s="20"/>
    </row>
    <row r="470">
      <c r="A470" s="8">
        <v>3790.0</v>
      </c>
      <c r="B470" s="10" t="s">
        <v>1156</v>
      </c>
      <c r="C470" s="8" t="s">
        <v>1084</v>
      </c>
      <c r="D470" s="8" t="s">
        <v>1085</v>
      </c>
      <c r="E470" s="8">
        <v>98122.0</v>
      </c>
      <c r="F470" s="12">
        <v>7.7353521E9</v>
      </c>
      <c r="G470" s="8" t="s">
        <v>109</v>
      </c>
      <c r="H470" s="8" t="s">
        <v>109</v>
      </c>
      <c r="I470" s="8" t="s">
        <v>109</v>
      </c>
      <c r="J470" s="8" t="s">
        <v>109</v>
      </c>
      <c r="K470" s="13">
        <v>76.0</v>
      </c>
      <c r="L470" s="16"/>
    </row>
    <row r="471">
      <c r="A471" s="8">
        <v>3791.0</v>
      </c>
      <c r="B471" s="10" t="s">
        <v>1157</v>
      </c>
      <c r="C471" s="8" t="s">
        <v>1084</v>
      </c>
      <c r="D471" s="8" t="s">
        <v>1085</v>
      </c>
      <c r="E471" s="8">
        <v>98133.0</v>
      </c>
      <c r="F471" s="12">
        <v>7.739388553E9</v>
      </c>
      <c r="G471" s="8" t="s">
        <v>109</v>
      </c>
      <c r="H471" s="8" t="s">
        <v>109</v>
      </c>
      <c r="I471" s="8" t="s">
        <v>109</v>
      </c>
      <c r="J471" s="8" t="s">
        <v>109</v>
      </c>
      <c r="K471" s="18"/>
      <c r="L471" s="20"/>
    </row>
    <row r="472">
      <c r="A472" s="8">
        <v>3792.0</v>
      </c>
      <c r="B472" s="10" t="s">
        <v>1158</v>
      </c>
      <c r="C472" s="8" t="s">
        <v>1159</v>
      </c>
      <c r="D472" s="8" t="s">
        <v>1085</v>
      </c>
      <c r="E472" s="8">
        <v>98273.0</v>
      </c>
      <c r="F472" s="12">
        <v>7.735349E9</v>
      </c>
      <c r="G472" s="8" t="s">
        <v>109</v>
      </c>
      <c r="H472" s="8" t="s">
        <v>109</v>
      </c>
      <c r="I472" s="8" t="s">
        <v>109</v>
      </c>
      <c r="J472" s="8" t="s">
        <v>109</v>
      </c>
      <c r="K472" s="13">
        <v>71.5</v>
      </c>
      <c r="L472" s="16"/>
    </row>
    <row r="473">
      <c r="A473" s="8">
        <v>3793.0</v>
      </c>
      <c r="B473" s="10" t="s">
        <v>1160</v>
      </c>
      <c r="C473" s="8" t="s">
        <v>1137</v>
      </c>
      <c r="D473" s="8" t="s">
        <v>1085</v>
      </c>
      <c r="E473" s="8">
        <v>99207.0</v>
      </c>
      <c r="F473" s="12">
        <v>7.73535403E9</v>
      </c>
      <c r="G473" s="12">
        <v>32.0</v>
      </c>
      <c r="H473" s="12">
        <v>429.0</v>
      </c>
      <c r="I473" s="12">
        <v>444.0</v>
      </c>
      <c r="J473" s="12">
        <v>433.0</v>
      </c>
      <c r="K473" s="18"/>
      <c r="L473" s="20"/>
    </row>
    <row r="474">
      <c r="A474" s="8">
        <v>3794.0</v>
      </c>
      <c r="B474" s="10" t="s">
        <v>1162</v>
      </c>
      <c r="C474" s="8" t="s">
        <v>1163</v>
      </c>
      <c r="D474" s="8" t="s">
        <v>1085</v>
      </c>
      <c r="E474" s="8">
        <v>98503.0</v>
      </c>
      <c r="F474" s="12">
        <v>7.73534504E9</v>
      </c>
      <c r="G474" s="8" t="s">
        <v>109</v>
      </c>
      <c r="H474" s="8" t="s">
        <v>109</v>
      </c>
      <c r="I474" s="8" t="s">
        <v>109</v>
      </c>
      <c r="J474" s="8" t="s">
        <v>109</v>
      </c>
      <c r="K474" s="18"/>
      <c r="L474" s="20"/>
    </row>
    <row r="475">
      <c r="A475" s="8">
        <v>3796.0</v>
      </c>
      <c r="B475" s="10" t="s">
        <v>1164</v>
      </c>
      <c r="C475" s="8" t="s">
        <v>1096</v>
      </c>
      <c r="D475" s="8" t="s">
        <v>1085</v>
      </c>
      <c r="E475" s="8">
        <v>98466.0</v>
      </c>
      <c r="F475" s="12">
        <v>7.735344125E9</v>
      </c>
      <c r="G475" s="8" t="s">
        <v>109</v>
      </c>
      <c r="H475" s="8" t="s">
        <v>109</v>
      </c>
      <c r="I475" s="8" t="s">
        <v>109</v>
      </c>
      <c r="J475" s="8" t="s">
        <v>109</v>
      </c>
      <c r="K475" s="18"/>
      <c r="L475" s="20"/>
    </row>
    <row r="476">
      <c r="A476" s="8">
        <v>3797.0</v>
      </c>
      <c r="B476" s="10" t="s">
        <v>1165</v>
      </c>
      <c r="C476" s="8" t="s">
        <v>1096</v>
      </c>
      <c r="D476" s="8" t="s">
        <v>1085</v>
      </c>
      <c r="E476" s="8">
        <v>98416.0</v>
      </c>
      <c r="F476" s="12">
        <v>7.73535624E9</v>
      </c>
      <c r="G476" s="8" t="s">
        <v>109</v>
      </c>
      <c r="H476" s="8" t="s">
        <v>109</v>
      </c>
      <c r="I476" s="8" t="s">
        <v>109</v>
      </c>
      <c r="J476" s="8" t="s">
        <v>109</v>
      </c>
      <c r="K476" s="18"/>
      <c r="L476" s="20"/>
    </row>
    <row r="477">
      <c r="A477" s="8">
        <v>3798.0</v>
      </c>
      <c r="B477" s="10" t="s">
        <v>1166</v>
      </c>
      <c r="C477" s="8" t="s">
        <v>1084</v>
      </c>
      <c r="D477" s="8" t="s">
        <v>1085</v>
      </c>
      <c r="E477" s="8">
        <v>98195.0</v>
      </c>
      <c r="F477" s="12">
        <v>7.735344175E9</v>
      </c>
      <c r="G477" s="8" t="s">
        <v>109</v>
      </c>
      <c r="H477" s="8" t="s">
        <v>109</v>
      </c>
      <c r="I477" s="8" t="s">
        <v>109</v>
      </c>
      <c r="J477" s="8" t="s">
        <v>109</v>
      </c>
      <c r="K477" s="18"/>
      <c r="L477" s="20"/>
    </row>
    <row r="478">
      <c r="A478" s="8">
        <v>3799.0</v>
      </c>
      <c r="B478" s="10" t="s">
        <v>1167</v>
      </c>
      <c r="C478" s="8" t="s">
        <v>1168</v>
      </c>
      <c r="D478" s="8" t="s">
        <v>1085</v>
      </c>
      <c r="E478" s="8">
        <v>99324.0</v>
      </c>
      <c r="F478" s="12">
        <v>7.735355689E9</v>
      </c>
      <c r="G478" s="12">
        <v>8.0</v>
      </c>
      <c r="H478" s="12">
        <v>496.0</v>
      </c>
      <c r="I478" s="12">
        <v>400.0</v>
      </c>
      <c r="J478" s="12">
        <v>426.0</v>
      </c>
      <c r="K478" s="18"/>
      <c r="L478" s="20"/>
    </row>
    <row r="479">
      <c r="A479" s="8">
        <v>3800.0</v>
      </c>
      <c r="B479" s="10" t="s">
        <v>1169</v>
      </c>
      <c r="C479" s="8" t="s">
        <v>1170</v>
      </c>
      <c r="D479" s="8" t="s">
        <v>1085</v>
      </c>
      <c r="E479" s="8">
        <v>99164.0</v>
      </c>
      <c r="F479" s="12">
        <v>7.735343718E9</v>
      </c>
      <c r="G479" s="12">
        <v>9.0</v>
      </c>
      <c r="H479" s="12">
        <v>367.0</v>
      </c>
      <c r="I479" s="12">
        <v>370.0</v>
      </c>
      <c r="J479" s="12">
        <v>360.0</v>
      </c>
      <c r="K479" s="18"/>
      <c r="L479" s="20"/>
    </row>
    <row r="480">
      <c r="A480" s="8">
        <v>3801.0</v>
      </c>
      <c r="B480" s="10" t="s">
        <v>1172</v>
      </c>
      <c r="C480" s="8" t="s">
        <v>1173</v>
      </c>
      <c r="D480" s="8" t="s">
        <v>1085</v>
      </c>
      <c r="E480" s="8">
        <v>98801.0</v>
      </c>
      <c r="F480" s="12">
        <v>7.7353417E9</v>
      </c>
      <c r="G480" s="12">
        <v>9.0</v>
      </c>
      <c r="H480" s="12">
        <v>378.0</v>
      </c>
      <c r="I480" s="12">
        <v>373.0</v>
      </c>
      <c r="J480" s="12">
        <v>344.0</v>
      </c>
      <c r="K480" s="18"/>
      <c r="L480" s="20"/>
    </row>
    <row r="481">
      <c r="A481" s="8">
        <v>3802.0</v>
      </c>
      <c r="B481" s="10" t="s">
        <v>1174</v>
      </c>
      <c r="C481" s="8" t="s">
        <v>1099</v>
      </c>
      <c r="D481" s="8" t="s">
        <v>1085</v>
      </c>
      <c r="E481" s="8">
        <v>98225.0</v>
      </c>
      <c r="F481" s="12">
        <v>7.73534313E9</v>
      </c>
      <c r="G481" s="12">
        <v>278.0</v>
      </c>
      <c r="H481" s="12">
        <v>621.0</v>
      </c>
      <c r="I481" s="12">
        <v>651.0</v>
      </c>
      <c r="J481" s="12">
        <v>638.0</v>
      </c>
      <c r="K481" s="18"/>
      <c r="L481" s="20"/>
    </row>
    <row r="482">
      <c r="A482" s="8">
        <v>3803.0</v>
      </c>
      <c r="B482" s="10" t="s">
        <v>1177</v>
      </c>
      <c r="C482" s="8" t="s">
        <v>1178</v>
      </c>
      <c r="D482" s="8" t="s">
        <v>1085</v>
      </c>
      <c r="E482" s="8">
        <v>99362.0</v>
      </c>
      <c r="F482" s="12">
        <v>7.735341665E9</v>
      </c>
      <c r="G482" s="12">
        <v>17.0</v>
      </c>
      <c r="H482" s="12">
        <v>398.0</v>
      </c>
      <c r="I482" s="12">
        <v>382.0</v>
      </c>
      <c r="J482" s="12">
        <v>388.0</v>
      </c>
      <c r="K482" s="18"/>
      <c r="L482" s="20"/>
    </row>
    <row r="483">
      <c r="A483" s="8">
        <v>3804.0</v>
      </c>
      <c r="B483" s="10" t="s">
        <v>1180</v>
      </c>
      <c r="C483" s="8" t="s">
        <v>1137</v>
      </c>
      <c r="D483" s="8" t="s">
        <v>1085</v>
      </c>
      <c r="E483" s="8">
        <v>99251.0</v>
      </c>
      <c r="F483" s="12">
        <v>7.73534725E9</v>
      </c>
      <c r="G483" s="12">
        <v>99.0</v>
      </c>
      <c r="H483" s="12">
        <v>431.0</v>
      </c>
      <c r="I483" s="12">
        <v>458.0</v>
      </c>
      <c r="J483" s="12">
        <v>441.0</v>
      </c>
      <c r="K483" s="18"/>
      <c r="L483" s="20"/>
    </row>
    <row r="484">
      <c r="A484" s="8">
        <v>3805.0</v>
      </c>
      <c r="B484" s="10" t="s">
        <v>1182</v>
      </c>
      <c r="C484" s="8" t="s">
        <v>1110</v>
      </c>
      <c r="D484" s="8" t="s">
        <v>1085</v>
      </c>
      <c r="E484" s="8">
        <v>98907.0</v>
      </c>
      <c r="F484" s="12">
        <v>7.73534095E9</v>
      </c>
      <c r="G484" s="12">
        <v>7.0</v>
      </c>
      <c r="H484" s="12">
        <v>379.0</v>
      </c>
      <c r="I484" s="12">
        <v>421.0</v>
      </c>
      <c r="J484" s="12">
        <v>377.0</v>
      </c>
      <c r="K484" s="18"/>
      <c r="L484" s="20"/>
    </row>
    <row r="485">
      <c r="A485" s="8">
        <v>5000.0</v>
      </c>
      <c r="B485" s="10" t="s">
        <v>1183</v>
      </c>
      <c r="C485" s="8" t="s">
        <v>1184</v>
      </c>
      <c r="D485" s="8" t="s">
        <v>1085</v>
      </c>
      <c r="E485" s="8">
        <v>98498.0</v>
      </c>
      <c r="F485" s="12">
        <v>7.73535636E9</v>
      </c>
      <c r="G485" s="12">
        <v>888.0</v>
      </c>
      <c r="H485" s="12">
        <v>480.0</v>
      </c>
      <c r="I485" s="12">
        <v>545.0</v>
      </c>
      <c r="J485" s="12">
        <v>489.0</v>
      </c>
      <c r="K485" s="18"/>
      <c r="L485" s="20"/>
    </row>
    <row r="486">
      <c r="A486" s="8">
        <v>5001.0</v>
      </c>
      <c r="B486" s="10" t="s">
        <v>1185</v>
      </c>
      <c r="C486" s="8" t="s">
        <v>1186</v>
      </c>
      <c r="D486" s="8" t="s">
        <v>1085</v>
      </c>
      <c r="E486" s="8">
        <v>98036.0</v>
      </c>
      <c r="F486" s="12">
        <v>7.73534584E9</v>
      </c>
      <c r="G486" s="12">
        <v>934.0</v>
      </c>
      <c r="H486" s="12">
        <v>468.0</v>
      </c>
      <c r="I486" s="12">
        <v>539.0</v>
      </c>
      <c r="J486" s="12">
        <v>467.0</v>
      </c>
      <c r="K486" s="18"/>
      <c r="L486" s="20"/>
    </row>
    <row r="487">
      <c r="A487" s="8">
        <v>5006.0</v>
      </c>
      <c r="B487" s="10" t="s">
        <v>1187</v>
      </c>
      <c r="C487" s="8" t="s">
        <v>1178</v>
      </c>
      <c r="D487" s="8" t="s">
        <v>1085</v>
      </c>
      <c r="E487" s="8">
        <v>99362.0</v>
      </c>
      <c r="F487" s="12">
        <v>7.735355475E9</v>
      </c>
      <c r="G487" s="12">
        <v>334.0</v>
      </c>
      <c r="H487" s="12">
        <v>391.0</v>
      </c>
      <c r="I487" s="12">
        <v>397.0</v>
      </c>
      <c r="J487" s="12">
        <v>384.0</v>
      </c>
      <c r="K487" s="18"/>
      <c r="L487" s="20"/>
    </row>
    <row r="488">
      <c r="A488" s="8">
        <v>5372.0</v>
      </c>
      <c r="B488" s="10" t="s">
        <v>1188</v>
      </c>
      <c r="C488" s="8" t="s">
        <v>1189</v>
      </c>
      <c r="D488" s="8" t="s">
        <v>1085</v>
      </c>
      <c r="E488" s="8">
        <v>98512.0</v>
      </c>
      <c r="F488" s="12">
        <v>7.73535106E9</v>
      </c>
      <c r="G488" s="12">
        <v>708.0</v>
      </c>
      <c r="H488" s="12">
        <v>462.0</v>
      </c>
      <c r="I488" s="12">
        <v>523.0</v>
      </c>
      <c r="J488" s="12">
        <v>464.0</v>
      </c>
      <c r="K488" s="18"/>
      <c r="L488" s="20"/>
    </row>
    <row r="489">
      <c r="A489" s="8">
        <v>5373.0</v>
      </c>
      <c r="B489" s="10" t="s">
        <v>1190</v>
      </c>
      <c r="C489" s="8" t="s">
        <v>1148</v>
      </c>
      <c r="D489" s="8" t="s">
        <v>1085</v>
      </c>
      <c r="E489" s="8">
        <v>98034.0</v>
      </c>
      <c r="F489" s="12">
        <v>7.735353285E9</v>
      </c>
      <c r="G489" s="12">
        <v>175.0</v>
      </c>
      <c r="H489" s="12">
        <v>425.0</v>
      </c>
      <c r="I489" s="12">
        <v>434.0</v>
      </c>
      <c r="J489" s="12">
        <v>420.0</v>
      </c>
      <c r="K489" s="18"/>
      <c r="L489" s="20"/>
    </row>
    <row r="490">
      <c r="A490" s="8">
        <v>8155.0</v>
      </c>
      <c r="B490" s="10" t="s">
        <v>1192</v>
      </c>
      <c r="C490" s="8" t="s">
        <v>1189</v>
      </c>
      <c r="D490" s="8" t="s">
        <v>1085</v>
      </c>
      <c r="E490" s="8">
        <v>98505.0</v>
      </c>
      <c r="F490" s="12">
        <v>7.735355065E9</v>
      </c>
      <c r="G490" s="12">
        <v>87.0</v>
      </c>
      <c r="H490" s="12">
        <v>387.0</v>
      </c>
      <c r="I490" s="12">
        <v>385.0</v>
      </c>
      <c r="J490" s="12">
        <v>373.0</v>
      </c>
      <c r="K490" s="18"/>
      <c r="L490" s="20"/>
    </row>
    <row r="491">
      <c r="A491" s="8">
        <v>8443.0</v>
      </c>
      <c r="B491" s="10" t="s">
        <v>1193</v>
      </c>
      <c r="C491" s="8" t="s">
        <v>1084</v>
      </c>
      <c r="D491" s="8" t="s">
        <v>1085</v>
      </c>
      <c r="E491" s="8">
        <v>98168.0</v>
      </c>
      <c r="F491" s="12">
        <v>7.735344185E9</v>
      </c>
      <c r="G491" s="12">
        <v>74.0</v>
      </c>
      <c r="H491" s="12">
        <v>432.0</v>
      </c>
      <c r="I491" s="12">
        <v>419.0</v>
      </c>
      <c r="J491" s="12">
        <v>401.0</v>
      </c>
      <c r="K491" s="18"/>
      <c r="L491" s="20"/>
    </row>
    <row r="492">
      <c r="A492" s="8">
        <v>9387.0</v>
      </c>
      <c r="B492" s="10" t="s">
        <v>1194</v>
      </c>
      <c r="C492" s="8" t="s">
        <v>1110</v>
      </c>
      <c r="D492" s="8" t="s">
        <v>1085</v>
      </c>
      <c r="E492" s="8">
        <v>98903.0</v>
      </c>
      <c r="F492" s="12">
        <v>7.73535405E9</v>
      </c>
      <c r="G492" s="12">
        <v>44.0</v>
      </c>
      <c r="H492" s="12">
        <v>391.0</v>
      </c>
      <c r="I492" s="12">
        <v>401.0</v>
      </c>
      <c r="J492" s="12">
        <v>364.0</v>
      </c>
      <c r="K492" s="18"/>
      <c r="L492" s="20"/>
    </row>
    <row r="493">
      <c r="A493" s="8">
        <v>9544.0</v>
      </c>
      <c r="B493" s="10" t="s">
        <v>1196</v>
      </c>
      <c r="C493" s="8" t="s">
        <v>1137</v>
      </c>
      <c r="D493" s="8" t="s">
        <v>1085</v>
      </c>
      <c r="E493" s="8">
        <v>99224.0</v>
      </c>
      <c r="F493" s="12">
        <v>7.7353443E9</v>
      </c>
      <c r="G493" s="12">
        <v>93.0</v>
      </c>
      <c r="H493" s="12">
        <v>423.0</v>
      </c>
      <c r="I493" s="12">
        <v>426.0</v>
      </c>
      <c r="J493" s="12">
        <v>416.0</v>
      </c>
      <c r="K493" s="18"/>
      <c r="L493" s="20"/>
    </row>
    <row r="494">
      <c r="A494" s="8">
        <v>9704.0</v>
      </c>
      <c r="B494" s="10" t="s">
        <v>1197</v>
      </c>
      <c r="C494" s="8" t="s">
        <v>1084</v>
      </c>
      <c r="D494" s="8" t="s">
        <v>1085</v>
      </c>
      <c r="E494" s="8">
        <v>98103.0</v>
      </c>
      <c r="F494" s="12">
        <v>7.735352364E9</v>
      </c>
      <c r="G494" s="12">
        <v>36.0</v>
      </c>
      <c r="H494" s="12">
        <v>367.0</v>
      </c>
      <c r="I494" s="12">
        <v>379.0</v>
      </c>
      <c r="J494" s="12">
        <v>348.0</v>
      </c>
      <c r="K494" s="18"/>
      <c r="L494" s="20"/>
    </row>
    <row r="495">
      <c r="A495" s="8">
        <v>9706.0</v>
      </c>
      <c r="B495" s="10" t="s">
        <v>1199</v>
      </c>
      <c r="C495" s="8" t="s">
        <v>1084</v>
      </c>
      <c r="D495" s="8" t="s">
        <v>1085</v>
      </c>
      <c r="E495" s="8">
        <v>98106.0</v>
      </c>
      <c r="F495" s="12">
        <v>7.735357875E9</v>
      </c>
      <c r="G495" s="12">
        <v>89.0</v>
      </c>
      <c r="H495" s="12">
        <v>499.0</v>
      </c>
      <c r="I495" s="12">
        <v>537.0</v>
      </c>
      <c r="J495" s="12">
        <v>496.0</v>
      </c>
      <c r="K495" s="18"/>
      <c r="L495" s="20"/>
    </row>
    <row r="496">
      <c r="A496" s="8">
        <v>9739.0</v>
      </c>
      <c r="B496" s="10" t="s">
        <v>1200</v>
      </c>
      <c r="C496" s="8" t="s">
        <v>1137</v>
      </c>
      <c r="D496" s="8" t="s">
        <v>1085</v>
      </c>
      <c r="E496" s="8">
        <v>99201.0</v>
      </c>
      <c r="F496" s="12">
        <v>7.735344391E9</v>
      </c>
      <c r="G496" s="12">
        <v>101.0</v>
      </c>
      <c r="H496" s="12">
        <v>377.0</v>
      </c>
      <c r="I496" s="12">
        <v>371.0</v>
      </c>
      <c r="J496" s="12">
        <v>360.0</v>
      </c>
      <c r="K496" s="18"/>
      <c r="L496" s="20"/>
    </row>
    <row r="497">
      <c r="A497" s="8">
        <v>10364.0</v>
      </c>
      <c r="B497" s="10" t="s">
        <v>1201</v>
      </c>
      <c r="C497" s="8" t="s">
        <v>1099</v>
      </c>
      <c r="D497" s="8" t="s">
        <v>1085</v>
      </c>
      <c r="E497" s="8">
        <v>98226.0</v>
      </c>
      <c r="F497" s="12">
        <v>7.7353527E9</v>
      </c>
      <c r="G497" s="12">
        <v>78.0</v>
      </c>
      <c r="H497" s="12">
        <v>384.0</v>
      </c>
      <c r="I497" s="12">
        <v>396.0</v>
      </c>
      <c r="J497" s="12">
        <v>354.0</v>
      </c>
      <c r="K497" s="18"/>
      <c r="L497" s="20"/>
    </row>
    <row r="498">
      <c r="A498" s="8">
        <v>11481.0</v>
      </c>
      <c r="B498" s="10" t="s">
        <v>1202</v>
      </c>
      <c r="C498" s="8" t="s">
        <v>1084</v>
      </c>
      <c r="D498" s="8" t="s">
        <v>1085</v>
      </c>
      <c r="E498" s="8">
        <v>98107.0</v>
      </c>
      <c r="F498" s="12">
        <v>7.739388565E9</v>
      </c>
      <c r="G498" s="12">
        <v>404.0</v>
      </c>
      <c r="H498" s="12">
        <v>382.0</v>
      </c>
      <c r="I498" s="12">
        <v>404.0</v>
      </c>
      <c r="J498" s="12">
        <v>368.0</v>
      </c>
      <c r="K498" s="18"/>
      <c r="L498" s="20"/>
    </row>
    <row r="499">
      <c r="A499" s="8">
        <v>12259.0</v>
      </c>
      <c r="B499" s="10" t="s">
        <v>1203</v>
      </c>
      <c r="C499" s="8" t="s">
        <v>1096</v>
      </c>
      <c r="D499" s="8" t="s">
        <v>1085</v>
      </c>
      <c r="E499" s="8">
        <v>98405.0</v>
      </c>
      <c r="F499" s="12">
        <v>7.735350829E9</v>
      </c>
      <c r="G499" s="12">
        <v>403.0</v>
      </c>
      <c r="H499" s="12">
        <v>391.0</v>
      </c>
      <c r="I499" s="12">
        <v>409.0</v>
      </c>
      <c r="J499" s="12">
        <v>392.0</v>
      </c>
      <c r="K499" s="18"/>
      <c r="L499" s="20"/>
    </row>
    <row r="500">
      <c r="A500" s="8">
        <v>12315.0</v>
      </c>
      <c r="B500" s="10" t="s">
        <v>1205</v>
      </c>
      <c r="C500" s="8" t="s">
        <v>1084</v>
      </c>
      <c r="D500" s="8" t="s">
        <v>1085</v>
      </c>
      <c r="E500" s="8">
        <v>98121.0</v>
      </c>
      <c r="F500" s="12">
        <v>7.735340866E9</v>
      </c>
      <c r="G500" s="12">
        <v>194.0</v>
      </c>
      <c r="H500" s="12">
        <v>429.0</v>
      </c>
      <c r="I500" s="12">
        <v>491.0</v>
      </c>
      <c r="J500" s="12">
        <v>425.0</v>
      </c>
      <c r="K500" s="13">
        <v>83.6</v>
      </c>
      <c r="L500" s="16"/>
    </row>
    <row r="501">
      <c r="A501" s="8">
        <v>13022.0</v>
      </c>
      <c r="B501" s="10" t="s">
        <v>1206</v>
      </c>
      <c r="C501" s="8" t="s">
        <v>1084</v>
      </c>
      <c r="D501" s="8" t="s">
        <v>1085</v>
      </c>
      <c r="E501" s="8">
        <v>98121.0</v>
      </c>
      <c r="F501" s="12">
        <v>7.73534886E9</v>
      </c>
      <c r="G501" s="8" t="s">
        <v>109</v>
      </c>
      <c r="H501" s="8" t="s">
        <v>109</v>
      </c>
      <c r="I501" s="8" t="s">
        <v>109</v>
      </c>
      <c r="J501" s="8" t="s">
        <v>109</v>
      </c>
      <c r="K501" s="13">
        <v>64.1</v>
      </c>
      <c r="L501" s="16"/>
    </row>
    <row r="502">
      <c r="A502" s="8">
        <v>13822.0</v>
      </c>
      <c r="B502" s="10" t="s">
        <v>1208</v>
      </c>
      <c r="C502" s="8" t="s">
        <v>1209</v>
      </c>
      <c r="D502" s="8" t="s">
        <v>1085</v>
      </c>
      <c r="E502" s="8">
        <v>98133.0</v>
      </c>
      <c r="F502" s="12">
        <v>7.7353591E9</v>
      </c>
      <c r="G502" s="12">
        <v>68.0</v>
      </c>
      <c r="H502" s="12">
        <v>420.0</v>
      </c>
      <c r="I502" s="12">
        <v>445.0</v>
      </c>
      <c r="J502" s="12">
        <v>400.0</v>
      </c>
      <c r="K502" s="18"/>
      <c r="L502" s="16"/>
    </row>
    <row r="503">
      <c r="A503" s="8">
        <v>13926.0</v>
      </c>
      <c r="B503" s="10" t="s">
        <v>1211</v>
      </c>
      <c r="C503" s="8" t="s">
        <v>1212</v>
      </c>
      <c r="D503" s="8" t="s">
        <v>1085</v>
      </c>
      <c r="E503" s="8">
        <v>98043.0</v>
      </c>
      <c r="F503" s="12">
        <v>7.73535099E9</v>
      </c>
      <c r="G503" s="8" t="s">
        <v>109</v>
      </c>
      <c r="H503" s="8" t="s">
        <v>109</v>
      </c>
      <c r="I503" s="8" t="s">
        <v>109</v>
      </c>
      <c r="J503" s="8" t="s">
        <v>109</v>
      </c>
      <c r="K503" s="18"/>
      <c r="L503" s="20"/>
    </row>
    <row r="504">
      <c r="A504" s="8">
        <v>14001.0</v>
      </c>
      <c r="B504" s="10" t="s">
        <v>1213</v>
      </c>
      <c r="C504" s="8" t="s">
        <v>1214</v>
      </c>
      <c r="D504" s="8" t="s">
        <v>1085</v>
      </c>
      <c r="E504" s="8">
        <v>98056.0</v>
      </c>
      <c r="F504" s="12">
        <v>3.122265345E9</v>
      </c>
      <c r="G504" s="12">
        <v>6.0</v>
      </c>
      <c r="H504" s="12">
        <v>403.0</v>
      </c>
      <c r="I504" s="12">
        <v>408.0</v>
      </c>
      <c r="J504" s="12">
        <v>367.0</v>
      </c>
      <c r="K504" s="13">
        <v>85.6</v>
      </c>
      <c r="L504" s="16"/>
    </row>
    <row r="505">
      <c r="A505" s="8">
        <v>14396.0</v>
      </c>
      <c r="B505" s="10" t="s">
        <v>1215</v>
      </c>
      <c r="C505" s="8" t="s">
        <v>1092</v>
      </c>
      <c r="D505" s="8" t="s">
        <v>1085</v>
      </c>
      <c r="E505" s="8">
        <v>98208.0</v>
      </c>
      <c r="F505" s="12">
        <v>7.73535307E9</v>
      </c>
      <c r="G505" s="12">
        <v>25.0</v>
      </c>
      <c r="H505" s="12">
        <v>430.0</v>
      </c>
      <c r="I505" s="12">
        <v>452.0</v>
      </c>
      <c r="J505" s="12">
        <v>425.0</v>
      </c>
      <c r="K505" s="18"/>
      <c r="L505" s="20"/>
    </row>
    <row r="506">
      <c r="A506" s="8">
        <v>14618.0</v>
      </c>
      <c r="B506" s="10" t="s">
        <v>1216</v>
      </c>
      <c r="C506" s="8" t="s">
        <v>1115</v>
      </c>
      <c r="D506" s="8" t="s">
        <v>1085</v>
      </c>
      <c r="E506" s="8">
        <v>98007.0</v>
      </c>
      <c r="F506" s="12">
        <v>7.732786895E9</v>
      </c>
      <c r="G506" s="12">
        <v>762.0</v>
      </c>
      <c r="H506" s="12">
        <v>456.0</v>
      </c>
      <c r="I506" s="12">
        <v>497.0</v>
      </c>
      <c r="J506" s="12">
        <v>454.0</v>
      </c>
      <c r="K506" s="18"/>
      <c r="L506" s="20"/>
    </row>
    <row r="507">
      <c r="A507" s="8">
        <v>15040.0</v>
      </c>
      <c r="B507" s="10" t="s">
        <v>1217</v>
      </c>
      <c r="C507" s="8" t="s">
        <v>1092</v>
      </c>
      <c r="D507" s="8" t="s">
        <v>1085</v>
      </c>
      <c r="E507" s="8">
        <v>98208.0</v>
      </c>
      <c r="F507" s="12">
        <v>7.735353843E9</v>
      </c>
      <c r="G507" s="12">
        <v>90.0</v>
      </c>
      <c r="H507" s="12">
        <v>342.0</v>
      </c>
      <c r="I507" s="12">
        <v>368.0</v>
      </c>
      <c r="J507" s="12">
        <v>353.0</v>
      </c>
      <c r="K507" s="18"/>
      <c r="L507" s="20"/>
    </row>
    <row r="508">
      <c r="A508" s="8">
        <v>15562.0</v>
      </c>
      <c r="B508" s="10" t="s">
        <v>1219</v>
      </c>
      <c r="C508" s="8" t="s">
        <v>948</v>
      </c>
      <c r="D508" s="8" t="s">
        <v>1085</v>
      </c>
      <c r="E508" s="8">
        <v>98632.0</v>
      </c>
      <c r="F508" s="12">
        <v>7.735357115E9</v>
      </c>
      <c r="G508" s="12">
        <v>462.0</v>
      </c>
      <c r="H508" s="12">
        <v>395.0</v>
      </c>
      <c r="I508" s="12">
        <v>413.0</v>
      </c>
      <c r="J508" s="12">
        <v>386.0</v>
      </c>
      <c r="K508" s="18"/>
      <c r="L508" s="20"/>
    </row>
    <row r="509">
      <c r="A509" s="8">
        <v>15817.0</v>
      </c>
      <c r="B509" s="10" t="s">
        <v>1220</v>
      </c>
      <c r="C509" s="8" t="s">
        <v>1110</v>
      </c>
      <c r="D509" s="8" t="s">
        <v>1085</v>
      </c>
      <c r="E509" s="8">
        <v>98902.0</v>
      </c>
      <c r="F509" s="12">
        <v>7.73535538E9</v>
      </c>
      <c r="G509" s="12">
        <v>422.0</v>
      </c>
      <c r="H509" s="12">
        <v>452.0</v>
      </c>
      <c r="I509" s="12">
        <v>478.0</v>
      </c>
      <c r="J509" s="12">
        <v>442.0</v>
      </c>
      <c r="K509" s="18"/>
      <c r="L509" s="20"/>
    </row>
    <row r="510">
      <c r="A510" s="8">
        <v>15984.0</v>
      </c>
      <c r="B510" s="10" t="s">
        <v>1221</v>
      </c>
      <c r="C510" s="8" t="s">
        <v>1184</v>
      </c>
      <c r="D510" s="8" t="s">
        <v>1085</v>
      </c>
      <c r="E510" s="8">
        <v>98499.0</v>
      </c>
      <c r="F510" s="12">
        <v>7.735353315E9</v>
      </c>
      <c r="G510" s="12">
        <v>99.0</v>
      </c>
      <c r="H510" s="12">
        <v>513.0</v>
      </c>
      <c r="I510" s="12">
        <v>523.0</v>
      </c>
      <c r="J510" s="12">
        <v>502.0</v>
      </c>
      <c r="K510" s="18"/>
      <c r="L510" s="20"/>
    </row>
    <row r="511">
      <c r="A511" s="8">
        <v>16059.0</v>
      </c>
      <c r="B511" s="10" t="s">
        <v>1222</v>
      </c>
      <c r="C511" s="8" t="s">
        <v>1223</v>
      </c>
      <c r="D511" s="8" t="s">
        <v>1085</v>
      </c>
      <c r="E511" s="8">
        <v>98028.0</v>
      </c>
      <c r="F511" s="12">
        <v>7.735351204E9</v>
      </c>
      <c r="G511" s="8" t="s">
        <v>109</v>
      </c>
      <c r="H511" s="8" t="s">
        <v>109</v>
      </c>
      <c r="I511" s="8" t="s">
        <v>109</v>
      </c>
      <c r="J511" s="8" t="s">
        <v>109</v>
      </c>
      <c r="K511" s="18"/>
      <c r="L511" s="20"/>
    </row>
    <row r="512">
      <c r="A512" s="8">
        <v>16210.0</v>
      </c>
      <c r="B512" s="10" t="s">
        <v>1225</v>
      </c>
      <c r="C512" s="8" t="s">
        <v>1084</v>
      </c>
      <c r="D512" s="8" t="s">
        <v>1085</v>
      </c>
      <c r="E512" s="8">
        <v>98121.0</v>
      </c>
      <c r="F512" s="12">
        <v>7.7390278E9</v>
      </c>
      <c r="G512" s="12">
        <v>121.0</v>
      </c>
      <c r="H512" s="12">
        <v>612.0</v>
      </c>
      <c r="I512" s="12">
        <v>660.0</v>
      </c>
      <c r="J512" s="12">
        <v>596.0</v>
      </c>
      <c r="K512" s="18"/>
      <c r="L512" s="16"/>
    </row>
    <row r="513">
      <c r="A513" s="8">
        <v>16227.0</v>
      </c>
      <c r="B513" s="10" t="s">
        <v>1227</v>
      </c>
      <c r="C513" s="8" t="s">
        <v>1099</v>
      </c>
      <c r="D513" s="8" t="s">
        <v>1085</v>
      </c>
      <c r="E513" s="8">
        <v>98225.0</v>
      </c>
      <c r="F513" s="12">
        <v>7.73535736E9</v>
      </c>
      <c r="G513" s="12">
        <v>32.0</v>
      </c>
      <c r="H513" s="12">
        <v>363.0</v>
      </c>
      <c r="I513" s="12">
        <v>360.0</v>
      </c>
      <c r="J513" s="12">
        <v>351.0</v>
      </c>
      <c r="K513" s="18"/>
      <c r="L513" s="20"/>
    </row>
    <row r="514">
      <c r="A514" s="8">
        <v>16856.0</v>
      </c>
      <c r="B514" s="10" t="s">
        <v>1228</v>
      </c>
      <c r="C514" s="8" t="s">
        <v>1173</v>
      </c>
      <c r="D514" s="8" t="s">
        <v>1085</v>
      </c>
      <c r="E514" s="8">
        <v>98801.0</v>
      </c>
      <c r="F514" s="12">
        <v>7.735341455E9</v>
      </c>
      <c r="G514" s="12">
        <v>34.0</v>
      </c>
      <c r="H514" s="12">
        <v>356.0</v>
      </c>
      <c r="I514" s="12">
        <v>376.0</v>
      </c>
      <c r="J514" s="12">
        <v>351.0</v>
      </c>
      <c r="K514" s="18"/>
      <c r="L514" s="20"/>
    </row>
    <row r="515">
      <c r="A515" s="8">
        <v>17065.0</v>
      </c>
      <c r="B515" s="10" t="s">
        <v>1229</v>
      </c>
      <c r="C515" s="8" t="s">
        <v>1096</v>
      </c>
      <c r="D515" s="8" t="s">
        <v>1085</v>
      </c>
      <c r="E515" s="8">
        <v>98409.0</v>
      </c>
      <c r="F515" s="12">
        <v>7.73534308E9</v>
      </c>
      <c r="G515" s="12">
        <v>64.0</v>
      </c>
      <c r="H515" s="12">
        <v>400.0</v>
      </c>
      <c r="I515" s="12">
        <v>419.0</v>
      </c>
      <c r="J515" s="12">
        <v>402.0</v>
      </c>
      <c r="K515" s="18"/>
      <c r="L515" s="20"/>
    </row>
    <row r="516">
      <c r="A516" s="8">
        <v>21800.0</v>
      </c>
      <c r="B516" s="10" t="s">
        <v>1230</v>
      </c>
      <c r="C516" s="8" t="s">
        <v>1099</v>
      </c>
      <c r="D516" s="8" t="s">
        <v>1085</v>
      </c>
      <c r="E516" s="8">
        <v>98226.0</v>
      </c>
      <c r="F516" s="12">
        <v>7.73535543E9</v>
      </c>
      <c r="G516" s="12">
        <v>35.0</v>
      </c>
      <c r="H516" s="12">
        <v>379.0</v>
      </c>
      <c r="I516" s="12">
        <v>364.0</v>
      </c>
      <c r="J516" s="12">
        <v>379.0</v>
      </c>
      <c r="K516" s="13">
        <v>49.5</v>
      </c>
      <c r="L516" s="16"/>
    </row>
    <row r="517">
      <c r="A517" s="8">
        <v>22229.0</v>
      </c>
      <c r="B517" s="10" t="s">
        <v>1231</v>
      </c>
      <c r="C517" s="8" t="s">
        <v>1124</v>
      </c>
      <c r="D517" s="8" t="s">
        <v>1085</v>
      </c>
      <c r="E517" s="8">
        <v>98661.0</v>
      </c>
      <c r="F517" s="12">
        <v>7.735345505E9</v>
      </c>
      <c r="G517" s="12">
        <v>80.0</v>
      </c>
      <c r="H517" s="12">
        <v>404.0</v>
      </c>
      <c r="I517" s="12">
        <v>418.0</v>
      </c>
      <c r="J517" s="12">
        <v>402.0</v>
      </c>
      <c r="K517" s="18"/>
      <c r="L517" s="20"/>
    </row>
    <row r="518">
      <c r="A518" s="8">
        <v>26021.0</v>
      </c>
      <c r="B518" s="10" t="s">
        <v>1233</v>
      </c>
      <c r="C518" s="8" t="s">
        <v>1234</v>
      </c>
      <c r="D518" s="8" t="s">
        <v>1085</v>
      </c>
      <c r="E518" s="8">
        <v>98370.0</v>
      </c>
      <c r="F518" s="12">
        <v>7.7353442E9</v>
      </c>
      <c r="G518" s="12">
        <v>50.0</v>
      </c>
      <c r="H518" s="12">
        <v>368.0</v>
      </c>
      <c r="I518" s="12">
        <v>384.0</v>
      </c>
      <c r="J518" s="12">
        <v>369.0</v>
      </c>
      <c r="K518" s="13">
        <v>69.8</v>
      </c>
      <c r="L518" s="16"/>
    </row>
    <row r="519">
      <c r="A519" s="8">
        <v>30521.0</v>
      </c>
      <c r="B519" s="10" t="s">
        <v>1235</v>
      </c>
      <c r="C519" s="8" t="s">
        <v>1084</v>
      </c>
      <c r="D519" s="8" t="s">
        <v>1085</v>
      </c>
      <c r="E519" s="8">
        <v>98144.0</v>
      </c>
      <c r="F519" s="12">
        <v>7.73535501E9</v>
      </c>
      <c r="G519" s="12">
        <v>114.0</v>
      </c>
      <c r="H519" s="12">
        <v>384.0</v>
      </c>
      <c r="I519" s="12">
        <v>394.0</v>
      </c>
      <c r="J519" s="12">
        <v>388.0</v>
      </c>
      <c r="K519" s="18"/>
      <c r="L519" s="20"/>
    </row>
    <row r="520">
      <c r="A520" s="8">
        <v>30650.0</v>
      </c>
      <c r="B520" s="10" t="s">
        <v>1236</v>
      </c>
      <c r="C520" s="8" t="s">
        <v>1237</v>
      </c>
      <c r="D520" s="8" t="s">
        <v>1085</v>
      </c>
      <c r="E520" s="8">
        <v>99352.0</v>
      </c>
      <c r="F520" s="12">
        <v>7.735354875E9</v>
      </c>
      <c r="G520" s="12">
        <v>27.0</v>
      </c>
      <c r="H520" s="12">
        <v>353.0</v>
      </c>
      <c r="I520" s="12">
        <v>315.0</v>
      </c>
      <c r="J520" s="12">
        <v>371.0</v>
      </c>
      <c r="K520" s="18"/>
      <c r="L520" s="20"/>
    </row>
    <row r="521">
      <c r="A521" s="8">
        <v>30718.0</v>
      </c>
      <c r="B521" s="10" t="s">
        <v>606</v>
      </c>
      <c r="C521" s="8" t="s">
        <v>1239</v>
      </c>
      <c r="D521" s="8" t="s">
        <v>1085</v>
      </c>
      <c r="E521" s="8">
        <v>99216.0</v>
      </c>
      <c r="F521" s="12">
        <v>7.735343711E9</v>
      </c>
      <c r="G521" s="12">
        <v>113.0</v>
      </c>
      <c r="H521" s="12">
        <v>438.0</v>
      </c>
      <c r="I521" s="12">
        <v>455.0</v>
      </c>
      <c r="J521" s="12">
        <v>440.0</v>
      </c>
      <c r="K521" s="18"/>
      <c r="L521" s="20"/>
    </row>
    <row r="522">
      <c r="A522" s="8">
        <v>30990.0</v>
      </c>
      <c r="B522" s="10" t="s">
        <v>1241</v>
      </c>
      <c r="C522" s="8" t="s">
        <v>1084</v>
      </c>
      <c r="D522" s="8" t="s">
        <v>1085</v>
      </c>
      <c r="E522" s="8">
        <v>98109.0</v>
      </c>
      <c r="F522" s="12">
        <v>7.735352376E9</v>
      </c>
      <c r="G522" s="12">
        <v>86.0</v>
      </c>
      <c r="H522" s="12">
        <v>373.0</v>
      </c>
      <c r="I522" s="12">
        <v>412.0</v>
      </c>
      <c r="J522" s="12">
        <v>365.0</v>
      </c>
      <c r="K522" s="18"/>
      <c r="L522" s="20"/>
    </row>
    <row r="523">
      <c r="A523" s="8">
        <v>31395.0</v>
      </c>
      <c r="B523" s="10" t="s">
        <v>1243</v>
      </c>
      <c r="C523" s="8" t="s">
        <v>1092</v>
      </c>
      <c r="D523" s="8" t="s">
        <v>1085</v>
      </c>
      <c r="E523" s="8">
        <v>98203.0</v>
      </c>
      <c r="F523" s="12">
        <v>7.73535459E9</v>
      </c>
      <c r="G523" s="12">
        <v>59.0</v>
      </c>
      <c r="H523" s="12">
        <v>405.0</v>
      </c>
      <c r="I523" s="12">
        <v>391.0</v>
      </c>
      <c r="J523" s="12">
        <v>394.0</v>
      </c>
      <c r="K523" s="18"/>
      <c r="L523" s="20"/>
    </row>
    <row r="524">
      <c r="A524" s="8">
        <v>32833.0</v>
      </c>
      <c r="B524" s="10" t="s">
        <v>1244</v>
      </c>
      <c r="C524" s="8" t="s">
        <v>1137</v>
      </c>
      <c r="D524" s="8" t="s">
        <v>1085</v>
      </c>
      <c r="E524" s="8">
        <v>99207.0</v>
      </c>
      <c r="F524" s="12">
        <v>7.73534248E9</v>
      </c>
      <c r="G524" s="12">
        <v>79.0</v>
      </c>
      <c r="H524" s="12">
        <v>382.0</v>
      </c>
      <c r="I524" s="12">
        <v>393.0</v>
      </c>
      <c r="J524" s="12">
        <v>382.0</v>
      </c>
      <c r="K524" s="18"/>
      <c r="L524" s="20"/>
    </row>
    <row r="525">
      <c r="A525" s="8">
        <v>34835.0</v>
      </c>
      <c r="B525" s="10" t="s">
        <v>1245</v>
      </c>
      <c r="C525" s="8" t="s">
        <v>1246</v>
      </c>
      <c r="D525" s="8" t="s">
        <v>1085</v>
      </c>
      <c r="E525" s="8">
        <v>98011.0</v>
      </c>
      <c r="F525" s="12">
        <v>7.735354825E9</v>
      </c>
      <c r="G525" s="12">
        <v>26.0</v>
      </c>
      <c r="H525" s="12">
        <v>382.0</v>
      </c>
      <c r="I525" s="12">
        <v>406.0</v>
      </c>
      <c r="J525" s="12">
        <v>370.0</v>
      </c>
      <c r="K525" s="18"/>
      <c r="L525" s="20"/>
    </row>
    <row r="526">
      <c r="A526" s="8">
        <v>34904.0</v>
      </c>
      <c r="B526" s="10" t="s">
        <v>1248</v>
      </c>
      <c r="C526" s="8" t="s">
        <v>1124</v>
      </c>
      <c r="D526" s="8" t="s">
        <v>1085</v>
      </c>
      <c r="E526" s="8">
        <v>98661.0</v>
      </c>
      <c r="F526" s="12">
        <v>7.7353492E9</v>
      </c>
      <c r="G526" s="12">
        <v>832.0</v>
      </c>
      <c r="H526" s="12">
        <v>679.0</v>
      </c>
      <c r="I526" s="12">
        <v>735.0</v>
      </c>
      <c r="J526" s="12">
        <v>682.0</v>
      </c>
      <c r="K526" s="18"/>
      <c r="L526" s="20"/>
    </row>
    <row r="527">
      <c r="A527" s="8">
        <v>36894.0</v>
      </c>
      <c r="B527" s="10" t="s">
        <v>1249</v>
      </c>
      <c r="C527" s="8" t="s">
        <v>1096</v>
      </c>
      <c r="D527" s="8" t="s">
        <v>1085</v>
      </c>
      <c r="E527" s="8">
        <v>98407.0</v>
      </c>
      <c r="F527" s="12">
        <v>7.73534312E9</v>
      </c>
      <c r="G527" s="12">
        <v>167.0</v>
      </c>
      <c r="H527" s="12">
        <v>443.0</v>
      </c>
      <c r="I527" s="12">
        <v>489.0</v>
      </c>
      <c r="J527" s="12">
        <v>442.0</v>
      </c>
      <c r="K527" s="18"/>
      <c r="L527" s="20"/>
    </row>
    <row r="528">
      <c r="A528" s="8">
        <v>37243.0</v>
      </c>
      <c r="B528" s="10" t="s">
        <v>1251</v>
      </c>
      <c r="C528" s="8" t="s">
        <v>1252</v>
      </c>
      <c r="D528" s="8" t="s">
        <v>1085</v>
      </c>
      <c r="E528" s="8">
        <v>98052.0</v>
      </c>
      <c r="F528" s="12">
        <v>7.735347E9</v>
      </c>
      <c r="G528" s="12">
        <v>25.0</v>
      </c>
      <c r="H528" s="12">
        <v>370.0</v>
      </c>
      <c r="I528" s="12">
        <v>349.0</v>
      </c>
      <c r="J528" s="12">
        <v>351.0</v>
      </c>
      <c r="K528" s="18"/>
      <c r="L528" s="20"/>
    </row>
    <row r="529">
      <c r="A529" s="8">
        <v>39173.0</v>
      </c>
      <c r="B529" s="10" t="s">
        <v>1216</v>
      </c>
      <c r="C529" s="8" t="s">
        <v>1092</v>
      </c>
      <c r="D529" s="8" t="s">
        <v>1085</v>
      </c>
      <c r="E529" s="8">
        <v>98208.0</v>
      </c>
      <c r="F529" s="12">
        <v>7.735342695E9</v>
      </c>
      <c r="G529" s="12">
        <v>81.0</v>
      </c>
      <c r="H529" s="12">
        <v>469.0</v>
      </c>
      <c r="I529" s="12">
        <v>472.0</v>
      </c>
      <c r="J529" s="12">
        <v>475.0</v>
      </c>
      <c r="K529" s="18"/>
      <c r="L529" s="20"/>
    </row>
    <row r="530">
      <c r="A530" s="8">
        <v>41200.0</v>
      </c>
      <c r="B530" s="10" t="s">
        <v>1253</v>
      </c>
      <c r="C530" s="8" t="s">
        <v>1254</v>
      </c>
      <c r="D530" s="8" t="s">
        <v>1085</v>
      </c>
      <c r="E530" s="8">
        <v>98944.0</v>
      </c>
      <c r="F530" s="12">
        <v>7.73535453E9</v>
      </c>
      <c r="G530" s="12">
        <v>264.0</v>
      </c>
      <c r="H530" s="12">
        <v>407.0</v>
      </c>
      <c r="I530" s="12">
        <v>440.0</v>
      </c>
      <c r="J530" s="12">
        <v>393.0</v>
      </c>
      <c r="K530" s="18"/>
      <c r="L530" s="20"/>
    </row>
    <row r="531">
      <c r="A531" s="8">
        <v>41272.0</v>
      </c>
      <c r="B531" s="10" t="s">
        <v>1256</v>
      </c>
      <c r="C531" s="8" t="s">
        <v>1257</v>
      </c>
      <c r="D531" s="8" t="s">
        <v>1085</v>
      </c>
      <c r="E531" s="8">
        <v>99336.0</v>
      </c>
      <c r="F531" s="12">
        <v>7.735359091E9</v>
      </c>
      <c r="G531" s="12">
        <v>131.0</v>
      </c>
      <c r="H531" s="12">
        <v>414.0</v>
      </c>
      <c r="I531" s="12">
        <v>425.0</v>
      </c>
      <c r="J531" s="12">
        <v>400.0</v>
      </c>
      <c r="K531" s="18"/>
      <c r="L531" s="20"/>
    </row>
    <row r="532">
      <c r="A532" s="8">
        <v>41308.0</v>
      </c>
      <c r="B532" s="10" t="s">
        <v>1258</v>
      </c>
      <c r="C532" s="8" t="s">
        <v>1142</v>
      </c>
      <c r="D532" s="8" t="s">
        <v>1085</v>
      </c>
      <c r="E532" s="8">
        <v>98002.0</v>
      </c>
      <c r="F532" s="12">
        <v>7.73535904E9</v>
      </c>
      <c r="G532" s="12">
        <v>42.0</v>
      </c>
      <c r="H532" s="12">
        <v>429.0</v>
      </c>
      <c r="I532" s="12">
        <v>404.0</v>
      </c>
      <c r="J532" s="12">
        <v>420.0</v>
      </c>
      <c r="K532" s="18"/>
      <c r="L532" s="20"/>
    </row>
    <row r="533">
      <c r="A533" s="8">
        <v>41328.0</v>
      </c>
      <c r="B533" s="10" t="s">
        <v>1259</v>
      </c>
      <c r="C533" s="8" t="s">
        <v>1137</v>
      </c>
      <c r="D533" s="8" t="s">
        <v>1085</v>
      </c>
      <c r="E533" s="8">
        <v>99218.0</v>
      </c>
      <c r="F533" s="12">
        <v>7.73535229E9</v>
      </c>
      <c r="G533" s="12">
        <v>66.0</v>
      </c>
      <c r="H533" s="12">
        <v>336.0</v>
      </c>
      <c r="I533" s="12">
        <v>378.0</v>
      </c>
      <c r="J533" s="12">
        <v>344.0</v>
      </c>
      <c r="K533" s="18"/>
      <c r="L533" s="20"/>
    </row>
    <row r="534">
      <c r="A534" s="8">
        <v>41494.0</v>
      </c>
      <c r="B534" s="10" t="s">
        <v>1260</v>
      </c>
      <c r="C534" s="8" t="s">
        <v>1084</v>
      </c>
      <c r="D534" s="8" t="s">
        <v>1085</v>
      </c>
      <c r="E534" s="8">
        <v>98122.0</v>
      </c>
      <c r="F534" s="12">
        <v>7.73534325E9</v>
      </c>
      <c r="G534" s="12">
        <v>73.0</v>
      </c>
      <c r="H534" s="12">
        <v>391.0</v>
      </c>
      <c r="I534" s="12">
        <v>395.0</v>
      </c>
      <c r="J534" s="12">
        <v>382.0</v>
      </c>
      <c r="K534" s="18"/>
      <c r="L534" s="20"/>
    </row>
    <row r="535">
      <c r="A535" s="8">
        <v>41550.0</v>
      </c>
      <c r="B535" s="10" t="s">
        <v>1262</v>
      </c>
      <c r="C535" s="8" t="s">
        <v>1263</v>
      </c>
      <c r="D535" s="8" t="s">
        <v>1085</v>
      </c>
      <c r="E535" s="8">
        <v>98339.0</v>
      </c>
      <c r="F535" s="12">
        <v>7.73534276E9</v>
      </c>
      <c r="G535" s="12">
        <v>14.0</v>
      </c>
      <c r="H535" s="12">
        <v>389.0</v>
      </c>
      <c r="I535" s="12">
        <v>371.0</v>
      </c>
      <c r="J535" s="12">
        <v>335.0</v>
      </c>
      <c r="K535" s="18"/>
      <c r="L535" s="20"/>
    </row>
    <row r="536">
      <c r="A536" s="8">
        <v>41701.0</v>
      </c>
      <c r="B536" s="10" t="s">
        <v>1265</v>
      </c>
      <c r="C536" s="8" t="s">
        <v>1096</v>
      </c>
      <c r="D536" s="8" t="s">
        <v>1085</v>
      </c>
      <c r="E536" s="8">
        <v>98409.0</v>
      </c>
      <c r="F536" s="12">
        <v>7.73534494E9</v>
      </c>
      <c r="G536" s="12">
        <v>78.0</v>
      </c>
      <c r="H536" s="12">
        <v>412.0</v>
      </c>
      <c r="I536" s="12">
        <v>581.0</v>
      </c>
      <c r="J536" s="12">
        <v>431.0</v>
      </c>
      <c r="K536" s="18"/>
      <c r="L536" s="20"/>
    </row>
    <row r="537">
      <c r="A537" s="8">
        <v>41919.0</v>
      </c>
      <c r="B537" s="10" t="s">
        <v>1266</v>
      </c>
      <c r="C537" s="8" t="s">
        <v>1239</v>
      </c>
      <c r="D537" s="8" t="s">
        <v>1085</v>
      </c>
      <c r="E537" s="8">
        <v>99037.0</v>
      </c>
      <c r="F537" s="12">
        <v>7.735353435E9</v>
      </c>
      <c r="G537" s="12">
        <v>26.0</v>
      </c>
      <c r="H537" s="12">
        <v>368.0</v>
      </c>
      <c r="I537" s="12">
        <v>436.0</v>
      </c>
      <c r="J537" s="12">
        <v>352.0</v>
      </c>
      <c r="K537" s="18"/>
      <c r="L537" s="20"/>
    </row>
    <row r="538">
      <c r="A538" s="8">
        <v>42236.0</v>
      </c>
      <c r="B538" s="10" t="s">
        <v>1267</v>
      </c>
      <c r="C538" s="8" t="s">
        <v>1084</v>
      </c>
      <c r="D538" s="8" t="s">
        <v>1085</v>
      </c>
      <c r="E538" s="8">
        <v>98109.0</v>
      </c>
      <c r="F538" s="12">
        <v>7.732392037E9</v>
      </c>
      <c r="G538" s="12">
        <v>77.0</v>
      </c>
      <c r="H538" s="12">
        <v>405.0</v>
      </c>
      <c r="I538" s="12">
        <v>423.0</v>
      </c>
      <c r="J538" s="12">
        <v>384.0</v>
      </c>
      <c r="K538" s="18"/>
      <c r="L538" s="20"/>
    </row>
    <row r="539">
      <c r="A539" s="8">
        <v>42310.0</v>
      </c>
      <c r="B539" s="10" t="s">
        <v>1269</v>
      </c>
      <c r="C539" s="8" t="s">
        <v>1137</v>
      </c>
      <c r="D539" s="8" t="s">
        <v>1085</v>
      </c>
      <c r="E539" s="8">
        <v>99205.0</v>
      </c>
      <c r="F539" s="12">
        <v>7.735347205E9</v>
      </c>
      <c r="G539" s="12">
        <v>56.0</v>
      </c>
      <c r="H539" s="12">
        <v>498.0</v>
      </c>
      <c r="I539" s="12">
        <v>440.0</v>
      </c>
      <c r="J539" s="12">
        <v>477.0</v>
      </c>
      <c r="K539" s="18"/>
      <c r="L539" s="20"/>
    </row>
    <row r="540">
      <c r="A540" s="8">
        <v>42504.0</v>
      </c>
      <c r="B540" s="10" t="s">
        <v>1270</v>
      </c>
      <c r="C540" s="8" t="s">
        <v>1189</v>
      </c>
      <c r="D540" s="8" t="s">
        <v>1085</v>
      </c>
      <c r="E540" s="8">
        <v>98501.0</v>
      </c>
      <c r="F540" s="12">
        <v>7.735356694E9</v>
      </c>
      <c r="G540" s="12">
        <v>30.0</v>
      </c>
      <c r="H540" s="12">
        <v>527.0</v>
      </c>
      <c r="I540" s="12">
        <v>508.0</v>
      </c>
      <c r="J540" s="12">
        <v>512.0</v>
      </c>
      <c r="K540" s="18"/>
      <c r="L540" s="20"/>
    </row>
    <row r="541">
      <c r="A541" s="8">
        <v>42529.0</v>
      </c>
      <c r="B541" s="10" t="s">
        <v>1271</v>
      </c>
      <c r="C541" s="8" t="s">
        <v>1272</v>
      </c>
      <c r="D541" s="8" t="s">
        <v>1085</v>
      </c>
      <c r="E541" s="8">
        <v>99001.0</v>
      </c>
      <c r="F541" s="12">
        <v>7.73535458E9</v>
      </c>
      <c r="G541" s="12">
        <v>33.0</v>
      </c>
      <c r="H541" s="12">
        <v>350.0</v>
      </c>
      <c r="I541" s="12">
        <v>337.0</v>
      </c>
      <c r="J541" s="12">
        <v>345.0</v>
      </c>
      <c r="K541" s="18"/>
      <c r="L541" s="20"/>
    </row>
    <row r="542">
      <c r="A542" s="8">
        <v>42580.0</v>
      </c>
      <c r="B542" s="10" t="s">
        <v>1274</v>
      </c>
      <c r="C542" s="8" t="s">
        <v>1084</v>
      </c>
      <c r="D542" s="8" t="s">
        <v>1085</v>
      </c>
      <c r="E542" s="8">
        <v>98119.0</v>
      </c>
      <c r="F542" s="12">
        <v>7.735342875E9</v>
      </c>
      <c r="G542" s="12">
        <v>121.0</v>
      </c>
      <c r="H542" s="12">
        <v>345.0</v>
      </c>
      <c r="I542" s="12">
        <v>517.0</v>
      </c>
      <c r="J542" s="12">
        <v>343.0</v>
      </c>
      <c r="K542" s="13">
        <v>74.3</v>
      </c>
      <c r="L542" s="16"/>
    </row>
    <row r="543">
      <c r="A543" s="12"/>
      <c r="B543" s="8"/>
      <c r="C543" s="8"/>
      <c r="D543" s="8"/>
      <c r="E543" s="12"/>
      <c r="F543" s="12"/>
      <c r="G543" s="12"/>
      <c r="H543" s="12"/>
      <c r="I543" s="12"/>
      <c r="J543" s="12"/>
      <c r="K543" s="13"/>
      <c r="L543" s="16"/>
    </row>
    <row r="544">
      <c r="A544" s="12"/>
      <c r="B544" s="8"/>
      <c r="C544" s="8"/>
      <c r="D544" s="8"/>
      <c r="E544" s="12"/>
      <c r="F544" s="12"/>
      <c r="G544" s="12"/>
      <c r="H544" s="12"/>
      <c r="I544" s="12"/>
      <c r="J544" s="12"/>
      <c r="K544" s="18"/>
      <c r="L544" s="20"/>
    </row>
    <row r="545">
      <c r="A545" s="12"/>
      <c r="B545" s="8"/>
      <c r="C545" s="8"/>
      <c r="D545" s="8"/>
      <c r="E545" s="12"/>
      <c r="F545" s="12"/>
      <c r="G545" s="12"/>
      <c r="H545" s="12"/>
      <c r="I545" s="12"/>
      <c r="J545" s="12"/>
      <c r="K545" s="18"/>
      <c r="L545" s="20"/>
    </row>
    <row r="546">
      <c r="A546" s="12"/>
      <c r="B546" s="8"/>
      <c r="C546" s="8"/>
      <c r="D546" s="8"/>
      <c r="E546" s="12"/>
      <c r="F546" s="12"/>
      <c r="G546" s="12"/>
      <c r="H546" s="12"/>
      <c r="I546" s="12"/>
      <c r="J546" s="12"/>
      <c r="K546" s="18"/>
      <c r="L546" s="20"/>
    </row>
    <row r="547">
      <c r="A547" s="12"/>
      <c r="B547" s="8"/>
      <c r="C547" s="8"/>
      <c r="D547" s="8"/>
      <c r="E547" s="12"/>
      <c r="F547" s="12"/>
      <c r="G547" s="12"/>
      <c r="H547" s="12"/>
      <c r="I547" s="12"/>
      <c r="J547" s="12"/>
      <c r="K547" s="18"/>
      <c r="L547" s="20"/>
    </row>
    <row r="548">
      <c r="A548" s="12"/>
      <c r="B548" s="8"/>
      <c r="C548" s="8"/>
      <c r="D548" s="8"/>
      <c r="E548" s="12"/>
      <c r="F548" s="12"/>
      <c r="G548" s="12"/>
      <c r="H548" s="12"/>
      <c r="I548" s="12"/>
      <c r="J548" s="12"/>
      <c r="K548" s="13"/>
      <c r="L548" s="16"/>
    </row>
    <row r="549">
      <c r="A549" s="12"/>
      <c r="B549" s="8"/>
      <c r="C549" s="8"/>
      <c r="D549" s="8"/>
      <c r="E549" s="12"/>
      <c r="F549" s="12"/>
      <c r="G549" s="12"/>
      <c r="H549" s="12"/>
      <c r="I549" s="12"/>
      <c r="J549" s="12"/>
      <c r="K549" s="18"/>
      <c r="L549" s="20"/>
    </row>
    <row r="550">
      <c r="A550" s="12"/>
      <c r="B550" s="8"/>
      <c r="C550" s="8"/>
      <c r="D550" s="8"/>
      <c r="E550" s="12"/>
      <c r="F550" s="12"/>
      <c r="G550" s="12"/>
      <c r="H550" s="12"/>
      <c r="I550" s="12"/>
      <c r="J550" s="12"/>
      <c r="K550" s="18"/>
      <c r="L550" s="20"/>
    </row>
    <row r="551">
      <c r="A551" s="12"/>
      <c r="B551" s="8"/>
      <c r="C551" s="8"/>
      <c r="D551" s="8"/>
      <c r="E551" s="12"/>
      <c r="F551" s="12"/>
      <c r="G551" s="12"/>
      <c r="H551" s="12"/>
      <c r="I551" s="12"/>
      <c r="J551" s="12"/>
      <c r="K551" s="18"/>
      <c r="L551" s="20"/>
    </row>
    <row r="552">
      <c r="A552" s="12"/>
      <c r="B552" s="8"/>
      <c r="C552" s="8"/>
      <c r="D552" s="8"/>
      <c r="E552" s="12"/>
      <c r="F552" s="12"/>
      <c r="G552" s="12"/>
      <c r="H552" s="12"/>
      <c r="I552" s="12"/>
      <c r="J552" s="12"/>
      <c r="K552" s="18"/>
      <c r="L552" s="20"/>
    </row>
    <row r="553">
      <c r="A553" s="12"/>
      <c r="B553" s="8"/>
      <c r="C553" s="8"/>
      <c r="D553" s="8"/>
      <c r="E553" s="12"/>
      <c r="F553" s="12"/>
      <c r="G553" s="12"/>
      <c r="H553" s="12"/>
      <c r="I553" s="12"/>
      <c r="J553" s="12"/>
      <c r="K553" s="18"/>
      <c r="L553" s="20"/>
    </row>
    <row r="554">
      <c r="A554" s="12"/>
      <c r="B554" s="8"/>
      <c r="C554" s="8"/>
      <c r="D554" s="8"/>
      <c r="E554" s="12"/>
      <c r="F554" s="12"/>
      <c r="G554" s="12"/>
      <c r="H554" s="12"/>
      <c r="I554" s="12"/>
      <c r="J554" s="12"/>
      <c r="K554" s="18"/>
      <c r="L554" s="20"/>
    </row>
    <row r="555">
      <c r="A555" s="12"/>
      <c r="B555" s="8"/>
      <c r="C555" s="8"/>
      <c r="D555" s="8"/>
      <c r="E555" s="12"/>
      <c r="F555" s="12"/>
      <c r="G555" s="8"/>
      <c r="H555" s="8"/>
      <c r="I555" s="8"/>
      <c r="J555" s="8"/>
      <c r="K555" s="18"/>
      <c r="L555" s="20"/>
    </row>
    <row r="556">
      <c r="A556" s="12"/>
      <c r="B556" s="8"/>
      <c r="C556" s="8"/>
      <c r="D556" s="8"/>
      <c r="E556" s="12"/>
      <c r="F556" s="12"/>
      <c r="G556" s="8"/>
      <c r="H556" s="8"/>
      <c r="I556" s="8"/>
      <c r="J556" s="8"/>
      <c r="K556" s="18"/>
      <c r="L556" s="20"/>
    </row>
    <row r="557">
      <c r="A557" s="12"/>
      <c r="B557" s="8"/>
      <c r="C557" s="8"/>
      <c r="D557" s="8"/>
      <c r="E557" s="12"/>
      <c r="F557" s="12"/>
      <c r="G557" s="12"/>
      <c r="H557" s="12"/>
      <c r="I557" s="12"/>
      <c r="J557" s="12"/>
      <c r="K557" s="18"/>
      <c r="L557" s="20"/>
    </row>
    <row r="558">
      <c r="A558" s="12"/>
      <c r="B558" s="8"/>
      <c r="C558" s="8"/>
      <c r="D558" s="8"/>
      <c r="E558" s="12"/>
      <c r="F558" s="12"/>
      <c r="G558" s="12"/>
      <c r="H558" s="12"/>
      <c r="I558" s="12"/>
      <c r="J558" s="12"/>
      <c r="K558" s="18"/>
      <c r="L558" s="20"/>
    </row>
    <row r="559">
      <c r="A559" s="12"/>
      <c r="B559" s="8"/>
      <c r="C559" s="8"/>
      <c r="D559" s="8"/>
      <c r="E559" s="12"/>
      <c r="F559" s="12"/>
      <c r="G559" s="8"/>
      <c r="H559" s="8"/>
      <c r="I559" s="8"/>
      <c r="J559" s="8"/>
      <c r="K559" s="18"/>
      <c r="L559" s="20"/>
    </row>
    <row r="560">
      <c r="A560" s="12"/>
      <c r="B560" s="8"/>
      <c r="C560" s="8"/>
      <c r="D560" s="8"/>
      <c r="E560" s="12"/>
      <c r="F560" s="12"/>
      <c r="G560" s="12"/>
      <c r="H560" s="12"/>
      <c r="I560" s="12"/>
      <c r="J560" s="12"/>
      <c r="K560" s="18"/>
      <c r="L560" s="20"/>
    </row>
    <row r="561">
      <c r="A561" s="12"/>
      <c r="B561" s="8"/>
      <c r="C561" s="8"/>
      <c r="D561" s="8"/>
      <c r="E561" s="12"/>
      <c r="F561" s="12"/>
      <c r="G561" s="12"/>
      <c r="H561" s="12"/>
      <c r="I561" s="12"/>
      <c r="J561" s="12"/>
      <c r="K561" s="18"/>
      <c r="L561" s="20"/>
    </row>
    <row r="562">
      <c r="A562" s="12"/>
      <c r="B562" s="8"/>
      <c r="C562" s="8"/>
      <c r="D562" s="8"/>
      <c r="E562" s="12"/>
      <c r="F562" s="12"/>
      <c r="G562" s="12"/>
      <c r="H562" s="12"/>
      <c r="I562" s="12"/>
      <c r="J562" s="12"/>
      <c r="K562" s="18"/>
      <c r="L562" s="20"/>
    </row>
    <row r="563">
      <c r="A563" s="12"/>
      <c r="B563" s="8"/>
      <c r="C563" s="8"/>
      <c r="D563" s="8"/>
      <c r="E563" s="12"/>
      <c r="F563" s="12"/>
      <c r="G563" s="12"/>
      <c r="H563" s="12"/>
      <c r="I563" s="12"/>
      <c r="J563" s="12"/>
      <c r="K563" s="18"/>
      <c r="L563" s="20"/>
    </row>
    <row r="564">
      <c r="A564" s="12"/>
      <c r="B564" s="8"/>
      <c r="C564" s="8"/>
      <c r="D564" s="8"/>
      <c r="E564" s="12"/>
      <c r="F564" s="12"/>
      <c r="G564" s="12"/>
      <c r="H564" s="12"/>
      <c r="I564" s="12"/>
      <c r="J564" s="12"/>
      <c r="K564" s="13"/>
      <c r="L564" s="16"/>
    </row>
    <row r="565">
      <c r="A565" s="12"/>
      <c r="B565" s="8"/>
      <c r="C565" s="8"/>
      <c r="D565" s="8"/>
      <c r="E565" s="12"/>
      <c r="F565" s="12"/>
      <c r="G565" s="12"/>
      <c r="H565" s="12"/>
      <c r="I565" s="12"/>
      <c r="J565" s="12"/>
      <c r="K565" s="18"/>
      <c r="L565" s="20"/>
    </row>
    <row r="566">
      <c r="A566" s="12"/>
      <c r="B566" s="8"/>
      <c r="C566" s="8"/>
      <c r="D566" s="8"/>
      <c r="E566" s="12"/>
      <c r="F566" s="12"/>
      <c r="G566" s="12"/>
      <c r="H566" s="12"/>
      <c r="I566" s="12"/>
      <c r="J566" s="12"/>
      <c r="K566" s="18"/>
      <c r="L566" s="20"/>
    </row>
    <row r="567">
      <c r="A567" s="12"/>
      <c r="B567" s="8"/>
      <c r="C567" s="8"/>
      <c r="D567" s="8"/>
      <c r="E567" s="12"/>
      <c r="F567" s="12"/>
      <c r="G567" s="8"/>
      <c r="H567" s="8"/>
      <c r="I567" s="8"/>
      <c r="J567" s="8"/>
      <c r="K567" s="18"/>
      <c r="L567" s="20"/>
    </row>
    <row r="568">
      <c r="A568" s="12"/>
      <c r="B568" s="8"/>
      <c r="C568" s="8"/>
      <c r="D568" s="8"/>
      <c r="E568" s="12"/>
      <c r="F568" s="12"/>
      <c r="G568" s="12"/>
      <c r="H568" s="12"/>
      <c r="I568" s="12"/>
      <c r="J568" s="12"/>
      <c r="K568" s="18"/>
      <c r="L568" s="20"/>
    </row>
    <row r="569">
      <c r="A569" s="12"/>
      <c r="B569" s="8"/>
      <c r="C569" s="8"/>
      <c r="D569" s="8"/>
      <c r="E569" s="12"/>
      <c r="F569" s="12"/>
      <c r="G569" s="12"/>
      <c r="H569" s="12"/>
      <c r="I569" s="12"/>
      <c r="J569" s="12"/>
      <c r="K569" s="18"/>
      <c r="L569" s="20"/>
    </row>
    <row r="570">
      <c r="A570" s="12"/>
      <c r="B570" s="8"/>
      <c r="C570" s="8"/>
      <c r="D570" s="8"/>
      <c r="E570" s="12"/>
      <c r="F570" s="12"/>
      <c r="K570" s="18"/>
      <c r="L570" s="20"/>
    </row>
    <row r="571">
      <c r="A571" s="12"/>
      <c r="B571" s="8"/>
      <c r="C571" s="8"/>
      <c r="D571" s="8"/>
      <c r="E571" s="12"/>
      <c r="F571" s="12"/>
      <c r="K571" s="13"/>
      <c r="L571" s="16"/>
    </row>
    <row r="572">
      <c r="A572" s="12"/>
      <c r="B572" s="8"/>
      <c r="C572" s="8"/>
      <c r="D572" s="8"/>
      <c r="E572" s="12"/>
      <c r="F572" s="12"/>
      <c r="K572" s="18"/>
      <c r="L572" s="20"/>
    </row>
    <row r="573">
      <c r="A573" s="12"/>
      <c r="B573" s="8"/>
      <c r="C573" s="8"/>
      <c r="D573" s="8"/>
      <c r="E573" s="12"/>
      <c r="F573" s="12"/>
      <c r="K573" s="18"/>
      <c r="L573" s="20"/>
    </row>
    <row r="574">
      <c r="A574" s="12"/>
      <c r="B574" s="8"/>
      <c r="C574" s="8"/>
      <c r="D574" s="8"/>
      <c r="E574" s="12"/>
      <c r="F574" s="12"/>
      <c r="K574" s="13"/>
      <c r="L574" s="16"/>
    </row>
    <row r="575">
      <c r="A575" s="12"/>
      <c r="B575" s="8"/>
      <c r="C575" s="8"/>
      <c r="D575" s="8"/>
      <c r="E575" s="12"/>
      <c r="F575" s="12"/>
      <c r="K575" s="18"/>
      <c r="L575" s="20"/>
    </row>
    <row r="576">
      <c r="A576" s="12"/>
      <c r="B576" s="8"/>
      <c r="C576" s="8"/>
      <c r="D576" s="8"/>
      <c r="E576" s="12"/>
      <c r="F576" s="12"/>
      <c r="K576" s="18"/>
      <c r="L576" s="20"/>
    </row>
    <row r="577">
      <c r="A577" s="12"/>
      <c r="B577" s="8"/>
      <c r="C577" s="8"/>
      <c r="D577" s="8"/>
      <c r="E577" s="12"/>
      <c r="F577" s="12"/>
      <c r="K577" s="18"/>
      <c r="L577" s="20"/>
    </row>
    <row r="578">
      <c r="A578" s="12"/>
      <c r="B578" s="8"/>
      <c r="C578" s="8"/>
      <c r="D578" s="8"/>
      <c r="E578" s="12"/>
      <c r="F578" s="12"/>
      <c r="K578" s="18"/>
      <c r="L578" s="20"/>
    </row>
    <row r="579">
      <c r="A579" s="12"/>
      <c r="B579" s="8"/>
      <c r="C579" s="8"/>
      <c r="D579" s="8"/>
      <c r="E579" s="12"/>
      <c r="F579" s="24"/>
      <c r="K579" s="20"/>
      <c r="L579" s="20"/>
    </row>
    <row r="580">
      <c r="A580" s="12"/>
      <c r="B580" s="8"/>
      <c r="C580" s="8"/>
      <c r="D580" s="8"/>
      <c r="E580" s="12"/>
      <c r="F580" s="12"/>
      <c r="K580" s="18"/>
      <c r="L580" s="20"/>
    </row>
    <row r="581">
      <c r="A581" s="12"/>
      <c r="B581" s="8"/>
      <c r="C581" s="8"/>
      <c r="D581" s="8"/>
      <c r="E581" s="12"/>
      <c r="F581" s="12"/>
      <c r="K581" s="18"/>
      <c r="L581" s="20"/>
    </row>
    <row r="582">
      <c r="A582" s="12"/>
      <c r="B582" s="8"/>
      <c r="C582" s="8"/>
      <c r="D582" s="8"/>
      <c r="E582" s="12"/>
      <c r="F582" s="12"/>
      <c r="K582" s="18"/>
      <c r="L582" s="20"/>
    </row>
    <row r="583">
      <c r="A583" s="12"/>
      <c r="B583" s="8"/>
      <c r="C583" s="8"/>
      <c r="D583" s="8"/>
      <c r="E583" s="12"/>
      <c r="F583" s="12"/>
      <c r="K583" s="13"/>
      <c r="L583" s="16"/>
    </row>
    <row r="584">
      <c r="A584" s="12"/>
      <c r="B584" s="8"/>
      <c r="C584" s="8"/>
      <c r="D584" s="8"/>
      <c r="E584" s="12"/>
      <c r="F584" s="12"/>
      <c r="K584" s="18"/>
      <c r="L584" s="20"/>
    </row>
    <row r="585">
      <c r="A585" s="12"/>
      <c r="B585" s="8"/>
      <c r="C585" s="8"/>
      <c r="D585" s="8"/>
      <c r="E585" s="12"/>
      <c r="F585" s="12"/>
      <c r="K585" s="18"/>
      <c r="L585" s="20"/>
    </row>
    <row r="586">
      <c r="A586" s="12"/>
      <c r="B586" s="8"/>
      <c r="C586" s="8"/>
      <c r="D586" s="8"/>
      <c r="E586" s="12"/>
      <c r="F586" s="12"/>
      <c r="K586" s="18"/>
      <c r="L586" s="20"/>
    </row>
    <row r="587">
      <c r="A587" s="12"/>
      <c r="B587" s="8"/>
      <c r="C587" s="8"/>
      <c r="D587" s="8"/>
      <c r="E587" s="12"/>
      <c r="F587" s="12"/>
      <c r="K587" s="18"/>
      <c r="L587" s="20"/>
    </row>
    <row r="588">
      <c r="A588" s="12"/>
      <c r="B588" s="8"/>
      <c r="C588" s="8"/>
      <c r="D588" s="8"/>
      <c r="E588" s="12"/>
      <c r="F588" s="12"/>
      <c r="K588" s="18"/>
      <c r="L588" s="20"/>
    </row>
    <row r="589">
      <c r="A589" s="12"/>
      <c r="B589" s="8"/>
      <c r="C589" s="8"/>
      <c r="D589" s="8"/>
      <c r="E589" s="12"/>
      <c r="F589" s="12"/>
      <c r="K589" s="18"/>
      <c r="L589" s="20"/>
    </row>
    <row r="590">
      <c r="A590" s="12"/>
      <c r="B590" s="8"/>
      <c r="C590" s="8"/>
      <c r="D590" s="8"/>
      <c r="E590" s="12"/>
      <c r="F590" s="12"/>
      <c r="K590" s="18"/>
      <c r="L590" s="20"/>
    </row>
    <row r="591">
      <c r="A591" s="12"/>
      <c r="B591" s="8"/>
      <c r="C591" s="8"/>
      <c r="D591" s="8"/>
      <c r="E591" s="12"/>
      <c r="F591" s="12"/>
      <c r="K591" s="18"/>
      <c r="L591" s="20"/>
    </row>
    <row r="592">
      <c r="A592" s="12"/>
      <c r="B592" s="8"/>
      <c r="C592" s="8"/>
      <c r="D592" s="8"/>
      <c r="E592" s="12"/>
      <c r="F592" s="12"/>
      <c r="K592" s="18"/>
      <c r="L592" s="20"/>
    </row>
    <row r="593">
      <c r="A593" s="12"/>
      <c r="B593" s="8"/>
      <c r="C593" s="8"/>
      <c r="D593" s="8"/>
      <c r="E593" s="12"/>
      <c r="F593" s="12"/>
      <c r="K593" s="18"/>
      <c r="L593" s="20"/>
    </row>
    <row r="594">
      <c r="A594" s="12"/>
      <c r="B594" s="8"/>
      <c r="C594" s="8"/>
      <c r="D594" s="8"/>
      <c r="E594" s="12"/>
      <c r="F594" s="12"/>
      <c r="K594" s="13"/>
      <c r="L594" s="16"/>
    </row>
    <row r="595">
      <c r="A595" s="12"/>
      <c r="B595" s="8"/>
      <c r="C595" s="8"/>
      <c r="D595" s="8"/>
      <c r="E595" s="12"/>
      <c r="F595" s="12"/>
      <c r="K595" s="18"/>
      <c r="L595" s="20"/>
    </row>
    <row r="596">
      <c r="A596" s="12"/>
      <c r="B596" s="8"/>
      <c r="C596" s="8"/>
      <c r="D596" s="8"/>
      <c r="E596" s="12"/>
      <c r="F596" s="12"/>
      <c r="K596" s="18"/>
      <c r="L596" s="20"/>
    </row>
    <row r="597">
      <c r="A597" s="12"/>
      <c r="B597" s="8"/>
      <c r="C597" s="8"/>
      <c r="D597" s="8"/>
      <c r="E597" s="12"/>
      <c r="F597" s="12"/>
      <c r="K597" s="18"/>
      <c r="L597" s="20"/>
    </row>
    <row r="598">
      <c r="A598" s="12"/>
      <c r="B598" s="8"/>
      <c r="C598" s="8"/>
      <c r="D598" s="8"/>
      <c r="E598" s="12"/>
      <c r="F598" s="12"/>
      <c r="K598" s="18"/>
      <c r="L598" s="20"/>
    </row>
    <row r="599">
      <c r="A599" s="12"/>
      <c r="B599" s="8"/>
      <c r="C599" s="8"/>
      <c r="D599" s="8"/>
      <c r="E599" s="12"/>
      <c r="F599" s="12"/>
      <c r="K599" s="18"/>
      <c r="L599" s="20"/>
    </row>
    <row r="600">
      <c r="A600" s="12"/>
      <c r="B600" s="8"/>
      <c r="C600" s="8"/>
      <c r="D600" s="8"/>
      <c r="E600" s="12"/>
      <c r="F600" s="12"/>
      <c r="K600" s="18"/>
      <c r="L600" s="20"/>
    </row>
    <row r="601">
      <c r="A601" s="12"/>
      <c r="B601" s="8"/>
      <c r="C601" s="8"/>
      <c r="D601" s="8"/>
      <c r="E601" s="12"/>
      <c r="F601" s="12"/>
      <c r="K601" s="18"/>
      <c r="L601" s="20"/>
    </row>
    <row r="602">
      <c r="A602" s="12"/>
      <c r="B602" s="8"/>
      <c r="C602" s="8"/>
      <c r="D602" s="8"/>
      <c r="E602" s="12"/>
      <c r="F602" s="12"/>
      <c r="K602" s="18"/>
      <c r="L602" s="20"/>
    </row>
    <row r="603">
      <c r="A603" s="12"/>
      <c r="B603" s="8"/>
      <c r="C603" s="8"/>
      <c r="D603" s="8"/>
      <c r="E603" s="12"/>
      <c r="F603" s="12"/>
      <c r="K603" s="18"/>
      <c r="L603" s="20"/>
    </row>
    <row r="604">
      <c r="A604" s="12"/>
      <c r="B604" s="8"/>
      <c r="C604" s="8"/>
      <c r="D604" s="8"/>
      <c r="E604" s="12"/>
      <c r="F604" s="12"/>
      <c r="K604" s="18"/>
      <c r="L604" s="20"/>
    </row>
    <row r="605">
      <c r="A605" s="12"/>
      <c r="B605" s="8"/>
      <c r="C605" s="8"/>
      <c r="D605" s="8"/>
      <c r="E605" s="12"/>
      <c r="F605" s="12"/>
      <c r="K605" s="13"/>
      <c r="L605" s="16"/>
    </row>
    <row r="606">
      <c r="A606" s="12"/>
      <c r="B606" s="8"/>
      <c r="C606" s="8"/>
      <c r="D606" s="8"/>
      <c r="E606" s="12"/>
      <c r="F606" s="12"/>
      <c r="K606" s="18"/>
      <c r="L606" s="20"/>
    </row>
    <row r="607">
      <c r="A607" s="12"/>
      <c r="B607" s="8"/>
      <c r="C607" s="8"/>
      <c r="D607" s="8"/>
      <c r="E607" s="12"/>
      <c r="F607" s="12"/>
      <c r="K607" s="13"/>
      <c r="L607" s="16"/>
    </row>
    <row r="608">
      <c r="A608" s="12"/>
      <c r="B608" s="8"/>
      <c r="C608" s="8"/>
      <c r="D608" s="8"/>
      <c r="E608" s="12"/>
      <c r="F608" s="12"/>
      <c r="K608" s="18"/>
      <c r="L608" s="20"/>
    </row>
    <row r="609">
      <c r="A609" s="12"/>
      <c r="B609" s="8"/>
      <c r="C609" s="8"/>
      <c r="D609" s="8"/>
      <c r="E609" s="12"/>
      <c r="F609" s="12"/>
      <c r="K609" s="18"/>
      <c r="L609" s="20"/>
    </row>
    <row r="610">
      <c r="A610" s="12"/>
      <c r="B610" s="8"/>
      <c r="C610" s="8"/>
      <c r="D610" s="8"/>
      <c r="E610" s="12"/>
      <c r="F610" s="12"/>
      <c r="K610" s="13"/>
      <c r="L610" s="16"/>
    </row>
    <row r="611">
      <c r="A611" s="12"/>
      <c r="B611" s="8"/>
      <c r="C611" s="8"/>
      <c r="D611" s="8"/>
      <c r="E611" s="12"/>
      <c r="F611" s="12"/>
      <c r="K611" s="18"/>
      <c r="L611" s="20"/>
    </row>
    <row r="612">
      <c r="A612" s="12"/>
      <c r="B612" s="8"/>
      <c r="C612" s="8"/>
      <c r="D612" s="8"/>
      <c r="E612" s="12"/>
      <c r="F612" s="12"/>
      <c r="K612" s="18"/>
      <c r="L612" s="20"/>
    </row>
    <row r="613">
      <c r="A613" s="12"/>
      <c r="B613" s="8"/>
      <c r="C613" s="8"/>
      <c r="D613" s="8"/>
      <c r="E613" s="12"/>
      <c r="F613" s="12"/>
      <c r="K613" s="13"/>
      <c r="L613" s="16"/>
    </row>
    <row r="614">
      <c r="A614" s="12"/>
      <c r="B614" s="8"/>
      <c r="C614" s="8"/>
      <c r="D614" s="8"/>
      <c r="E614" s="12"/>
      <c r="F614" s="12"/>
      <c r="K614" s="18"/>
      <c r="L614" s="20"/>
    </row>
    <row r="615">
      <c r="A615" s="12"/>
      <c r="B615" s="8"/>
      <c r="C615" s="8"/>
      <c r="D615" s="8"/>
      <c r="E615" s="12"/>
      <c r="F615" s="12"/>
      <c r="K615" s="18"/>
      <c r="L615" s="16"/>
    </row>
    <row r="616">
      <c r="A616" s="12"/>
      <c r="B616" s="8"/>
      <c r="C616" s="8"/>
      <c r="D616" s="8"/>
      <c r="E616" s="12"/>
      <c r="F616" s="12"/>
      <c r="K616" s="18"/>
      <c r="L616" s="20"/>
    </row>
    <row r="617">
      <c r="A617" s="12"/>
      <c r="B617" s="8"/>
      <c r="C617" s="8"/>
      <c r="D617" s="8"/>
      <c r="E617" s="12"/>
      <c r="F617" s="12"/>
      <c r="K617" s="18"/>
      <c r="L617" s="20"/>
    </row>
    <row r="618">
      <c r="A618" s="12"/>
      <c r="B618" s="8"/>
      <c r="C618" s="8"/>
      <c r="D618" s="8"/>
      <c r="E618" s="12"/>
      <c r="F618" s="12"/>
      <c r="K618" s="18"/>
      <c r="L618" s="20"/>
    </row>
    <row r="619">
      <c r="A619" s="12"/>
      <c r="B619" s="8"/>
      <c r="C619" s="8"/>
      <c r="D619" s="8"/>
      <c r="E619" s="12"/>
      <c r="F619" s="12"/>
      <c r="K619" s="18"/>
      <c r="L619" s="20"/>
    </row>
    <row r="620">
      <c r="A620" s="12"/>
      <c r="B620" s="8"/>
      <c r="C620" s="8"/>
      <c r="D620" s="8"/>
      <c r="E620" s="12"/>
      <c r="F620" s="12"/>
      <c r="K620" s="18"/>
      <c r="L620" s="20"/>
    </row>
    <row r="621">
      <c r="A621" s="12"/>
      <c r="B621" s="8"/>
      <c r="C621" s="8"/>
      <c r="D621" s="8"/>
      <c r="E621" s="12"/>
      <c r="F621" s="12"/>
      <c r="K621" s="13"/>
      <c r="L621" s="16"/>
    </row>
    <row r="622">
      <c r="A622" s="12"/>
      <c r="B622" s="8"/>
      <c r="C622" s="8"/>
      <c r="D622" s="8"/>
      <c r="E622" s="12"/>
      <c r="F622" s="12"/>
      <c r="K622" s="18"/>
      <c r="L622" s="20"/>
    </row>
    <row r="623">
      <c r="A623" s="12"/>
      <c r="B623" s="8"/>
      <c r="C623" s="8"/>
      <c r="D623" s="8"/>
      <c r="E623" s="12"/>
      <c r="F623" s="12"/>
      <c r="K623" s="18"/>
      <c r="L623" s="20"/>
    </row>
    <row r="624">
      <c r="A624" s="12"/>
      <c r="B624" s="8"/>
      <c r="C624" s="8"/>
      <c r="D624" s="8"/>
      <c r="E624" s="12"/>
      <c r="F624" s="12"/>
      <c r="K624" s="18"/>
      <c r="L624" s="20"/>
    </row>
    <row r="625">
      <c r="A625" s="12"/>
      <c r="B625" s="8"/>
      <c r="C625" s="8"/>
      <c r="D625" s="8"/>
      <c r="E625" s="12"/>
      <c r="F625" s="12"/>
      <c r="K625" s="18"/>
      <c r="L625" s="20"/>
    </row>
    <row r="626">
      <c r="A626" s="12"/>
      <c r="B626" s="8"/>
      <c r="C626" s="8"/>
      <c r="D626" s="8"/>
      <c r="E626" s="12"/>
      <c r="F626" s="12"/>
      <c r="K626" s="18"/>
      <c r="L626" s="20"/>
    </row>
    <row r="627">
      <c r="A627" s="12"/>
      <c r="B627" s="8"/>
      <c r="C627" s="8"/>
      <c r="D627" s="8"/>
      <c r="E627" s="12"/>
      <c r="F627" s="12"/>
      <c r="K627" s="18"/>
      <c r="L627" s="20"/>
    </row>
    <row r="628">
      <c r="A628" s="12"/>
      <c r="B628" s="8"/>
      <c r="C628" s="8"/>
      <c r="D628" s="8"/>
      <c r="E628" s="12"/>
      <c r="F628" s="12"/>
      <c r="K628" s="18"/>
      <c r="L628" s="20"/>
    </row>
    <row r="629">
      <c r="A629" s="12"/>
      <c r="B629" s="8"/>
      <c r="C629" s="8"/>
      <c r="D629" s="8"/>
      <c r="E629" s="12"/>
      <c r="F629" s="12"/>
      <c r="K629" s="18"/>
      <c r="L629" s="16"/>
    </row>
    <row r="630">
      <c r="A630" s="12"/>
      <c r="B630" s="8"/>
      <c r="C630" s="8"/>
      <c r="D630" s="8"/>
      <c r="E630" s="12"/>
      <c r="F630" s="12"/>
      <c r="K630" s="18"/>
      <c r="L630" s="20"/>
    </row>
    <row r="631">
      <c r="A631" s="12"/>
      <c r="B631" s="8"/>
      <c r="C631" s="8"/>
      <c r="D631" s="8"/>
      <c r="E631" s="12"/>
      <c r="F631" s="12"/>
      <c r="K631" s="18"/>
      <c r="L631" s="16"/>
    </row>
    <row r="632">
      <c r="A632" s="12"/>
      <c r="B632" s="8"/>
      <c r="C632" s="8"/>
      <c r="D632" s="8"/>
      <c r="E632" s="12"/>
      <c r="F632" s="12"/>
      <c r="K632" s="18"/>
      <c r="L632" s="20"/>
    </row>
    <row r="633">
      <c r="A633" s="12"/>
      <c r="B633" s="8"/>
      <c r="C633" s="8"/>
      <c r="D633" s="8"/>
      <c r="E633" s="12"/>
      <c r="F633" s="12"/>
      <c r="K633" s="18"/>
      <c r="L633" s="20"/>
    </row>
    <row r="634">
      <c r="A634" s="12"/>
      <c r="B634" s="8"/>
      <c r="C634" s="8"/>
      <c r="D634" s="8"/>
      <c r="E634" s="12"/>
      <c r="F634" s="12"/>
      <c r="K634" s="18"/>
      <c r="L634" s="20"/>
    </row>
    <row r="635">
      <c r="A635" s="12"/>
      <c r="B635" s="8"/>
      <c r="C635" s="8"/>
      <c r="D635" s="8"/>
      <c r="E635" s="12"/>
      <c r="F635" s="12"/>
      <c r="K635" s="13"/>
      <c r="L635" s="16"/>
    </row>
    <row r="636">
      <c r="A636" s="12"/>
      <c r="B636" s="8"/>
      <c r="C636" s="8"/>
      <c r="D636" s="8"/>
      <c r="E636" s="12"/>
      <c r="F636" s="12"/>
      <c r="K636" s="13"/>
      <c r="L636" s="16"/>
    </row>
    <row r="637">
      <c r="A637" s="12"/>
      <c r="B637" s="8"/>
      <c r="C637" s="8"/>
      <c r="D637" s="8"/>
      <c r="E637" s="12"/>
      <c r="F637" s="12"/>
      <c r="K637" s="18"/>
      <c r="L637" s="20"/>
    </row>
    <row r="638">
      <c r="A638" s="12"/>
      <c r="B638" s="8"/>
      <c r="C638" s="8"/>
      <c r="D638" s="8"/>
      <c r="E638" s="12"/>
      <c r="F638" s="12"/>
      <c r="K638" s="18"/>
      <c r="L638" s="16"/>
    </row>
    <row r="639">
      <c r="A639" s="12"/>
      <c r="B639" s="8"/>
      <c r="C639" s="8"/>
      <c r="D639" s="8"/>
      <c r="E639" s="12"/>
      <c r="F639" s="12"/>
      <c r="K639" s="18"/>
      <c r="L639" s="20"/>
    </row>
    <row r="640">
      <c r="A640" s="12"/>
      <c r="B640" s="8"/>
      <c r="C640" s="8"/>
      <c r="D640" s="8"/>
      <c r="E640" s="12"/>
      <c r="F640" s="12"/>
      <c r="K640" s="18"/>
      <c r="L640" s="20"/>
    </row>
    <row r="641">
      <c r="A641" s="12"/>
      <c r="B641" s="8"/>
      <c r="C641" s="8"/>
      <c r="D641" s="8"/>
      <c r="E641" s="12"/>
      <c r="F641" s="12"/>
      <c r="K641" s="13"/>
      <c r="L641" s="16"/>
    </row>
    <row r="642">
      <c r="A642" s="12"/>
      <c r="B642" s="8"/>
      <c r="C642" s="8"/>
      <c r="D642" s="8"/>
      <c r="E642" s="12"/>
      <c r="F642" s="12"/>
      <c r="K642" s="13"/>
      <c r="L642" s="20"/>
    </row>
    <row r="643">
      <c r="A643" s="12"/>
      <c r="B643" s="8"/>
      <c r="C643" s="8"/>
      <c r="D643" s="8"/>
      <c r="E643" s="12"/>
      <c r="F643" s="12"/>
      <c r="K643" s="18"/>
      <c r="L643" s="20"/>
    </row>
    <row r="644">
      <c r="A644" s="12"/>
      <c r="B644" s="8"/>
      <c r="C644" s="8"/>
      <c r="D644" s="8"/>
      <c r="E644" s="12"/>
      <c r="F644" s="12"/>
      <c r="K644" s="18"/>
      <c r="L644" s="20"/>
    </row>
    <row r="645">
      <c r="A645" s="12"/>
      <c r="B645" s="8"/>
      <c r="C645" s="8"/>
      <c r="D645" s="8"/>
      <c r="E645" s="12"/>
      <c r="F645" s="12"/>
      <c r="K645" s="18"/>
      <c r="L645" s="20"/>
    </row>
    <row r="646">
      <c r="A646" s="12"/>
      <c r="B646" s="8"/>
      <c r="C646" s="8"/>
      <c r="D646" s="8"/>
      <c r="E646" s="12"/>
      <c r="F646" s="12"/>
      <c r="K646" s="18"/>
      <c r="L646" s="20"/>
    </row>
    <row r="647">
      <c r="A647" s="12"/>
      <c r="B647" s="8"/>
      <c r="C647" s="8"/>
      <c r="D647" s="8"/>
      <c r="E647" s="12"/>
      <c r="F647" s="12"/>
      <c r="K647" s="18"/>
      <c r="L647" s="20"/>
    </row>
    <row r="648">
      <c r="A648" s="12"/>
      <c r="B648" s="8"/>
      <c r="C648" s="8"/>
      <c r="D648" s="8"/>
      <c r="E648" s="12"/>
      <c r="F648" s="12"/>
      <c r="K648" s="18"/>
      <c r="L648" s="20"/>
    </row>
    <row r="649">
      <c r="A649" s="12"/>
      <c r="B649" s="8"/>
      <c r="C649" s="8"/>
      <c r="D649" s="8"/>
      <c r="E649" s="12"/>
      <c r="F649" s="12"/>
      <c r="K649" s="18"/>
      <c r="L649" s="20"/>
    </row>
    <row r="650">
      <c r="A650" s="12"/>
      <c r="B650" s="8"/>
      <c r="C650" s="8"/>
      <c r="D650" s="8"/>
      <c r="E650" s="12"/>
      <c r="F650" s="12"/>
      <c r="K650" s="18"/>
      <c r="L650" s="20"/>
    </row>
    <row r="651">
      <c r="A651" s="12"/>
      <c r="B651" s="8"/>
      <c r="C651" s="8"/>
      <c r="D651" s="8"/>
      <c r="E651" s="12"/>
      <c r="F651" s="12"/>
      <c r="K651" s="18"/>
      <c r="L651" s="20"/>
    </row>
    <row r="652">
      <c r="A652" s="12"/>
      <c r="B652" s="8"/>
      <c r="C652" s="8"/>
      <c r="D652" s="8"/>
      <c r="E652" s="12"/>
      <c r="F652" s="12"/>
      <c r="K652" s="18"/>
      <c r="L652" s="20"/>
    </row>
    <row r="653">
      <c r="A653" s="12"/>
      <c r="B653" s="8"/>
      <c r="C653" s="8"/>
      <c r="D653" s="8"/>
      <c r="E653" s="12"/>
      <c r="F653" s="12"/>
      <c r="K653" s="18"/>
      <c r="L653" s="20"/>
    </row>
    <row r="654">
      <c r="A654" s="12"/>
      <c r="B654" s="8"/>
      <c r="C654" s="8"/>
      <c r="D654" s="8"/>
      <c r="E654" s="12"/>
      <c r="F654" s="12"/>
      <c r="K654" s="18"/>
      <c r="L654" s="20"/>
    </row>
    <row r="655">
      <c r="A655" s="12"/>
      <c r="B655" s="8"/>
      <c r="C655" s="8"/>
      <c r="D655" s="8"/>
      <c r="E655" s="12"/>
      <c r="F655" s="12"/>
      <c r="K655" s="18"/>
      <c r="L655" s="20"/>
    </row>
    <row r="656">
      <c r="A656" s="12"/>
      <c r="B656" s="8"/>
      <c r="C656" s="8"/>
      <c r="D656" s="8"/>
      <c r="E656" s="12"/>
      <c r="F656" s="12"/>
      <c r="K656" s="18"/>
      <c r="L656" s="20"/>
    </row>
    <row r="657">
      <c r="A657" s="12"/>
      <c r="B657" s="8"/>
      <c r="C657" s="8"/>
      <c r="D657" s="8"/>
      <c r="E657" s="12"/>
      <c r="F657" s="12"/>
      <c r="K657" s="13"/>
      <c r="L657" s="16"/>
    </row>
    <row r="658">
      <c r="A658" s="12"/>
      <c r="B658" s="8"/>
      <c r="C658" s="8"/>
      <c r="D658" s="8"/>
      <c r="E658" s="12"/>
      <c r="F658" s="12"/>
      <c r="K658" s="18"/>
      <c r="L658" s="20"/>
    </row>
    <row r="659">
      <c r="A659" s="12"/>
      <c r="B659" s="8"/>
      <c r="C659" s="8"/>
      <c r="D659" s="8"/>
      <c r="E659" s="12"/>
      <c r="F659" s="12"/>
      <c r="K659" s="18"/>
      <c r="L659" s="20"/>
    </row>
    <row r="660">
      <c r="A660" s="12"/>
      <c r="B660" s="8"/>
      <c r="C660" s="8"/>
      <c r="D660" s="8"/>
      <c r="E660" s="12"/>
      <c r="F660" s="12"/>
      <c r="K660" s="18"/>
      <c r="L660" s="20"/>
    </row>
    <row r="661">
      <c r="A661" s="12"/>
      <c r="B661" s="8"/>
      <c r="C661" s="8"/>
      <c r="D661" s="8"/>
      <c r="E661" s="12"/>
      <c r="F661" s="12"/>
      <c r="K661" s="18"/>
      <c r="L661" s="20"/>
    </row>
    <row r="662">
      <c r="A662" s="12"/>
      <c r="B662" s="8"/>
      <c r="C662" s="8"/>
      <c r="D662" s="8"/>
      <c r="E662" s="12"/>
      <c r="F662" s="12"/>
      <c r="K662" s="18"/>
      <c r="L662" s="20"/>
    </row>
    <row r="663">
      <c r="A663" s="12"/>
      <c r="B663" s="8"/>
      <c r="C663" s="8"/>
      <c r="D663" s="8"/>
      <c r="E663" s="12"/>
      <c r="F663" s="12"/>
      <c r="K663" s="18"/>
      <c r="L663" s="20"/>
    </row>
    <row r="664">
      <c r="A664" s="12"/>
      <c r="B664" s="8"/>
      <c r="C664" s="8"/>
      <c r="D664" s="8"/>
      <c r="E664" s="12"/>
      <c r="F664" s="12"/>
      <c r="K664" s="13"/>
      <c r="L664" s="16"/>
    </row>
    <row r="665">
      <c r="A665" s="12"/>
      <c r="B665" s="8"/>
      <c r="C665" s="8"/>
      <c r="D665" s="8"/>
      <c r="E665" s="12"/>
      <c r="F665" s="12"/>
      <c r="K665" s="18"/>
      <c r="L665" s="20"/>
    </row>
    <row r="666">
      <c r="A666" s="12"/>
      <c r="B666" s="8"/>
      <c r="C666" s="8"/>
      <c r="D666" s="8"/>
      <c r="E666" s="12"/>
      <c r="F666" s="12"/>
      <c r="K666" s="18"/>
      <c r="L666" s="20"/>
    </row>
    <row r="667">
      <c r="A667" s="12"/>
      <c r="B667" s="8"/>
      <c r="C667" s="8"/>
      <c r="D667" s="8"/>
      <c r="E667" s="12"/>
      <c r="F667" s="12"/>
      <c r="K667" s="18"/>
      <c r="L667" s="20"/>
    </row>
    <row r="668">
      <c r="A668" s="12"/>
      <c r="B668" s="8"/>
      <c r="C668" s="8"/>
      <c r="D668" s="8"/>
      <c r="E668" s="12"/>
      <c r="F668" s="12"/>
      <c r="K668" s="18"/>
      <c r="L668" s="20"/>
    </row>
    <row r="669">
      <c r="A669" s="12"/>
      <c r="B669" s="8"/>
      <c r="C669" s="8"/>
      <c r="D669" s="8"/>
      <c r="E669" s="12"/>
      <c r="F669" s="12"/>
      <c r="K669" s="18"/>
      <c r="L669" s="20"/>
    </row>
    <row r="670">
      <c r="A670" s="12"/>
      <c r="B670" s="8"/>
      <c r="C670" s="8"/>
      <c r="D670" s="8"/>
      <c r="E670" s="12"/>
      <c r="F670" s="12"/>
      <c r="K670" s="13"/>
      <c r="L670" s="16"/>
    </row>
    <row r="671">
      <c r="A671" s="12"/>
      <c r="B671" s="8"/>
      <c r="C671" s="8"/>
      <c r="D671" s="8"/>
      <c r="E671" s="12"/>
      <c r="F671" s="12"/>
      <c r="K671" s="18"/>
      <c r="L671" s="20"/>
    </row>
    <row r="672">
      <c r="A672" s="12"/>
      <c r="B672" s="8"/>
      <c r="C672" s="8"/>
      <c r="D672" s="8"/>
      <c r="E672" s="12"/>
      <c r="F672" s="12"/>
      <c r="K672" s="18"/>
      <c r="L672" s="20"/>
    </row>
    <row r="673">
      <c r="B673" s="29"/>
      <c r="K673" s="20"/>
      <c r="L673" s="20"/>
    </row>
    <row r="674">
      <c r="B674" s="29"/>
      <c r="K674" s="20"/>
      <c r="L674" s="20"/>
    </row>
    <row r="675">
      <c r="B675" s="29"/>
    </row>
    <row r="676">
      <c r="B676" s="29"/>
    </row>
    <row r="677">
      <c r="B677" s="29"/>
    </row>
    <row r="678">
      <c r="B678" s="29"/>
    </row>
    <row r="679">
      <c r="B679" s="29"/>
    </row>
    <row r="680">
      <c r="B680" s="29"/>
    </row>
    <row r="681">
      <c r="B681" s="29"/>
    </row>
    <row r="682">
      <c r="B682" s="29"/>
    </row>
    <row r="683">
      <c r="B683" s="29"/>
    </row>
    <row r="684">
      <c r="B684" s="29"/>
    </row>
    <row r="685">
      <c r="B685" s="29"/>
    </row>
    <row r="686">
      <c r="B686" s="29"/>
    </row>
    <row r="687">
      <c r="B687" s="29"/>
    </row>
    <row r="688">
      <c r="B688" s="29"/>
    </row>
    <row r="689">
      <c r="B689" s="29"/>
    </row>
    <row r="690">
      <c r="B690" s="29"/>
    </row>
    <row r="691">
      <c r="B691" s="29"/>
    </row>
    <row r="692">
      <c r="B692" s="29"/>
    </row>
    <row r="693">
      <c r="B693" s="29"/>
    </row>
    <row r="694">
      <c r="B694" s="29"/>
    </row>
    <row r="695">
      <c r="B695" s="29"/>
    </row>
    <row r="696">
      <c r="B696" s="29"/>
    </row>
    <row r="697">
      <c r="B697" s="29"/>
    </row>
    <row r="698">
      <c r="B698" s="29"/>
    </row>
    <row r="699">
      <c r="B699" s="29"/>
    </row>
    <row r="700">
      <c r="B700" s="29"/>
    </row>
    <row r="701">
      <c r="B701" s="29"/>
    </row>
    <row r="702">
      <c r="B702" s="29"/>
    </row>
    <row r="703">
      <c r="B703" s="29"/>
    </row>
    <row r="704">
      <c r="B704" s="29"/>
    </row>
    <row r="705">
      <c r="B705" s="29"/>
    </row>
    <row r="706">
      <c r="B706" s="29"/>
    </row>
    <row r="707">
      <c r="B707" s="29"/>
    </row>
    <row r="708">
      <c r="B708" s="29"/>
    </row>
    <row r="709">
      <c r="B709" s="29"/>
    </row>
    <row r="710">
      <c r="B710" s="29"/>
    </row>
    <row r="711">
      <c r="B711" s="29"/>
    </row>
    <row r="712">
      <c r="B712" s="29"/>
    </row>
    <row r="713">
      <c r="B713" s="29"/>
    </row>
    <row r="714">
      <c r="B714" s="29"/>
    </row>
    <row r="715">
      <c r="B715" s="29"/>
    </row>
    <row r="716">
      <c r="B716" s="29"/>
    </row>
    <row r="717">
      <c r="B717" s="29"/>
    </row>
    <row r="718">
      <c r="B718" s="29"/>
    </row>
    <row r="719">
      <c r="B719" s="29"/>
    </row>
    <row r="720">
      <c r="B720" s="29"/>
    </row>
    <row r="721">
      <c r="B721" s="29"/>
    </row>
    <row r="722">
      <c r="B722" s="29"/>
    </row>
    <row r="723">
      <c r="B723" s="29"/>
    </row>
    <row r="724">
      <c r="B724" s="29"/>
    </row>
    <row r="725">
      <c r="B725" s="29"/>
    </row>
    <row r="726">
      <c r="B726" s="29"/>
    </row>
    <row r="727">
      <c r="B727" s="29"/>
    </row>
    <row r="728">
      <c r="B728" s="29"/>
    </row>
    <row r="729">
      <c r="B729" s="29"/>
    </row>
    <row r="730">
      <c r="B730" s="29"/>
    </row>
    <row r="731">
      <c r="B731" s="29"/>
    </row>
    <row r="732">
      <c r="B732" s="29"/>
    </row>
    <row r="733">
      <c r="B733" s="29"/>
    </row>
    <row r="734">
      <c r="B734" s="29"/>
    </row>
    <row r="735">
      <c r="B735" s="29"/>
    </row>
    <row r="736">
      <c r="B736" s="29"/>
    </row>
    <row r="737">
      <c r="B737" s="29"/>
    </row>
    <row r="738">
      <c r="B738" s="29"/>
    </row>
    <row r="739">
      <c r="B739" s="29"/>
    </row>
    <row r="740">
      <c r="B740" s="29"/>
    </row>
    <row r="741">
      <c r="B741" s="29"/>
    </row>
    <row r="742">
      <c r="B742" s="29"/>
    </row>
    <row r="743">
      <c r="B743" s="29"/>
    </row>
    <row r="744">
      <c r="B744" s="29"/>
    </row>
    <row r="745">
      <c r="B745" s="29"/>
    </row>
    <row r="746">
      <c r="B746" s="29"/>
    </row>
    <row r="747">
      <c r="B747" s="29"/>
    </row>
    <row r="748">
      <c r="B748" s="29"/>
    </row>
    <row r="749">
      <c r="B749" s="29"/>
    </row>
    <row r="750">
      <c r="B750" s="29"/>
    </row>
    <row r="751">
      <c r="B751" s="29"/>
    </row>
    <row r="752">
      <c r="B752" s="29"/>
    </row>
    <row r="753">
      <c r="B753" s="29"/>
    </row>
    <row r="754">
      <c r="B754" s="29"/>
    </row>
    <row r="755">
      <c r="B755" s="29"/>
    </row>
    <row r="756">
      <c r="B756" s="29"/>
    </row>
    <row r="757">
      <c r="B757" s="29"/>
    </row>
    <row r="758">
      <c r="B758" s="29"/>
    </row>
    <row r="759">
      <c r="B759" s="29"/>
    </row>
    <row r="760">
      <c r="B760" s="29"/>
    </row>
    <row r="761">
      <c r="B761" s="29"/>
    </row>
    <row r="762">
      <c r="B762" s="29"/>
    </row>
    <row r="763">
      <c r="B763" s="29"/>
    </row>
    <row r="764">
      <c r="B764" s="29"/>
    </row>
    <row r="765">
      <c r="B765" s="29"/>
    </row>
    <row r="766">
      <c r="B766" s="29"/>
    </row>
    <row r="767">
      <c r="B767" s="29"/>
    </row>
    <row r="768">
      <c r="B768" s="29"/>
    </row>
    <row r="769">
      <c r="B769" s="29"/>
    </row>
    <row r="770">
      <c r="B770" s="29"/>
    </row>
    <row r="771">
      <c r="B771" s="29"/>
    </row>
    <row r="772">
      <c r="B772" s="29"/>
    </row>
    <row r="773">
      <c r="B773" s="29"/>
    </row>
    <row r="774">
      <c r="B774" s="29"/>
    </row>
    <row r="775">
      <c r="B775" s="29"/>
    </row>
    <row r="776">
      <c r="B776" s="29"/>
    </row>
    <row r="777">
      <c r="B777" s="29"/>
    </row>
    <row r="778">
      <c r="B778" s="29"/>
    </row>
    <row r="779">
      <c r="B779" s="29"/>
    </row>
    <row r="780">
      <c r="B780" s="29"/>
    </row>
    <row r="781">
      <c r="B781" s="29"/>
    </row>
    <row r="782">
      <c r="B782" s="29"/>
    </row>
    <row r="783">
      <c r="B783" s="29"/>
    </row>
    <row r="784">
      <c r="B784" s="29"/>
    </row>
    <row r="785">
      <c r="B785" s="29"/>
    </row>
    <row r="786">
      <c r="B786" s="29"/>
    </row>
    <row r="787">
      <c r="B787" s="29"/>
    </row>
    <row r="788">
      <c r="B788" s="29"/>
    </row>
    <row r="789">
      <c r="B789" s="29"/>
    </row>
    <row r="790">
      <c r="B790" s="29"/>
    </row>
    <row r="791">
      <c r="B791" s="29"/>
    </row>
    <row r="792">
      <c r="B792" s="29"/>
    </row>
    <row r="793">
      <c r="B793" s="29"/>
    </row>
    <row r="794">
      <c r="B794" s="29"/>
    </row>
    <row r="795">
      <c r="B795" s="29"/>
    </row>
    <row r="796">
      <c r="B796" s="29"/>
    </row>
    <row r="797">
      <c r="B797" s="29"/>
    </row>
    <row r="798">
      <c r="B798" s="29"/>
    </row>
    <row r="799">
      <c r="B799" s="29"/>
    </row>
    <row r="800">
      <c r="B800" s="29"/>
    </row>
    <row r="801">
      <c r="B801" s="29"/>
    </row>
    <row r="802">
      <c r="B802" s="29"/>
    </row>
    <row r="803">
      <c r="B803" s="29"/>
    </row>
    <row r="804">
      <c r="B804" s="29"/>
    </row>
    <row r="805">
      <c r="B805" s="29"/>
    </row>
    <row r="806">
      <c r="B806" s="29"/>
    </row>
    <row r="807">
      <c r="B807" s="29"/>
    </row>
    <row r="808">
      <c r="B808" s="29"/>
    </row>
    <row r="809">
      <c r="B809" s="29"/>
    </row>
    <row r="810">
      <c r="B810" s="29"/>
    </row>
    <row r="811">
      <c r="B811" s="29"/>
    </row>
    <row r="812">
      <c r="B812" s="29"/>
    </row>
    <row r="813">
      <c r="B813" s="29"/>
    </row>
    <row r="814">
      <c r="B814" s="29"/>
    </row>
    <row r="815">
      <c r="B815" s="29"/>
    </row>
    <row r="816">
      <c r="B816" s="29"/>
    </row>
    <row r="817">
      <c r="B817" s="29"/>
    </row>
    <row r="818">
      <c r="B818" s="29"/>
    </row>
    <row r="819">
      <c r="B819" s="29"/>
    </row>
    <row r="820">
      <c r="B820" s="29"/>
    </row>
    <row r="821">
      <c r="B821" s="29"/>
    </row>
    <row r="822">
      <c r="B822" s="29"/>
    </row>
    <row r="823">
      <c r="B823" s="29"/>
    </row>
    <row r="824">
      <c r="B824" s="29"/>
    </row>
    <row r="825">
      <c r="B825" s="29"/>
    </row>
    <row r="826">
      <c r="B826" s="29"/>
    </row>
    <row r="827">
      <c r="B827" s="29"/>
    </row>
    <row r="828">
      <c r="B828" s="29"/>
    </row>
    <row r="829">
      <c r="B829" s="29"/>
    </row>
    <row r="830">
      <c r="B830" s="29"/>
    </row>
    <row r="831">
      <c r="B831" s="29"/>
    </row>
    <row r="832">
      <c r="B832" s="29"/>
    </row>
    <row r="833">
      <c r="B833" s="29"/>
    </row>
    <row r="834">
      <c r="B834" s="29"/>
    </row>
    <row r="835">
      <c r="B835" s="29"/>
    </row>
    <row r="836">
      <c r="B836" s="29"/>
    </row>
    <row r="837">
      <c r="B837" s="29"/>
    </row>
    <row r="838">
      <c r="B838" s="29"/>
    </row>
    <row r="839">
      <c r="B839" s="29"/>
    </row>
    <row r="840">
      <c r="B840" s="29"/>
    </row>
    <row r="841">
      <c r="B841" s="29"/>
    </row>
    <row r="842">
      <c r="B842" s="29"/>
    </row>
    <row r="843">
      <c r="B843" s="29"/>
    </row>
    <row r="844">
      <c r="B844" s="29"/>
    </row>
    <row r="845">
      <c r="B845" s="29"/>
    </row>
    <row r="846">
      <c r="B846" s="29"/>
    </row>
    <row r="847">
      <c r="B847" s="29"/>
    </row>
    <row r="848">
      <c r="B848" s="29"/>
    </row>
    <row r="849">
      <c r="B849" s="29"/>
    </row>
    <row r="850">
      <c r="B850" s="29"/>
    </row>
    <row r="851">
      <c r="B851" s="29"/>
    </row>
    <row r="852">
      <c r="B852" s="29"/>
    </row>
    <row r="853">
      <c r="B853" s="29"/>
    </row>
    <row r="854">
      <c r="B854" s="29"/>
    </row>
    <row r="855">
      <c r="B855" s="29"/>
    </row>
    <row r="856">
      <c r="B856" s="29"/>
    </row>
    <row r="857">
      <c r="B857" s="29"/>
    </row>
    <row r="858">
      <c r="B858" s="29"/>
    </row>
    <row r="859">
      <c r="B859" s="29"/>
    </row>
    <row r="860">
      <c r="B860" s="29"/>
    </row>
    <row r="861">
      <c r="B861" s="29"/>
    </row>
    <row r="862">
      <c r="B862" s="29"/>
    </row>
    <row r="863">
      <c r="B863" s="29"/>
    </row>
    <row r="864">
      <c r="B864" s="29"/>
    </row>
    <row r="865">
      <c r="B865" s="29"/>
    </row>
    <row r="866">
      <c r="B866" s="29"/>
    </row>
    <row r="867">
      <c r="B867" s="29"/>
    </row>
    <row r="868">
      <c r="B868" s="29"/>
    </row>
    <row r="869">
      <c r="B869" s="29"/>
    </row>
    <row r="870">
      <c r="B870" s="29"/>
    </row>
    <row r="871">
      <c r="B871" s="29"/>
    </row>
    <row r="872">
      <c r="B872" s="29"/>
    </row>
    <row r="873">
      <c r="B873" s="29"/>
    </row>
    <row r="874">
      <c r="B874" s="29"/>
    </row>
    <row r="875">
      <c r="B875" s="29"/>
    </row>
    <row r="876">
      <c r="B876" s="29"/>
    </row>
    <row r="877">
      <c r="B877" s="29"/>
    </row>
    <row r="878">
      <c r="B878" s="29"/>
    </row>
    <row r="879">
      <c r="B879" s="29"/>
    </row>
    <row r="880">
      <c r="B880" s="29"/>
    </row>
    <row r="881">
      <c r="B881" s="29"/>
    </row>
    <row r="882">
      <c r="B882" s="29"/>
    </row>
    <row r="883">
      <c r="B883" s="29"/>
    </row>
    <row r="884">
      <c r="B884" s="29"/>
    </row>
    <row r="885">
      <c r="B885" s="29"/>
    </row>
    <row r="886">
      <c r="B886" s="29"/>
    </row>
    <row r="887">
      <c r="B887" s="29"/>
    </row>
    <row r="888">
      <c r="B888" s="29"/>
    </row>
    <row r="889">
      <c r="B889" s="29"/>
    </row>
    <row r="890">
      <c r="B890" s="29"/>
    </row>
    <row r="891">
      <c r="B891" s="29"/>
    </row>
    <row r="892">
      <c r="B892" s="29"/>
    </row>
    <row r="893">
      <c r="B893" s="29"/>
    </row>
    <row r="894">
      <c r="B894" s="29"/>
    </row>
    <row r="895">
      <c r="B895" s="29"/>
    </row>
    <row r="896">
      <c r="B896" s="29"/>
    </row>
    <row r="897">
      <c r="B897" s="29"/>
    </row>
    <row r="898">
      <c r="B898" s="29"/>
    </row>
    <row r="899">
      <c r="B899" s="29"/>
    </row>
    <row r="900">
      <c r="B900" s="29"/>
    </row>
    <row r="901">
      <c r="B901" s="29"/>
    </row>
    <row r="902">
      <c r="B902" s="29"/>
    </row>
    <row r="903">
      <c r="B903" s="29"/>
    </row>
    <row r="904">
      <c r="B904" s="29"/>
    </row>
    <row r="905">
      <c r="B905" s="29"/>
    </row>
    <row r="906">
      <c r="B906" s="29"/>
    </row>
    <row r="907">
      <c r="B907" s="29"/>
    </row>
    <row r="908">
      <c r="B908" s="29"/>
    </row>
    <row r="909">
      <c r="B909" s="29"/>
    </row>
    <row r="910">
      <c r="B910" s="29"/>
    </row>
    <row r="911">
      <c r="B911" s="29"/>
    </row>
    <row r="912">
      <c r="B912" s="29"/>
    </row>
    <row r="913">
      <c r="B913" s="29"/>
    </row>
    <row r="914">
      <c r="B914" s="29"/>
    </row>
    <row r="915">
      <c r="B915" s="29"/>
    </row>
    <row r="916">
      <c r="B916" s="29"/>
    </row>
    <row r="917">
      <c r="B917" s="29"/>
    </row>
    <row r="918">
      <c r="B918" s="29"/>
    </row>
    <row r="919">
      <c r="B919" s="29"/>
    </row>
    <row r="920">
      <c r="B920" s="29"/>
    </row>
    <row r="921">
      <c r="B921" s="29"/>
    </row>
    <row r="922">
      <c r="B922" s="29"/>
    </row>
    <row r="923">
      <c r="B923" s="29"/>
    </row>
    <row r="924">
      <c r="B924" s="29"/>
    </row>
    <row r="925">
      <c r="B925" s="29"/>
    </row>
    <row r="926">
      <c r="B926" s="29"/>
    </row>
    <row r="927">
      <c r="B927" s="29"/>
    </row>
    <row r="928">
      <c r="B928" s="29"/>
    </row>
    <row r="929">
      <c r="B929" s="29"/>
    </row>
    <row r="930">
      <c r="B930" s="29"/>
    </row>
    <row r="931">
      <c r="B931" s="29"/>
    </row>
    <row r="932">
      <c r="B932" s="29"/>
    </row>
    <row r="933">
      <c r="B933" s="29"/>
    </row>
    <row r="934">
      <c r="B934" s="29"/>
    </row>
    <row r="935">
      <c r="B935" s="29"/>
    </row>
    <row r="936">
      <c r="B936" s="29"/>
    </row>
    <row r="937">
      <c r="B937" s="29"/>
    </row>
    <row r="938">
      <c r="B938" s="29"/>
    </row>
    <row r="939">
      <c r="B939" s="29"/>
    </row>
    <row r="940">
      <c r="B940" s="29"/>
    </row>
    <row r="941">
      <c r="B941" s="29"/>
    </row>
    <row r="942">
      <c r="B942" s="29"/>
    </row>
    <row r="943">
      <c r="B943" s="29"/>
    </row>
    <row r="944">
      <c r="B944" s="29"/>
    </row>
    <row r="945">
      <c r="B945" s="29"/>
    </row>
    <row r="946">
      <c r="B946" s="29"/>
    </row>
    <row r="947">
      <c r="B947" s="29"/>
    </row>
    <row r="948">
      <c r="B948" s="29"/>
    </row>
    <row r="949">
      <c r="B949" s="29"/>
    </row>
    <row r="950">
      <c r="B950" s="29"/>
    </row>
    <row r="951">
      <c r="B951" s="29"/>
    </row>
    <row r="952">
      <c r="B952" s="29"/>
    </row>
    <row r="953">
      <c r="B953" s="29"/>
    </row>
    <row r="954">
      <c r="B954" s="29"/>
    </row>
    <row r="955">
      <c r="B955" s="29"/>
    </row>
    <row r="956">
      <c r="B956" s="29"/>
    </row>
    <row r="957">
      <c r="B957" s="29"/>
    </row>
    <row r="958">
      <c r="B958" s="29"/>
    </row>
    <row r="959">
      <c r="B959" s="29"/>
    </row>
    <row r="960">
      <c r="B960" s="29"/>
    </row>
    <row r="961">
      <c r="B961" s="29"/>
    </row>
    <row r="962">
      <c r="B962" s="29"/>
    </row>
    <row r="963">
      <c r="B963" s="29"/>
    </row>
    <row r="964">
      <c r="B964" s="29"/>
    </row>
    <row r="965">
      <c r="B965" s="29"/>
    </row>
    <row r="966">
      <c r="B966" s="29"/>
    </row>
    <row r="967">
      <c r="B967" s="29"/>
    </row>
    <row r="968">
      <c r="B968" s="29"/>
    </row>
    <row r="969">
      <c r="B969" s="29"/>
    </row>
    <row r="970">
      <c r="B970" s="29"/>
    </row>
    <row r="971">
      <c r="B971" s="29"/>
    </row>
    <row r="972">
      <c r="B972" s="29"/>
    </row>
    <row r="973">
      <c r="B973" s="29"/>
    </row>
    <row r="974">
      <c r="B974" s="29"/>
    </row>
    <row r="975">
      <c r="B975" s="29"/>
    </row>
    <row r="976">
      <c r="B976" s="29"/>
    </row>
    <row r="977">
      <c r="B977" s="29"/>
    </row>
    <row r="978">
      <c r="B978" s="29"/>
    </row>
    <row r="979">
      <c r="B979" s="29"/>
    </row>
    <row r="980">
      <c r="B980" s="29"/>
    </row>
    <row r="981">
      <c r="B981" s="29"/>
    </row>
    <row r="982">
      <c r="B982" s="29"/>
    </row>
    <row r="983">
      <c r="B983" s="29"/>
    </row>
    <row r="984">
      <c r="B984" s="29"/>
    </row>
    <row r="985">
      <c r="B985" s="29"/>
    </row>
    <row r="986">
      <c r="B986" s="29"/>
    </row>
    <row r="987">
      <c r="B987" s="29"/>
    </row>
    <row r="988">
      <c r="B988" s="29"/>
    </row>
    <row r="989">
      <c r="B989" s="29"/>
    </row>
    <row r="990">
      <c r="B990" s="29"/>
    </row>
    <row r="991">
      <c r="B991" s="29"/>
    </row>
    <row r="992">
      <c r="B992" s="29"/>
    </row>
    <row r="993">
      <c r="B993" s="29"/>
    </row>
    <row r="994">
      <c r="B994" s="29"/>
    </row>
    <row r="995">
      <c r="B995" s="29"/>
    </row>
    <row r="996">
      <c r="B996" s="29"/>
    </row>
    <row r="997">
      <c r="B997" s="29"/>
    </row>
    <row r="998">
      <c r="B998" s="29"/>
    </row>
    <row r="999">
      <c r="B999" s="29"/>
    </row>
    <row r="1000">
      <c r="B1000" s="2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7.86"/>
  </cols>
  <sheetData>
    <row r="1">
      <c r="A1" s="2" t="s">
        <v>1</v>
      </c>
      <c r="B1" s="11" t="s">
        <v>8</v>
      </c>
      <c r="C1" s="2" t="s">
        <v>3</v>
      </c>
      <c r="D1" s="2" t="s">
        <v>25</v>
      </c>
      <c r="E1" s="2" t="s">
        <v>26</v>
      </c>
      <c r="F1" s="11" t="s">
        <v>27</v>
      </c>
      <c r="G1" s="11" t="s">
        <v>28</v>
      </c>
      <c r="H1" s="11" t="s">
        <v>29</v>
      </c>
      <c r="I1" s="11" t="s">
        <v>30</v>
      </c>
      <c r="J1" s="11" t="s">
        <v>31</v>
      </c>
      <c r="K1" s="2" t="s">
        <v>32</v>
      </c>
      <c r="L1" s="2" t="s">
        <v>33</v>
      </c>
      <c r="M1" s="2" t="s">
        <v>34</v>
      </c>
    </row>
    <row r="2">
      <c r="A2" s="8" t="s">
        <v>14</v>
      </c>
      <c r="B2" s="10" t="s">
        <v>21</v>
      </c>
      <c r="C2" s="8" t="s">
        <v>23</v>
      </c>
      <c r="D2" s="8" t="s">
        <v>24</v>
      </c>
      <c r="E2" s="8">
        <v>90015.0</v>
      </c>
      <c r="F2" s="12">
        <f t="shared" ref="F2:F542" si="1">FLOOR(15%*M2)</f>
        <v>430</v>
      </c>
      <c r="G2" s="12">
        <f t="shared" ref="G2:G542" si="2">FLOOR(20%*M2)</f>
        <v>574</v>
      </c>
      <c r="H2" s="12">
        <f t="shared" ref="H2:H542" si="3">FLOOR(10%*M2)</f>
        <v>287</v>
      </c>
      <c r="I2" s="12">
        <f t="shared" ref="I2:I542" si="4">FLOOR(30%*M2)</f>
        <v>861</v>
      </c>
      <c r="J2" s="12">
        <f t="shared" ref="J2:J542" si="5">FLOOR(25%*M2)</f>
        <v>717</v>
      </c>
      <c r="K2" s="12">
        <v>1029.0</v>
      </c>
      <c r="L2" s="12">
        <v>1843.0</v>
      </c>
      <c r="M2" s="19">
        <v>2870.0</v>
      </c>
    </row>
    <row r="3">
      <c r="A3" s="8" t="s">
        <v>36</v>
      </c>
      <c r="B3" s="10" t="s">
        <v>37</v>
      </c>
      <c r="C3" s="8" t="s">
        <v>38</v>
      </c>
      <c r="D3" s="8" t="s">
        <v>24</v>
      </c>
      <c r="E3" s="8">
        <v>94305.0</v>
      </c>
      <c r="F3" s="12">
        <f t="shared" si="1"/>
        <v>399</v>
      </c>
      <c r="G3" s="12">
        <f t="shared" si="2"/>
        <v>532</v>
      </c>
      <c r="H3" s="12">
        <f t="shared" si="3"/>
        <v>266</v>
      </c>
      <c r="I3" s="12">
        <f t="shared" si="4"/>
        <v>798</v>
      </c>
      <c r="J3" s="12">
        <f t="shared" si="5"/>
        <v>665</v>
      </c>
      <c r="K3" s="12">
        <v>977.0</v>
      </c>
      <c r="L3" s="12">
        <v>1687.0</v>
      </c>
      <c r="M3" s="19">
        <v>2662.0</v>
      </c>
    </row>
    <row r="4">
      <c r="A4" s="8" t="s">
        <v>42</v>
      </c>
      <c r="B4" s="10" t="s">
        <v>43</v>
      </c>
      <c r="C4" s="8" t="s">
        <v>23</v>
      </c>
      <c r="D4" s="8" t="s">
        <v>24</v>
      </c>
      <c r="E4" s="8">
        <v>90095.0</v>
      </c>
      <c r="F4" s="12">
        <f t="shared" si="1"/>
        <v>782</v>
      </c>
      <c r="G4" s="12">
        <f t="shared" si="2"/>
        <v>1042</v>
      </c>
      <c r="H4" s="12">
        <f t="shared" si="3"/>
        <v>521</v>
      </c>
      <c r="I4" s="12">
        <f t="shared" si="4"/>
        <v>1564</v>
      </c>
      <c r="J4" s="12">
        <f t="shared" si="5"/>
        <v>1303</v>
      </c>
      <c r="K4" s="12">
        <v>1836.0</v>
      </c>
      <c r="L4" s="12">
        <v>3380.0</v>
      </c>
      <c r="M4" s="19">
        <v>5214.0</v>
      </c>
    </row>
    <row r="5">
      <c r="A5" s="8" t="s">
        <v>44</v>
      </c>
      <c r="B5" s="10" t="s">
        <v>45</v>
      </c>
      <c r="C5" s="8" t="s">
        <v>23</v>
      </c>
      <c r="D5" s="8" t="s">
        <v>24</v>
      </c>
      <c r="E5" s="8">
        <v>90095.0</v>
      </c>
      <c r="F5" s="12">
        <f t="shared" si="1"/>
        <v>1043</v>
      </c>
      <c r="G5" s="12">
        <f t="shared" si="2"/>
        <v>1391</v>
      </c>
      <c r="H5" s="12">
        <f t="shared" si="3"/>
        <v>695</v>
      </c>
      <c r="I5" s="12">
        <f t="shared" si="4"/>
        <v>2086</v>
      </c>
      <c r="J5" s="12">
        <f t="shared" si="5"/>
        <v>1738</v>
      </c>
      <c r="K5" s="12">
        <v>2974.0</v>
      </c>
      <c r="L5" s="12">
        <v>3984.0</v>
      </c>
      <c r="M5" s="19">
        <v>6955.0</v>
      </c>
    </row>
    <row r="6">
      <c r="A6" s="8" t="s">
        <v>46</v>
      </c>
      <c r="B6" s="10" t="s">
        <v>47</v>
      </c>
      <c r="C6" s="8" t="s">
        <v>48</v>
      </c>
      <c r="D6" s="8" t="s">
        <v>24</v>
      </c>
      <c r="E6" s="8">
        <v>92626.0</v>
      </c>
      <c r="F6" s="12">
        <f t="shared" si="1"/>
        <v>516</v>
      </c>
      <c r="G6" s="12">
        <f t="shared" si="2"/>
        <v>689</v>
      </c>
      <c r="H6" s="12">
        <f t="shared" si="3"/>
        <v>344</v>
      </c>
      <c r="I6" s="12">
        <f t="shared" si="4"/>
        <v>1033</v>
      </c>
      <c r="J6" s="12">
        <f t="shared" si="5"/>
        <v>861</v>
      </c>
      <c r="K6" s="12">
        <v>1385.0</v>
      </c>
      <c r="L6" s="12">
        <v>2064.0</v>
      </c>
      <c r="M6" s="19">
        <v>3446.0</v>
      </c>
    </row>
    <row r="7">
      <c r="A7" s="8" t="s">
        <v>49</v>
      </c>
      <c r="B7" s="10" t="s">
        <v>50</v>
      </c>
      <c r="C7" s="8" t="s">
        <v>51</v>
      </c>
      <c r="D7" s="8" t="s">
        <v>24</v>
      </c>
      <c r="E7" s="8">
        <v>90230.0</v>
      </c>
      <c r="F7" s="12">
        <f t="shared" si="1"/>
        <v>114</v>
      </c>
      <c r="G7" s="12">
        <f t="shared" si="2"/>
        <v>153</v>
      </c>
      <c r="H7" s="12">
        <f t="shared" si="3"/>
        <v>76</v>
      </c>
      <c r="I7" s="12">
        <f t="shared" si="4"/>
        <v>229</v>
      </c>
      <c r="J7" s="12">
        <f t="shared" si="5"/>
        <v>191</v>
      </c>
      <c r="K7" s="12">
        <v>271.0</v>
      </c>
      <c r="L7" s="12">
        <v>498.0</v>
      </c>
      <c r="M7" s="19">
        <v>766.0</v>
      </c>
    </row>
    <row r="8">
      <c r="A8" s="8" t="s">
        <v>52</v>
      </c>
      <c r="B8" s="10" t="s">
        <v>53</v>
      </c>
      <c r="C8" s="8" t="s">
        <v>54</v>
      </c>
      <c r="D8" s="8" t="s">
        <v>24</v>
      </c>
      <c r="E8" s="8">
        <v>93101.0</v>
      </c>
      <c r="F8" s="12">
        <f t="shared" si="1"/>
        <v>1798</v>
      </c>
      <c r="G8" s="12">
        <f t="shared" si="2"/>
        <v>2398</v>
      </c>
      <c r="H8" s="12">
        <f t="shared" si="3"/>
        <v>1199</v>
      </c>
      <c r="I8" s="12">
        <f t="shared" si="4"/>
        <v>3597</v>
      </c>
      <c r="J8" s="12">
        <f t="shared" si="5"/>
        <v>2997</v>
      </c>
      <c r="K8" s="12">
        <v>5786.0</v>
      </c>
      <c r="L8" s="12">
        <v>6207.0</v>
      </c>
      <c r="M8" s="19">
        <v>11990.0</v>
      </c>
    </row>
    <row r="9">
      <c r="A9" s="8" t="s">
        <v>55</v>
      </c>
      <c r="B9" s="10" t="s">
        <v>56</v>
      </c>
      <c r="C9" s="8" t="s">
        <v>57</v>
      </c>
      <c r="D9" s="8" t="s">
        <v>24</v>
      </c>
      <c r="E9" s="8">
        <v>95670.0</v>
      </c>
      <c r="F9" s="12">
        <f t="shared" si="1"/>
        <v>270</v>
      </c>
      <c r="G9" s="12">
        <f t="shared" si="2"/>
        <v>360</v>
      </c>
      <c r="H9" s="12">
        <f t="shared" si="3"/>
        <v>180</v>
      </c>
      <c r="I9" s="12">
        <f t="shared" si="4"/>
        <v>540</v>
      </c>
      <c r="J9" s="12">
        <f t="shared" si="5"/>
        <v>450</v>
      </c>
      <c r="K9" s="12">
        <v>910.0</v>
      </c>
      <c r="L9" s="12">
        <v>894.0</v>
      </c>
      <c r="M9" s="19">
        <v>1802.0</v>
      </c>
    </row>
    <row r="10">
      <c r="A10" s="8" t="s">
        <v>58</v>
      </c>
      <c r="B10" s="10" t="s">
        <v>59</v>
      </c>
      <c r="C10" s="8" t="s">
        <v>60</v>
      </c>
      <c r="D10" s="8" t="s">
        <v>24</v>
      </c>
      <c r="E10" s="8">
        <v>91764.0</v>
      </c>
      <c r="F10" s="12">
        <f t="shared" si="1"/>
        <v>270</v>
      </c>
      <c r="G10" s="12">
        <f t="shared" si="2"/>
        <v>360</v>
      </c>
      <c r="H10" s="12">
        <f t="shared" si="3"/>
        <v>180</v>
      </c>
      <c r="I10" s="12">
        <f t="shared" si="4"/>
        <v>540</v>
      </c>
      <c r="J10" s="12">
        <f t="shared" si="5"/>
        <v>450</v>
      </c>
      <c r="K10" s="12">
        <v>910.0</v>
      </c>
      <c r="L10" s="12">
        <v>894.0</v>
      </c>
      <c r="M10" s="19">
        <v>1802.0</v>
      </c>
    </row>
    <row r="11">
      <c r="A11" s="8" t="s">
        <v>61</v>
      </c>
      <c r="B11" s="10" t="s">
        <v>62</v>
      </c>
      <c r="C11" s="8" t="s">
        <v>63</v>
      </c>
      <c r="D11" s="8" t="s">
        <v>24</v>
      </c>
      <c r="E11" s="8">
        <v>92806.0</v>
      </c>
      <c r="F11" s="12">
        <f t="shared" si="1"/>
        <v>7536</v>
      </c>
      <c r="G11" s="12">
        <f t="shared" si="2"/>
        <v>10049</v>
      </c>
      <c r="H11" s="12">
        <f t="shared" si="3"/>
        <v>5024</v>
      </c>
      <c r="I11" s="12">
        <f t="shared" si="4"/>
        <v>15073</v>
      </c>
      <c r="J11" s="12">
        <f t="shared" si="5"/>
        <v>12561</v>
      </c>
      <c r="K11" s="12">
        <v>26071.0</v>
      </c>
      <c r="L11" s="12">
        <v>24177.0</v>
      </c>
      <c r="M11" s="19">
        <v>50246.0</v>
      </c>
    </row>
    <row r="12">
      <c r="A12" s="8" t="s">
        <v>64</v>
      </c>
      <c r="B12" s="10" t="s">
        <v>65</v>
      </c>
      <c r="C12" s="8" t="s">
        <v>66</v>
      </c>
      <c r="D12" s="8" t="s">
        <v>24</v>
      </c>
      <c r="E12" s="8">
        <v>92705.0</v>
      </c>
      <c r="F12" s="12">
        <f t="shared" si="1"/>
        <v>4023</v>
      </c>
      <c r="G12" s="12">
        <f t="shared" si="2"/>
        <v>5364</v>
      </c>
      <c r="H12" s="12">
        <f t="shared" si="3"/>
        <v>2682</v>
      </c>
      <c r="I12" s="12">
        <f t="shared" si="4"/>
        <v>8046</v>
      </c>
      <c r="J12" s="12">
        <f t="shared" si="5"/>
        <v>6705</v>
      </c>
      <c r="K12" s="12">
        <v>11525.0</v>
      </c>
      <c r="L12" s="12">
        <v>15300.0</v>
      </c>
      <c r="M12" s="19">
        <v>26823.0</v>
      </c>
    </row>
    <row r="13">
      <c r="A13" s="8" t="s">
        <v>67</v>
      </c>
      <c r="B13" s="10" t="s">
        <v>68</v>
      </c>
      <c r="C13" s="8" t="s">
        <v>69</v>
      </c>
      <c r="D13" s="8" t="s">
        <v>24</v>
      </c>
      <c r="E13" s="8">
        <v>92262.0</v>
      </c>
      <c r="F13" s="12">
        <f t="shared" si="1"/>
        <v>681</v>
      </c>
      <c r="G13" s="12">
        <f t="shared" si="2"/>
        <v>908</v>
      </c>
      <c r="H13" s="12">
        <f t="shared" si="3"/>
        <v>454</v>
      </c>
      <c r="I13" s="12">
        <f t="shared" si="4"/>
        <v>1362</v>
      </c>
      <c r="J13" s="12">
        <f t="shared" si="5"/>
        <v>1135</v>
      </c>
      <c r="K13" s="12">
        <v>1823.0</v>
      </c>
      <c r="L13" s="12">
        <v>2721.0</v>
      </c>
      <c r="M13" s="19">
        <v>4542.0</v>
      </c>
    </row>
    <row r="14">
      <c r="A14" s="8" t="s">
        <v>70</v>
      </c>
      <c r="B14" s="10" t="s">
        <v>71</v>
      </c>
      <c r="C14" s="8" t="s">
        <v>72</v>
      </c>
      <c r="D14" s="8" t="s">
        <v>24</v>
      </c>
      <c r="E14" s="8">
        <v>93304.0</v>
      </c>
      <c r="F14" s="12">
        <f t="shared" si="1"/>
        <v>540</v>
      </c>
      <c r="G14" s="12">
        <f t="shared" si="2"/>
        <v>721</v>
      </c>
      <c r="H14" s="12">
        <f t="shared" si="3"/>
        <v>360</v>
      </c>
      <c r="I14" s="12">
        <f t="shared" si="4"/>
        <v>1081</v>
      </c>
      <c r="J14" s="12">
        <f t="shared" si="5"/>
        <v>901</v>
      </c>
      <c r="K14" s="12">
        <v>1391.0</v>
      </c>
      <c r="L14" s="12">
        <v>2217.0</v>
      </c>
      <c r="M14" s="19">
        <v>3606.0</v>
      </c>
    </row>
    <row r="15">
      <c r="A15" s="8" t="s">
        <v>75</v>
      </c>
      <c r="B15" s="10" t="s">
        <v>76</v>
      </c>
      <c r="C15" s="8" t="s">
        <v>77</v>
      </c>
      <c r="D15" s="8" t="s">
        <v>24</v>
      </c>
      <c r="E15" s="8">
        <v>93612.0</v>
      </c>
      <c r="F15" s="12">
        <f t="shared" si="1"/>
        <v>316</v>
      </c>
      <c r="G15" s="12">
        <f t="shared" si="2"/>
        <v>422</v>
      </c>
      <c r="H15" s="12">
        <f t="shared" si="3"/>
        <v>211</v>
      </c>
      <c r="I15" s="12">
        <f t="shared" si="4"/>
        <v>633</v>
      </c>
      <c r="J15" s="12">
        <f t="shared" si="5"/>
        <v>527</v>
      </c>
      <c r="K15" s="12">
        <v>979.0</v>
      </c>
      <c r="L15" s="12">
        <v>1133.0</v>
      </c>
      <c r="M15" s="19">
        <v>2110.0</v>
      </c>
    </row>
    <row r="16">
      <c r="A16" s="8" t="s">
        <v>78</v>
      </c>
      <c r="B16" s="10" t="s">
        <v>79</v>
      </c>
      <c r="C16" s="8" t="s">
        <v>80</v>
      </c>
      <c r="D16" s="8" t="s">
        <v>24</v>
      </c>
      <c r="E16" s="8">
        <v>92507.0</v>
      </c>
      <c r="F16" s="12">
        <f t="shared" si="1"/>
        <v>160</v>
      </c>
      <c r="G16" s="12">
        <f t="shared" si="2"/>
        <v>213</v>
      </c>
      <c r="H16" s="12">
        <f t="shared" si="3"/>
        <v>106</v>
      </c>
      <c r="I16" s="12">
        <f t="shared" si="4"/>
        <v>320</v>
      </c>
      <c r="J16" s="12">
        <f t="shared" si="5"/>
        <v>267</v>
      </c>
      <c r="K16" s="12">
        <v>591.0</v>
      </c>
      <c r="L16" s="12">
        <v>480.0</v>
      </c>
      <c r="M16" s="19">
        <v>1069.0</v>
      </c>
    </row>
    <row r="17">
      <c r="A17" s="8" t="s">
        <v>81</v>
      </c>
      <c r="B17" s="10" t="s">
        <v>82</v>
      </c>
      <c r="C17" s="8" t="s">
        <v>83</v>
      </c>
      <c r="D17" s="8" t="s">
        <v>24</v>
      </c>
      <c r="E17" s="8">
        <v>93001.0</v>
      </c>
      <c r="F17" s="12">
        <f t="shared" si="1"/>
        <v>749</v>
      </c>
      <c r="G17" s="12">
        <f t="shared" si="2"/>
        <v>999</v>
      </c>
      <c r="H17" s="12">
        <f t="shared" si="3"/>
        <v>499</v>
      </c>
      <c r="I17" s="12">
        <f t="shared" si="4"/>
        <v>1498</v>
      </c>
      <c r="J17" s="12">
        <f t="shared" si="5"/>
        <v>1248</v>
      </c>
      <c r="K17" s="12">
        <v>1617.0</v>
      </c>
      <c r="L17" s="12">
        <v>3381.0</v>
      </c>
      <c r="M17" s="19">
        <v>4995.0</v>
      </c>
    </row>
    <row r="18">
      <c r="A18" s="8" t="s">
        <v>84</v>
      </c>
      <c r="B18" s="10" t="s">
        <v>86</v>
      </c>
      <c r="C18" s="8" t="s">
        <v>60</v>
      </c>
      <c r="D18" s="8" t="s">
        <v>24</v>
      </c>
      <c r="E18" s="8">
        <v>91764.0</v>
      </c>
      <c r="F18" s="12">
        <f t="shared" si="1"/>
        <v>9</v>
      </c>
      <c r="G18" s="12">
        <f t="shared" si="2"/>
        <v>12</v>
      </c>
      <c r="H18" s="12">
        <f t="shared" si="3"/>
        <v>6</v>
      </c>
      <c r="I18" s="12">
        <f t="shared" si="4"/>
        <v>18</v>
      </c>
      <c r="J18" s="12">
        <f t="shared" si="5"/>
        <v>15</v>
      </c>
      <c r="K18" s="12">
        <v>0.0</v>
      </c>
      <c r="L18" s="12">
        <v>65.0</v>
      </c>
      <c r="M18" s="19">
        <v>63.0</v>
      </c>
    </row>
    <row r="19">
      <c r="A19" s="8" t="s">
        <v>87</v>
      </c>
      <c r="B19" s="10" t="s">
        <v>88</v>
      </c>
      <c r="C19" s="8" t="s">
        <v>89</v>
      </c>
      <c r="D19" s="8" t="s">
        <v>24</v>
      </c>
      <c r="E19" s="8">
        <v>91316.0</v>
      </c>
      <c r="F19" s="12">
        <f t="shared" si="1"/>
        <v>6</v>
      </c>
      <c r="G19" s="12">
        <f t="shared" si="2"/>
        <v>9</v>
      </c>
      <c r="H19" s="12">
        <f t="shared" si="3"/>
        <v>4</v>
      </c>
      <c r="I19" s="12">
        <f t="shared" si="4"/>
        <v>13</v>
      </c>
      <c r="J19" s="12">
        <f t="shared" si="5"/>
        <v>11</v>
      </c>
      <c r="K19" s="12">
        <v>17.0</v>
      </c>
      <c r="L19" s="12">
        <v>30.0</v>
      </c>
      <c r="M19" s="19">
        <v>45.0</v>
      </c>
    </row>
    <row r="20">
      <c r="A20" s="8" t="s">
        <v>90</v>
      </c>
      <c r="B20" s="10" t="s">
        <v>93</v>
      </c>
      <c r="C20" s="8" t="s">
        <v>94</v>
      </c>
      <c r="D20" s="8" t="s">
        <v>24</v>
      </c>
      <c r="E20" s="8">
        <v>91910.0</v>
      </c>
      <c r="F20" s="12">
        <f t="shared" si="1"/>
        <v>1697</v>
      </c>
      <c r="G20" s="12">
        <f t="shared" si="2"/>
        <v>2262</v>
      </c>
      <c r="H20" s="12">
        <f t="shared" si="3"/>
        <v>1131</v>
      </c>
      <c r="I20" s="12">
        <f t="shared" si="4"/>
        <v>3394</v>
      </c>
      <c r="J20" s="12">
        <f t="shared" si="5"/>
        <v>2828</v>
      </c>
      <c r="K20" s="12">
        <v>7099.0</v>
      </c>
      <c r="L20" s="12">
        <v>4217.0</v>
      </c>
      <c r="M20" s="19">
        <v>11314.0</v>
      </c>
    </row>
    <row r="21">
      <c r="A21" s="8" t="s">
        <v>95</v>
      </c>
      <c r="B21" s="10" t="s">
        <v>97</v>
      </c>
      <c r="C21" s="8" t="s">
        <v>66</v>
      </c>
      <c r="D21" s="8" t="s">
        <v>24</v>
      </c>
      <c r="E21" s="8">
        <v>92701.0</v>
      </c>
      <c r="F21" s="12">
        <f t="shared" si="1"/>
        <v>1461</v>
      </c>
      <c r="G21" s="12">
        <f t="shared" si="2"/>
        <v>1948</v>
      </c>
      <c r="H21" s="12">
        <f t="shared" si="3"/>
        <v>974</v>
      </c>
      <c r="I21" s="12">
        <f t="shared" si="4"/>
        <v>2922</v>
      </c>
      <c r="J21" s="12">
        <f t="shared" si="5"/>
        <v>2435</v>
      </c>
      <c r="K21" s="12">
        <v>4072.0</v>
      </c>
      <c r="L21" s="12">
        <v>5671.0</v>
      </c>
      <c r="M21" s="19">
        <v>9740.0</v>
      </c>
    </row>
    <row r="22">
      <c r="A22" s="8" t="s">
        <v>99</v>
      </c>
      <c r="B22" s="10" t="s">
        <v>101</v>
      </c>
      <c r="C22" s="8" t="s">
        <v>94</v>
      </c>
      <c r="D22" s="8" t="s">
        <v>24</v>
      </c>
      <c r="E22" s="8">
        <v>91910.0</v>
      </c>
      <c r="F22" s="12">
        <f t="shared" si="1"/>
        <v>354</v>
      </c>
      <c r="G22" s="12">
        <f t="shared" si="2"/>
        <v>472</v>
      </c>
      <c r="H22" s="12">
        <f t="shared" si="3"/>
        <v>236</v>
      </c>
      <c r="I22" s="12">
        <f t="shared" si="4"/>
        <v>708</v>
      </c>
      <c r="J22" s="12">
        <f t="shared" si="5"/>
        <v>590</v>
      </c>
      <c r="K22" s="12">
        <v>925.0</v>
      </c>
      <c r="L22" s="12">
        <v>1440.0</v>
      </c>
      <c r="M22" s="19">
        <v>2363.0</v>
      </c>
    </row>
    <row r="23">
      <c r="A23" s="8" t="s">
        <v>103</v>
      </c>
      <c r="B23" s="10" t="s">
        <v>104</v>
      </c>
      <c r="C23" s="8" t="s">
        <v>105</v>
      </c>
      <c r="D23" s="8" t="s">
        <v>24</v>
      </c>
      <c r="E23" s="8">
        <v>91731.0</v>
      </c>
      <c r="F23" s="12">
        <f t="shared" si="1"/>
        <v>4899</v>
      </c>
      <c r="G23" s="12">
        <f t="shared" si="2"/>
        <v>6532</v>
      </c>
      <c r="H23" s="12">
        <f t="shared" si="3"/>
        <v>3266</v>
      </c>
      <c r="I23" s="12">
        <f t="shared" si="4"/>
        <v>9798</v>
      </c>
      <c r="J23" s="12">
        <f t="shared" si="5"/>
        <v>8165</v>
      </c>
      <c r="K23" s="12">
        <v>18733.0</v>
      </c>
      <c r="L23" s="12">
        <v>13930.0</v>
      </c>
      <c r="M23" s="19">
        <v>32660.0</v>
      </c>
    </row>
    <row r="24">
      <c r="A24" s="8" t="s">
        <v>106</v>
      </c>
      <c r="B24" s="10" t="s">
        <v>107</v>
      </c>
      <c r="C24" s="8" t="s">
        <v>63</v>
      </c>
      <c r="D24" s="8" t="s">
        <v>24</v>
      </c>
      <c r="E24" s="8">
        <v>92801.0</v>
      </c>
      <c r="F24" s="12">
        <f t="shared" si="1"/>
        <v>594</v>
      </c>
      <c r="G24" s="12">
        <f t="shared" si="2"/>
        <v>792</v>
      </c>
      <c r="H24" s="12">
        <f t="shared" si="3"/>
        <v>396</v>
      </c>
      <c r="I24" s="12">
        <f t="shared" si="4"/>
        <v>1188</v>
      </c>
      <c r="J24" s="12">
        <f t="shared" si="5"/>
        <v>990</v>
      </c>
      <c r="K24" s="12">
        <v>1860.0</v>
      </c>
      <c r="L24" s="12">
        <v>2106.0</v>
      </c>
      <c r="M24" s="19">
        <v>3963.0</v>
      </c>
    </row>
    <row r="25">
      <c r="A25" s="8" t="s">
        <v>110</v>
      </c>
      <c r="B25" s="10" t="s">
        <v>111</v>
      </c>
      <c r="C25" s="8" t="s">
        <v>112</v>
      </c>
      <c r="D25" s="8" t="s">
        <v>24</v>
      </c>
      <c r="E25" s="8">
        <v>92069.0</v>
      </c>
      <c r="F25" s="12">
        <f t="shared" si="1"/>
        <v>7503</v>
      </c>
      <c r="G25" s="12">
        <f t="shared" si="2"/>
        <v>10005</v>
      </c>
      <c r="H25" s="12">
        <f t="shared" si="3"/>
        <v>5002</v>
      </c>
      <c r="I25" s="12">
        <f t="shared" si="4"/>
        <v>15007</v>
      </c>
      <c r="J25" s="12">
        <f t="shared" si="5"/>
        <v>12506</v>
      </c>
      <c r="K25" s="12">
        <v>22217.0</v>
      </c>
      <c r="L25" s="12">
        <v>27810.0</v>
      </c>
      <c r="M25" s="19">
        <v>50025.0</v>
      </c>
    </row>
    <row r="26">
      <c r="A26" s="8" t="s">
        <v>113</v>
      </c>
      <c r="B26" s="10" t="s">
        <v>115</v>
      </c>
      <c r="C26" s="8" t="s">
        <v>117</v>
      </c>
      <c r="D26" s="8" t="s">
        <v>24</v>
      </c>
      <c r="E26" s="8">
        <v>92553.0</v>
      </c>
      <c r="F26" s="12">
        <f t="shared" si="1"/>
        <v>2288</v>
      </c>
      <c r="G26" s="12">
        <f t="shared" si="2"/>
        <v>3050</v>
      </c>
      <c r="H26" s="12">
        <f t="shared" si="3"/>
        <v>1525</v>
      </c>
      <c r="I26" s="12">
        <f t="shared" si="4"/>
        <v>4576</v>
      </c>
      <c r="J26" s="12">
        <f t="shared" si="5"/>
        <v>3813</v>
      </c>
      <c r="K26" s="12">
        <v>6704.0</v>
      </c>
      <c r="L26" s="12">
        <v>8552.0</v>
      </c>
      <c r="M26" s="19">
        <v>15254.0</v>
      </c>
    </row>
    <row r="27">
      <c r="A27" s="8" t="s">
        <v>119</v>
      </c>
      <c r="B27" s="10" t="s">
        <v>121</v>
      </c>
      <c r="C27" s="8" t="s">
        <v>80</v>
      </c>
      <c r="D27" s="8" t="s">
        <v>24</v>
      </c>
      <c r="E27" s="8">
        <v>92507.0</v>
      </c>
      <c r="F27" s="12">
        <f t="shared" si="1"/>
        <v>7503</v>
      </c>
      <c r="G27" s="12">
        <f t="shared" si="2"/>
        <v>10005</v>
      </c>
      <c r="H27" s="12">
        <f t="shared" si="3"/>
        <v>5002</v>
      </c>
      <c r="I27" s="12">
        <f t="shared" si="4"/>
        <v>15007</v>
      </c>
      <c r="J27" s="12">
        <f t="shared" si="5"/>
        <v>12506</v>
      </c>
      <c r="K27" s="12">
        <v>22217.0</v>
      </c>
      <c r="L27" s="12">
        <v>27810.0</v>
      </c>
      <c r="M27" s="19">
        <v>50025.0</v>
      </c>
    </row>
    <row r="28">
      <c r="A28" s="8" t="s">
        <v>122</v>
      </c>
      <c r="B28" s="10" t="s">
        <v>123</v>
      </c>
      <c r="C28" s="8" t="s">
        <v>124</v>
      </c>
      <c r="D28" s="8" t="s">
        <v>24</v>
      </c>
      <c r="E28" s="8">
        <v>92054.0</v>
      </c>
      <c r="F28" s="12">
        <f t="shared" si="1"/>
        <v>1472</v>
      </c>
      <c r="G28" s="12">
        <f t="shared" si="2"/>
        <v>1963</v>
      </c>
      <c r="H28" s="12">
        <f t="shared" si="3"/>
        <v>981</v>
      </c>
      <c r="I28" s="12">
        <f t="shared" si="4"/>
        <v>2944</v>
      </c>
      <c r="J28" s="12">
        <f t="shared" si="5"/>
        <v>2453</v>
      </c>
      <c r="K28" s="12">
        <v>4421.0</v>
      </c>
      <c r="L28" s="12">
        <v>5396.0</v>
      </c>
      <c r="M28" s="19">
        <v>9815.0</v>
      </c>
    </row>
    <row r="29">
      <c r="A29" s="8" t="s">
        <v>126</v>
      </c>
      <c r="B29" s="10" t="s">
        <v>111</v>
      </c>
      <c r="C29" s="8" t="s">
        <v>127</v>
      </c>
      <c r="D29" s="8" t="s">
        <v>24</v>
      </c>
      <c r="E29" s="8">
        <v>95207.0</v>
      </c>
      <c r="F29" s="12">
        <f t="shared" si="1"/>
        <v>485</v>
      </c>
      <c r="G29" s="12">
        <f t="shared" si="2"/>
        <v>647</v>
      </c>
      <c r="H29" s="12">
        <f t="shared" si="3"/>
        <v>323</v>
      </c>
      <c r="I29" s="12">
        <f t="shared" si="4"/>
        <v>970</v>
      </c>
      <c r="J29" s="12">
        <f t="shared" si="5"/>
        <v>808</v>
      </c>
      <c r="K29" s="12">
        <v>1621.0</v>
      </c>
      <c r="L29" s="12">
        <v>1617.0</v>
      </c>
      <c r="M29" s="19">
        <v>3235.0</v>
      </c>
    </row>
    <row r="30">
      <c r="A30" s="8" t="s">
        <v>128</v>
      </c>
      <c r="B30" s="10" t="s">
        <v>130</v>
      </c>
      <c r="C30" s="8" t="s">
        <v>132</v>
      </c>
      <c r="D30" s="8" t="s">
        <v>24</v>
      </c>
      <c r="E30" s="8">
        <v>95340.0</v>
      </c>
      <c r="F30" s="12">
        <f t="shared" si="1"/>
        <v>15</v>
      </c>
      <c r="G30" s="12">
        <f t="shared" si="2"/>
        <v>20</v>
      </c>
      <c r="H30" s="12">
        <f t="shared" si="3"/>
        <v>10</v>
      </c>
      <c r="I30" s="12">
        <f t="shared" si="4"/>
        <v>30</v>
      </c>
      <c r="J30" s="12">
        <f t="shared" si="5"/>
        <v>25</v>
      </c>
      <c r="K30" s="12">
        <v>52.0</v>
      </c>
      <c r="L30" s="12">
        <v>51.0</v>
      </c>
      <c r="M30" s="19">
        <v>100.0</v>
      </c>
    </row>
    <row r="31">
      <c r="A31" s="8" t="s">
        <v>133</v>
      </c>
      <c r="B31" s="10" t="s">
        <v>134</v>
      </c>
      <c r="C31" s="8" t="s">
        <v>135</v>
      </c>
      <c r="D31" s="8" t="s">
        <v>24</v>
      </c>
      <c r="E31" s="8">
        <v>94541.0</v>
      </c>
      <c r="F31" s="12">
        <f t="shared" si="1"/>
        <v>666</v>
      </c>
      <c r="G31" s="12">
        <f t="shared" si="2"/>
        <v>888</v>
      </c>
      <c r="H31" s="12">
        <f t="shared" si="3"/>
        <v>444</v>
      </c>
      <c r="I31" s="12">
        <f t="shared" si="4"/>
        <v>1332</v>
      </c>
      <c r="J31" s="12">
        <f t="shared" si="5"/>
        <v>1110</v>
      </c>
      <c r="K31" s="12">
        <v>1765.0</v>
      </c>
      <c r="L31" s="12">
        <v>2679.0</v>
      </c>
      <c r="M31" s="19">
        <v>4442.0</v>
      </c>
    </row>
    <row r="32">
      <c r="A32" s="8" t="s">
        <v>136</v>
      </c>
      <c r="B32" s="10" t="s">
        <v>137</v>
      </c>
      <c r="C32" s="8" t="s">
        <v>48</v>
      </c>
      <c r="D32" s="8" t="s">
        <v>24</v>
      </c>
      <c r="E32" s="8">
        <v>92626.0</v>
      </c>
      <c r="F32" s="12">
        <f t="shared" si="1"/>
        <v>395</v>
      </c>
      <c r="G32" s="12">
        <f t="shared" si="2"/>
        <v>526</v>
      </c>
      <c r="H32" s="12">
        <f t="shared" si="3"/>
        <v>263</v>
      </c>
      <c r="I32" s="12">
        <f t="shared" si="4"/>
        <v>790</v>
      </c>
      <c r="J32" s="12">
        <f t="shared" si="5"/>
        <v>658</v>
      </c>
      <c r="K32" s="12">
        <v>1055.0</v>
      </c>
      <c r="L32" s="12">
        <v>1581.0</v>
      </c>
      <c r="M32" s="19">
        <v>2634.0</v>
      </c>
    </row>
    <row r="33">
      <c r="A33" s="8" t="s">
        <v>140</v>
      </c>
      <c r="B33" s="10" t="s">
        <v>141</v>
      </c>
      <c r="C33" s="8" t="s">
        <v>142</v>
      </c>
      <c r="D33" s="8" t="s">
        <v>24</v>
      </c>
      <c r="E33" s="8">
        <v>92101.0</v>
      </c>
      <c r="F33" s="12">
        <f t="shared" si="1"/>
        <v>4301</v>
      </c>
      <c r="G33" s="12">
        <f t="shared" si="2"/>
        <v>5735</v>
      </c>
      <c r="H33" s="12">
        <f t="shared" si="3"/>
        <v>2867</v>
      </c>
      <c r="I33" s="12">
        <f t="shared" si="4"/>
        <v>8602</v>
      </c>
      <c r="J33" s="12">
        <f t="shared" si="5"/>
        <v>7168</v>
      </c>
      <c r="K33" s="12">
        <v>13420.0</v>
      </c>
      <c r="L33" s="12">
        <v>15258.0</v>
      </c>
      <c r="M33" s="19">
        <v>28675.0</v>
      </c>
    </row>
    <row r="34">
      <c r="A34" s="8" t="s">
        <v>143</v>
      </c>
      <c r="B34" s="10" t="s">
        <v>144</v>
      </c>
      <c r="C34" s="8" t="s">
        <v>80</v>
      </c>
      <c r="D34" s="8" t="s">
        <v>24</v>
      </c>
      <c r="E34" s="8">
        <v>92507.0</v>
      </c>
      <c r="F34" s="12">
        <f t="shared" si="1"/>
        <v>72</v>
      </c>
      <c r="G34" s="12">
        <f t="shared" si="2"/>
        <v>96</v>
      </c>
      <c r="H34" s="12">
        <f t="shared" si="3"/>
        <v>48</v>
      </c>
      <c r="I34" s="12">
        <f t="shared" si="4"/>
        <v>144</v>
      </c>
      <c r="J34" s="12">
        <f t="shared" si="5"/>
        <v>120</v>
      </c>
      <c r="K34" s="12">
        <v>280.0</v>
      </c>
      <c r="L34" s="12">
        <v>205.0</v>
      </c>
      <c r="M34" s="19">
        <v>483.0</v>
      </c>
    </row>
    <row r="35">
      <c r="A35" s="8" t="s">
        <v>147</v>
      </c>
      <c r="B35" s="10" t="s">
        <v>148</v>
      </c>
      <c r="C35" s="8" t="s">
        <v>149</v>
      </c>
      <c r="D35" s="8" t="s">
        <v>24</v>
      </c>
      <c r="E35" s="8">
        <v>92653.0</v>
      </c>
      <c r="F35" s="12">
        <f t="shared" si="1"/>
        <v>3487</v>
      </c>
      <c r="G35" s="12">
        <f t="shared" si="2"/>
        <v>4649</v>
      </c>
      <c r="H35" s="12">
        <f t="shared" si="3"/>
        <v>2324</v>
      </c>
      <c r="I35" s="12">
        <f t="shared" si="4"/>
        <v>6974</v>
      </c>
      <c r="J35" s="12">
        <f t="shared" si="5"/>
        <v>5812</v>
      </c>
      <c r="K35" s="12">
        <v>2251.0</v>
      </c>
      <c r="L35" s="12">
        <v>20999.0</v>
      </c>
      <c r="M35" s="19">
        <v>23249.0</v>
      </c>
    </row>
    <row r="36">
      <c r="A36" s="8" t="s">
        <v>151</v>
      </c>
      <c r="B36" s="10" t="s">
        <v>153</v>
      </c>
      <c r="C36" s="8" t="s">
        <v>23</v>
      </c>
      <c r="D36" s="8" t="s">
        <v>24</v>
      </c>
      <c r="E36" s="8">
        <v>90017.0</v>
      </c>
      <c r="F36" s="12">
        <f t="shared" si="1"/>
        <v>3340</v>
      </c>
      <c r="G36" s="12">
        <f t="shared" si="2"/>
        <v>4454</v>
      </c>
      <c r="H36" s="12">
        <f t="shared" si="3"/>
        <v>2227</v>
      </c>
      <c r="I36" s="12">
        <f t="shared" si="4"/>
        <v>6681</v>
      </c>
      <c r="J36" s="12">
        <f t="shared" si="5"/>
        <v>5567</v>
      </c>
      <c r="K36" s="12">
        <v>9367.0</v>
      </c>
      <c r="L36" s="12">
        <v>12906.0</v>
      </c>
      <c r="M36" s="19">
        <v>22270.0</v>
      </c>
    </row>
    <row r="37">
      <c r="A37" s="8" t="s">
        <v>154</v>
      </c>
      <c r="B37" s="10" t="s">
        <v>155</v>
      </c>
      <c r="C37" s="8" t="s">
        <v>72</v>
      </c>
      <c r="D37" s="8" t="s">
        <v>24</v>
      </c>
      <c r="E37" s="8">
        <v>93308.0</v>
      </c>
      <c r="F37" s="12">
        <f t="shared" si="1"/>
        <v>3344</v>
      </c>
      <c r="G37" s="12">
        <f t="shared" si="2"/>
        <v>4459</v>
      </c>
      <c r="H37" s="12">
        <f t="shared" si="3"/>
        <v>2229</v>
      </c>
      <c r="I37" s="12">
        <f t="shared" si="4"/>
        <v>6688</v>
      </c>
      <c r="J37" s="12">
        <f t="shared" si="5"/>
        <v>5573</v>
      </c>
      <c r="K37" s="12">
        <v>10495.0</v>
      </c>
      <c r="L37" s="12">
        <v>11803.0</v>
      </c>
      <c r="M37" s="19">
        <v>22295.0</v>
      </c>
    </row>
    <row r="38">
      <c r="A38" s="8" t="s">
        <v>156</v>
      </c>
      <c r="B38" s="10" t="s">
        <v>157</v>
      </c>
      <c r="C38" s="8" t="s">
        <v>158</v>
      </c>
      <c r="D38" s="8" t="s">
        <v>24</v>
      </c>
      <c r="E38" s="8">
        <v>94704.0</v>
      </c>
      <c r="F38" s="12">
        <f t="shared" si="1"/>
        <v>1944</v>
      </c>
      <c r="G38" s="12">
        <f t="shared" si="2"/>
        <v>2592</v>
      </c>
      <c r="H38" s="12">
        <f t="shared" si="3"/>
        <v>1296</v>
      </c>
      <c r="I38" s="12">
        <f t="shared" si="4"/>
        <v>3888</v>
      </c>
      <c r="J38" s="12">
        <f t="shared" si="5"/>
        <v>3240</v>
      </c>
      <c r="K38" s="12">
        <v>7898.0</v>
      </c>
      <c r="L38" s="12">
        <v>5065.0</v>
      </c>
      <c r="M38" s="19">
        <v>12960.0</v>
      </c>
    </row>
    <row r="39">
      <c r="A39" s="8" t="s">
        <v>159</v>
      </c>
      <c r="B39" s="10" t="s">
        <v>160</v>
      </c>
      <c r="C39" s="8" t="s">
        <v>158</v>
      </c>
      <c r="D39" s="8" t="s">
        <v>24</v>
      </c>
      <c r="E39" s="8">
        <v>94709.0</v>
      </c>
      <c r="F39" s="12">
        <f t="shared" si="1"/>
        <v>7536</v>
      </c>
      <c r="G39" s="12">
        <f t="shared" si="2"/>
        <v>10049</v>
      </c>
      <c r="H39" s="12">
        <f t="shared" si="3"/>
        <v>5024</v>
      </c>
      <c r="I39" s="12">
        <f t="shared" si="4"/>
        <v>15073</v>
      </c>
      <c r="J39" s="12">
        <f t="shared" si="5"/>
        <v>12561</v>
      </c>
      <c r="K39" s="12">
        <v>26071.0</v>
      </c>
      <c r="L39" s="12">
        <v>24177.0</v>
      </c>
      <c r="M39" s="19">
        <v>50246.0</v>
      </c>
    </row>
    <row r="40">
      <c r="A40" s="8" t="s">
        <v>161</v>
      </c>
      <c r="B40" s="10" t="s">
        <v>162</v>
      </c>
      <c r="C40" s="8" t="s">
        <v>163</v>
      </c>
      <c r="D40" s="8" t="s">
        <v>24</v>
      </c>
      <c r="E40" s="8">
        <v>91711.0</v>
      </c>
      <c r="F40" s="12">
        <f t="shared" si="1"/>
        <v>9</v>
      </c>
      <c r="G40" s="12">
        <f t="shared" si="2"/>
        <v>12</v>
      </c>
      <c r="H40" s="12">
        <f t="shared" si="3"/>
        <v>6</v>
      </c>
      <c r="I40" s="12">
        <f t="shared" si="4"/>
        <v>18</v>
      </c>
      <c r="J40" s="12">
        <f t="shared" si="5"/>
        <v>15</v>
      </c>
      <c r="K40" s="12">
        <v>66.0</v>
      </c>
      <c r="L40" s="12">
        <v>0.0</v>
      </c>
      <c r="M40" s="19">
        <v>63.0</v>
      </c>
    </row>
    <row r="41">
      <c r="A41" s="8" t="s">
        <v>164</v>
      </c>
      <c r="B41" s="10" t="s">
        <v>166</v>
      </c>
      <c r="C41" s="8" t="s">
        <v>168</v>
      </c>
      <c r="D41" s="8" t="s">
        <v>24</v>
      </c>
      <c r="E41" s="8">
        <v>91182.0</v>
      </c>
      <c r="F41" s="12">
        <f t="shared" si="1"/>
        <v>256</v>
      </c>
      <c r="G41" s="12">
        <f t="shared" si="2"/>
        <v>342</v>
      </c>
      <c r="H41" s="12">
        <f t="shared" si="3"/>
        <v>171</v>
      </c>
      <c r="I41" s="12">
        <f t="shared" si="4"/>
        <v>513</v>
      </c>
      <c r="J41" s="12">
        <f t="shared" si="5"/>
        <v>428</v>
      </c>
      <c r="K41" s="12">
        <v>907.0</v>
      </c>
      <c r="L41" s="12">
        <v>808.0</v>
      </c>
      <c r="M41" s="19">
        <v>1713.0</v>
      </c>
    </row>
    <row r="42">
      <c r="A42" s="8" t="s">
        <v>169</v>
      </c>
      <c r="B42" s="10" t="s">
        <v>170</v>
      </c>
      <c r="C42" s="8" t="s">
        <v>158</v>
      </c>
      <c r="D42" s="8" t="s">
        <v>24</v>
      </c>
      <c r="E42" s="8">
        <v>94709.0</v>
      </c>
      <c r="F42" s="12">
        <f t="shared" si="1"/>
        <v>816</v>
      </c>
      <c r="G42" s="12">
        <f t="shared" si="2"/>
        <v>1088</v>
      </c>
      <c r="H42" s="12">
        <f t="shared" si="3"/>
        <v>544</v>
      </c>
      <c r="I42" s="12">
        <f t="shared" si="4"/>
        <v>1632</v>
      </c>
      <c r="J42" s="12">
        <f t="shared" si="5"/>
        <v>1360</v>
      </c>
      <c r="K42" s="12">
        <v>2249.0</v>
      </c>
      <c r="L42" s="12">
        <v>3191.0</v>
      </c>
      <c r="M42" s="19">
        <v>5440.0</v>
      </c>
    </row>
    <row r="43">
      <c r="A43" s="8" t="s">
        <v>172</v>
      </c>
      <c r="B43" s="10" t="s">
        <v>173</v>
      </c>
      <c r="C43" s="8" t="s">
        <v>158</v>
      </c>
      <c r="D43" s="8" t="s">
        <v>24</v>
      </c>
      <c r="E43" s="8">
        <v>94709.0</v>
      </c>
      <c r="F43" s="12">
        <f t="shared" si="1"/>
        <v>405</v>
      </c>
      <c r="G43" s="12">
        <f t="shared" si="2"/>
        <v>541</v>
      </c>
      <c r="H43" s="12">
        <f t="shared" si="3"/>
        <v>270</v>
      </c>
      <c r="I43" s="12">
        <f t="shared" si="4"/>
        <v>811</v>
      </c>
      <c r="J43" s="12">
        <f t="shared" si="5"/>
        <v>676</v>
      </c>
      <c r="K43" s="12">
        <v>1118.0</v>
      </c>
      <c r="L43" s="12">
        <v>1589.0</v>
      </c>
      <c r="M43" s="19">
        <v>2705.0</v>
      </c>
    </row>
    <row r="44">
      <c r="A44" s="8" t="s">
        <v>174</v>
      </c>
      <c r="B44" s="10" t="s">
        <v>175</v>
      </c>
      <c r="C44" s="8" t="s">
        <v>176</v>
      </c>
      <c r="D44" s="8" t="s">
        <v>24</v>
      </c>
      <c r="E44" s="8">
        <v>94960.0</v>
      </c>
      <c r="F44" s="12">
        <f t="shared" si="1"/>
        <v>1349</v>
      </c>
      <c r="G44" s="12">
        <f t="shared" si="2"/>
        <v>1798</v>
      </c>
      <c r="H44" s="12">
        <f t="shared" si="3"/>
        <v>899</v>
      </c>
      <c r="I44" s="12">
        <f t="shared" si="4"/>
        <v>2698</v>
      </c>
      <c r="J44" s="12">
        <f t="shared" si="5"/>
        <v>2248</v>
      </c>
      <c r="K44" s="12">
        <v>4019.0</v>
      </c>
      <c r="L44" s="12">
        <v>4977.0</v>
      </c>
      <c r="M44" s="19">
        <v>8994.0</v>
      </c>
    </row>
    <row r="45">
      <c r="A45" s="8" t="s">
        <v>177</v>
      </c>
      <c r="B45" s="10" t="s">
        <v>178</v>
      </c>
      <c r="C45" s="8" t="s">
        <v>163</v>
      </c>
      <c r="D45" s="8" t="s">
        <v>24</v>
      </c>
      <c r="E45" s="8">
        <v>91711.0</v>
      </c>
      <c r="F45" s="12">
        <f t="shared" si="1"/>
        <v>53</v>
      </c>
      <c r="G45" s="12">
        <f t="shared" si="2"/>
        <v>71</v>
      </c>
      <c r="H45" s="12">
        <f t="shared" si="3"/>
        <v>35</v>
      </c>
      <c r="I45" s="12">
        <f t="shared" si="4"/>
        <v>106</v>
      </c>
      <c r="J45" s="12">
        <f t="shared" si="5"/>
        <v>88</v>
      </c>
      <c r="K45" s="12">
        <v>207.0</v>
      </c>
      <c r="L45" s="12">
        <v>152.0</v>
      </c>
      <c r="M45" s="19">
        <v>355.0</v>
      </c>
    </row>
    <row r="46">
      <c r="A46" s="8" t="s">
        <v>180</v>
      </c>
      <c r="B46" s="10" t="s">
        <v>181</v>
      </c>
      <c r="C46" s="8" t="s">
        <v>23</v>
      </c>
      <c r="D46" s="8" t="s">
        <v>24</v>
      </c>
      <c r="E46" s="8">
        <v>90010.0</v>
      </c>
      <c r="F46" s="12">
        <f t="shared" si="1"/>
        <v>19</v>
      </c>
      <c r="G46" s="12">
        <f t="shared" si="2"/>
        <v>26</v>
      </c>
      <c r="H46" s="12">
        <f t="shared" si="3"/>
        <v>13</v>
      </c>
      <c r="I46" s="12">
        <f t="shared" si="4"/>
        <v>39</v>
      </c>
      <c r="J46" s="12">
        <f t="shared" si="5"/>
        <v>32</v>
      </c>
      <c r="K46" s="12">
        <v>43.0</v>
      </c>
      <c r="L46" s="12">
        <v>89.0</v>
      </c>
      <c r="M46" s="19">
        <v>130.0</v>
      </c>
    </row>
    <row r="47">
      <c r="A47" s="8" t="s">
        <v>184</v>
      </c>
      <c r="B47" s="10" t="s">
        <v>185</v>
      </c>
      <c r="C47" s="8" t="s">
        <v>186</v>
      </c>
      <c r="D47" s="8" t="s">
        <v>24</v>
      </c>
      <c r="E47" s="8">
        <v>94102.0</v>
      </c>
      <c r="F47" s="12">
        <f t="shared" si="1"/>
        <v>55</v>
      </c>
      <c r="G47" s="12">
        <f t="shared" si="2"/>
        <v>74</v>
      </c>
      <c r="H47" s="12">
        <f t="shared" si="3"/>
        <v>37</v>
      </c>
      <c r="I47" s="12">
        <f t="shared" si="4"/>
        <v>111</v>
      </c>
      <c r="J47" s="12">
        <f t="shared" si="5"/>
        <v>92</v>
      </c>
      <c r="K47" s="12">
        <v>88.0</v>
      </c>
      <c r="L47" s="12">
        <v>284.0</v>
      </c>
      <c r="M47" s="19">
        <v>370.0</v>
      </c>
    </row>
    <row r="48">
      <c r="A48" s="8" t="s">
        <v>187</v>
      </c>
      <c r="B48" s="10" t="s">
        <v>188</v>
      </c>
      <c r="C48" s="8" t="s">
        <v>158</v>
      </c>
      <c r="D48" s="8" t="s">
        <v>24</v>
      </c>
      <c r="E48" s="8">
        <v>94709.0</v>
      </c>
      <c r="F48" s="12">
        <f t="shared" si="1"/>
        <v>15</v>
      </c>
      <c r="G48" s="12">
        <f t="shared" si="2"/>
        <v>20</v>
      </c>
      <c r="H48" s="12">
        <f t="shared" si="3"/>
        <v>10</v>
      </c>
      <c r="I48" s="12">
        <f t="shared" si="4"/>
        <v>30</v>
      </c>
      <c r="J48" s="12">
        <f t="shared" si="5"/>
        <v>25</v>
      </c>
      <c r="K48" s="12">
        <v>30.0</v>
      </c>
      <c r="L48" s="12">
        <v>75.0</v>
      </c>
      <c r="M48" s="19">
        <v>103.0</v>
      </c>
    </row>
    <row r="49">
      <c r="A49" s="8" t="s">
        <v>192</v>
      </c>
      <c r="B49" s="10" t="s">
        <v>193</v>
      </c>
      <c r="C49" s="8" t="s">
        <v>142</v>
      </c>
      <c r="D49" s="8" t="s">
        <v>24</v>
      </c>
      <c r="E49" s="8">
        <v>92110.0</v>
      </c>
      <c r="F49" s="12">
        <f t="shared" si="1"/>
        <v>7</v>
      </c>
      <c r="G49" s="12">
        <f t="shared" si="2"/>
        <v>10</v>
      </c>
      <c r="H49" s="12">
        <f t="shared" si="3"/>
        <v>5</v>
      </c>
      <c r="I49" s="12">
        <f t="shared" si="4"/>
        <v>15</v>
      </c>
      <c r="J49" s="12">
        <f t="shared" si="5"/>
        <v>13</v>
      </c>
      <c r="K49" s="12">
        <v>54.0</v>
      </c>
      <c r="L49" s="12">
        <v>0.0</v>
      </c>
      <c r="M49" s="19">
        <v>52.0</v>
      </c>
    </row>
    <row r="50">
      <c r="A50" s="8" t="s">
        <v>195</v>
      </c>
      <c r="B50" s="10" t="s">
        <v>196</v>
      </c>
      <c r="C50" s="8" t="s">
        <v>158</v>
      </c>
      <c r="D50" s="8" t="s">
        <v>24</v>
      </c>
      <c r="E50" s="8">
        <v>94704.0</v>
      </c>
      <c r="F50" s="12">
        <f t="shared" si="1"/>
        <v>3</v>
      </c>
      <c r="G50" s="12">
        <f t="shared" si="2"/>
        <v>4</v>
      </c>
      <c r="H50" s="12">
        <f t="shared" si="3"/>
        <v>2</v>
      </c>
      <c r="I50" s="12">
        <f t="shared" si="4"/>
        <v>6</v>
      </c>
      <c r="J50" s="12">
        <f t="shared" si="5"/>
        <v>5</v>
      </c>
      <c r="K50" s="12">
        <v>8.0</v>
      </c>
      <c r="L50" s="12">
        <v>18.0</v>
      </c>
      <c r="M50" s="19">
        <v>23.0</v>
      </c>
    </row>
    <row r="51">
      <c r="A51" s="8" t="s">
        <v>197</v>
      </c>
      <c r="B51" s="10" t="s">
        <v>198</v>
      </c>
      <c r="C51" s="8" t="s">
        <v>199</v>
      </c>
      <c r="D51" s="8" t="s">
        <v>24</v>
      </c>
      <c r="E51" s="8">
        <v>91803.0</v>
      </c>
      <c r="F51" s="12">
        <f t="shared" si="1"/>
        <v>2087</v>
      </c>
      <c r="G51" s="12">
        <f t="shared" si="2"/>
        <v>2783</v>
      </c>
      <c r="H51" s="12">
        <f t="shared" si="3"/>
        <v>1391</v>
      </c>
      <c r="I51" s="12">
        <f t="shared" si="4"/>
        <v>4174</v>
      </c>
      <c r="J51" s="12">
        <f t="shared" si="5"/>
        <v>3478</v>
      </c>
      <c r="K51" s="12">
        <v>4950.0</v>
      </c>
      <c r="L51" s="12">
        <v>8969.0</v>
      </c>
      <c r="M51" s="19">
        <v>13915.0</v>
      </c>
    </row>
    <row r="52">
      <c r="A52" s="8" t="s">
        <v>201</v>
      </c>
      <c r="B52" s="10" t="s">
        <v>202</v>
      </c>
      <c r="C52" s="8" t="s">
        <v>158</v>
      </c>
      <c r="D52" s="8" t="s">
        <v>24</v>
      </c>
      <c r="E52" s="8">
        <v>94709.0</v>
      </c>
      <c r="F52" s="12">
        <f t="shared" si="1"/>
        <v>2057</v>
      </c>
      <c r="G52" s="12">
        <f t="shared" si="2"/>
        <v>2743</v>
      </c>
      <c r="H52" s="12">
        <f t="shared" si="3"/>
        <v>1371</v>
      </c>
      <c r="I52" s="12">
        <f t="shared" si="4"/>
        <v>4114</v>
      </c>
      <c r="J52" s="12">
        <f t="shared" si="5"/>
        <v>3428</v>
      </c>
      <c r="K52" s="12">
        <v>5958.0</v>
      </c>
      <c r="L52" s="12">
        <v>7761.0</v>
      </c>
      <c r="M52" s="19">
        <v>13715.0</v>
      </c>
    </row>
    <row r="53">
      <c r="A53" s="8" t="s">
        <v>204</v>
      </c>
      <c r="B53" s="10" t="s">
        <v>205</v>
      </c>
      <c r="C53" s="8" t="s">
        <v>206</v>
      </c>
      <c r="D53" s="8" t="s">
        <v>24</v>
      </c>
      <c r="E53" s="8">
        <v>90407.0</v>
      </c>
      <c r="F53" s="12">
        <f t="shared" si="1"/>
        <v>687</v>
      </c>
      <c r="G53" s="12">
        <f t="shared" si="2"/>
        <v>916</v>
      </c>
      <c r="H53" s="12">
        <f t="shared" si="3"/>
        <v>458</v>
      </c>
      <c r="I53" s="12">
        <f t="shared" si="4"/>
        <v>1374</v>
      </c>
      <c r="J53" s="12">
        <f t="shared" si="5"/>
        <v>1145</v>
      </c>
      <c r="K53" s="12">
        <v>2057.0</v>
      </c>
      <c r="L53" s="12">
        <v>2524.0</v>
      </c>
      <c r="M53" s="19">
        <v>4580.0</v>
      </c>
    </row>
    <row r="54">
      <c r="A54" s="8" t="s">
        <v>210</v>
      </c>
      <c r="B54" s="10" t="s">
        <v>211</v>
      </c>
      <c r="C54" s="8" t="s">
        <v>124</v>
      </c>
      <c r="D54" s="8" t="s">
        <v>24</v>
      </c>
      <c r="E54" s="8">
        <v>92057.0</v>
      </c>
      <c r="F54" s="12">
        <f t="shared" si="1"/>
        <v>55</v>
      </c>
      <c r="G54" s="12">
        <f t="shared" si="2"/>
        <v>74</v>
      </c>
      <c r="H54" s="12">
        <f t="shared" si="3"/>
        <v>37</v>
      </c>
      <c r="I54" s="12">
        <f t="shared" si="4"/>
        <v>111</v>
      </c>
      <c r="J54" s="12">
        <f t="shared" si="5"/>
        <v>93</v>
      </c>
      <c r="K54" s="12">
        <v>145.0</v>
      </c>
      <c r="L54" s="12">
        <v>229.0</v>
      </c>
      <c r="M54" s="19">
        <v>372.0</v>
      </c>
    </row>
    <row r="55">
      <c r="A55" s="8" t="s">
        <v>212</v>
      </c>
      <c r="B55" s="10" t="s">
        <v>213</v>
      </c>
      <c r="C55" s="8" t="s">
        <v>186</v>
      </c>
      <c r="D55" s="8" t="s">
        <v>24</v>
      </c>
      <c r="E55" s="8">
        <v>94133.0</v>
      </c>
      <c r="F55" s="12">
        <f t="shared" si="1"/>
        <v>34</v>
      </c>
      <c r="G55" s="12">
        <f t="shared" si="2"/>
        <v>46</v>
      </c>
      <c r="H55" s="12">
        <f t="shared" si="3"/>
        <v>23</v>
      </c>
      <c r="I55" s="12">
        <f t="shared" si="4"/>
        <v>69</v>
      </c>
      <c r="J55" s="12">
        <f t="shared" si="5"/>
        <v>58</v>
      </c>
      <c r="K55" s="12">
        <v>222.0</v>
      </c>
      <c r="L55" s="12">
        <v>13.0</v>
      </c>
      <c r="M55" s="19">
        <v>233.0</v>
      </c>
    </row>
    <row r="56">
      <c r="A56" s="8" t="s">
        <v>214</v>
      </c>
      <c r="B56" s="10" t="s">
        <v>215</v>
      </c>
      <c r="C56" s="8" t="s">
        <v>142</v>
      </c>
      <c r="D56" s="8" t="s">
        <v>24</v>
      </c>
      <c r="E56" s="8">
        <v>92101.0</v>
      </c>
      <c r="F56" s="12">
        <f t="shared" si="1"/>
        <v>9</v>
      </c>
      <c r="G56" s="12">
        <f t="shared" si="2"/>
        <v>12</v>
      </c>
      <c r="H56" s="12">
        <f t="shared" si="3"/>
        <v>6</v>
      </c>
      <c r="I56" s="12">
        <f t="shared" si="4"/>
        <v>18</v>
      </c>
      <c r="J56" s="12">
        <f t="shared" si="5"/>
        <v>15</v>
      </c>
      <c r="K56" s="12">
        <v>39.0</v>
      </c>
      <c r="L56" s="12">
        <v>26.0</v>
      </c>
      <c r="M56" s="19">
        <v>63.0</v>
      </c>
    </row>
    <row r="57">
      <c r="A57" s="8" t="s">
        <v>217</v>
      </c>
      <c r="B57" s="10" t="s">
        <v>218</v>
      </c>
      <c r="C57" s="8" t="s">
        <v>54</v>
      </c>
      <c r="D57" s="8" t="s">
        <v>24</v>
      </c>
      <c r="E57" s="8">
        <v>93105.0</v>
      </c>
      <c r="F57" s="12">
        <f t="shared" si="1"/>
        <v>16</v>
      </c>
      <c r="G57" s="12">
        <f t="shared" si="2"/>
        <v>22</v>
      </c>
      <c r="H57" s="12">
        <f t="shared" si="3"/>
        <v>11</v>
      </c>
      <c r="I57" s="12">
        <f t="shared" si="4"/>
        <v>33</v>
      </c>
      <c r="J57" s="12">
        <f t="shared" si="5"/>
        <v>27</v>
      </c>
      <c r="K57" s="12">
        <v>26.0</v>
      </c>
      <c r="L57" s="12">
        <v>86.0</v>
      </c>
      <c r="M57" s="19">
        <v>110.0</v>
      </c>
    </row>
    <row r="58">
      <c r="A58" s="8" t="s">
        <v>219</v>
      </c>
      <c r="B58" s="10" t="s">
        <v>220</v>
      </c>
      <c r="C58" s="8" t="s">
        <v>186</v>
      </c>
      <c r="D58" s="8" t="s">
        <v>24</v>
      </c>
      <c r="E58" s="8">
        <v>94111.0</v>
      </c>
      <c r="F58" s="12">
        <f t="shared" si="1"/>
        <v>17</v>
      </c>
      <c r="G58" s="12">
        <f t="shared" si="2"/>
        <v>23</v>
      </c>
      <c r="H58" s="12">
        <f t="shared" si="3"/>
        <v>11</v>
      </c>
      <c r="I58" s="12">
        <f t="shared" si="4"/>
        <v>34</v>
      </c>
      <c r="J58" s="12">
        <f t="shared" si="5"/>
        <v>28</v>
      </c>
      <c r="K58" s="12">
        <v>29.0</v>
      </c>
      <c r="L58" s="12">
        <v>89.0</v>
      </c>
      <c r="M58" s="19">
        <v>115.0</v>
      </c>
    </row>
    <row r="59">
      <c r="A59" s="8" t="s">
        <v>223</v>
      </c>
      <c r="B59" s="10" t="s">
        <v>224</v>
      </c>
      <c r="C59" s="8" t="s">
        <v>23</v>
      </c>
      <c r="D59" s="8" t="s">
        <v>24</v>
      </c>
      <c r="E59" s="8">
        <v>90027.0</v>
      </c>
      <c r="F59" s="12">
        <f t="shared" si="1"/>
        <v>134</v>
      </c>
      <c r="G59" s="12">
        <f t="shared" si="2"/>
        <v>179</v>
      </c>
      <c r="H59" s="12">
        <f t="shared" si="3"/>
        <v>89</v>
      </c>
      <c r="I59" s="12">
        <f t="shared" si="4"/>
        <v>268</v>
      </c>
      <c r="J59" s="12">
        <f t="shared" si="5"/>
        <v>223</v>
      </c>
      <c r="K59" s="12">
        <v>321.0</v>
      </c>
      <c r="L59" s="12">
        <v>578.0</v>
      </c>
      <c r="M59" s="19">
        <v>895.0</v>
      </c>
    </row>
    <row r="60">
      <c r="A60" s="8" t="s">
        <v>226</v>
      </c>
      <c r="B60" s="10" t="s">
        <v>227</v>
      </c>
      <c r="C60" s="8" t="s">
        <v>38</v>
      </c>
      <c r="D60" s="8" t="s">
        <v>24</v>
      </c>
      <c r="E60" s="8">
        <v>94305.0</v>
      </c>
      <c r="F60" s="12">
        <f t="shared" si="1"/>
        <v>246</v>
      </c>
      <c r="G60" s="12">
        <f t="shared" si="2"/>
        <v>328</v>
      </c>
      <c r="H60" s="12">
        <f t="shared" si="3"/>
        <v>164</v>
      </c>
      <c r="I60" s="12">
        <f t="shared" si="4"/>
        <v>492</v>
      </c>
      <c r="J60" s="12">
        <f t="shared" si="5"/>
        <v>410</v>
      </c>
      <c r="K60" s="12">
        <v>705.0</v>
      </c>
      <c r="L60" s="12">
        <v>941.0</v>
      </c>
      <c r="M60" s="19">
        <v>1643.0</v>
      </c>
    </row>
    <row r="61">
      <c r="A61" s="8" t="s">
        <v>228</v>
      </c>
      <c r="B61" s="10" t="s">
        <v>229</v>
      </c>
      <c r="C61" s="8" t="s">
        <v>230</v>
      </c>
      <c r="D61" s="8" t="s">
        <v>24</v>
      </c>
      <c r="E61" s="8">
        <v>91311.0</v>
      </c>
      <c r="F61" s="12">
        <f t="shared" si="1"/>
        <v>470</v>
      </c>
      <c r="G61" s="12">
        <f t="shared" si="2"/>
        <v>627</v>
      </c>
      <c r="H61" s="12">
        <f t="shared" si="3"/>
        <v>313</v>
      </c>
      <c r="I61" s="12">
        <f t="shared" si="4"/>
        <v>940</v>
      </c>
      <c r="J61" s="12">
        <f t="shared" si="5"/>
        <v>783</v>
      </c>
      <c r="K61" s="12">
        <v>1421.0</v>
      </c>
      <c r="L61" s="12">
        <v>1718.0</v>
      </c>
      <c r="M61" s="19">
        <v>3135.0</v>
      </c>
    </row>
    <row r="62">
      <c r="A62" s="8" t="s">
        <v>231</v>
      </c>
      <c r="B62" s="10" t="s">
        <v>232</v>
      </c>
      <c r="C62" s="8" t="s">
        <v>233</v>
      </c>
      <c r="D62" s="8" t="s">
        <v>24</v>
      </c>
      <c r="E62" s="8">
        <v>94303.0</v>
      </c>
      <c r="F62" s="12">
        <f t="shared" si="1"/>
        <v>516</v>
      </c>
      <c r="G62" s="12">
        <f t="shared" si="2"/>
        <v>689</v>
      </c>
      <c r="H62" s="12">
        <f t="shared" si="3"/>
        <v>344</v>
      </c>
      <c r="I62" s="12">
        <f t="shared" si="4"/>
        <v>1033</v>
      </c>
      <c r="J62" s="12">
        <f t="shared" si="5"/>
        <v>861</v>
      </c>
      <c r="K62" s="12">
        <v>1242.0</v>
      </c>
      <c r="L62" s="12">
        <v>2206.0</v>
      </c>
      <c r="M62" s="19">
        <v>3446.0</v>
      </c>
    </row>
    <row r="63">
      <c r="A63" s="8" t="s">
        <v>235</v>
      </c>
      <c r="B63" s="10" t="s">
        <v>236</v>
      </c>
      <c r="C63" s="8" t="s">
        <v>237</v>
      </c>
      <c r="D63" s="8" t="s">
        <v>24</v>
      </c>
      <c r="E63" s="8">
        <v>92027.0</v>
      </c>
      <c r="F63" s="12">
        <f t="shared" si="1"/>
        <v>5</v>
      </c>
      <c r="G63" s="12">
        <f t="shared" si="2"/>
        <v>6</v>
      </c>
      <c r="H63" s="12">
        <f t="shared" si="3"/>
        <v>3</v>
      </c>
      <c r="I63" s="12">
        <f t="shared" si="4"/>
        <v>10</v>
      </c>
      <c r="J63" s="12">
        <f t="shared" si="5"/>
        <v>8</v>
      </c>
      <c r="K63" s="12">
        <v>1.0</v>
      </c>
      <c r="L63" s="12">
        <v>35.0</v>
      </c>
      <c r="M63" s="19">
        <v>34.0</v>
      </c>
    </row>
    <row r="64">
      <c r="A64" s="8" t="s">
        <v>238</v>
      </c>
      <c r="B64" s="10" t="s">
        <v>239</v>
      </c>
      <c r="C64" s="8" t="s">
        <v>38</v>
      </c>
      <c r="D64" s="8" t="s">
        <v>24</v>
      </c>
      <c r="E64" s="8">
        <v>94305.0</v>
      </c>
      <c r="F64" s="12">
        <f t="shared" si="1"/>
        <v>63</v>
      </c>
      <c r="G64" s="12">
        <f t="shared" si="2"/>
        <v>85</v>
      </c>
      <c r="H64" s="12">
        <f t="shared" si="3"/>
        <v>42</v>
      </c>
      <c r="I64" s="12">
        <f t="shared" si="4"/>
        <v>127</v>
      </c>
      <c r="J64" s="12">
        <f t="shared" si="5"/>
        <v>106</v>
      </c>
      <c r="K64" s="12">
        <v>77.0</v>
      </c>
      <c r="L64" s="12">
        <v>351.0</v>
      </c>
      <c r="M64" s="19">
        <v>426.0</v>
      </c>
    </row>
    <row r="65">
      <c r="A65" s="8" t="s">
        <v>241</v>
      </c>
      <c r="B65" s="10" t="s">
        <v>242</v>
      </c>
      <c r="C65" s="8" t="s">
        <v>243</v>
      </c>
      <c r="D65" s="8" t="s">
        <v>24</v>
      </c>
      <c r="E65" s="8">
        <v>93727.0</v>
      </c>
      <c r="F65" s="12">
        <f t="shared" si="1"/>
        <v>3465</v>
      </c>
      <c r="G65" s="12">
        <f t="shared" si="2"/>
        <v>4620</v>
      </c>
      <c r="H65" s="12">
        <f t="shared" si="3"/>
        <v>2310</v>
      </c>
      <c r="I65" s="12">
        <f t="shared" si="4"/>
        <v>6930</v>
      </c>
      <c r="J65" s="12">
        <f t="shared" si="5"/>
        <v>5775</v>
      </c>
      <c r="K65" s="12">
        <v>11986.0</v>
      </c>
      <c r="L65" s="12">
        <v>11115.0</v>
      </c>
      <c r="M65" s="19">
        <v>23100.0</v>
      </c>
    </row>
    <row r="66">
      <c r="A66" s="8" t="s">
        <v>245</v>
      </c>
      <c r="B66" s="10" t="s">
        <v>246</v>
      </c>
      <c r="C66" s="8" t="s">
        <v>247</v>
      </c>
      <c r="D66" s="8" t="s">
        <v>24</v>
      </c>
      <c r="E66" s="8">
        <v>93013.0</v>
      </c>
      <c r="F66" s="12">
        <f t="shared" si="1"/>
        <v>6</v>
      </c>
      <c r="G66" s="12">
        <f t="shared" si="2"/>
        <v>8</v>
      </c>
      <c r="H66" s="12">
        <f t="shared" si="3"/>
        <v>4</v>
      </c>
      <c r="I66" s="12">
        <f t="shared" si="4"/>
        <v>12</v>
      </c>
      <c r="J66" s="12">
        <f t="shared" si="5"/>
        <v>10</v>
      </c>
      <c r="K66" s="12">
        <v>8.0</v>
      </c>
      <c r="L66" s="12">
        <v>32.0</v>
      </c>
      <c r="M66" s="19">
        <v>40.0</v>
      </c>
    </row>
    <row r="67">
      <c r="A67" s="8" t="s">
        <v>249</v>
      </c>
      <c r="B67" s="10" t="s">
        <v>250</v>
      </c>
      <c r="C67" s="8" t="s">
        <v>251</v>
      </c>
      <c r="D67" s="8" t="s">
        <v>24</v>
      </c>
      <c r="E67" s="8">
        <v>94512.0</v>
      </c>
      <c r="F67" s="12">
        <f t="shared" si="1"/>
        <v>9</v>
      </c>
      <c r="G67" s="12">
        <f t="shared" si="2"/>
        <v>12</v>
      </c>
      <c r="H67" s="12">
        <f t="shared" si="3"/>
        <v>6</v>
      </c>
      <c r="I67" s="12">
        <f t="shared" si="4"/>
        <v>18</v>
      </c>
      <c r="J67" s="12">
        <f t="shared" si="5"/>
        <v>15</v>
      </c>
      <c r="K67" s="12">
        <v>3.0</v>
      </c>
      <c r="L67" s="12">
        <v>59.0</v>
      </c>
      <c r="M67" s="19">
        <v>60.0</v>
      </c>
    </row>
    <row r="68">
      <c r="A68" s="8" t="s">
        <v>252</v>
      </c>
      <c r="B68" s="10" t="s">
        <v>253</v>
      </c>
      <c r="C68" s="8" t="s">
        <v>254</v>
      </c>
      <c r="D68" s="8" t="s">
        <v>24</v>
      </c>
      <c r="E68" s="8">
        <v>91010.0</v>
      </c>
      <c r="F68" s="12">
        <f t="shared" si="1"/>
        <v>45</v>
      </c>
      <c r="G68" s="12">
        <f t="shared" si="2"/>
        <v>60</v>
      </c>
      <c r="H68" s="12">
        <f t="shared" si="3"/>
        <v>30</v>
      </c>
      <c r="I68" s="12">
        <f t="shared" si="4"/>
        <v>90</v>
      </c>
      <c r="J68" s="12">
        <f t="shared" si="5"/>
        <v>75</v>
      </c>
      <c r="K68" s="12">
        <v>37.0</v>
      </c>
      <c r="L68" s="12">
        <v>265.0</v>
      </c>
      <c r="M68" s="19">
        <v>300.0</v>
      </c>
    </row>
    <row r="69">
      <c r="A69" s="8" t="s">
        <v>255</v>
      </c>
      <c r="B69" s="10" t="s">
        <v>256</v>
      </c>
      <c r="C69" s="8" t="s">
        <v>163</v>
      </c>
      <c r="D69" s="8" t="s">
        <v>24</v>
      </c>
      <c r="E69" s="8">
        <v>91711.0</v>
      </c>
      <c r="F69" s="12">
        <f t="shared" si="1"/>
        <v>7</v>
      </c>
      <c r="G69" s="12">
        <f t="shared" si="2"/>
        <v>10</v>
      </c>
      <c r="H69" s="12">
        <f t="shared" si="3"/>
        <v>5</v>
      </c>
      <c r="I69" s="12">
        <f t="shared" si="4"/>
        <v>15</v>
      </c>
      <c r="J69" s="12">
        <f t="shared" si="5"/>
        <v>12</v>
      </c>
      <c r="K69" s="12">
        <v>34.0</v>
      </c>
      <c r="L69" s="12">
        <v>18.0</v>
      </c>
      <c r="M69" s="19">
        <v>50.0</v>
      </c>
    </row>
    <row r="70">
      <c r="A70" s="8" t="s">
        <v>257</v>
      </c>
      <c r="B70" s="10" t="s">
        <v>258</v>
      </c>
      <c r="C70" s="8" t="s">
        <v>66</v>
      </c>
      <c r="D70" s="8" t="s">
        <v>24</v>
      </c>
      <c r="E70" s="8">
        <v>92704.0</v>
      </c>
      <c r="F70" s="12">
        <f t="shared" si="1"/>
        <v>429</v>
      </c>
      <c r="G70" s="12">
        <f t="shared" si="2"/>
        <v>572</v>
      </c>
      <c r="H70" s="12">
        <f t="shared" si="3"/>
        <v>286</v>
      </c>
      <c r="I70" s="12">
        <f t="shared" si="4"/>
        <v>858</v>
      </c>
      <c r="J70" s="12">
        <f t="shared" si="5"/>
        <v>715</v>
      </c>
      <c r="K70" s="12">
        <v>1079.0</v>
      </c>
      <c r="L70" s="12">
        <v>1781.0</v>
      </c>
      <c r="M70" s="19">
        <v>2860.0</v>
      </c>
    </row>
    <row r="71">
      <c r="A71" s="8" t="s">
        <v>260</v>
      </c>
      <c r="B71" s="10" t="s">
        <v>261</v>
      </c>
      <c r="C71" s="8" t="s">
        <v>23</v>
      </c>
      <c r="D71" s="8" t="s">
        <v>24</v>
      </c>
      <c r="E71" s="8">
        <v>90024.0</v>
      </c>
      <c r="F71" s="12">
        <f t="shared" si="1"/>
        <v>5</v>
      </c>
      <c r="G71" s="12">
        <f t="shared" si="2"/>
        <v>6</v>
      </c>
      <c r="H71" s="12">
        <f t="shared" si="3"/>
        <v>3</v>
      </c>
      <c r="I71" s="12">
        <f t="shared" si="4"/>
        <v>10</v>
      </c>
      <c r="J71" s="12">
        <f t="shared" si="5"/>
        <v>8</v>
      </c>
      <c r="K71" s="12">
        <v>7.0</v>
      </c>
      <c r="L71" s="12">
        <v>29.0</v>
      </c>
      <c r="M71" s="19">
        <v>34.0</v>
      </c>
    </row>
    <row r="72">
      <c r="A72" s="8" t="s">
        <v>263</v>
      </c>
      <c r="B72" s="10" t="s">
        <v>264</v>
      </c>
      <c r="C72" s="8" t="s">
        <v>142</v>
      </c>
      <c r="D72" s="8" t="s">
        <v>24</v>
      </c>
      <c r="E72" s="8">
        <v>92106.0</v>
      </c>
      <c r="F72" s="12">
        <f t="shared" si="1"/>
        <v>66</v>
      </c>
      <c r="G72" s="12">
        <f t="shared" si="2"/>
        <v>89</v>
      </c>
      <c r="H72" s="12">
        <f t="shared" si="3"/>
        <v>44</v>
      </c>
      <c r="I72" s="12">
        <f t="shared" si="4"/>
        <v>133</v>
      </c>
      <c r="J72" s="12">
        <f t="shared" si="5"/>
        <v>111</v>
      </c>
      <c r="K72" s="12">
        <v>119.0</v>
      </c>
      <c r="L72" s="12">
        <v>330.0</v>
      </c>
      <c r="M72" s="19">
        <v>446.0</v>
      </c>
    </row>
    <row r="73">
      <c r="A73" s="8">
        <v>1111.0</v>
      </c>
      <c r="B73" s="10" t="s">
        <v>265</v>
      </c>
      <c r="C73" s="8" t="s">
        <v>266</v>
      </c>
      <c r="D73" s="8" t="s">
        <v>24</v>
      </c>
      <c r="E73" s="8">
        <v>93454.0</v>
      </c>
      <c r="F73" s="12">
        <f t="shared" si="1"/>
        <v>2214</v>
      </c>
      <c r="G73" s="12">
        <f t="shared" si="2"/>
        <v>2953</v>
      </c>
      <c r="H73" s="12">
        <f t="shared" si="3"/>
        <v>1476</v>
      </c>
      <c r="I73" s="12">
        <f t="shared" si="4"/>
        <v>4429</v>
      </c>
      <c r="J73" s="12">
        <f t="shared" si="5"/>
        <v>3691</v>
      </c>
      <c r="K73" s="12">
        <v>6679.0</v>
      </c>
      <c r="L73" s="12">
        <v>8088.0</v>
      </c>
      <c r="M73" s="19">
        <v>14765.0</v>
      </c>
    </row>
    <row r="74">
      <c r="A74" s="8">
        <v>1113.0</v>
      </c>
      <c r="B74" s="10" t="s">
        <v>268</v>
      </c>
      <c r="C74" s="8" t="s">
        <v>269</v>
      </c>
      <c r="D74" s="8" t="s">
        <v>24</v>
      </c>
      <c r="E74" s="8">
        <v>93536.0</v>
      </c>
      <c r="F74" s="12">
        <f t="shared" si="1"/>
        <v>19</v>
      </c>
      <c r="G74" s="12">
        <f t="shared" si="2"/>
        <v>26</v>
      </c>
      <c r="H74" s="12">
        <f t="shared" si="3"/>
        <v>13</v>
      </c>
      <c r="I74" s="12">
        <f t="shared" si="4"/>
        <v>39</v>
      </c>
      <c r="J74" s="12">
        <f t="shared" si="5"/>
        <v>33</v>
      </c>
      <c r="K74" s="12">
        <v>2.0</v>
      </c>
      <c r="L74" s="12">
        <v>133.0</v>
      </c>
      <c r="M74" s="19">
        <v>133.0</v>
      </c>
    </row>
    <row r="75">
      <c r="A75" s="8">
        <v>1116.0</v>
      </c>
      <c r="B75" s="10" t="s">
        <v>270</v>
      </c>
      <c r="C75" s="8" t="s">
        <v>168</v>
      </c>
      <c r="D75" s="8" t="s">
        <v>24</v>
      </c>
      <c r="E75" s="8">
        <v>91103.0</v>
      </c>
      <c r="F75" s="12">
        <f t="shared" si="1"/>
        <v>942</v>
      </c>
      <c r="G75" s="12">
        <f t="shared" si="2"/>
        <v>1256</v>
      </c>
      <c r="H75" s="12">
        <f t="shared" si="3"/>
        <v>628</v>
      </c>
      <c r="I75" s="12">
        <f t="shared" si="4"/>
        <v>1884</v>
      </c>
      <c r="J75" s="12">
        <f t="shared" si="5"/>
        <v>1570</v>
      </c>
      <c r="K75" s="12">
        <v>2762.0</v>
      </c>
      <c r="L75" s="12">
        <v>3521.0</v>
      </c>
      <c r="M75" s="19">
        <v>6280.0</v>
      </c>
    </row>
    <row r="76">
      <c r="A76" s="8">
        <v>1117.0</v>
      </c>
      <c r="B76" s="10" t="s">
        <v>272</v>
      </c>
      <c r="C76" s="8" t="s">
        <v>273</v>
      </c>
      <c r="D76" s="8" t="s">
        <v>24</v>
      </c>
      <c r="E76" s="8">
        <v>91702.0</v>
      </c>
      <c r="F76" s="12">
        <f t="shared" si="1"/>
        <v>49</v>
      </c>
      <c r="G76" s="12">
        <f t="shared" si="2"/>
        <v>65</v>
      </c>
      <c r="H76" s="12">
        <f t="shared" si="3"/>
        <v>32</v>
      </c>
      <c r="I76" s="12">
        <f t="shared" si="4"/>
        <v>98</v>
      </c>
      <c r="J76" s="12">
        <f t="shared" si="5"/>
        <v>82</v>
      </c>
      <c r="K76" s="12">
        <v>100.0</v>
      </c>
      <c r="L76" s="12">
        <v>230.0</v>
      </c>
      <c r="M76" s="19">
        <v>329.0</v>
      </c>
    </row>
    <row r="77">
      <c r="A77" s="8">
        <v>1118.0</v>
      </c>
      <c r="B77" s="10" t="s">
        <v>274</v>
      </c>
      <c r="C77" s="8" t="s">
        <v>72</v>
      </c>
      <c r="D77" s="8" t="s">
        <v>24</v>
      </c>
      <c r="E77" s="8">
        <v>93305.0</v>
      </c>
      <c r="F77" s="12">
        <f t="shared" si="1"/>
        <v>15</v>
      </c>
      <c r="G77" s="12">
        <f t="shared" si="2"/>
        <v>21</v>
      </c>
      <c r="H77" s="12">
        <f t="shared" si="3"/>
        <v>10</v>
      </c>
      <c r="I77" s="12">
        <f t="shared" si="4"/>
        <v>31</v>
      </c>
      <c r="J77" s="12">
        <f t="shared" si="5"/>
        <v>26</v>
      </c>
      <c r="K77" s="12">
        <v>43.0</v>
      </c>
      <c r="L77" s="12">
        <v>64.0</v>
      </c>
      <c r="M77" s="19">
        <v>105.0</v>
      </c>
    </row>
    <row r="78">
      <c r="A78" s="8">
        <v>1119.0</v>
      </c>
      <c r="B78" s="10" t="s">
        <v>276</v>
      </c>
      <c r="C78" s="8" t="s">
        <v>278</v>
      </c>
      <c r="D78" s="8" t="s">
        <v>24</v>
      </c>
      <c r="E78" s="8">
        <v>92311.0</v>
      </c>
      <c r="F78" s="12">
        <f t="shared" si="1"/>
        <v>159</v>
      </c>
      <c r="G78" s="12">
        <f t="shared" si="2"/>
        <v>213</v>
      </c>
      <c r="H78" s="12">
        <f t="shared" si="3"/>
        <v>106</v>
      </c>
      <c r="I78" s="12">
        <f t="shared" si="4"/>
        <v>319</v>
      </c>
      <c r="J78" s="12">
        <f t="shared" si="5"/>
        <v>266</v>
      </c>
      <c r="K78" s="12">
        <v>75.0</v>
      </c>
      <c r="L78" s="12">
        <v>993.0</v>
      </c>
      <c r="M78" s="19">
        <v>1066.0</v>
      </c>
    </row>
    <row r="79">
      <c r="A79" s="8">
        <v>1122.0</v>
      </c>
      <c r="B79" s="10" t="s">
        <v>279</v>
      </c>
      <c r="C79" s="8" t="s">
        <v>280</v>
      </c>
      <c r="D79" s="8" t="s">
        <v>24</v>
      </c>
      <c r="E79" s="8">
        <v>90639.0</v>
      </c>
      <c r="F79" s="12">
        <f t="shared" si="1"/>
        <v>276</v>
      </c>
      <c r="G79" s="12">
        <f t="shared" si="2"/>
        <v>369</v>
      </c>
      <c r="H79" s="12">
        <f t="shared" si="3"/>
        <v>184</v>
      </c>
      <c r="I79" s="12">
        <f t="shared" si="4"/>
        <v>553</v>
      </c>
      <c r="J79" s="12">
        <f t="shared" si="5"/>
        <v>461</v>
      </c>
      <c r="K79" s="12">
        <v>664.0</v>
      </c>
      <c r="L79" s="12">
        <v>1184.0</v>
      </c>
      <c r="M79" s="19">
        <v>1846.0</v>
      </c>
    </row>
    <row r="80">
      <c r="A80" s="8">
        <v>1124.0</v>
      </c>
      <c r="B80" s="10" t="s">
        <v>281</v>
      </c>
      <c r="C80" s="8" t="s">
        <v>282</v>
      </c>
      <c r="D80" s="8" t="s">
        <v>24</v>
      </c>
      <c r="E80" s="8">
        <v>95003.0</v>
      </c>
      <c r="F80" s="12">
        <f t="shared" si="1"/>
        <v>510</v>
      </c>
      <c r="G80" s="12">
        <f t="shared" si="2"/>
        <v>680</v>
      </c>
      <c r="H80" s="12">
        <f t="shared" si="3"/>
        <v>340</v>
      </c>
      <c r="I80" s="12">
        <f t="shared" si="4"/>
        <v>1020</v>
      </c>
      <c r="J80" s="12">
        <f t="shared" si="5"/>
        <v>850</v>
      </c>
      <c r="K80" s="12">
        <v>1519.0</v>
      </c>
      <c r="L80" s="12">
        <v>1885.0</v>
      </c>
      <c r="M80" s="19">
        <v>3402.0</v>
      </c>
    </row>
    <row r="81">
      <c r="A81" s="8">
        <v>1125.0</v>
      </c>
      <c r="B81" s="10" t="s">
        <v>284</v>
      </c>
      <c r="C81" s="8" t="s">
        <v>80</v>
      </c>
      <c r="D81" s="8" t="s">
        <v>24</v>
      </c>
      <c r="E81" s="8">
        <v>92504.0</v>
      </c>
      <c r="F81" s="12">
        <f t="shared" si="1"/>
        <v>249</v>
      </c>
      <c r="G81" s="12">
        <f t="shared" si="2"/>
        <v>332</v>
      </c>
      <c r="H81" s="12">
        <f t="shared" si="3"/>
        <v>166</v>
      </c>
      <c r="I81" s="12">
        <f t="shared" si="4"/>
        <v>498</v>
      </c>
      <c r="J81" s="12">
        <f t="shared" si="5"/>
        <v>415</v>
      </c>
      <c r="K81" s="12">
        <v>729.0</v>
      </c>
      <c r="L81" s="12">
        <v>931.0</v>
      </c>
      <c r="M81" s="19">
        <v>1660.0</v>
      </c>
    </row>
    <row r="82">
      <c r="A82" s="8">
        <v>1127.0</v>
      </c>
      <c r="B82" s="10" t="s">
        <v>285</v>
      </c>
      <c r="C82" s="8" t="s">
        <v>186</v>
      </c>
      <c r="D82" s="8" t="s">
        <v>24</v>
      </c>
      <c r="E82" s="8">
        <v>94107.0</v>
      </c>
      <c r="F82" s="12">
        <f t="shared" si="1"/>
        <v>2768</v>
      </c>
      <c r="G82" s="12">
        <f t="shared" si="2"/>
        <v>3691</v>
      </c>
      <c r="H82" s="12">
        <f t="shared" si="3"/>
        <v>1845</v>
      </c>
      <c r="I82" s="12">
        <f t="shared" si="4"/>
        <v>5536</v>
      </c>
      <c r="J82" s="12">
        <f t="shared" si="5"/>
        <v>4613</v>
      </c>
      <c r="K82" s="12">
        <v>8569.0</v>
      </c>
      <c r="L82" s="12">
        <v>9890.0</v>
      </c>
      <c r="M82" s="19">
        <v>18455.0</v>
      </c>
    </row>
    <row r="83">
      <c r="A83" s="8">
        <v>1131.0</v>
      </c>
      <c r="B83" s="10" t="s">
        <v>288</v>
      </c>
      <c r="C83" s="8" t="s">
        <v>168</v>
      </c>
      <c r="D83" s="8" t="s">
        <v>24</v>
      </c>
      <c r="E83" s="8">
        <v>91125.0</v>
      </c>
      <c r="F83" s="12">
        <f t="shared" si="1"/>
        <v>499</v>
      </c>
      <c r="G83" s="12">
        <f t="shared" si="2"/>
        <v>665</v>
      </c>
      <c r="H83" s="12">
        <f t="shared" si="3"/>
        <v>332</v>
      </c>
      <c r="I83" s="12">
        <f t="shared" si="4"/>
        <v>998</v>
      </c>
      <c r="J83" s="12">
        <f t="shared" si="5"/>
        <v>832</v>
      </c>
      <c r="K83" s="12">
        <v>1236.0</v>
      </c>
      <c r="L83" s="12">
        <v>2095.0</v>
      </c>
      <c r="M83" s="19">
        <v>3329.0</v>
      </c>
    </row>
    <row r="84">
      <c r="A84" s="8">
        <v>1132.0</v>
      </c>
      <c r="B84" s="10" t="s">
        <v>289</v>
      </c>
      <c r="C84" s="8" t="s">
        <v>290</v>
      </c>
      <c r="D84" s="8" t="s">
        <v>24</v>
      </c>
      <c r="E84" s="8">
        <v>91355.0</v>
      </c>
      <c r="F84" s="12">
        <f t="shared" si="1"/>
        <v>820</v>
      </c>
      <c r="G84" s="12">
        <f t="shared" si="2"/>
        <v>1093</v>
      </c>
      <c r="H84" s="12">
        <f t="shared" si="3"/>
        <v>546</v>
      </c>
      <c r="I84" s="12">
        <f t="shared" si="4"/>
        <v>1640</v>
      </c>
      <c r="J84" s="12">
        <f t="shared" si="5"/>
        <v>1367</v>
      </c>
      <c r="K84" s="12">
        <v>1451.0</v>
      </c>
      <c r="L84" s="12">
        <v>4020.0</v>
      </c>
      <c r="M84" s="19">
        <v>5469.0</v>
      </c>
    </row>
    <row r="85">
      <c r="A85" s="8">
        <v>1133.0</v>
      </c>
      <c r="B85" s="10" t="s">
        <v>291</v>
      </c>
      <c r="C85" s="8" t="s">
        <v>292</v>
      </c>
      <c r="D85" s="8" t="s">
        <v>24</v>
      </c>
      <c r="E85" s="8">
        <v>91360.0</v>
      </c>
      <c r="F85" s="12">
        <f t="shared" si="1"/>
        <v>523</v>
      </c>
      <c r="G85" s="12">
        <f t="shared" si="2"/>
        <v>698</v>
      </c>
      <c r="H85" s="12">
        <f t="shared" si="3"/>
        <v>349</v>
      </c>
      <c r="I85" s="12">
        <f t="shared" si="4"/>
        <v>1047</v>
      </c>
      <c r="J85" s="12">
        <f t="shared" si="5"/>
        <v>872</v>
      </c>
      <c r="K85" s="12">
        <v>1120.0</v>
      </c>
      <c r="L85" s="12">
        <v>2372.0</v>
      </c>
      <c r="M85" s="19">
        <v>3490.0</v>
      </c>
    </row>
    <row r="86">
      <c r="A86" s="8">
        <v>1134.0</v>
      </c>
      <c r="B86" s="10" t="s">
        <v>293</v>
      </c>
      <c r="C86" s="8" t="s">
        <v>294</v>
      </c>
      <c r="D86" s="8" t="s">
        <v>24</v>
      </c>
      <c r="E86" s="8">
        <v>94590.0</v>
      </c>
      <c r="F86" s="12">
        <f t="shared" si="1"/>
        <v>957</v>
      </c>
      <c r="G86" s="12">
        <f t="shared" si="2"/>
        <v>1276</v>
      </c>
      <c r="H86" s="12">
        <f t="shared" si="3"/>
        <v>638</v>
      </c>
      <c r="I86" s="12">
        <f t="shared" si="4"/>
        <v>1914</v>
      </c>
      <c r="J86" s="12">
        <f t="shared" si="5"/>
        <v>1595</v>
      </c>
      <c r="K86" s="12">
        <v>2563.0</v>
      </c>
      <c r="L86" s="12">
        <v>3823.0</v>
      </c>
      <c r="M86" s="19">
        <v>6383.0</v>
      </c>
    </row>
    <row r="87">
      <c r="A87" s="8">
        <v>1137.0</v>
      </c>
      <c r="B87" s="10" t="s">
        <v>295</v>
      </c>
      <c r="C87" s="8" t="s">
        <v>296</v>
      </c>
      <c r="D87" s="8" t="s">
        <v>24</v>
      </c>
      <c r="E87" s="8">
        <v>92831.0</v>
      </c>
      <c r="F87" s="12">
        <f t="shared" si="1"/>
        <v>63</v>
      </c>
      <c r="G87" s="12">
        <f t="shared" si="2"/>
        <v>85</v>
      </c>
      <c r="H87" s="12">
        <f t="shared" si="3"/>
        <v>42</v>
      </c>
      <c r="I87" s="12">
        <f t="shared" si="4"/>
        <v>127</v>
      </c>
      <c r="J87" s="12">
        <f t="shared" si="5"/>
        <v>106</v>
      </c>
      <c r="K87" s="12">
        <v>76.0</v>
      </c>
      <c r="L87" s="12">
        <v>353.0</v>
      </c>
      <c r="M87" s="19">
        <v>426.0</v>
      </c>
    </row>
    <row r="88">
      <c r="A88" s="8">
        <v>1138.0</v>
      </c>
      <c r="B88" s="10" t="s">
        <v>297</v>
      </c>
      <c r="C88" s="8" t="s">
        <v>135</v>
      </c>
      <c r="D88" s="8" t="s">
        <v>24</v>
      </c>
      <c r="E88" s="8">
        <v>94542.0</v>
      </c>
      <c r="F88" s="12">
        <f t="shared" si="1"/>
        <v>222</v>
      </c>
      <c r="G88" s="12">
        <f t="shared" si="2"/>
        <v>296</v>
      </c>
      <c r="H88" s="12">
        <f t="shared" si="3"/>
        <v>148</v>
      </c>
      <c r="I88" s="12">
        <f t="shared" si="4"/>
        <v>444</v>
      </c>
      <c r="J88" s="12">
        <f t="shared" si="5"/>
        <v>370</v>
      </c>
      <c r="K88" s="12">
        <v>589.0</v>
      </c>
      <c r="L88" s="12">
        <v>893.0</v>
      </c>
      <c r="M88" s="19">
        <v>1480.0</v>
      </c>
    </row>
    <row r="89">
      <c r="A89" s="8">
        <v>1139.0</v>
      </c>
      <c r="B89" s="10" t="s">
        <v>299</v>
      </c>
      <c r="C89" s="8" t="s">
        <v>300</v>
      </c>
      <c r="D89" s="8" t="s">
        <v>24</v>
      </c>
      <c r="E89" s="8">
        <v>90840.0</v>
      </c>
      <c r="F89" s="12">
        <f t="shared" si="1"/>
        <v>61</v>
      </c>
      <c r="G89" s="12">
        <f t="shared" si="2"/>
        <v>82</v>
      </c>
      <c r="H89" s="12">
        <f t="shared" si="3"/>
        <v>41</v>
      </c>
      <c r="I89" s="12">
        <f t="shared" si="4"/>
        <v>123</v>
      </c>
      <c r="J89" s="12">
        <f t="shared" si="5"/>
        <v>103</v>
      </c>
      <c r="K89" s="12">
        <v>208.0</v>
      </c>
      <c r="L89" s="12">
        <v>206.0</v>
      </c>
      <c r="M89" s="19">
        <v>412.0</v>
      </c>
    </row>
    <row r="90">
      <c r="A90" s="8">
        <v>1140.0</v>
      </c>
      <c r="B90" s="10" t="s">
        <v>302</v>
      </c>
      <c r="C90" s="8" t="s">
        <v>23</v>
      </c>
      <c r="D90" s="8" t="s">
        <v>24</v>
      </c>
      <c r="E90" s="8">
        <v>90032.0</v>
      </c>
      <c r="F90" s="12">
        <f t="shared" si="1"/>
        <v>123</v>
      </c>
      <c r="G90" s="12">
        <f t="shared" si="2"/>
        <v>164</v>
      </c>
      <c r="H90" s="12">
        <f t="shared" si="3"/>
        <v>82</v>
      </c>
      <c r="I90" s="12">
        <f t="shared" si="4"/>
        <v>246</v>
      </c>
      <c r="J90" s="12">
        <f t="shared" si="5"/>
        <v>205</v>
      </c>
      <c r="K90" s="12">
        <v>385.0</v>
      </c>
      <c r="L90" s="12">
        <v>437.0</v>
      </c>
      <c r="M90" s="19">
        <v>820.0</v>
      </c>
    </row>
    <row r="91">
      <c r="A91" s="8">
        <v>1141.0</v>
      </c>
      <c r="B91" s="10" t="s">
        <v>303</v>
      </c>
      <c r="C91" s="8" t="s">
        <v>304</v>
      </c>
      <c r="D91" s="8" t="s">
        <v>24</v>
      </c>
      <c r="E91" s="8">
        <v>90747.0</v>
      </c>
      <c r="F91" s="12">
        <f t="shared" si="1"/>
        <v>39</v>
      </c>
      <c r="G91" s="12">
        <f t="shared" si="2"/>
        <v>52</v>
      </c>
      <c r="H91" s="12">
        <f t="shared" si="3"/>
        <v>26</v>
      </c>
      <c r="I91" s="12">
        <f t="shared" si="4"/>
        <v>78</v>
      </c>
      <c r="J91" s="12">
        <f t="shared" si="5"/>
        <v>65</v>
      </c>
      <c r="K91" s="12">
        <v>56.0</v>
      </c>
      <c r="L91" s="12">
        <v>206.0</v>
      </c>
      <c r="M91" s="19">
        <v>260.0</v>
      </c>
    </row>
    <row r="92">
      <c r="A92" s="8">
        <v>1142.0</v>
      </c>
      <c r="B92" s="10" t="s">
        <v>306</v>
      </c>
      <c r="C92" s="8" t="s">
        <v>307</v>
      </c>
      <c r="D92" s="8" t="s">
        <v>24</v>
      </c>
      <c r="E92" s="8">
        <v>92407.0</v>
      </c>
      <c r="F92" s="12">
        <f t="shared" si="1"/>
        <v>123</v>
      </c>
      <c r="G92" s="12">
        <f t="shared" si="2"/>
        <v>164</v>
      </c>
      <c r="H92" s="12">
        <f t="shared" si="3"/>
        <v>82</v>
      </c>
      <c r="I92" s="12">
        <f t="shared" si="4"/>
        <v>246</v>
      </c>
      <c r="J92" s="12">
        <f t="shared" si="5"/>
        <v>205</v>
      </c>
      <c r="K92" s="12">
        <v>126.0</v>
      </c>
      <c r="L92" s="12">
        <v>698.0</v>
      </c>
      <c r="M92" s="19">
        <v>822.0</v>
      </c>
    </row>
    <row r="93">
      <c r="A93" s="8">
        <v>1143.0</v>
      </c>
      <c r="B93" s="10" t="s">
        <v>308</v>
      </c>
      <c r="C93" s="8" t="s">
        <v>309</v>
      </c>
      <c r="D93" s="8" t="s">
        <v>24</v>
      </c>
      <c r="E93" s="8">
        <v>93407.0</v>
      </c>
      <c r="F93" s="12">
        <f t="shared" si="1"/>
        <v>17</v>
      </c>
      <c r="G93" s="12">
        <f t="shared" si="2"/>
        <v>23</v>
      </c>
      <c r="H93" s="12">
        <f t="shared" si="3"/>
        <v>11</v>
      </c>
      <c r="I93" s="12">
        <f t="shared" si="4"/>
        <v>34</v>
      </c>
      <c r="J93" s="12">
        <f t="shared" si="5"/>
        <v>28</v>
      </c>
      <c r="K93" s="12">
        <v>14.0</v>
      </c>
      <c r="L93" s="12">
        <v>105.0</v>
      </c>
      <c r="M93" s="19">
        <v>115.0</v>
      </c>
    </row>
    <row r="94">
      <c r="A94" s="8">
        <v>1144.0</v>
      </c>
      <c r="B94" s="10" t="s">
        <v>311</v>
      </c>
      <c r="C94" s="8" t="s">
        <v>312</v>
      </c>
      <c r="D94" s="8" t="s">
        <v>24</v>
      </c>
      <c r="E94" s="8">
        <v>91768.0</v>
      </c>
      <c r="F94" s="12">
        <f t="shared" si="1"/>
        <v>109</v>
      </c>
      <c r="G94" s="12">
        <f t="shared" si="2"/>
        <v>145</v>
      </c>
      <c r="H94" s="12">
        <f t="shared" si="3"/>
        <v>72</v>
      </c>
      <c r="I94" s="12">
        <f t="shared" si="4"/>
        <v>218</v>
      </c>
      <c r="J94" s="12">
        <f t="shared" si="5"/>
        <v>182</v>
      </c>
      <c r="K94" s="12">
        <v>94.0</v>
      </c>
      <c r="L94" s="12">
        <v>637.0</v>
      </c>
      <c r="M94" s="19">
        <v>729.0</v>
      </c>
    </row>
    <row r="95">
      <c r="A95" s="8">
        <v>1146.0</v>
      </c>
      <c r="B95" s="10" t="s">
        <v>314</v>
      </c>
      <c r="C95" s="8" t="s">
        <v>315</v>
      </c>
      <c r="D95" s="8" t="s">
        <v>24</v>
      </c>
      <c r="E95" s="8">
        <v>95929.0</v>
      </c>
      <c r="F95" s="12">
        <f t="shared" si="1"/>
        <v>8</v>
      </c>
      <c r="G95" s="12">
        <f t="shared" si="2"/>
        <v>11</v>
      </c>
      <c r="H95" s="12">
        <f t="shared" si="3"/>
        <v>5</v>
      </c>
      <c r="I95" s="12">
        <f t="shared" si="4"/>
        <v>16</v>
      </c>
      <c r="J95" s="12">
        <f t="shared" si="5"/>
        <v>13</v>
      </c>
      <c r="K95" s="12">
        <v>51.0</v>
      </c>
      <c r="L95" s="12">
        <v>8.0</v>
      </c>
      <c r="M95" s="19">
        <v>55.0</v>
      </c>
    </row>
    <row r="96">
      <c r="A96" s="8">
        <v>1147.0</v>
      </c>
      <c r="B96" s="10" t="s">
        <v>316</v>
      </c>
      <c r="C96" s="8" t="s">
        <v>243</v>
      </c>
      <c r="D96" s="8" t="s">
        <v>24</v>
      </c>
      <c r="E96" s="8">
        <v>93740.0</v>
      </c>
      <c r="F96" s="12">
        <f t="shared" si="1"/>
        <v>434</v>
      </c>
      <c r="G96" s="12">
        <f t="shared" si="2"/>
        <v>579</v>
      </c>
      <c r="H96" s="12">
        <f t="shared" si="3"/>
        <v>289</v>
      </c>
      <c r="I96" s="12">
        <f t="shared" si="4"/>
        <v>868</v>
      </c>
      <c r="J96" s="12">
        <f t="shared" si="5"/>
        <v>723</v>
      </c>
      <c r="K96" s="12">
        <v>544.0</v>
      </c>
      <c r="L96" s="12">
        <v>2353.0</v>
      </c>
      <c r="M96" s="19">
        <v>2895.0</v>
      </c>
    </row>
    <row r="97">
      <c r="A97" s="8">
        <v>1149.0</v>
      </c>
      <c r="B97" s="10" t="s">
        <v>318</v>
      </c>
      <c r="C97" s="8" t="s">
        <v>319</v>
      </c>
      <c r="D97" s="8" t="s">
        <v>24</v>
      </c>
      <c r="E97" s="8">
        <v>95521.0</v>
      </c>
      <c r="F97" s="12">
        <f t="shared" si="1"/>
        <v>651</v>
      </c>
      <c r="G97" s="12">
        <f t="shared" si="2"/>
        <v>868</v>
      </c>
      <c r="H97" s="12">
        <f t="shared" si="3"/>
        <v>434</v>
      </c>
      <c r="I97" s="12">
        <f t="shared" si="4"/>
        <v>1302</v>
      </c>
      <c r="J97" s="12">
        <f t="shared" si="5"/>
        <v>1085</v>
      </c>
      <c r="K97" s="12">
        <v>1409.0</v>
      </c>
      <c r="L97" s="12">
        <v>2936.0</v>
      </c>
      <c r="M97" s="19">
        <v>4343.0</v>
      </c>
    </row>
    <row r="98">
      <c r="A98" s="8">
        <v>1150.0</v>
      </c>
      <c r="B98" s="10" t="s">
        <v>320</v>
      </c>
      <c r="C98" s="8" t="s">
        <v>321</v>
      </c>
      <c r="D98" s="8" t="s">
        <v>24</v>
      </c>
      <c r="E98" s="8">
        <v>95819.0</v>
      </c>
      <c r="F98" s="12">
        <f t="shared" si="1"/>
        <v>2576</v>
      </c>
      <c r="G98" s="12">
        <f t="shared" si="2"/>
        <v>3435</v>
      </c>
      <c r="H98" s="12">
        <f t="shared" si="3"/>
        <v>1717</v>
      </c>
      <c r="I98" s="12">
        <f t="shared" si="4"/>
        <v>5152</v>
      </c>
      <c r="J98" s="12">
        <f t="shared" si="5"/>
        <v>4293</v>
      </c>
      <c r="K98" s="12">
        <v>8239.0</v>
      </c>
      <c r="L98" s="12">
        <v>8939.0</v>
      </c>
      <c r="M98" s="19">
        <v>17175.0</v>
      </c>
    </row>
    <row r="99">
      <c r="A99" s="8">
        <v>1151.0</v>
      </c>
      <c r="B99" s="10" t="s">
        <v>322</v>
      </c>
      <c r="C99" s="8" t="s">
        <v>142</v>
      </c>
      <c r="D99" s="8" t="s">
        <v>24</v>
      </c>
      <c r="E99" s="8">
        <v>92182.0</v>
      </c>
      <c r="F99" s="12">
        <f t="shared" si="1"/>
        <v>416</v>
      </c>
      <c r="G99" s="12">
        <f t="shared" si="2"/>
        <v>555</v>
      </c>
      <c r="H99" s="12">
        <f t="shared" si="3"/>
        <v>277</v>
      </c>
      <c r="I99" s="12">
        <f t="shared" si="4"/>
        <v>832</v>
      </c>
      <c r="J99" s="12">
        <f t="shared" si="5"/>
        <v>693</v>
      </c>
      <c r="K99" s="12">
        <v>1653.0</v>
      </c>
      <c r="L99" s="12">
        <v>1126.0</v>
      </c>
      <c r="M99" s="19">
        <v>2775.0</v>
      </c>
    </row>
    <row r="100">
      <c r="A100" s="8">
        <v>1153.0</v>
      </c>
      <c r="B100" s="10" t="s">
        <v>323</v>
      </c>
      <c r="C100" s="8" t="s">
        <v>324</v>
      </c>
      <c r="D100" s="8" t="s">
        <v>24</v>
      </c>
      <c r="E100" s="8">
        <v>91330.0</v>
      </c>
      <c r="F100" s="12">
        <f t="shared" si="1"/>
        <v>1781</v>
      </c>
      <c r="G100" s="12">
        <f t="shared" si="2"/>
        <v>2375</v>
      </c>
      <c r="H100" s="12">
        <f t="shared" si="3"/>
        <v>1187</v>
      </c>
      <c r="I100" s="12">
        <f t="shared" si="4"/>
        <v>3562</v>
      </c>
      <c r="J100" s="12">
        <f t="shared" si="5"/>
        <v>2968</v>
      </c>
      <c r="K100" s="12">
        <v>4487.0</v>
      </c>
      <c r="L100" s="12">
        <v>7391.0</v>
      </c>
      <c r="M100" s="19">
        <v>11875.0</v>
      </c>
    </row>
    <row r="101">
      <c r="A101" s="8">
        <v>1154.0</v>
      </c>
      <c r="B101" s="10" t="s">
        <v>325</v>
      </c>
      <c r="C101" s="8" t="s">
        <v>186</v>
      </c>
      <c r="D101" s="8" t="s">
        <v>24</v>
      </c>
      <c r="E101" s="8">
        <v>94132.0</v>
      </c>
      <c r="F101" s="12">
        <f t="shared" si="1"/>
        <v>6468</v>
      </c>
      <c r="G101" s="12">
        <f t="shared" si="2"/>
        <v>8624</v>
      </c>
      <c r="H101" s="12">
        <f t="shared" si="3"/>
        <v>4312</v>
      </c>
      <c r="I101" s="12">
        <f t="shared" si="4"/>
        <v>12936</v>
      </c>
      <c r="J101" s="12">
        <f t="shared" si="5"/>
        <v>10780</v>
      </c>
      <c r="K101" s="12">
        <v>19720.0</v>
      </c>
      <c r="L101" s="12">
        <v>23403.0</v>
      </c>
      <c r="M101" s="19">
        <v>43120.0</v>
      </c>
    </row>
    <row r="102">
      <c r="A102" s="8">
        <v>1155.0</v>
      </c>
      <c r="B102" s="10" t="s">
        <v>327</v>
      </c>
      <c r="C102" s="8" t="s">
        <v>328</v>
      </c>
      <c r="D102" s="8" t="s">
        <v>24</v>
      </c>
      <c r="E102" s="8">
        <v>95192.0</v>
      </c>
      <c r="F102" s="12">
        <f t="shared" si="1"/>
        <v>486</v>
      </c>
      <c r="G102" s="12">
        <f t="shared" si="2"/>
        <v>648</v>
      </c>
      <c r="H102" s="12">
        <f t="shared" si="3"/>
        <v>324</v>
      </c>
      <c r="I102" s="12">
        <f t="shared" si="4"/>
        <v>972</v>
      </c>
      <c r="J102" s="12">
        <f t="shared" si="5"/>
        <v>810</v>
      </c>
      <c r="K102" s="12">
        <v>1747.0</v>
      </c>
      <c r="L102" s="12">
        <v>1496.0</v>
      </c>
      <c r="M102" s="19">
        <v>3240.0</v>
      </c>
    </row>
    <row r="103">
      <c r="A103" s="8">
        <v>1156.0</v>
      </c>
      <c r="B103" s="10" t="s">
        <v>329</v>
      </c>
      <c r="C103" s="8" t="s">
        <v>330</v>
      </c>
      <c r="D103" s="8" t="s">
        <v>24</v>
      </c>
      <c r="E103" s="8">
        <v>94928.0</v>
      </c>
      <c r="F103" s="12">
        <f t="shared" si="1"/>
        <v>858</v>
      </c>
      <c r="G103" s="12">
        <f t="shared" si="2"/>
        <v>1144</v>
      </c>
      <c r="H103" s="12">
        <f t="shared" si="3"/>
        <v>572</v>
      </c>
      <c r="I103" s="12">
        <f t="shared" si="4"/>
        <v>1716</v>
      </c>
      <c r="J103" s="12">
        <f t="shared" si="5"/>
        <v>1430</v>
      </c>
      <c r="K103" s="12">
        <v>2823.0</v>
      </c>
      <c r="L103" s="12">
        <v>2898.0</v>
      </c>
      <c r="M103" s="19">
        <v>5720.0</v>
      </c>
    </row>
    <row r="104">
      <c r="A104" s="8">
        <v>1157.0</v>
      </c>
      <c r="B104" s="10" t="s">
        <v>331</v>
      </c>
      <c r="C104" s="8" t="s">
        <v>332</v>
      </c>
      <c r="D104" s="8" t="s">
        <v>24</v>
      </c>
      <c r="E104" s="8">
        <v>95382.0</v>
      </c>
      <c r="F104" s="12">
        <f t="shared" si="1"/>
        <v>10</v>
      </c>
      <c r="G104" s="12">
        <f t="shared" si="2"/>
        <v>14</v>
      </c>
      <c r="H104" s="12">
        <f t="shared" si="3"/>
        <v>7</v>
      </c>
      <c r="I104" s="12">
        <f t="shared" si="4"/>
        <v>21</v>
      </c>
      <c r="J104" s="12">
        <f t="shared" si="5"/>
        <v>17</v>
      </c>
      <c r="K104" s="12">
        <v>5.0</v>
      </c>
      <c r="L104" s="12">
        <v>68.0</v>
      </c>
      <c r="M104" s="19">
        <v>70.0</v>
      </c>
    </row>
    <row r="105">
      <c r="A105" s="8">
        <v>1161.0</v>
      </c>
      <c r="B105" s="10" t="s">
        <v>333</v>
      </c>
      <c r="C105" s="8" t="s">
        <v>334</v>
      </c>
      <c r="D105" s="8" t="s">
        <v>24</v>
      </c>
      <c r="E105" s="8">
        <v>90650.0</v>
      </c>
      <c r="F105" s="12">
        <f t="shared" si="1"/>
        <v>18</v>
      </c>
      <c r="G105" s="12">
        <f t="shared" si="2"/>
        <v>25</v>
      </c>
      <c r="H105" s="12">
        <f t="shared" si="3"/>
        <v>12</v>
      </c>
      <c r="I105" s="12">
        <f t="shared" si="4"/>
        <v>37</v>
      </c>
      <c r="J105" s="12">
        <f t="shared" si="5"/>
        <v>31</v>
      </c>
      <c r="K105" s="12">
        <v>16.0</v>
      </c>
      <c r="L105" s="12">
        <v>113.0</v>
      </c>
      <c r="M105" s="19">
        <v>126.0</v>
      </c>
    </row>
    <row r="106">
      <c r="A106" s="8">
        <v>1162.0</v>
      </c>
      <c r="B106" s="10" t="s">
        <v>335</v>
      </c>
      <c r="C106" s="8" t="s">
        <v>135</v>
      </c>
      <c r="D106" s="8" t="s">
        <v>24</v>
      </c>
      <c r="E106" s="8">
        <v>94545.0</v>
      </c>
      <c r="F106" s="12">
        <f t="shared" si="1"/>
        <v>30</v>
      </c>
      <c r="G106" s="12">
        <f t="shared" si="2"/>
        <v>40</v>
      </c>
      <c r="H106" s="12">
        <f t="shared" si="3"/>
        <v>20</v>
      </c>
      <c r="I106" s="12">
        <f t="shared" si="4"/>
        <v>60</v>
      </c>
      <c r="J106" s="12">
        <f t="shared" si="5"/>
        <v>50</v>
      </c>
      <c r="K106" s="12">
        <v>36.0</v>
      </c>
      <c r="L106" s="12">
        <v>169.0</v>
      </c>
      <c r="M106" s="19">
        <v>203.0</v>
      </c>
    </row>
    <row r="107">
      <c r="A107" s="8">
        <v>1163.0</v>
      </c>
      <c r="B107" s="10" t="s">
        <v>337</v>
      </c>
      <c r="C107" s="8" t="s">
        <v>338</v>
      </c>
      <c r="D107" s="8" t="s">
        <v>24</v>
      </c>
      <c r="E107" s="8">
        <v>91737.0</v>
      </c>
      <c r="F107" s="12">
        <f t="shared" si="1"/>
        <v>8</v>
      </c>
      <c r="G107" s="12">
        <f t="shared" si="2"/>
        <v>11</v>
      </c>
      <c r="H107" s="12">
        <f t="shared" si="3"/>
        <v>5</v>
      </c>
      <c r="I107" s="12">
        <f t="shared" si="4"/>
        <v>16</v>
      </c>
      <c r="J107" s="12">
        <f t="shared" si="5"/>
        <v>13</v>
      </c>
      <c r="K107" s="12">
        <v>19.0</v>
      </c>
      <c r="L107" s="12">
        <v>40.0</v>
      </c>
      <c r="M107" s="19">
        <v>55.0</v>
      </c>
    </row>
    <row r="108">
      <c r="A108" s="8">
        <v>1164.0</v>
      </c>
      <c r="B108" s="10" t="s">
        <v>339</v>
      </c>
      <c r="C108" s="8" t="s">
        <v>340</v>
      </c>
      <c r="D108" s="8" t="s">
        <v>24</v>
      </c>
      <c r="E108" s="8">
        <v>92866.0</v>
      </c>
      <c r="F108" s="12">
        <f t="shared" si="1"/>
        <v>396</v>
      </c>
      <c r="G108" s="12">
        <f t="shared" si="2"/>
        <v>528</v>
      </c>
      <c r="H108" s="12">
        <f t="shared" si="3"/>
        <v>264</v>
      </c>
      <c r="I108" s="12">
        <f t="shared" si="4"/>
        <v>792</v>
      </c>
      <c r="J108" s="12">
        <f t="shared" si="5"/>
        <v>660</v>
      </c>
      <c r="K108" s="12">
        <v>788.0</v>
      </c>
      <c r="L108" s="12">
        <v>1856.0</v>
      </c>
      <c r="M108" s="19">
        <v>2642.0</v>
      </c>
    </row>
    <row r="109">
      <c r="A109" s="8">
        <v>1166.0</v>
      </c>
      <c r="B109" s="10" t="s">
        <v>341</v>
      </c>
      <c r="C109" s="8" t="s">
        <v>342</v>
      </c>
      <c r="D109" s="8" t="s">
        <v>24</v>
      </c>
      <c r="E109" s="8">
        <v>91741.0</v>
      </c>
      <c r="F109" s="12">
        <f t="shared" si="1"/>
        <v>459</v>
      </c>
      <c r="G109" s="12">
        <f t="shared" si="2"/>
        <v>613</v>
      </c>
      <c r="H109" s="12">
        <f t="shared" si="3"/>
        <v>306</v>
      </c>
      <c r="I109" s="12">
        <f t="shared" si="4"/>
        <v>919</v>
      </c>
      <c r="J109" s="12">
        <f t="shared" si="5"/>
        <v>766</v>
      </c>
      <c r="K109" s="12">
        <v>1343.0</v>
      </c>
      <c r="L109" s="12">
        <v>1725.0</v>
      </c>
      <c r="M109" s="19">
        <v>3066.0</v>
      </c>
    </row>
    <row r="110">
      <c r="A110" s="8">
        <v>1170.0</v>
      </c>
      <c r="B110" s="10" t="s">
        <v>344</v>
      </c>
      <c r="C110" s="8" t="s">
        <v>163</v>
      </c>
      <c r="D110" s="8" t="s">
        <v>24</v>
      </c>
      <c r="E110" s="8">
        <v>91711.0</v>
      </c>
      <c r="F110" s="12">
        <f t="shared" si="1"/>
        <v>665</v>
      </c>
      <c r="G110" s="12">
        <f t="shared" si="2"/>
        <v>887</v>
      </c>
      <c r="H110" s="12">
        <f t="shared" si="3"/>
        <v>443</v>
      </c>
      <c r="I110" s="12">
        <f t="shared" si="4"/>
        <v>1330</v>
      </c>
      <c r="J110" s="12">
        <f t="shared" si="5"/>
        <v>1108</v>
      </c>
      <c r="K110" s="12">
        <v>1603.0</v>
      </c>
      <c r="L110" s="12">
        <v>2836.0</v>
      </c>
      <c r="M110" s="19">
        <v>4435.0</v>
      </c>
    </row>
    <row r="111">
      <c r="A111" s="8">
        <v>1171.0</v>
      </c>
      <c r="B111" s="10" t="s">
        <v>346</v>
      </c>
      <c r="C111" s="8" t="s">
        <v>163</v>
      </c>
      <c r="D111" s="8" t="s">
        <v>24</v>
      </c>
      <c r="E111" s="8">
        <v>91711.0</v>
      </c>
      <c r="F111" s="12">
        <f t="shared" si="1"/>
        <v>13</v>
      </c>
      <c r="G111" s="12">
        <f t="shared" si="2"/>
        <v>17</v>
      </c>
      <c r="H111" s="12">
        <f t="shared" si="3"/>
        <v>8</v>
      </c>
      <c r="I111" s="12">
        <f t="shared" si="4"/>
        <v>26</v>
      </c>
      <c r="J111" s="12">
        <f t="shared" si="5"/>
        <v>22</v>
      </c>
      <c r="K111" s="12">
        <v>0.0</v>
      </c>
      <c r="L111" s="12">
        <v>91.0</v>
      </c>
      <c r="M111" s="19">
        <v>89.0</v>
      </c>
    </row>
    <row r="112">
      <c r="A112" s="8">
        <v>1172.0</v>
      </c>
      <c r="B112" s="10" t="s">
        <v>347</v>
      </c>
      <c r="C112" s="8" t="s">
        <v>163</v>
      </c>
      <c r="D112" s="8" t="s">
        <v>24</v>
      </c>
      <c r="E112" s="8">
        <v>91711.0</v>
      </c>
      <c r="F112" s="12">
        <f t="shared" si="1"/>
        <v>206</v>
      </c>
      <c r="G112" s="12">
        <f t="shared" si="2"/>
        <v>274</v>
      </c>
      <c r="H112" s="12">
        <f t="shared" si="3"/>
        <v>137</v>
      </c>
      <c r="I112" s="12">
        <f t="shared" si="4"/>
        <v>412</v>
      </c>
      <c r="J112" s="12">
        <f t="shared" si="5"/>
        <v>343</v>
      </c>
      <c r="K112" s="12">
        <v>688.0</v>
      </c>
      <c r="L112" s="12">
        <v>688.0</v>
      </c>
      <c r="M112" s="19">
        <v>1374.0</v>
      </c>
    </row>
    <row r="113">
      <c r="A113" s="8">
        <v>1173.0</v>
      </c>
      <c r="B113" s="10" t="s">
        <v>349</v>
      </c>
      <c r="C113" s="8" t="s">
        <v>163</v>
      </c>
      <c r="D113" s="8" t="s">
        <v>24</v>
      </c>
      <c r="E113" s="8">
        <v>91711.0</v>
      </c>
      <c r="F113" s="12">
        <f t="shared" si="1"/>
        <v>762</v>
      </c>
      <c r="G113" s="12">
        <f t="shared" si="2"/>
        <v>1016</v>
      </c>
      <c r="H113" s="12">
        <f t="shared" si="3"/>
        <v>508</v>
      </c>
      <c r="I113" s="12">
        <f t="shared" si="4"/>
        <v>1524</v>
      </c>
      <c r="J113" s="12">
        <f t="shared" si="5"/>
        <v>1270</v>
      </c>
      <c r="K113" s="12">
        <v>1723.0</v>
      </c>
      <c r="L113" s="12">
        <v>3358.0</v>
      </c>
      <c r="M113" s="19">
        <v>5080.0</v>
      </c>
    </row>
    <row r="114">
      <c r="A114" s="8">
        <v>1174.0</v>
      </c>
      <c r="B114" s="10" t="s">
        <v>350</v>
      </c>
      <c r="C114" s="8" t="s">
        <v>163</v>
      </c>
      <c r="D114" s="8" t="s">
        <v>24</v>
      </c>
      <c r="E114" s="8">
        <v>91711.0</v>
      </c>
      <c r="F114" s="12">
        <f t="shared" si="1"/>
        <v>136</v>
      </c>
      <c r="G114" s="12">
        <f t="shared" si="2"/>
        <v>182</v>
      </c>
      <c r="H114" s="12">
        <f t="shared" si="3"/>
        <v>91</v>
      </c>
      <c r="I114" s="12">
        <f t="shared" si="4"/>
        <v>273</v>
      </c>
      <c r="J114" s="12">
        <f t="shared" si="5"/>
        <v>227</v>
      </c>
      <c r="K114" s="12">
        <v>192.0</v>
      </c>
      <c r="L114" s="12">
        <v>721.0</v>
      </c>
      <c r="M114" s="19">
        <v>910.0</v>
      </c>
    </row>
    <row r="115">
      <c r="A115" s="8">
        <v>1176.0</v>
      </c>
      <c r="B115" s="10" t="s">
        <v>352</v>
      </c>
      <c r="C115" s="8" t="s">
        <v>353</v>
      </c>
      <c r="D115" s="8" t="s">
        <v>24</v>
      </c>
      <c r="E115" s="8">
        <v>93210.0</v>
      </c>
      <c r="F115" s="12">
        <f t="shared" si="1"/>
        <v>1001</v>
      </c>
      <c r="G115" s="12">
        <f t="shared" si="2"/>
        <v>1335</v>
      </c>
      <c r="H115" s="12">
        <f t="shared" si="3"/>
        <v>667</v>
      </c>
      <c r="I115" s="12">
        <f t="shared" si="4"/>
        <v>2002</v>
      </c>
      <c r="J115" s="12">
        <f t="shared" si="5"/>
        <v>1668</v>
      </c>
      <c r="K115" s="12">
        <v>2731.0</v>
      </c>
      <c r="L115" s="12">
        <v>3948.0</v>
      </c>
      <c r="M115" s="19">
        <v>6675.0</v>
      </c>
    </row>
    <row r="116">
      <c r="A116" s="8">
        <v>1177.0</v>
      </c>
      <c r="B116" s="10" t="s">
        <v>354</v>
      </c>
      <c r="C116" s="8" t="s">
        <v>355</v>
      </c>
      <c r="D116" s="8" t="s">
        <v>24</v>
      </c>
      <c r="E116" s="8">
        <v>94089.0</v>
      </c>
      <c r="F116" s="12">
        <f t="shared" si="1"/>
        <v>159</v>
      </c>
      <c r="G116" s="12">
        <f t="shared" si="2"/>
        <v>213</v>
      </c>
      <c r="H116" s="12">
        <f t="shared" si="3"/>
        <v>106</v>
      </c>
      <c r="I116" s="12">
        <f t="shared" si="4"/>
        <v>319</v>
      </c>
      <c r="J116" s="12">
        <f t="shared" si="5"/>
        <v>266</v>
      </c>
      <c r="K116" s="12">
        <v>75.0</v>
      </c>
      <c r="L116" s="12">
        <v>993.0</v>
      </c>
      <c r="M116" s="19">
        <v>1066.0</v>
      </c>
    </row>
    <row r="117">
      <c r="A117" s="8">
        <v>1178.0</v>
      </c>
      <c r="B117" s="10" t="s">
        <v>357</v>
      </c>
      <c r="C117" s="8" t="s">
        <v>358</v>
      </c>
      <c r="D117" s="8" t="s">
        <v>24</v>
      </c>
      <c r="E117" s="8">
        <v>94904.0</v>
      </c>
      <c r="F117" s="12">
        <f t="shared" si="1"/>
        <v>3864</v>
      </c>
      <c r="G117" s="12">
        <f t="shared" si="2"/>
        <v>5152</v>
      </c>
      <c r="H117" s="12">
        <f t="shared" si="3"/>
        <v>2576</v>
      </c>
      <c r="I117" s="12">
        <f t="shared" si="4"/>
        <v>7728</v>
      </c>
      <c r="J117" s="12">
        <f t="shared" si="5"/>
        <v>6440</v>
      </c>
      <c r="K117" s="12">
        <v>11236.0</v>
      </c>
      <c r="L117" s="12">
        <v>14524.0</v>
      </c>
      <c r="M117" s="19">
        <v>25760.0</v>
      </c>
    </row>
    <row r="118">
      <c r="A118" s="8">
        <v>1179.0</v>
      </c>
      <c r="B118" s="10" t="s">
        <v>360</v>
      </c>
      <c r="C118" s="8" t="s">
        <v>361</v>
      </c>
      <c r="D118" s="8" t="s">
        <v>24</v>
      </c>
      <c r="E118" s="8">
        <v>94002.0</v>
      </c>
      <c r="F118" s="12">
        <f t="shared" si="1"/>
        <v>3864</v>
      </c>
      <c r="G118" s="12">
        <f t="shared" si="2"/>
        <v>5152</v>
      </c>
      <c r="H118" s="12">
        <f t="shared" si="3"/>
        <v>2576</v>
      </c>
      <c r="I118" s="12">
        <f t="shared" si="4"/>
        <v>7728</v>
      </c>
      <c r="J118" s="12">
        <f t="shared" si="5"/>
        <v>6440</v>
      </c>
      <c r="K118" s="12">
        <v>11236.0</v>
      </c>
      <c r="L118" s="12">
        <v>14524.0</v>
      </c>
      <c r="M118" s="19">
        <v>25760.0</v>
      </c>
    </row>
    <row r="119">
      <c r="A119" s="8">
        <v>1181.0</v>
      </c>
      <c r="B119" s="10" t="s">
        <v>362</v>
      </c>
      <c r="C119" s="8" t="s">
        <v>363</v>
      </c>
      <c r="D119" s="8" t="s">
        <v>24</v>
      </c>
      <c r="E119" s="8">
        <v>94402.0</v>
      </c>
      <c r="F119" s="12">
        <f t="shared" si="1"/>
        <v>3864</v>
      </c>
      <c r="G119" s="12">
        <f t="shared" si="2"/>
        <v>5152</v>
      </c>
      <c r="H119" s="12">
        <f t="shared" si="3"/>
        <v>2576</v>
      </c>
      <c r="I119" s="12">
        <f t="shared" si="4"/>
        <v>7728</v>
      </c>
      <c r="J119" s="12">
        <f t="shared" si="5"/>
        <v>6440</v>
      </c>
      <c r="K119" s="12">
        <v>11236.0</v>
      </c>
      <c r="L119" s="12">
        <v>14524.0</v>
      </c>
      <c r="M119" s="19">
        <v>25760.0</v>
      </c>
    </row>
    <row r="120">
      <c r="A120" s="8" t="s">
        <v>364</v>
      </c>
      <c r="B120" s="10" t="s">
        <v>365</v>
      </c>
      <c r="C120" s="8" t="s">
        <v>366</v>
      </c>
      <c r="D120" s="8" t="s">
        <v>367</v>
      </c>
      <c r="E120" s="8">
        <v>60610.0</v>
      </c>
      <c r="F120" s="12">
        <f t="shared" si="1"/>
        <v>3864</v>
      </c>
      <c r="G120" s="12">
        <f t="shared" si="2"/>
        <v>5152</v>
      </c>
      <c r="H120" s="12">
        <f t="shared" si="3"/>
        <v>2576</v>
      </c>
      <c r="I120" s="12">
        <f t="shared" si="4"/>
        <v>7728</v>
      </c>
      <c r="J120" s="12">
        <f t="shared" si="5"/>
        <v>6440</v>
      </c>
      <c r="K120" s="12">
        <v>11236.0</v>
      </c>
      <c r="L120" s="12">
        <v>14524.0</v>
      </c>
      <c r="M120" s="19">
        <v>25760.0</v>
      </c>
    </row>
    <row r="121">
      <c r="A121" s="8" t="s">
        <v>368</v>
      </c>
      <c r="B121" s="10" t="s">
        <v>369</v>
      </c>
      <c r="C121" s="8" t="s">
        <v>366</v>
      </c>
      <c r="D121" s="8" t="s">
        <v>367</v>
      </c>
      <c r="E121" s="8">
        <v>60637.0</v>
      </c>
      <c r="F121" s="12">
        <f t="shared" si="1"/>
        <v>3864</v>
      </c>
      <c r="G121" s="12">
        <f t="shared" si="2"/>
        <v>5152</v>
      </c>
      <c r="H121" s="12">
        <f t="shared" si="3"/>
        <v>2576</v>
      </c>
      <c r="I121" s="12">
        <f t="shared" si="4"/>
        <v>7728</v>
      </c>
      <c r="J121" s="12">
        <f t="shared" si="5"/>
        <v>6440</v>
      </c>
      <c r="K121" s="12">
        <v>11236.0</v>
      </c>
      <c r="L121" s="12">
        <v>14524.0</v>
      </c>
      <c r="M121" s="19">
        <v>25760.0</v>
      </c>
    </row>
    <row r="122">
      <c r="A122" s="8" t="s">
        <v>370</v>
      </c>
      <c r="B122" s="10" t="s">
        <v>372</v>
      </c>
      <c r="C122" s="8" t="s">
        <v>366</v>
      </c>
      <c r="D122" s="8" t="s">
        <v>367</v>
      </c>
      <c r="E122" s="8">
        <v>60637.0</v>
      </c>
      <c r="F122" s="12">
        <f t="shared" si="1"/>
        <v>3864</v>
      </c>
      <c r="G122" s="12">
        <f t="shared" si="2"/>
        <v>5152</v>
      </c>
      <c r="H122" s="12">
        <f t="shared" si="3"/>
        <v>2576</v>
      </c>
      <c r="I122" s="12">
        <f t="shared" si="4"/>
        <v>7728</v>
      </c>
      <c r="J122" s="12">
        <f t="shared" si="5"/>
        <v>6440</v>
      </c>
      <c r="K122" s="12">
        <v>11236.0</v>
      </c>
      <c r="L122" s="12">
        <v>14524.0</v>
      </c>
      <c r="M122" s="19">
        <v>25760.0</v>
      </c>
    </row>
    <row r="123">
      <c r="A123" s="8" t="s">
        <v>373</v>
      </c>
      <c r="B123" s="10" t="s">
        <v>374</v>
      </c>
      <c r="C123" s="8" t="s">
        <v>375</v>
      </c>
      <c r="D123" s="8" t="s">
        <v>367</v>
      </c>
      <c r="E123" s="8">
        <v>62002.0</v>
      </c>
      <c r="F123" s="12">
        <f t="shared" si="1"/>
        <v>3864</v>
      </c>
      <c r="G123" s="12">
        <f t="shared" si="2"/>
        <v>5152</v>
      </c>
      <c r="H123" s="12">
        <f t="shared" si="3"/>
        <v>2576</v>
      </c>
      <c r="I123" s="12">
        <f t="shared" si="4"/>
        <v>7728</v>
      </c>
      <c r="J123" s="12">
        <f t="shared" si="5"/>
        <v>6440</v>
      </c>
      <c r="K123" s="12">
        <v>11236.0</v>
      </c>
      <c r="L123" s="12">
        <v>14524.0</v>
      </c>
      <c r="M123" s="19">
        <v>25760.0</v>
      </c>
    </row>
    <row r="124">
      <c r="A124" s="8" t="s">
        <v>376</v>
      </c>
      <c r="B124" s="10" t="s">
        <v>377</v>
      </c>
      <c r="C124" s="8" t="s">
        <v>366</v>
      </c>
      <c r="D124" s="8" t="s">
        <v>367</v>
      </c>
      <c r="E124" s="8">
        <v>60661.0</v>
      </c>
      <c r="F124" s="12">
        <f t="shared" si="1"/>
        <v>6</v>
      </c>
      <c r="G124" s="12">
        <f t="shared" si="2"/>
        <v>9</v>
      </c>
      <c r="H124" s="12">
        <f t="shared" si="3"/>
        <v>4</v>
      </c>
      <c r="I124" s="12">
        <f t="shared" si="4"/>
        <v>13</v>
      </c>
      <c r="J124" s="12">
        <f t="shared" si="5"/>
        <v>11</v>
      </c>
      <c r="K124" s="12">
        <v>8.0</v>
      </c>
      <c r="L124" s="12">
        <v>39.0</v>
      </c>
      <c r="M124" s="19">
        <v>45.0</v>
      </c>
    </row>
    <row r="125">
      <c r="A125" s="8" t="s">
        <v>379</v>
      </c>
      <c r="B125" s="10" t="s">
        <v>380</v>
      </c>
      <c r="C125" s="8" t="s">
        <v>381</v>
      </c>
      <c r="D125" s="8" t="s">
        <v>367</v>
      </c>
      <c r="E125" s="8">
        <v>61104.0</v>
      </c>
      <c r="F125" s="12">
        <f t="shared" si="1"/>
        <v>4092</v>
      </c>
      <c r="G125" s="12">
        <f t="shared" si="2"/>
        <v>5456</v>
      </c>
      <c r="H125" s="12">
        <f t="shared" si="3"/>
        <v>2728</v>
      </c>
      <c r="I125" s="12">
        <f t="shared" si="4"/>
        <v>8184</v>
      </c>
      <c r="J125" s="12">
        <f t="shared" si="5"/>
        <v>6820</v>
      </c>
      <c r="K125" s="12">
        <v>12287.0</v>
      </c>
      <c r="L125" s="12">
        <v>14998.0</v>
      </c>
      <c r="M125" s="19">
        <v>27283.0</v>
      </c>
    </row>
    <row r="126">
      <c r="A126" s="8" t="s">
        <v>382</v>
      </c>
      <c r="B126" s="10" t="s">
        <v>383</v>
      </c>
      <c r="C126" s="8" t="s">
        <v>366</v>
      </c>
      <c r="D126" s="8" t="s">
        <v>367</v>
      </c>
      <c r="E126" s="8">
        <v>60601.0</v>
      </c>
      <c r="F126" s="12">
        <f t="shared" si="1"/>
        <v>2323</v>
      </c>
      <c r="G126" s="12">
        <f t="shared" si="2"/>
        <v>3097</v>
      </c>
      <c r="H126" s="12">
        <f t="shared" si="3"/>
        <v>1548</v>
      </c>
      <c r="I126" s="12">
        <f t="shared" si="4"/>
        <v>4646</v>
      </c>
      <c r="J126" s="12">
        <f t="shared" si="5"/>
        <v>3872</v>
      </c>
      <c r="K126" s="12">
        <v>7146.0</v>
      </c>
      <c r="L126" s="12">
        <v>8344.0</v>
      </c>
      <c r="M126" s="19">
        <v>15489.0</v>
      </c>
    </row>
    <row r="127">
      <c r="A127" s="8" t="s">
        <v>384</v>
      </c>
      <c r="B127" s="10" t="s">
        <v>385</v>
      </c>
      <c r="C127" s="8" t="s">
        <v>386</v>
      </c>
      <c r="D127" s="8" t="s">
        <v>367</v>
      </c>
      <c r="E127" s="8">
        <v>60563.0</v>
      </c>
      <c r="F127" s="12">
        <f t="shared" si="1"/>
        <v>60</v>
      </c>
      <c r="G127" s="12">
        <f t="shared" si="2"/>
        <v>80</v>
      </c>
      <c r="H127" s="12">
        <f t="shared" si="3"/>
        <v>40</v>
      </c>
      <c r="I127" s="12">
        <f t="shared" si="4"/>
        <v>120</v>
      </c>
      <c r="J127" s="12">
        <f t="shared" si="5"/>
        <v>100</v>
      </c>
      <c r="K127" s="12">
        <v>179.0</v>
      </c>
      <c r="L127" s="12">
        <v>223.0</v>
      </c>
      <c r="M127" s="19">
        <v>400.0</v>
      </c>
    </row>
    <row r="128">
      <c r="A128" s="8" t="s">
        <v>387</v>
      </c>
      <c r="B128" s="10" t="s">
        <v>388</v>
      </c>
      <c r="C128" s="8" t="s">
        <v>381</v>
      </c>
      <c r="D128" s="8" t="s">
        <v>367</v>
      </c>
      <c r="E128" s="8">
        <v>61108.0</v>
      </c>
      <c r="F128" s="12">
        <f t="shared" si="1"/>
        <v>784</v>
      </c>
      <c r="G128" s="12">
        <f t="shared" si="2"/>
        <v>1045</v>
      </c>
      <c r="H128" s="12">
        <f t="shared" si="3"/>
        <v>522</v>
      </c>
      <c r="I128" s="12">
        <f t="shared" si="4"/>
        <v>1568</v>
      </c>
      <c r="J128" s="12">
        <f t="shared" si="5"/>
        <v>1307</v>
      </c>
      <c r="K128" s="12">
        <v>2659.0</v>
      </c>
      <c r="L128" s="12">
        <v>2572.0</v>
      </c>
      <c r="M128" s="19">
        <v>5229.0</v>
      </c>
    </row>
    <row r="129">
      <c r="A129" s="8" t="s">
        <v>389</v>
      </c>
      <c r="B129" s="10" t="s">
        <v>390</v>
      </c>
      <c r="C129" s="8" t="s">
        <v>391</v>
      </c>
      <c r="D129" s="8" t="s">
        <v>367</v>
      </c>
      <c r="E129" s="8">
        <v>60506.0</v>
      </c>
      <c r="F129" s="12">
        <f t="shared" si="1"/>
        <v>45</v>
      </c>
      <c r="G129" s="12">
        <f t="shared" si="2"/>
        <v>60</v>
      </c>
      <c r="H129" s="12">
        <f t="shared" si="3"/>
        <v>30</v>
      </c>
      <c r="I129" s="12">
        <f t="shared" si="4"/>
        <v>90</v>
      </c>
      <c r="J129" s="12">
        <f t="shared" si="5"/>
        <v>75</v>
      </c>
      <c r="K129" s="12">
        <v>86.0</v>
      </c>
      <c r="L129" s="12">
        <v>215.0</v>
      </c>
      <c r="M129" s="19">
        <v>300.0</v>
      </c>
    </row>
    <row r="130">
      <c r="A130" s="8" t="s">
        <v>392</v>
      </c>
      <c r="B130" s="10" t="s">
        <v>393</v>
      </c>
      <c r="C130" s="8" t="s">
        <v>394</v>
      </c>
      <c r="D130" s="8" t="s">
        <v>367</v>
      </c>
      <c r="E130" s="8">
        <v>60446.0</v>
      </c>
      <c r="F130" s="12">
        <f t="shared" si="1"/>
        <v>16</v>
      </c>
      <c r="G130" s="12">
        <f t="shared" si="2"/>
        <v>22</v>
      </c>
      <c r="H130" s="12">
        <f t="shared" si="3"/>
        <v>11</v>
      </c>
      <c r="I130" s="12">
        <f t="shared" si="4"/>
        <v>33</v>
      </c>
      <c r="J130" s="12">
        <f t="shared" si="5"/>
        <v>27</v>
      </c>
      <c r="K130" s="12">
        <v>57.0</v>
      </c>
      <c r="L130" s="12">
        <v>55.0</v>
      </c>
      <c r="M130" s="19">
        <v>110.0</v>
      </c>
    </row>
    <row r="131">
      <c r="A131" s="8" t="s">
        <v>395</v>
      </c>
      <c r="B131" s="10" t="s">
        <v>396</v>
      </c>
      <c r="C131" s="8" t="s">
        <v>397</v>
      </c>
      <c r="D131" s="8" t="s">
        <v>367</v>
      </c>
      <c r="E131" s="8">
        <v>60014.0</v>
      </c>
      <c r="F131" s="12">
        <f t="shared" si="1"/>
        <v>142</v>
      </c>
      <c r="G131" s="12">
        <f t="shared" si="2"/>
        <v>190</v>
      </c>
      <c r="H131" s="12">
        <f t="shared" si="3"/>
        <v>95</v>
      </c>
      <c r="I131" s="12">
        <f t="shared" si="4"/>
        <v>285</v>
      </c>
      <c r="J131" s="12">
        <f t="shared" si="5"/>
        <v>237</v>
      </c>
      <c r="K131" s="12">
        <v>390.0</v>
      </c>
      <c r="L131" s="12">
        <v>563.0</v>
      </c>
      <c r="M131" s="19">
        <v>950.0</v>
      </c>
    </row>
    <row r="132">
      <c r="A132" s="8" t="s">
        <v>399</v>
      </c>
      <c r="B132" s="10" t="s">
        <v>400</v>
      </c>
      <c r="C132" s="8" t="s">
        <v>401</v>
      </c>
      <c r="D132" s="8" t="s">
        <v>367</v>
      </c>
      <c r="E132" s="8">
        <v>60448.0</v>
      </c>
      <c r="F132" s="12">
        <f t="shared" si="1"/>
        <v>12</v>
      </c>
      <c r="G132" s="12">
        <f t="shared" si="2"/>
        <v>16</v>
      </c>
      <c r="H132" s="12">
        <f t="shared" si="3"/>
        <v>8</v>
      </c>
      <c r="I132" s="12">
        <f t="shared" si="4"/>
        <v>24</v>
      </c>
      <c r="J132" s="12">
        <f t="shared" si="5"/>
        <v>20</v>
      </c>
      <c r="K132" s="12">
        <v>18.0</v>
      </c>
      <c r="L132" s="12">
        <v>64.0</v>
      </c>
      <c r="M132" s="19">
        <v>80.0</v>
      </c>
    </row>
    <row r="133">
      <c r="A133" s="8" t="s">
        <v>402</v>
      </c>
      <c r="B133" s="10" t="s">
        <v>404</v>
      </c>
      <c r="C133" s="8" t="s">
        <v>405</v>
      </c>
      <c r="D133" s="8" t="s">
        <v>367</v>
      </c>
      <c r="E133" s="8">
        <v>62208.0</v>
      </c>
      <c r="F133" s="12">
        <f t="shared" si="1"/>
        <v>27</v>
      </c>
      <c r="G133" s="12">
        <f t="shared" si="2"/>
        <v>37</v>
      </c>
      <c r="H133" s="12">
        <f t="shared" si="3"/>
        <v>18</v>
      </c>
      <c r="I133" s="12">
        <f t="shared" si="4"/>
        <v>55</v>
      </c>
      <c r="J133" s="12">
        <f t="shared" si="5"/>
        <v>46</v>
      </c>
      <c r="K133" s="12">
        <v>52.0</v>
      </c>
      <c r="L133" s="12">
        <v>136.0</v>
      </c>
      <c r="M133" s="19">
        <v>186.0</v>
      </c>
    </row>
    <row r="134">
      <c r="A134" s="8" t="s">
        <v>406</v>
      </c>
      <c r="B134" s="10" t="s">
        <v>407</v>
      </c>
      <c r="C134" s="8" t="s">
        <v>408</v>
      </c>
      <c r="D134" s="8" t="s">
        <v>367</v>
      </c>
      <c r="E134" s="8">
        <v>60148.0</v>
      </c>
      <c r="F134" s="12">
        <f t="shared" si="1"/>
        <v>66</v>
      </c>
      <c r="G134" s="12">
        <f t="shared" si="2"/>
        <v>88</v>
      </c>
      <c r="H134" s="12">
        <f t="shared" si="3"/>
        <v>44</v>
      </c>
      <c r="I134" s="12">
        <f t="shared" si="4"/>
        <v>132</v>
      </c>
      <c r="J134" s="12">
        <f t="shared" si="5"/>
        <v>110</v>
      </c>
      <c r="K134" s="12">
        <v>64.0</v>
      </c>
      <c r="L134" s="12">
        <v>378.0</v>
      </c>
      <c r="M134" s="19">
        <v>440.0</v>
      </c>
    </row>
    <row r="135">
      <c r="A135" s="8" t="s">
        <v>411</v>
      </c>
      <c r="B135" s="10" t="s">
        <v>412</v>
      </c>
      <c r="C135" s="8" t="s">
        <v>413</v>
      </c>
      <c r="D135" s="8" t="s">
        <v>367</v>
      </c>
      <c r="E135" s="8">
        <v>60477.0</v>
      </c>
      <c r="F135" s="12">
        <f t="shared" si="1"/>
        <v>17</v>
      </c>
      <c r="G135" s="12">
        <f t="shared" si="2"/>
        <v>23</v>
      </c>
      <c r="H135" s="12">
        <f t="shared" si="3"/>
        <v>11</v>
      </c>
      <c r="I135" s="12">
        <f t="shared" si="4"/>
        <v>34</v>
      </c>
      <c r="J135" s="12">
        <f t="shared" si="5"/>
        <v>28</v>
      </c>
      <c r="K135" s="12">
        <v>9.0</v>
      </c>
      <c r="L135" s="12">
        <v>108.0</v>
      </c>
      <c r="M135" s="19">
        <v>115.0</v>
      </c>
    </row>
    <row r="136">
      <c r="A136" s="8" t="s">
        <v>414</v>
      </c>
      <c r="B136" s="10" t="s">
        <v>415</v>
      </c>
      <c r="C136" s="8" t="s">
        <v>366</v>
      </c>
      <c r="D136" s="8" t="s">
        <v>367</v>
      </c>
      <c r="E136" s="8">
        <v>60637.0</v>
      </c>
      <c r="F136" s="12">
        <f t="shared" si="1"/>
        <v>40</v>
      </c>
      <c r="G136" s="12">
        <f t="shared" si="2"/>
        <v>54</v>
      </c>
      <c r="H136" s="12">
        <f t="shared" si="3"/>
        <v>27</v>
      </c>
      <c r="I136" s="12">
        <f t="shared" si="4"/>
        <v>81</v>
      </c>
      <c r="J136" s="12">
        <f t="shared" si="5"/>
        <v>67</v>
      </c>
      <c r="K136" s="12">
        <v>60.0</v>
      </c>
      <c r="L136" s="12">
        <v>212.0</v>
      </c>
      <c r="M136" s="19">
        <v>270.0</v>
      </c>
    </row>
    <row r="137">
      <c r="A137" s="8" t="s">
        <v>416</v>
      </c>
      <c r="B137" s="10" t="s">
        <v>417</v>
      </c>
      <c r="C137" s="8" t="s">
        <v>418</v>
      </c>
      <c r="D137" s="8" t="s">
        <v>367</v>
      </c>
      <c r="E137" s="8">
        <v>60201.0</v>
      </c>
      <c r="F137" s="12">
        <f t="shared" si="1"/>
        <v>22</v>
      </c>
      <c r="G137" s="12">
        <f t="shared" si="2"/>
        <v>30</v>
      </c>
      <c r="H137" s="12">
        <f t="shared" si="3"/>
        <v>15</v>
      </c>
      <c r="I137" s="12">
        <f t="shared" si="4"/>
        <v>45</v>
      </c>
      <c r="J137" s="12">
        <f t="shared" si="5"/>
        <v>38</v>
      </c>
      <c r="K137" s="12">
        <v>13.0</v>
      </c>
      <c r="L137" s="12">
        <v>141.0</v>
      </c>
      <c r="M137" s="19">
        <v>152.0</v>
      </c>
    </row>
    <row r="138">
      <c r="A138" s="8" t="s">
        <v>419</v>
      </c>
      <c r="B138" s="10" t="s">
        <v>420</v>
      </c>
      <c r="C138" s="8" t="s">
        <v>366</v>
      </c>
      <c r="D138" s="8" t="s">
        <v>367</v>
      </c>
      <c r="E138" s="8">
        <v>60604.0</v>
      </c>
      <c r="F138" s="12">
        <f t="shared" si="1"/>
        <v>91</v>
      </c>
      <c r="G138" s="12">
        <f t="shared" si="2"/>
        <v>121</v>
      </c>
      <c r="H138" s="12">
        <f t="shared" si="3"/>
        <v>60</v>
      </c>
      <c r="I138" s="12">
        <f t="shared" si="4"/>
        <v>182</v>
      </c>
      <c r="J138" s="12">
        <f t="shared" si="5"/>
        <v>152</v>
      </c>
      <c r="K138" s="12">
        <v>195.0</v>
      </c>
      <c r="L138" s="12">
        <v>415.0</v>
      </c>
      <c r="M138" s="19">
        <v>609.0</v>
      </c>
    </row>
    <row r="139">
      <c r="A139" s="8" t="s">
        <v>421</v>
      </c>
      <c r="B139" s="10" t="s">
        <v>423</v>
      </c>
      <c r="C139" s="8" t="s">
        <v>366</v>
      </c>
      <c r="D139" s="8" t="s">
        <v>367</v>
      </c>
      <c r="E139" s="8">
        <v>60615.0</v>
      </c>
      <c r="F139" s="12">
        <f t="shared" si="1"/>
        <v>27</v>
      </c>
      <c r="G139" s="12">
        <f t="shared" si="2"/>
        <v>36</v>
      </c>
      <c r="H139" s="12">
        <f t="shared" si="3"/>
        <v>18</v>
      </c>
      <c r="I139" s="12">
        <f t="shared" si="4"/>
        <v>54</v>
      </c>
      <c r="J139" s="12">
        <f t="shared" si="5"/>
        <v>45</v>
      </c>
      <c r="K139" s="12">
        <v>11.0</v>
      </c>
      <c r="L139" s="12">
        <v>171.0</v>
      </c>
      <c r="M139" s="19">
        <v>180.0</v>
      </c>
    </row>
    <row r="140">
      <c r="A140" s="8" t="s">
        <v>424</v>
      </c>
      <c r="B140" s="10" t="s">
        <v>425</v>
      </c>
      <c r="C140" s="8" t="s">
        <v>366</v>
      </c>
      <c r="D140" s="8" t="s">
        <v>367</v>
      </c>
      <c r="E140" s="8">
        <v>60615.0</v>
      </c>
      <c r="F140" s="12">
        <f t="shared" si="1"/>
        <v>527</v>
      </c>
      <c r="G140" s="12">
        <f t="shared" si="2"/>
        <v>703</v>
      </c>
      <c r="H140" s="12">
        <f t="shared" si="3"/>
        <v>351</v>
      </c>
      <c r="I140" s="12">
        <f t="shared" si="4"/>
        <v>1054</v>
      </c>
      <c r="J140" s="12">
        <f t="shared" si="5"/>
        <v>878</v>
      </c>
      <c r="K140" s="12">
        <v>1226.0</v>
      </c>
      <c r="L140" s="12">
        <v>2292.0</v>
      </c>
      <c r="M140" s="19">
        <v>3515.0</v>
      </c>
    </row>
    <row r="141">
      <c r="A141" s="8" t="s">
        <v>427</v>
      </c>
      <c r="B141" s="10" t="s">
        <v>428</v>
      </c>
      <c r="C141" s="8" t="s">
        <v>366</v>
      </c>
      <c r="D141" s="8" t="s">
        <v>367</v>
      </c>
      <c r="E141" s="8">
        <v>60637.0</v>
      </c>
      <c r="F141" s="12">
        <f t="shared" si="1"/>
        <v>267</v>
      </c>
      <c r="G141" s="12">
        <f t="shared" si="2"/>
        <v>357</v>
      </c>
      <c r="H141" s="12">
        <f t="shared" si="3"/>
        <v>178</v>
      </c>
      <c r="I141" s="12">
        <f t="shared" si="4"/>
        <v>535</v>
      </c>
      <c r="J141" s="12">
        <f t="shared" si="5"/>
        <v>446</v>
      </c>
      <c r="K141" s="12">
        <v>796.0</v>
      </c>
      <c r="L141" s="12">
        <v>991.0</v>
      </c>
      <c r="M141" s="19">
        <v>1785.0</v>
      </c>
    </row>
    <row r="142">
      <c r="A142" s="8" t="s">
        <v>429</v>
      </c>
      <c r="B142" s="10" t="s">
        <v>430</v>
      </c>
      <c r="C142" s="8" t="s">
        <v>408</v>
      </c>
      <c r="D142" s="8" t="s">
        <v>367</v>
      </c>
      <c r="E142" s="8">
        <v>60148.0</v>
      </c>
      <c r="F142" s="12">
        <f t="shared" si="1"/>
        <v>3931</v>
      </c>
      <c r="G142" s="12">
        <f t="shared" si="2"/>
        <v>5242</v>
      </c>
      <c r="H142" s="12">
        <f t="shared" si="3"/>
        <v>2621</v>
      </c>
      <c r="I142" s="12">
        <f t="shared" si="4"/>
        <v>7863</v>
      </c>
      <c r="J142" s="12">
        <f t="shared" si="5"/>
        <v>6552</v>
      </c>
      <c r="K142" s="12">
        <v>11123.0</v>
      </c>
      <c r="L142" s="12">
        <v>15089.0</v>
      </c>
      <c r="M142" s="19">
        <v>26210.0</v>
      </c>
    </row>
    <row r="143">
      <c r="A143" s="8" t="s">
        <v>432</v>
      </c>
      <c r="B143" s="10" t="s">
        <v>433</v>
      </c>
      <c r="C143" s="8" t="s">
        <v>434</v>
      </c>
      <c r="D143" s="8" t="s">
        <v>367</v>
      </c>
      <c r="E143" s="8">
        <v>60060.0</v>
      </c>
      <c r="F143" s="12">
        <f t="shared" si="1"/>
        <v>719</v>
      </c>
      <c r="G143" s="12">
        <f t="shared" si="2"/>
        <v>959</v>
      </c>
      <c r="H143" s="12">
        <f t="shared" si="3"/>
        <v>479</v>
      </c>
      <c r="I143" s="12">
        <f t="shared" si="4"/>
        <v>1438</v>
      </c>
      <c r="J143" s="12">
        <f t="shared" si="5"/>
        <v>1198</v>
      </c>
      <c r="K143" s="12">
        <v>1785.0</v>
      </c>
      <c r="L143" s="12">
        <v>3012.0</v>
      </c>
      <c r="M143" s="19">
        <v>4795.0</v>
      </c>
    </row>
    <row r="144">
      <c r="A144" s="8" t="s">
        <v>435</v>
      </c>
      <c r="B144" s="10" t="s">
        <v>436</v>
      </c>
      <c r="C144" s="8" t="s">
        <v>366</v>
      </c>
      <c r="D144" s="8" t="s">
        <v>367</v>
      </c>
      <c r="E144" s="8">
        <v>60615.0</v>
      </c>
      <c r="F144" s="12">
        <f t="shared" si="1"/>
        <v>366</v>
      </c>
      <c r="G144" s="12">
        <f t="shared" si="2"/>
        <v>488</v>
      </c>
      <c r="H144" s="12">
        <f t="shared" si="3"/>
        <v>244</v>
      </c>
      <c r="I144" s="12">
        <f t="shared" si="4"/>
        <v>732</v>
      </c>
      <c r="J144" s="12">
        <f t="shared" si="5"/>
        <v>610</v>
      </c>
      <c r="K144" s="12">
        <v>1455.0</v>
      </c>
      <c r="L144" s="12">
        <v>990.0</v>
      </c>
      <c r="M144" s="19">
        <v>2443.0</v>
      </c>
    </row>
    <row r="145">
      <c r="A145" s="8" t="s">
        <v>437</v>
      </c>
      <c r="B145" s="10" t="s">
        <v>438</v>
      </c>
      <c r="C145" s="8" t="s">
        <v>366</v>
      </c>
      <c r="D145" s="8" t="s">
        <v>367</v>
      </c>
      <c r="E145" s="8">
        <v>60637.0</v>
      </c>
      <c r="F145" s="12">
        <f t="shared" si="1"/>
        <v>465</v>
      </c>
      <c r="G145" s="12">
        <f t="shared" si="2"/>
        <v>620</v>
      </c>
      <c r="H145" s="12">
        <f t="shared" si="3"/>
        <v>310</v>
      </c>
      <c r="I145" s="12">
        <f t="shared" si="4"/>
        <v>930</v>
      </c>
      <c r="J145" s="12">
        <f t="shared" si="5"/>
        <v>775</v>
      </c>
      <c r="K145" s="12">
        <v>1078.0</v>
      </c>
      <c r="L145" s="12">
        <v>2026.0</v>
      </c>
      <c r="M145" s="19">
        <v>3102.0</v>
      </c>
    </row>
    <row r="146">
      <c r="A146" s="8" t="s">
        <v>440</v>
      </c>
      <c r="B146" s="10" t="s">
        <v>441</v>
      </c>
      <c r="C146" s="8" t="s">
        <v>366</v>
      </c>
      <c r="D146" s="8" t="s">
        <v>367</v>
      </c>
      <c r="E146" s="8">
        <v>60602.0</v>
      </c>
      <c r="F146" s="12">
        <f t="shared" si="1"/>
        <v>1376</v>
      </c>
      <c r="G146" s="12">
        <f t="shared" si="2"/>
        <v>1835</v>
      </c>
      <c r="H146" s="12">
        <f t="shared" si="3"/>
        <v>917</v>
      </c>
      <c r="I146" s="12">
        <f t="shared" si="4"/>
        <v>2752</v>
      </c>
      <c r="J146" s="12">
        <f t="shared" si="5"/>
        <v>2293</v>
      </c>
      <c r="K146" s="12">
        <v>2849.0</v>
      </c>
      <c r="L146" s="12">
        <v>6330.0</v>
      </c>
      <c r="M146" s="19">
        <v>9175.0</v>
      </c>
    </row>
    <row r="147">
      <c r="A147" s="8" t="s">
        <v>443</v>
      </c>
      <c r="B147" s="10" t="s">
        <v>444</v>
      </c>
      <c r="C147" s="8" t="s">
        <v>445</v>
      </c>
      <c r="D147" s="8" t="s">
        <v>367</v>
      </c>
      <c r="E147" s="8">
        <v>60515.0</v>
      </c>
      <c r="F147" s="12">
        <f t="shared" si="1"/>
        <v>4023</v>
      </c>
      <c r="G147" s="12">
        <f t="shared" si="2"/>
        <v>5364</v>
      </c>
      <c r="H147" s="12">
        <f t="shared" si="3"/>
        <v>2682</v>
      </c>
      <c r="I147" s="12">
        <f t="shared" si="4"/>
        <v>8046</v>
      </c>
      <c r="J147" s="12">
        <f t="shared" si="5"/>
        <v>6705</v>
      </c>
      <c r="K147" s="12">
        <v>11525.0</v>
      </c>
      <c r="L147" s="12">
        <v>15300.0</v>
      </c>
      <c r="M147" s="19">
        <v>26823.0</v>
      </c>
    </row>
    <row r="148">
      <c r="A148" s="8" t="s">
        <v>446</v>
      </c>
      <c r="B148" s="10" t="s">
        <v>447</v>
      </c>
      <c r="C148" s="8" t="s">
        <v>448</v>
      </c>
      <c r="D148" s="8" t="s">
        <v>367</v>
      </c>
      <c r="E148" s="8">
        <v>60045.0</v>
      </c>
      <c r="F148" s="12">
        <f t="shared" si="1"/>
        <v>405</v>
      </c>
      <c r="G148" s="12">
        <f t="shared" si="2"/>
        <v>540</v>
      </c>
      <c r="H148" s="12">
        <f t="shared" si="3"/>
        <v>270</v>
      </c>
      <c r="I148" s="12">
        <f t="shared" si="4"/>
        <v>810</v>
      </c>
      <c r="J148" s="12">
        <f t="shared" si="5"/>
        <v>675</v>
      </c>
      <c r="K148" s="12">
        <v>1370.0</v>
      </c>
      <c r="L148" s="12">
        <v>1332.0</v>
      </c>
      <c r="M148" s="19">
        <v>2700.0</v>
      </c>
    </row>
    <row r="149">
      <c r="A149" s="8" t="s">
        <v>450</v>
      </c>
      <c r="B149" s="10" t="s">
        <v>451</v>
      </c>
      <c r="C149" s="8" t="s">
        <v>366</v>
      </c>
      <c r="D149" s="8" t="s">
        <v>367</v>
      </c>
      <c r="E149" s="8">
        <v>60605.0</v>
      </c>
      <c r="F149" s="12">
        <f t="shared" si="1"/>
        <v>7811</v>
      </c>
      <c r="G149" s="12">
        <f t="shared" si="2"/>
        <v>10415</v>
      </c>
      <c r="H149" s="12">
        <f t="shared" si="3"/>
        <v>5207</v>
      </c>
      <c r="I149" s="12">
        <f t="shared" si="4"/>
        <v>15622</v>
      </c>
      <c r="J149" s="12">
        <f t="shared" si="5"/>
        <v>13018</v>
      </c>
      <c r="K149" s="12">
        <v>25476.0</v>
      </c>
      <c r="L149" s="12">
        <v>26602.0</v>
      </c>
      <c r="M149" s="19">
        <v>52075.0</v>
      </c>
    </row>
    <row r="150">
      <c r="A150" s="8" t="s">
        <v>452</v>
      </c>
      <c r="B150" s="10" t="s">
        <v>453</v>
      </c>
      <c r="C150" s="8" t="s">
        <v>366</v>
      </c>
      <c r="D150" s="8" t="s">
        <v>367</v>
      </c>
      <c r="E150" s="8">
        <v>60654.0</v>
      </c>
      <c r="F150" s="12">
        <f t="shared" si="1"/>
        <v>970</v>
      </c>
      <c r="G150" s="12">
        <f t="shared" si="2"/>
        <v>1294</v>
      </c>
      <c r="H150" s="12">
        <f t="shared" si="3"/>
        <v>647</v>
      </c>
      <c r="I150" s="12">
        <f t="shared" si="4"/>
        <v>1941</v>
      </c>
      <c r="J150" s="12">
        <f t="shared" si="5"/>
        <v>1617</v>
      </c>
      <c r="K150" s="12">
        <v>2787.0</v>
      </c>
      <c r="L150" s="12">
        <v>3686.0</v>
      </c>
      <c r="M150" s="19">
        <v>6470.0</v>
      </c>
    </row>
    <row r="151">
      <c r="A151" s="8" t="s">
        <v>454</v>
      </c>
      <c r="B151" s="10" t="s">
        <v>455</v>
      </c>
      <c r="C151" s="8" t="s">
        <v>418</v>
      </c>
      <c r="D151" s="8" t="s">
        <v>367</v>
      </c>
      <c r="E151" s="8">
        <v>60201.0</v>
      </c>
      <c r="F151" s="12">
        <f t="shared" si="1"/>
        <v>4899</v>
      </c>
      <c r="G151" s="12">
        <f t="shared" si="2"/>
        <v>6532</v>
      </c>
      <c r="H151" s="12">
        <f t="shared" si="3"/>
        <v>3266</v>
      </c>
      <c r="I151" s="12">
        <f t="shared" si="4"/>
        <v>9798</v>
      </c>
      <c r="J151" s="12">
        <f t="shared" si="5"/>
        <v>8165</v>
      </c>
      <c r="K151" s="12">
        <v>18733.0</v>
      </c>
      <c r="L151" s="12">
        <v>13930.0</v>
      </c>
      <c r="M151" s="19">
        <v>32660.0</v>
      </c>
    </row>
    <row r="152">
      <c r="A152" s="8">
        <v>1628.0</v>
      </c>
      <c r="B152" s="10" t="s">
        <v>457</v>
      </c>
      <c r="C152" s="8" t="s">
        <v>366</v>
      </c>
      <c r="D152" s="8" t="s">
        <v>367</v>
      </c>
      <c r="E152" s="8">
        <v>60604.0</v>
      </c>
      <c r="F152" s="12">
        <f t="shared" si="1"/>
        <v>4</v>
      </c>
      <c r="G152" s="12">
        <f t="shared" si="2"/>
        <v>6</v>
      </c>
      <c r="H152" s="12">
        <f t="shared" si="3"/>
        <v>3</v>
      </c>
      <c r="I152" s="12">
        <f t="shared" si="4"/>
        <v>9</v>
      </c>
      <c r="J152" s="12">
        <f t="shared" si="5"/>
        <v>8</v>
      </c>
      <c r="K152" s="12">
        <v>3.0</v>
      </c>
      <c r="L152" s="12">
        <v>31.0</v>
      </c>
      <c r="M152" s="19">
        <v>32.0</v>
      </c>
    </row>
    <row r="153">
      <c r="A153" s="8">
        <v>1633.0</v>
      </c>
      <c r="B153" s="10" t="s">
        <v>459</v>
      </c>
      <c r="C153" s="8" t="s">
        <v>460</v>
      </c>
      <c r="D153" s="8" t="s">
        <v>367</v>
      </c>
      <c r="E153" s="8">
        <v>61201.0</v>
      </c>
      <c r="F153" s="12">
        <f t="shared" si="1"/>
        <v>29</v>
      </c>
      <c r="G153" s="12">
        <f t="shared" si="2"/>
        <v>39</v>
      </c>
      <c r="H153" s="12">
        <f t="shared" si="3"/>
        <v>19</v>
      </c>
      <c r="I153" s="12">
        <f t="shared" si="4"/>
        <v>58</v>
      </c>
      <c r="J153" s="12">
        <f t="shared" si="5"/>
        <v>48</v>
      </c>
      <c r="K153" s="12">
        <v>187.0</v>
      </c>
      <c r="L153" s="12">
        <v>11.0</v>
      </c>
      <c r="M153" s="19">
        <v>195.0</v>
      </c>
    </row>
    <row r="154">
      <c r="A154" s="8">
        <v>1634.0</v>
      </c>
      <c r="B154" s="10" t="s">
        <v>461</v>
      </c>
      <c r="C154" s="8" t="s">
        <v>391</v>
      </c>
      <c r="D154" s="8" t="s">
        <v>367</v>
      </c>
      <c r="E154" s="8">
        <v>60506.0</v>
      </c>
      <c r="F154" s="12">
        <f t="shared" si="1"/>
        <v>21</v>
      </c>
      <c r="G154" s="12">
        <f t="shared" si="2"/>
        <v>28</v>
      </c>
      <c r="H154" s="12">
        <f t="shared" si="3"/>
        <v>14</v>
      </c>
      <c r="I154" s="12">
        <f t="shared" si="4"/>
        <v>42</v>
      </c>
      <c r="J154" s="12">
        <f t="shared" si="5"/>
        <v>35</v>
      </c>
      <c r="K154" s="12">
        <v>6.0</v>
      </c>
      <c r="L154" s="12">
        <v>138.0</v>
      </c>
      <c r="M154" s="19">
        <v>142.0</v>
      </c>
    </row>
    <row r="155">
      <c r="A155" s="8">
        <v>1636.0</v>
      </c>
      <c r="B155" s="10" t="s">
        <v>464</v>
      </c>
      <c r="C155" s="8" t="s">
        <v>465</v>
      </c>
      <c r="D155" s="8" t="s">
        <v>367</v>
      </c>
      <c r="E155" s="8">
        <v>62221.0</v>
      </c>
      <c r="F155" s="12">
        <f t="shared" si="1"/>
        <v>72</v>
      </c>
      <c r="G155" s="12">
        <f t="shared" si="2"/>
        <v>96</v>
      </c>
      <c r="H155" s="12">
        <f t="shared" si="3"/>
        <v>48</v>
      </c>
      <c r="I155" s="12">
        <f t="shared" si="4"/>
        <v>144</v>
      </c>
      <c r="J155" s="12">
        <f t="shared" si="5"/>
        <v>120</v>
      </c>
      <c r="K155" s="12">
        <v>46.0</v>
      </c>
      <c r="L155" s="12">
        <v>440.0</v>
      </c>
      <c r="M155" s="19">
        <v>483.0</v>
      </c>
    </row>
    <row r="156">
      <c r="A156" s="8">
        <v>1638.0</v>
      </c>
      <c r="B156" s="10" t="s">
        <v>466</v>
      </c>
      <c r="C156" s="8" t="s">
        <v>467</v>
      </c>
      <c r="D156" s="8" t="s">
        <v>367</v>
      </c>
      <c r="E156" s="8">
        <v>61265.0</v>
      </c>
      <c r="F156" s="12">
        <f t="shared" si="1"/>
        <v>50</v>
      </c>
      <c r="G156" s="12">
        <f t="shared" si="2"/>
        <v>67</v>
      </c>
      <c r="H156" s="12">
        <f t="shared" si="3"/>
        <v>33</v>
      </c>
      <c r="I156" s="12">
        <f t="shared" si="4"/>
        <v>100</v>
      </c>
      <c r="J156" s="12">
        <f t="shared" si="5"/>
        <v>83</v>
      </c>
      <c r="K156" s="12">
        <v>41.0</v>
      </c>
      <c r="L156" s="12">
        <v>298.0</v>
      </c>
      <c r="M156" s="19">
        <v>335.0</v>
      </c>
    </row>
    <row r="157">
      <c r="A157" s="8">
        <v>1639.0</v>
      </c>
      <c r="B157" s="10" t="s">
        <v>468</v>
      </c>
      <c r="C157" s="8" t="s">
        <v>469</v>
      </c>
      <c r="D157" s="8" t="s">
        <v>367</v>
      </c>
      <c r="E157" s="8">
        <v>62626.0</v>
      </c>
      <c r="F157" s="12">
        <f t="shared" si="1"/>
        <v>13</v>
      </c>
      <c r="G157" s="12">
        <f t="shared" si="2"/>
        <v>18</v>
      </c>
      <c r="H157" s="12">
        <f t="shared" si="3"/>
        <v>9</v>
      </c>
      <c r="I157" s="12">
        <f t="shared" si="4"/>
        <v>27</v>
      </c>
      <c r="J157" s="12">
        <f t="shared" si="5"/>
        <v>23</v>
      </c>
      <c r="K157" s="12">
        <v>9.0</v>
      </c>
      <c r="L157" s="12">
        <v>86.0</v>
      </c>
      <c r="M157" s="19">
        <v>93.0</v>
      </c>
    </row>
    <row r="158">
      <c r="A158" s="8">
        <v>1640.0</v>
      </c>
      <c r="B158" s="10" t="s">
        <v>470</v>
      </c>
      <c r="C158" s="8" t="s">
        <v>471</v>
      </c>
      <c r="D158" s="8" t="s">
        <v>367</v>
      </c>
      <c r="E158" s="8">
        <v>60411.0</v>
      </c>
      <c r="F158" s="12">
        <f t="shared" si="1"/>
        <v>13</v>
      </c>
      <c r="G158" s="12">
        <f t="shared" si="2"/>
        <v>17</v>
      </c>
      <c r="H158" s="12">
        <f t="shared" si="3"/>
        <v>8</v>
      </c>
      <c r="I158" s="12">
        <f t="shared" si="4"/>
        <v>26</v>
      </c>
      <c r="J158" s="12">
        <f t="shared" si="5"/>
        <v>22</v>
      </c>
      <c r="K158" s="12">
        <v>18.0</v>
      </c>
      <c r="L158" s="12">
        <v>72.0</v>
      </c>
      <c r="M158" s="19">
        <v>89.0</v>
      </c>
    </row>
    <row r="159">
      <c r="A159" s="8">
        <v>1641.0</v>
      </c>
      <c r="B159" s="10" t="s">
        <v>473</v>
      </c>
      <c r="C159" s="8" t="s">
        <v>474</v>
      </c>
      <c r="D159" s="8" t="s">
        <v>367</v>
      </c>
      <c r="E159" s="8">
        <v>61625.0</v>
      </c>
      <c r="F159" s="12">
        <f t="shared" si="1"/>
        <v>342</v>
      </c>
      <c r="G159" s="12">
        <f t="shared" si="2"/>
        <v>456</v>
      </c>
      <c r="H159" s="12">
        <f t="shared" si="3"/>
        <v>228</v>
      </c>
      <c r="I159" s="12">
        <f t="shared" si="4"/>
        <v>684</v>
      </c>
      <c r="J159" s="12">
        <f t="shared" si="5"/>
        <v>570</v>
      </c>
      <c r="K159" s="12">
        <v>1073.0</v>
      </c>
      <c r="L159" s="12">
        <v>1213.0</v>
      </c>
      <c r="M159" s="19">
        <v>2283.0</v>
      </c>
    </row>
    <row r="160">
      <c r="A160" s="8">
        <v>1643.0</v>
      </c>
      <c r="B160" s="10" t="s">
        <v>475</v>
      </c>
      <c r="C160" s="8" t="s">
        <v>476</v>
      </c>
      <c r="D160" s="8" t="s">
        <v>367</v>
      </c>
      <c r="E160" s="8">
        <v>61520.0</v>
      </c>
      <c r="F160" s="12">
        <f t="shared" si="1"/>
        <v>554</v>
      </c>
      <c r="G160" s="12">
        <f t="shared" si="2"/>
        <v>739</v>
      </c>
      <c r="H160" s="12">
        <f t="shared" si="3"/>
        <v>369</v>
      </c>
      <c r="I160" s="12">
        <f t="shared" si="4"/>
        <v>1108</v>
      </c>
      <c r="J160" s="12">
        <f t="shared" si="5"/>
        <v>923</v>
      </c>
      <c r="K160" s="12">
        <v>2275.0</v>
      </c>
      <c r="L160" s="12">
        <v>1424.0</v>
      </c>
      <c r="M160" s="19">
        <v>3695.0</v>
      </c>
    </row>
    <row r="161">
      <c r="A161" s="8">
        <v>1647.0</v>
      </c>
      <c r="B161" s="10" t="s">
        <v>478</v>
      </c>
      <c r="C161" s="8" t="s">
        <v>366</v>
      </c>
      <c r="D161" s="8" t="s">
        <v>367</v>
      </c>
      <c r="E161" s="8">
        <v>60606.0</v>
      </c>
      <c r="F161" s="12">
        <f t="shared" si="1"/>
        <v>1781</v>
      </c>
      <c r="G161" s="12">
        <f t="shared" si="2"/>
        <v>2375</v>
      </c>
      <c r="H161" s="12">
        <f t="shared" si="3"/>
        <v>1187</v>
      </c>
      <c r="I161" s="12">
        <f t="shared" si="4"/>
        <v>3562</v>
      </c>
      <c r="J161" s="12">
        <f t="shared" si="5"/>
        <v>2968</v>
      </c>
      <c r="K161" s="12">
        <v>4487.0</v>
      </c>
      <c r="L161" s="12">
        <v>7391.0</v>
      </c>
      <c r="M161" s="19">
        <v>11875.0</v>
      </c>
    </row>
    <row r="162">
      <c r="A162" s="8">
        <v>1648.0</v>
      </c>
      <c r="B162" s="10" t="s">
        <v>480</v>
      </c>
      <c r="C162" s="8" t="s">
        <v>366</v>
      </c>
      <c r="D162" s="8" t="s">
        <v>367</v>
      </c>
      <c r="E162" s="8">
        <v>60640.0</v>
      </c>
      <c r="F162" s="12">
        <f t="shared" si="1"/>
        <v>346</v>
      </c>
      <c r="G162" s="12">
        <f t="shared" si="2"/>
        <v>462</v>
      </c>
      <c r="H162" s="12">
        <f t="shared" si="3"/>
        <v>231</v>
      </c>
      <c r="I162" s="12">
        <f t="shared" si="4"/>
        <v>693</v>
      </c>
      <c r="J162" s="12">
        <f t="shared" si="5"/>
        <v>578</v>
      </c>
      <c r="K162" s="12">
        <v>1151.0</v>
      </c>
      <c r="L162" s="12">
        <v>1164.0</v>
      </c>
      <c r="M162" s="19">
        <v>2313.0</v>
      </c>
    </row>
    <row r="163">
      <c r="A163" s="8">
        <v>1649.0</v>
      </c>
      <c r="B163" s="10" t="s">
        <v>481</v>
      </c>
      <c r="C163" s="8" t="s">
        <v>366</v>
      </c>
      <c r="D163" s="8" t="s">
        <v>367</v>
      </c>
      <c r="E163" s="8">
        <v>60652.0</v>
      </c>
      <c r="F163" s="12">
        <f t="shared" si="1"/>
        <v>525</v>
      </c>
      <c r="G163" s="12">
        <f t="shared" si="2"/>
        <v>701</v>
      </c>
      <c r="H163" s="12">
        <f t="shared" si="3"/>
        <v>350</v>
      </c>
      <c r="I163" s="12">
        <f t="shared" si="4"/>
        <v>1051</v>
      </c>
      <c r="J163" s="12">
        <f t="shared" si="5"/>
        <v>876</v>
      </c>
      <c r="K163" s="12">
        <v>1109.0</v>
      </c>
      <c r="L163" s="12">
        <v>2400.0</v>
      </c>
      <c r="M163" s="19">
        <v>3506.0</v>
      </c>
    </row>
    <row r="164">
      <c r="A164" s="8">
        <v>1650.0</v>
      </c>
      <c r="B164" s="10" t="s">
        <v>483</v>
      </c>
      <c r="C164" s="8" t="s">
        <v>366</v>
      </c>
      <c r="D164" s="8" t="s">
        <v>367</v>
      </c>
      <c r="E164" s="8">
        <v>60612.0</v>
      </c>
      <c r="F164" s="12">
        <f t="shared" si="1"/>
        <v>6510</v>
      </c>
      <c r="G164" s="12">
        <f t="shared" si="2"/>
        <v>8680</v>
      </c>
      <c r="H164" s="12">
        <f t="shared" si="3"/>
        <v>4340</v>
      </c>
      <c r="I164" s="12">
        <f t="shared" si="4"/>
        <v>13020</v>
      </c>
      <c r="J164" s="12">
        <f t="shared" si="5"/>
        <v>10850</v>
      </c>
      <c r="K164" s="12">
        <v>20662.0</v>
      </c>
      <c r="L164" s="12">
        <v>22739.0</v>
      </c>
      <c r="M164" s="19">
        <v>43400.0</v>
      </c>
    </row>
    <row r="165">
      <c r="A165" s="8">
        <v>1652.0</v>
      </c>
      <c r="B165" s="10" t="s">
        <v>484</v>
      </c>
      <c r="C165" s="8" t="s">
        <v>366</v>
      </c>
      <c r="D165" s="8" t="s">
        <v>367</v>
      </c>
      <c r="E165" s="8">
        <v>60601.0</v>
      </c>
      <c r="F165" s="12">
        <f t="shared" si="1"/>
        <v>95</v>
      </c>
      <c r="G165" s="12">
        <f t="shared" si="2"/>
        <v>127</v>
      </c>
      <c r="H165" s="12">
        <f t="shared" si="3"/>
        <v>63</v>
      </c>
      <c r="I165" s="12">
        <f t="shared" si="4"/>
        <v>190</v>
      </c>
      <c r="J165" s="12">
        <f t="shared" si="5"/>
        <v>158</v>
      </c>
      <c r="K165" s="12">
        <v>160.0</v>
      </c>
      <c r="L165" s="12">
        <v>479.0</v>
      </c>
      <c r="M165" s="19">
        <v>635.0</v>
      </c>
    </row>
    <row r="166">
      <c r="A166" s="8">
        <v>1653.0</v>
      </c>
      <c r="B166" s="10" t="s">
        <v>485</v>
      </c>
      <c r="C166" s="8" t="s">
        <v>366</v>
      </c>
      <c r="D166" s="8" t="s">
        <v>367</v>
      </c>
      <c r="E166" s="8">
        <v>60628.0</v>
      </c>
      <c r="F166" s="12">
        <f t="shared" si="1"/>
        <v>10</v>
      </c>
      <c r="G166" s="12">
        <f t="shared" si="2"/>
        <v>14</v>
      </c>
      <c r="H166" s="12">
        <f t="shared" si="3"/>
        <v>7</v>
      </c>
      <c r="I166" s="12">
        <f t="shared" si="4"/>
        <v>21</v>
      </c>
      <c r="J166" s="12">
        <f t="shared" si="5"/>
        <v>17</v>
      </c>
      <c r="K166" s="12">
        <v>7.0</v>
      </c>
      <c r="L166" s="12">
        <v>65.0</v>
      </c>
      <c r="M166" s="19">
        <v>70.0</v>
      </c>
    </row>
    <row r="167">
      <c r="A167" s="8">
        <v>1654.0</v>
      </c>
      <c r="B167" s="10" t="s">
        <v>487</v>
      </c>
      <c r="C167" s="8" t="s">
        <v>366</v>
      </c>
      <c r="D167" s="8" t="s">
        <v>367</v>
      </c>
      <c r="E167" s="8">
        <v>60621.0</v>
      </c>
      <c r="F167" s="12">
        <f t="shared" si="1"/>
        <v>23</v>
      </c>
      <c r="G167" s="12">
        <f t="shared" si="2"/>
        <v>31</v>
      </c>
      <c r="H167" s="12">
        <f t="shared" si="3"/>
        <v>15</v>
      </c>
      <c r="I167" s="12">
        <f t="shared" si="4"/>
        <v>46</v>
      </c>
      <c r="J167" s="12">
        <f t="shared" si="5"/>
        <v>38</v>
      </c>
      <c r="K167" s="12">
        <v>9.0</v>
      </c>
      <c r="L167" s="12">
        <v>150.0</v>
      </c>
      <c r="M167" s="19">
        <v>155.0</v>
      </c>
    </row>
    <row r="168">
      <c r="A168" s="8">
        <v>1655.0</v>
      </c>
      <c r="B168" s="10" t="s">
        <v>488</v>
      </c>
      <c r="C168" s="8" t="s">
        <v>366</v>
      </c>
      <c r="D168" s="8" t="s">
        <v>367</v>
      </c>
      <c r="E168" s="8">
        <v>60634.0</v>
      </c>
      <c r="F168" s="12">
        <f t="shared" si="1"/>
        <v>667</v>
      </c>
      <c r="G168" s="12">
        <f t="shared" si="2"/>
        <v>889</v>
      </c>
      <c r="H168" s="12">
        <f t="shared" si="3"/>
        <v>444</v>
      </c>
      <c r="I168" s="12">
        <f t="shared" si="4"/>
        <v>1334</v>
      </c>
      <c r="J168" s="12">
        <f t="shared" si="5"/>
        <v>1112</v>
      </c>
      <c r="K168" s="12">
        <v>1774.0</v>
      </c>
      <c r="L168" s="12">
        <v>2676.0</v>
      </c>
      <c r="M168" s="19">
        <v>4449.0</v>
      </c>
    </row>
    <row r="169">
      <c r="A169" s="8">
        <v>1657.0</v>
      </c>
      <c r="B169" s="10" t="s">
        <v>489</v>
      </c>
      <c r="C169" s="8" t="s">
        <v>445</v>
      </c>
      <c r="D169" s="8" t="s">
        <v>367</v>
      </c>
      <c r="E169" s="8">
        <v>60515.0</v>
      </c>
      <c r="F169" s="12">
        <f t="shared" si="1"/>
        <v>66</v>
      </c>
      <c r="G169" s="12">
        <f t="shared" si="2"/>
        <v>88</v>
      </c>
      <c r="H169" s="12">
        <f t="shared" si="3"/>
        <v>44</v>
      </c>
      <c r="I169" s="12">
        <f t="shared" si="4"/>
        <v>132</v>
      </c>
      <c r="J169" s="12">
        <f t="shared" si="5"/>
        <v>110</v>
      </c>
      <c r="K169" s="12">
        <v>168.0</v>
      </c>
      <c r="L169" s="12">
        <v>276.0</v>
      </c>
      <c r="M169" s="19">
        <v>442.0</v>
      </c>
    </row>
    <row r="170">
      <c r="A170" s="8">
        <v>1659.0</v>
      </c>
      <c r="B170" s="10" t="s">
        <v>490</v>
      </c>
      <c r="C170" s="8" t="s">
        <v>491</v>
      </c>
      <c r="D170" s="8" t="s">
        <v>367</v>
      </c>
      <c r="E170" s="8">
        <v>60064.0</v>
      </c>
      <c r="F170" s="12">
        <f t="shared" si="1"/>
        <v>0</v>
      </c>
      <c r="G170" s="12">
        <f t="shared" si="2"/>
        <v>0</v>
      </c>
      <c r="H170" s="12">
        <f t="shared" si="3"/>
        <v>0</v>
      </c>
      <c r="I170" s="12">
        <f t="shared" si="4"/>
        <v>0</v>
      </c>
      <c r="J170" s="12">
        <f t="shared" si="5"/>
        <v>0</v>
      </c>
      <c r="K170" s="24"/>
      <c r="L170" s="24"/>
      <c r="M170" s="24">
        <v>0.0</v>
      </c>
    </row>
    <row r="171">
      <c r="A171" s="8">
        <v>1663.0</v>
      </c>
      <c r="B171" s="10" t="s">
        <v>492</v>
      </c>
      <c r="C171" s="8" t="s">
        <v>366</v>
      </c>
      <c r="D171" s="8" t="s">
        <v>367</v>
      </c>
      <c r="E171" s="8">
        <v>60605.0</v>
      </c>
      <c r="F171" s="12">
        <f t="shared" si="1"/>
        <v>3798</v>
      </c>
      <c r="G171" s="12">
        <f t="shared" si="2"/>
        <v>5064</v>
      </c>
      <c r="H171" s="12">
        <f t="shared" si="3"/>
        <v>2532</v>
      </c>
      <c r="I171" s="12">
        <f t="shared" si="4"/>
        <v>7596</v>
      </c>
      <c r="J171" s="12">
        <f t="shared" si="5"/>
        <v>6330</v>
      </c>
      <c r="K171" s="12">
        <v>10193.0</v>
      </c>
      <c r="L171" s="12">
        <v>15132.0</v>
      </c>
      <c r="M171" s="19">
        <v>25323.0</v>
      </c>
    </row>
    <row r="172">
      <c r="A172" s="8">
        <v>1664.0</v>
      </c>
      <c r="B172" s="10" t="s">
        <v>494</v>
      </c>
      <c r="C172" s="8" t="s">
        <v>495</v>
      </c>
      <c r="D172" s="8" t="s">
        <v>367</v>
      </c>
      <c r="E172" s="8">
        <v>60435.0</v>
      </c>
      <c r="F172" s="12">
        <f t="shared" si="1"/>
        <v>165</v>
      </c>
      <c r="G172" s="12">
        <f t="shared" si="2"/>
        <v>221</v>
      </c>
      <c r="H172" s="12">
        <f t="shared" si="3"/>
        <v>110</v>
      </c>
      <c r="I172" s="12">
        <f t="shared" si="4"/>
        <v>331</v>
      </c>
      <c r="J172" s="12">
        <f t="shared" si="5"/>
        <v>276</v>
      </c>
      <c r="K172" s="12">
        <v>428.0</v>
      </c>
      <c r="L172" s="12">
        <v>681.0</v>
      </c>
      <c r="M172" s="19">
        <v>1106.0</v>
      </c>
    </row>
    <row r="173">
      <c r="A173" s="8">
        <v>1665.0</v>
      </c>
      <c r="B173" s="10" t="s">
        <v>496</v>
      </c>
      <c r="C173" s="8" t="s">
        <v>366</v>
      </c>
      <c r="D173" s="8" t="s">
        <v>367</v>
      </c>
      <c r="E173" s="8">
        <v>60605.0</v>
      </c>
      <c r="F173" s="12">
        <f t="shared" si="1"/>
        <v>5</v>
      </c>
      <c r="G173" s="12">
        <f t="shared" si="2"/>
        <v>6</v>
      </c>
      <c r="H173" s="12">
        <f t="shared" si="3"/>
        <v>3</v>
      </c>
      <c r="I173" s="12">
        <f t="shared" si="4"/>
        <v>10</v>
      </c>
      <c r="J173" s="12">
        <f t="shared" si="5"/>
        <v>8</v>
      </c>
      <c r="K173" s="12">
        <v>3.0</v>
      </c>
      <c r="L173" s="12">
        <v>33.0</v>
      </c>
      <c r="M173" s="19">
        <v>34.0</v>
      </c>
    </row>
    <row r="174">
      <c r="A174" s="8">
        <v>1666.0</v>
      </c>
      <c r="B174" s="10" t="s">
        <v>498</v>
      </c>
      <c r="C174" s="8" t="s">
        <v>499</v>
      </c>
      <c r="D174" s="8" t="s">
        <v>367</v>
      </c>
      <c r="E174" s="8">
        <v>60305.0</v>
      </c>
      <c r="F174" s="12">
        <f t="shared" si="1"/>
        <v>238</v>
      </c>
      <c r="G174" s="12">
        <f t="shared" si="2"/>
        <v>317</v>
      </c>
      <c r="H174" s="12">
        <f t="shared" si="3"/>
        <v>158</v>
      </c>
      <c r="I174" s="12">
        <f t="shared" si="4"/>
        <v>476</v>
      </c>
      <c r="J174" s="12">
        <f t="shared" si="5"/>
        <v>397</v>
      </c>
      <c r="K174" s="12">
        <v>158.0</v>
      </c>
      <c r="L174" s="12">
        <v>1433.0</v>
      </c>
      <c r="M174" s="19">
        <v>1589.0</v>
      </c>
    </row>
    <row r="175">
      <c r="A175" s="8">
        <v>1669.0</v>
      </c>
      <c r="B175" s="10" t="s">
        <v>500</v>
      </c>
      <c r="C175" s="8" t="s">
        <v>501</v>
      </c>
      <c r="D175" s="8" t="s">
        <v>367</v>
      </c>
      <c r="E175" s="8">
        <v>61832.0</v>
      </c>
      <c r="F175" s="12">
        <f t="shared" si="1"/>
        <v>1010</v>
      </c>
      <c r="G175" s="12">
        <f t="shared" si="2"/>
        <v>1347</v>
      </c>
      <c r="H175" s="12">
        <f t="shared" si="3"/>
        <v>673</v>
      </c>
      <c r="I175" s="12">
        <f t="shared" si="4"/>
        <v>2020</v>
      </c>
      <c r="J175" s="12">
        <f t="shared" si="5"/>
        <v>1683</v>
      </c>
      <c r="K175" s="12">
        <v>2709.0</v>
      </c>
      <c r="L175" s="12">
        <v>4029.0</v>
      </c>
      <c r="M175" s="19">
        <v>6735.0</v>
      </c>
    </row>
    <row r="176">
      <c r="A176" s="8">
        <v>1671.0</v>
      </c>
      <c r="B176" s="10" t="s">
        <v>503</v>
      </c>
      <c r="C176" s="8" t="s">
        <v>366</v>
      </c>
      <c r="D176" s="8" t="s">
        <v>367</v>
      </c>
      <c r="E176" s="8">
        <v>60604.0</v>
      </c>
      <c r="F176" s="12">
        <f t="shared" si="1"/>
        <v>73</v>
      </c>
      <c r="G176" s="12">
        <f t="shared" si="2"/>
        <v>98</v>
      </c>
      <c r="H176" s="12">
        <f t="shared" si="3"/>
        <v>49</v>
      </c>
      <c r="I176" s="12">
        <f t="shared" si="4"/>
        <v>147</v>
      </c>
      <c r="J176" s="12">
        <f t="shared" si="5"/>
        <v>123</v>
      </c>
      <c r="K176" s="12">
        <v>122.0</v>
      </c>
      <c r="L176" s="12">
        <v>373.0</v>
      </c>
      <c r="M176" s="19">
        <v>493.0</v>
      </c>
    </row>
    <row r="177">
      <c r="A177" s="8">
        <v>1674.0</v>
      </c>
      <c r="B177" s="10" t="s">
        <v>504</v>
      </c>
      <c r="C177" s="8" t="s">
        <v>506</v>
      </c>
      <c r="D177" s="8" t="s">
        <v>367</v>
      </c>
      <c r="E177" s="8">
        <v>61920.0</v>
      </c>
      <c r="F177" s="12">
        <f t="shared" si="1"/>
        <v>359</v>
      </c>
      <c r="G177" s="12">
        <f t="shared" si="2"/>
        <v>479</v>
      </c>
      <c r="H177" s="12">
        <f t="shared" si="3"/>
        <v>239</v>
      </c>
      <c r="I177" s="12">
        <f t="shared" si="4"/>
        <v>718</v>
      </c>
      <c r="J177" s="12">
        <f t="shared" si="5"/>
        <v>598</v>
      </c>
      <c r="K177" s="12">
        <v>961.0</v>
      </c>
      <c r="L177" s="12">
        <v>1436.0</v>
      </c>
      <c r="M177" s="19">
        <v>2395.0</v>
      </c>
    </row>
    <row r="178">
      <c r="A178" s="8">
        <v>1675.0</v>
      </c>
      <c r="B178" s="10" t="s">
        <v>507</v>
      </c>
      <c r="C178" s="8" t="s">
        <v>508</v>
      </c>
      <c r="D178" s="8" t="s">
        <v>367</v>
      </c>
      <c r="E178" s="8">
        <v>60123.0</v>
      </c>
      <c r="F178" s="12">
        <f t="shared" si="1"/>
        <v>9</v>
      </c>
      <c r="G178" s="12">
        <f t="shared" si="2"/>
        <v>13</v>
      </c>
      <c r="H178" s="12">
        <f t="shared" si="3"/>
        <v>6</v>
      </c>
      <c r="I178" s="12">
        <f t="shared" si="4"/>
        <v>19</v>
      </c>
      <c r="J178" s="12">
        <f t="shared" si="5"/>
        <v>16</v>
      </c>
      <c r="K178" s="12">
        <v>65.0</v>
      </c>
      <c r="L178" s="12">
        <v>4.0</v>
      </c>
      <c r="M178" s="19">
        <v>66.0</v>
      </c>
    </row>
    <row r="179">
      <c r="A179" s="8">
        <v>1676.0</v>
      </c>
      <c r="B179" s="10" t="s">
        <v>509</v>
      </c>
      <c r="C179" s="8" t="s">
        <v>510</v>
      </c>
      <c r="D179" s="8" t="s">
        <v>367</v>
      </c>
      <c r="E179" s="8">
        <v>60126.0</v>
      </c>
      <c r="F179" s="12">
        <f t="shared" si="1"/>
        <v>271</v>
      </c>
      <c r="G179" s="12">
        <f t="shared" si="2"/>
        <v>362</v>
      </c>
      <c r="H179" s="12">
        <f t="shared" si="3"/>
        <v>181</v>
      </c>
      <c r="I179" s="12">
        <f t="shared" si="4"/>
        <v>543</v>
      </c>
      <c r="J179" s="12">
        <f t="shared" si="5"/>
        <v>452</v>
      </c>
      <c r="K179" s="12">
        <v>538.0</v>
      </c>
      <c r="L179" s="12">
        <v>1274.0</v>
      </c>
      <c r="M179" s="19">
        <v>1810.0</v>
      </c>
    </row>
    <row r="180">
      <c r="A180" s="8">
        <v>1678.0</v>
      </c>
      <c r="B180" s="10" t="s">
        <v>511</v>
      </c>
      <c r="C180" s="8" t="s">
        <v>512</v>
      </c>
      <c r="D180" s="8" t="s">
        <v>367</v>
      </c>
      <c r="E180" s="8">
        <v>61530.0</v>
      </c>
      <c r="F180" s="12">
        <f t="shared" si="1"/>
        <v>24</v>
      </c>
      <c r="G180" s="12">
        <f t="shared" si="2"/>
        <v>32</v>
      </c>
      <c r="H180" s="12">
        <f t="shared" si="3"/>
        <v>16</v>
      </c>
      <c r="I180" s="12">
        <f t="shared" si="4"/>
        <v>48</v>
      </c>
      <c r="J180" s="12">
        <f t="shared" si="5"/>
        <v>40</v>
      </c>
      <c r="K180" s="12">
        <v>7.0</v>
      </c>
      <c r="L180" s="12">
        <v>155.0</v>
      </c>
      <c r="M180" s="19">
        <v>160.0</v>
      </c>
    </row>
    <row r="181">
      <c r="A181" s="8">
        <v>1681.0</v>
      </c>
      <c r="B181" s="10" t="s">
        <v>513</v>
      </c>
      <c r="C181" s="8" t="s">
        <v>514</v>
      </c>
      <c r="D181" s="8" t="s">
        <v>367</v>
      </c>
      <c r="E181" s="8">
        <v>61032.0</v>
      </c>
      <c r="F181" s="12">
        <f t="shared" si="1"/>
        <v>328</v>
      </c>
      <c r="G181" s="12">
        <f t="shared" si="2"/>
        <v>437</v>
      </c>
      <c r="H181" s="12">
        <f t="shared" si="3"/>
        <v>218</v>
      </c>
      <c r="I181" s="12">
        <f t="shared" si="4"/>
        <v>656</v>
      </c>
      <c r="J181" s="12">
        <f t="shared" si="5"/>
        <v>547</v>
      </c>
      <c r="K181" s="12">
        <v>1078.0</v>
      </c>
      <c r="L181" s="12">
        <v>1113.0</v>
      </c>
      <c r="M181" s="19">
        <v>2189.0</v>
      </c>
    </row>
    <row r="182">
      <c r="A182" s="8">
        <v>1684.0</v>
      </c>
      <c r="B182" s="10" t="s">
        <v>516</v>
      </c>
      <c r="C182" s="8" t="s">
        <v>517</v>
      </c>
      <c r="D182" s="8" t="s">
        <v>367</v>
      </c>
      <c r="E182" s="8">
        <v>62246.0</v>
      </c>
      <c r="F182" s="12">
        <f t="shared" si="1"/>
        <v>1896</v>
      </c>
      <c r="G182" s="12">
        <f t="shared" si="2"/>
        <v>2528</v>
      </c>
      <c r="H182" s="12">
        <f t="shared" si="3"/>
        <v>1264</v>
      </c>
      <c r="I182" s="12">
        <f t="shared" si="4"/>
        <v>3792</v>
      </c>
      <c r="J182" s="12">
        <f t="shared" si="5"/>
        <v>3160</v>
      </c>
      <c r="K182" s="12">
        <v>5276.0</v>
      </c>
      <c r="L182" s="12">
        <v>7369.0</v>
      </c>
      <c r="M182" s="19">
        <v>12643.0</v>
      </c>
    </row>
    <row r="183">
      <c r="A183" s="8">
        <v>1685.0</v>
      </c>
      <c r="B183" s="10" t="s">
        <v>518</v>
      </c>
      <c r="C183" s="8" t="s">
        <v>519</v>
      </c>
      <c r="D183" s="8" t="s">
        <v>367</v>
      </c>
      <c r="E183" s="8">
        <v>60077.0</v>
      </c>
      <c r="F183" s="12">
        <f t="shared" si="1"/>
        <v>15</v>
      </c>
      <c r="G183" s="12">
        <f t="shared" si="2"/>
        <v>20</v>
      </c>
      <c r="H183" s="12">
        <f t="shared" si="3"/>
        <v>10</v>
      </c>
      <c r="I183" s="12">
        <f t="shared" si="4"/>
        <v>30</v>
      </c>
      <c r="J183" s="12">
        <f t="shared" si="5"/>
        <v>25</v>
      </c>
      <c r="K183" s="12">
        <v>4.0</v>
      </c>
      <c r="L183" s="12">
        <v>100.0</v>
      </c>
      <c r="M183" s="19">
        <v>102.0</v>
      </c>
    </row>
    <row r="184">
      <c r="A184" s="8">
        <v>1688.0</v>
      </c>
      <c r="B184" s="10" t="s">
        <v>521</v>
      </c>
      <c r="C184" s="8" t="s">
        <v>522</v>
      </c>
      <c r="D184" s="8" t="s">
        <v>367</v>
      </c>
      <c r="E184" s="8">
        <v>62650.0</v>
      </c>
      <c r="F184" s="12">
        <f t="shared" si="1"/>
        <v>11</v>
      </c>
      <c r="G184" s="12">
        <f t="shared" si="2"/>
        <v>15</v>
      </c>
      <c r="H184" s="12">
        <f t="shared" si="3"/>
        <v>7</v>
      </c>
      <c r="I184" s="12">
        <f t="shared" si="4"/>
        <v>22</v>
      </c>
      <c r="J184" s="12">
        <f t="shared" si="5"/>
        <v>18</v>
      </c>
      <c r="K184" s="12">
        <v>8.0</v>
      </c>
      <c r="L184" s="12">
        <v>70.0</v>
      </c>
      <c r="M184" s="19">
        <v>75.0</v>
      </c>
    </row>
    <row r="185">
      <c r="A185" s="8">
        <v>1689.0</v>
      </c>
      <c r="B185" s="10" t="s">
        <v>523</v>
      </c>
      <c r="C185" s="8" t="s">
        <v>366</v>
      </c>
      <c r="D185" s="8" t="s">
        <v>367</v>
      </c>
      <c r="E185" s="8">
        <v>60616.0</v>
      </c>
      <c r="F185" s="12">
        <f t="shared" si="1"/>
        <v>207</v>
      </c>
      <c r="G185" s="12">
        <f t="shared" si="2"/>
        <v>276</v>
      </c>
      <c r="H185" s="12">
        <f t="shared" si="3"/>
        <v>138</v>
      </c>
      <c r="I185" s="12">
        <f t="shared" si="4"/>
        <v>414</v>
      </c>
      <c r="J185" s="12">
        <f t="shared" si="5"/>
        <v>345</v>
      </c>
      <c r="K185" s="12">
        <v>589.0</v>
      </c>
      <c r="L185" s="12">
        <v>796.0</v>
      </c>
      <c r="M185" s="19">
        <v>1383.0</v>
      </c>
    </row>
    <row r="186">
      <c r="A186" s="8">
        <v>1691.0</v>
      </c>
      <c r="B186" s="10" t="s">
        <v>525</v>
      </c>
      <c r="C186" s="8" t="s">
        <v>366</v>
      </c>
      <c r="D186" s="8" t="s">
        <v>367</v>
      </c>
      <c r="E186" s="8">
        <v>60616.0</v>
      </c>
      <c r="F186" s="12">
        <f t="shared" si="1"/>
        <v>2213</v>
      </c>
      <c r="G186" s="12">
        <f t="shared" si="2"/>
        <v>2951</v>
      </c>
      <c r="H186" s="12">
        <f t="shared" si="3"/>
        <v>1475</v>
      </c>
      <c r="I186" s="12">
        <f t="shared" si="4"/>
        <v>4426</v>
      </c>
      <c r="J186" s="12">
        <f t="shared" si="5"/>
        <v>3688</v>
      </c>
      <c r="K186" s="12">
        <v>6065.0</v>
      </c>
      <c r="L186" s="12">
        <v>8694.0</v>
      </c>
      <c r="M186" s="19">
        <v>14755.0</v>
      </c>
    </row>
    <row r="187">
      <c r="A187" s="8">
        <v>1692.0</v>
      </c>
      <c r="B187" s="10" t="s">
        <v>526</v>
      </c>
      <c r="C187" s="8" t="s">
        <v>527</v>
      </c>
      <c r="D187" s="8" t="s">
        <v>367</v>
      </c>
      <c r="E187" s="8">
        <v>61790.0</v>
      </c>
      <c r="F187" s="12">
        <f t="shared" si="1"/>
        <v>223</v>
      </c>
      <c r="G187" s="12">
        <f t="shared" si="2"/>
        <v>298</v>
      </c>
      <c r="H187" s="12">
        <f t="shared" si="3"/>
        <v>149</v>
      </c>
      <c r="I187" s="12">
        <f t="shared" si="4"/>
        <v>447</v>
      </c>
      <c r="J187" s="12">
        <f t="shared" si="5"/>
        <v>372</v>
      </c>
      <c r="K187" s="12">
        <v>689.0</v>
      </c>
      <c r="L187" s="12">
        <v>804.0</v>
      </c>
      <c r="M187" s="19">
        <v>1490.0</v>
      </c>
    </row>
    <row r="188">
      <c r="A188" s="8">
        <v>1693.0</v>
      </c>
      <c r="B188" s="10" t="s">
        <v>528</v>
      </c>
      <c r="C188" s="8" t="s">
        <v>366</v>
      </c>
      <c r="D188" s="8" t="s">
        <v>367</v>
      </c>
      <c r="E188" s="8">
        <v>60625.0</v>
      </c>
      <c r="F188" s="12">
        <f t="shared" si="1"/>
        <v>4808</v>
      </c>
      <c r="G188" s="12">
        <f t="shared" si="2"/>
        <v>6411</v>
      </c>
      <c r="H188" s="12">
        <f t="shared" si="3"/>
        <v>3205</v>
      </c>
      <c r="I188" s="12">
        <f t="shared" si="4"/>
        <v>9616</v>
      </c>
      <c r="J188" s="12">
        <f t="shared" si="5"/>
        <v>8013</v>
      </c>
      <c r="K188" s="12">
        <v>13012.0</v>
      </c>
      <c r="L188" s="12">
        <v>19046.0</v>
      </c>
      <c r="M188" s="19">
        <v>32055.0</v>
      </c>
    </row>
    <row r="189">
      <c r="A189" s="8">
        <v>1694.0</v>
      </c>
      <c r="B189" s="10" t="s">
        <v>529</v>
      </c>
      <c r="C189" s="8" t="s">
        <v>366</v>
      </c>
      <c r="D189" s="8" t="s">
        <v>367</v>
      </c>
      <c r="E189" s="8">
        <v>60628.0</v>
      </c>
      <c r="F189" s="12">
        <f t="shared" si="1"/>
        <v>3162</v>
      </c>
      <c r="G189" s="12">
        <f t="shared" si="2"/>
        <v>4217</v>
      </c>
      <c r="H189" s="12">
        <f t="shared" si="3"/>
        <v>2108</v>
      </c>
      <c r="I189" s="12">
        <f t="shared" si="4"/>
        <v>6325</v>
      </c>
      <c r="J189" s="12">
        <f t="shared" si="5"/>
        <v>5271</v>
      </c>
      <c r="K189" s="12">
        <v>8584.0</v>
      </c>
      <c r="L189" s="12">
        <v>12504.0</v>
      </c>
      <c r="M189" s="19">
        <v>21086.0</v>
      </c>
    </row>
    <row r="190">
      <c r="A190" s="8">
        <v>1696.0</v>
      </c>
      <c r="B190" s="10" t="s">
        <v>530</v>
      </c>
      <c r="C190" s="8" t="s">
        <v>531</v>
      </c>
      <c r="D190" s="8" t="s">
        <v>367</v>
      </c>
      <c r="E190" s="8">
        <v>61701.0</v>
      </c>
      <c r="F190" s="12">
        <f t="shared" si="1"/>
        <v>370</v>
      </c>
      <c r="G190" s="12">
        <f t="shared" si="2"/>
        <v>494</v>
      </c>
      <c r="H190" s="12">
        <f t="shared" si="3"/>
        <v>247</v>
      </c>
      <c r="I190" s="12">
        <f t="shared" si="4"/>
        <v>741</v>
      </c>
      <c r="J190" s="12">
        <f t="shared" si="5"/>
        <v>617</v>
      </c>
      <c r="K190" s="12">
        <v>1074.0</v>
      </c>
      <c r="L190" s="12">
        <v>1399.0</v>
      </c>
      <c r="M190" s="19">
        <v>2470.0</v>
      </c>
    </row>
    <row r="191">
      <c r="A191" s="8">
        <v>1699.0</v>
      </c>
      <c r="B191" s="10" t="s">
        <v>533</v>
      </c>
      <c r="C191" s="8" t="s">
        <v>495</v>
      </c>
      <c r="D191" s="8" t="s">
        <v>367</v>
      </c>
      <c r="E191" s="8">
        <v>60431.0</v>
      </c>
      <c r="F191" s="12">
        <f t="shared" si="1"/>
        <v>444</v>
      </c>
      <c r="G191" s="12">
        <f t="shared" si="2"/>
        <v>593</v>
      </c>
      <c r="H191" s="12">
        <f t="shared" si="3"/>
        <v>296</v>
      </c>
      <c r="I191" s="12">
        <f t="shared" si="4"/>
        <v>889</v>
      </c>
      <c r="J191" s="12">
        <f t="shared" si="5"/>
        <v>741</v>
      </c>
      <c r="K191" s="12">
        <v>1250.0</v>
      </c>
      <c r="L191" s="12">
        <v>1717.0</v>
      </c>
      <c r="M191" s="19">
        <v>2965.0</v>
      </c>
    </row>
    <row r="192">
      <c r="A192" s="8">
        <v>1700.0</v>
      </c>
      <c r="B192" s="10" t="s">
        <v>535</v>
      </c>
      <c r="C192" s="8" t="s">
        <v>508</v>
      </c>
      <c r="D192" s="8" t="s">
        <v>367</v>
      </c>
      <c r="E192" s="8">
        <v>60123.0</v>
      </c>
      <c r="F192" s="12">
        <f t="shared" si="1"/>
        <v>9442</v>
      </c>
      <c r="G192" s="12">
        <f t="shared" si="2"/>
        <v>12590</v>
      </c>
      <c r="H192" s="12">
        <f t="shared" si="3"/>
        <v>6295</v>
      </c>
      <c r="I192" s="12">
        <f t="shared" si="4"/>
        <v>18885</v>
      </c>
      <c r="J192" s="12">
        <f t="shared" si="5"/>
        <v>15737</v>
      </c>
      <c r="K192" s="12">
        <v>28282.0</v>
      </c>
      <c r="L192" s="12">
        <v>34671.0</v>
      </c>
      <c r="M192" s="19">
        <v>62950.0</v>
      </c>
    </row>
    <row r="193">
      <c r="A193" s="8">
        <v>1701.0</v>
      </c>
      <c r="B193" s="10" t="s">
        <v>536</v>
      </c>
      <c r="C193" s="8" t="s">
        <v>537</v>
      </c>
      <c r="D193" s="8" t="s">
        <v>367</v>
      </c>
      <c r="E193" s="8">
        <v>62801.0</v>
      </c>
      <c r="F193" s="12">
        <f t="shared" si="1"/>
        <v>2661</v>
      </c>
      <c r="G193" s="12">
        <f t="shared" si="2"/>
        <v>3548</v>
      </c>
      <c r="H193" s="12">
        <f t="shared" si="3"/>
        <v>1774</v>
      </c>
      <c r="I193" s="12">
        <f t="shared" si="4"/>
        <v>5322</v>
      </c>
      <c r="J193" s="12">
        <f t="shared" si="5"/>
        <v>4435</v>
      </c>
      <c r="K193" s="12">
        <v>7871.0</v>
      </c>
      <c r="L193" s="12">
        <v>9870.0</v>
      </c>
      <c r="M193" s="19">
        <v>17740.0</v>
      </c>
    </row>
    <row r="194">
      <c r="A194" s="8">
        <v>1703.0</v>
      </c>
      <c r="B194" s="10" t="s">
        <v>539</v>
      </c>
      <c r="C194" s="8" t="s">
        <v>366</v>
      </c>
      <c r="D194" s="8" t="s">
        <v>367</v>
      </c>
      <c r="E194" s="8">
        <v>60622.0</v>
      </c>
      <c r="F194" s="12">
        <f t="shared" si="1"/>
        <v>48</v>
      </c>
      <c r="G194" s="12">
        <f t="shared" si="2"/>
        <v>65</v>
      </c>
      <c r="H194" s="12">
        <f t="shared" si="3"/>
        <v>32</v>
      </c>
      <c r="I194" s="12">
        <f t="shared" si="4"/>
        <v>97</v>
      </c>
      <c r="J194" s="12">
        <f t="shared" si="5"/>
        <v>81</v>
      </c>
      <c r="K194" s="12">
        <v>74.0</v>
      </c>
      <c r="L194" s="12">
        <v>255.0</v>
      </c>
      <c r="M194" s="19">
        <v>326.0</v>
      </c>
    </row>
    <row r="195">
      <c r="A195" s="8">
        <v>1704.0</v>
      </c>
      <c r="B195" s="10" t="s">
        <v>540</v>
      </c>
      <c r="C195" s="8" t="s">
        <v>541</v>
      </c>
      <c r="D195" s="8" t="s">
        <v>367</v>
      </c>
      <c r="E195" s="8">
        <v>61401.0</v>
      </c>
      <c r="F195" s="12">
        <f t="shared" si="1"/>
        <v>33</v>
      </c>
      <c r="G195" s="12">
        <f t="shared" si="2"/>
        <v>44</v>
      </c>
      <c r="H195" s="12">
        <f t="shared" si="3"/>
        <v>22</v>
      </c>
      <c r="I195" s="12">
        <f t="shared" si="4"/>
        <v>66</v>
      </c>
      <c r="J195" s="12">
        <f t="shared" si="5"/>
        <v>55</v>
      </c>
      <c r="K195" s="12">
        <v>14.0</v>
      </c>
      <c r="L195" s="12">
        <v>209.0</v>
      </c>
      <c r="M195" s="19">
        <v>220.0</v>
      </c>
    </row>
    <row r="196">
      <c r="A196" s="8">
        <v>1705.0</v>
      </c>
      <c r="B196" s="10" t="s">
        <v>543</v>
      </c>
      <c r="C196" s="8" t="s">
        <v>544</v>
      </c>
      <c r="D196" s="8" t="s">
        <v>367</v>
      </c>
      <c r="E196" s="8">
        <v>61348.0</v>
      </c>
      <c r="F196" s="12">
        <f t="shared" si="1"/>
        <v>2139</v>
      </c>
      <c r="G196" s="12">
        <f t="shared" si="2"/>
        <v>2852</v>
      </c>
      <c r="H196" s="12">
        <f t="shared" si="3"/>
        <v>1426</v>
      </c>
      <c r="I196" s="12">
        <f t="shared" si="4"/>
        <v>4278</v>
      </c>
      <c r="J196" s="12">
        <f t="shared" si="5"/>
        <v>3565</v>
      </c>
      <c r="K196" s="12">
        <v>6500.0</v>
      </c>
      <c r="L196" s="12">
        <v>7765.0</v>
      </c>
      <c r="M196" s="19">
        <v>14263.0</v>
      </c>
    </row>
    <row r="197">
      <c r="A197" s="8">
        <v>1706.0</v>
      </c>
      <c r="B197" s="10" t="s">
        <v>545</v>
      </c>
      <c r="C197" s="8" t="s">
        <v>448</v>
      </c>
      <c r="D197" s="8" t="s">
        <v>367</v>
      </c>
      <c r="E197" s="8">
        <v>60045.0</v>
      </c>
      <c r="F197" s="12">
        <f t="shared" si="1"/>
        <v>19</v>
      </c>
      <c r="G197" s="12">
        <f t="shared" si="2"/>
        <v>26</v>
      </c>
      <c r="H197" s="12">
        <f t="shared" si="3"/>
        <v>13</v>
      </c>
      <c r="I197" s="12">
        <f t="shared" si="4"/>
        <v>39</v>
      </c>
      <c r="J197" s="12">
        <f t="shared" si="5"/>
        <v>32</v>
      </c>
      <c r="K197" s="12">
        <v>14.0</v>
      </c>
      <c r="L197" s="12">
        <v>118.0</v>
      </c>
      <c r="M197" s="19">
        <v>130.0</v>
      </c>
    </row>
    <row r="198">
      <c r="A198" s="8">
        <v>1707.0</v>
      </c>
      <c r="B198" s="10" t="s">
        <v>547</v>
      </c>
      <c r="C198" s="8" t="s">
        <v>394</v>
      </c>
      <c r="D198" s="8" t="s">
        <v>367</v>
      </c>
      <c r="E198" s="8">
        <v>60446.0</v>
      </c>
      <c r="F198" s="12">
        <f t="shared" si="1"/>
        <v>7</v>
      </c>
      <c r="G198" s="12">
        <f t="shared" si="2"/>
        <v>9</v>
      </c>
      <c r="H198" s="12">
        <f t="shared" si="3"/>
        <v>4</v>
      </c>
      <c r="I198" s="12">
        <f t="shared" si="4"/>
        <v>14</v>
      </c>
      <c r="J198" s="12">
        <f t="shared" si="5"/>
        <v>12</v>
      </c>
      <c r="K198" s="12">
        <v>1.0</v>
      </c>
      <c r="L198" s="12">
        <v>50.0</v>
      </c>
      <c r="M198" s="19">
        <v>49.0</v>
      </c>
    </row>
    <row r="199">
      <c r="A199" s="8">
        <v>1708.0</v>
      </c>
      <c r="B199" s="10" t="s">
        <v>548</v>
      </c>
      <c r="C199" s="8" t="s">
        <v>550</v>
      </c>
      <c r="D199" s="8" t="s">
        <v>367</v>
      </c>
      <c r="E199" s="8">
        <v>62656.0</v>
      </c>
      <c r="F199" s="12">
        <f t="shared" si="1"/>
        <v>575</v>
      </c>
      <c r="G199" s="12">
        <f t="shared" si="2"/>
        <v>767</v>
      </c>
      <c r="H199" s="12">
        <f t="shared" si="3"/>
        <v>383</v>
      </c>
      <c r="I199" s="12">
        <f t="shared" si="4"/>
        <v>1150</v>
      </c>
      <c r="J199" s="12">
        <f t="shared" si="5"/>
        <v>958</v>
      </c>
      <c r="K199" s="12">
        <v>2142.0</v>
      </c>
      <c r="L199" s="12">
        <v>1697.0</v>
      </c>
      <c r="M199" s="19">
        <v>3835.0</v>
      </c>
    </row>
    <row r="200">
      <c r="A200" s="8">
        <v>1709.0</v>
      </c>
      <c r="B200" s="10" t="s">
        <v>551</v>
      </c>
      <c r="C200" s="8" t="s">
        <v>550</v>
      </c>
      <c r="D200" s="8" t="s">
        <v>367</v>
      </c>
      <c r="E200" s="8">
        <v>62656.0</v>
      </c>
      <c r="F200" s="12">
        <f t="shared" si="1"/>
        <v>6</v>
      </c>
      <c r="G200" s="12">
        <f t="shared" si="2"/>
        <v>8</v>
      </c>
      <c r="H200" s="12">
        <f t="shared" si="3"/>
        <v>4</v>
      </c>
      <c r="I200" s="12">
        <f t="shared" si="4"/>
        <v>12</v>
      </c>
      <c r="J200" s="12">
        <f t="shared" si="5"/>
        <v>10</v>
      </c>
      <c r="K200" s="12">
        <v>1.0</v>
      </c>
      <c r="L200" s="12">
        <v>40.0</v>
      </c>
      <c r="M200" s="19">
        <v>40.0</v>
      </c>
    </row>
    <row r="201">
      <c r="A201" s="8">
        <v>1710.0</v>
      </c>
      <c r="B201" s="10" t="s">
        <v>553</v>
      </c>
      <c r="C201" s="8" t="s">
        <v>366</v>
      </c>
      <c r="D201" s="8" t="s">
        <v>367</v>
      </c>
      <c r="E201" s="8">
        <v>60626.0</v>
      </c>
      <c r="F201" s="12">
        <f t="shared" si="1"/>
        <v>73</v>
      </c>
      <c r="G201" s="12">
        <f t="shared" si="2"/>
        <v>97</v>
      </c>
      <c r="H201" s="12">
        <f t="shared" si="3"/>
        <v>48</v>
      </c>
      <c r="I201" s="12">
        <f t="shared" si="4"/>
        <v>146</v>
      </c>
      <c r="J201" s="12">
        <f t="shared" si="5"/>
        <v>122</v>
      </c>
      <c r="K201" s="12">
        <v>200.0</v>
      </c>
      <c r="L201" s="12">
        <v>291.0</v>
      </c>
      <c r="M201" s="19">
        <v>489.0</v>
      </c>
    </row>
    <row r="202">
      <c r="A202" s="8">
        <v>1716.0</v>
      </c>
      <c r="B202" s="10" t="s">
        <v>554</v>
      </c>
      <c r="C202" s="8" t="s">
        <v>366</v>
      </c>
      <c r="D202" s="8" t="s">
        <v>367</v>
      </c>
      <c r="E202" s="8">
        <v>60602.0</v>
      </c>
      <c r="F202" s="12">
        <f t="shared" si="1"/>
        <v>44</v>
      </c>
      <c r="G202" s="12">
        <f t="shared" si="2"/>
        <v>58</v>
      </c>
      <c r="H202" s="12">
        <f t="shared" si="3"/>
        <v>29</v>
      </c>
      <c r="I202" s="12">
        <f t="shared" si="4"/>
        <v>88</v>
      </c>
      <c r="J202" s="12">
        <f t="shared" si="5"/>
        <v>73</v>
      </c>
      <c r="K202" s="12">
        <v>73.0</v>
      </c>
      <c r="L202" s="12">
        <v>223.0</v>
      </c>
      <c r="M202" s="19">
        <v>294.0</v>
      </c>
    </row>
    <row r="203">
      <c r="A203" s="8">
        <v>1717.0</v>
      </c>
      <c r="B203" s="10" t="s">
        <v>555</v>
      </c>
      <c r="C203" s="8" t="s">
        <v>522</v>
      </c>
      <c r="D203" s="8" t="s">
        <v>367</v>
      </c>
      <c r="E203" s="8">
        <v>62650.0</v>
      </c>
      <c r="F203" s="12">
        <f t="shared" si="1"/>
        <v>42</v>
      </c>
      <c r="G203" s="12">
        <f t="shared" si="2"/>
        <v>57</v>
      </c>
      <c r="H203" s="12">
        <f t="shared" si="3"/>
        <v>28</v>
      </c>
      <c r="I203" s="12">
        <f t="shared" si="4"/>
        <v>85</v>
      </c>
      <c r="J203" s="12">
        <f t="shared" si="5"/>
        <v>71</v>
      </c>
      <c r="K203" s="12">
        <v>65.0</v>
      </c>
      <c r="L203" s="12">
        <v>222.0</v>
      </c>
      <c r="M203" s="19">
        <v>285.0</v>
      </c>
    </row>
    <row r="204">
      <c r="A204" s="8">
        <v>1722.0</v>
      </c>
      <c r="B204" s="10" t="s">
        <v>556</v>
      </c>
      <c r="C204" s="8" t="s">
        <v>557</v>
      </c>
      <c r="D204" s="8" t="s">
        <v>367</v>
      </c>
      <c r="E204" s="8">
        <v>62254.0</v>
      </c>
      <c r="F204" s="12">
        <f t="shared" si="1"/>
        <v>368</v>
      </c>
      <c r="G204" s="12">
        <f t="shared" si="2"/>
        <v>490</v>
      </c>
      <c r="H204" s="12">
        <f t="shared" si="3"/>
        <v>245</v>
      </c>
      <c r="I204" s="12">
        <f t="shared" si="4"/>
        <v>736</v>
      </c>
      <c r="J204" s="12">
        <f t="shared" si="5"/>
        <v>613</v>
      </c>
      <c r="K204" s="12">
        <v>1035.0</v>
      </c>
      <c r="L204" s="12">
        <v>1421.0</v>
      </c>
      <c r="M204" s="19">
        <v>2454.0</v>
      </c>
    </row>
    <row r="205">
      <c r="A205" s="8">
        <v>1724.0</v>
      </c>
      <c r="B205" s="10" t="s">
        <v>558</v>
      </c>
      <c r="C205" s="8" t="s">
        <v>559</v>
      </c>
      <c r="D205" s="8" t="s">
        <v>367</v>
      </c>
      <c r="E205" s="8">
        <v>62522.0</v>
      </c>
      <c r="F205" s="12">
        <f t="shared" si="1"/>
        <v>213</v>
      </c>
      <c r="G205" s="12">
        <f t="shared" si="2"/>
        <v>284</v>
      </c>
      <c r="H205" s="12">
        <f t="shared" si="3"/>
        <v>142</v>
      </c>
      <c r="I205" s="12">
        <f t="shared" si="4"/>
        <v>426</v>
      </c>
      <c r="J205" s="12">
        <f t="shared" si="5"/>
        <v>355</v>
      </c>
      <c r="K205" s="12">
        <v>540.0</v>
      </c>
      <c r="L205" s="12">
        <v>884.0</v>
      </c>
      <c r="M205" s="19">
        <v>1422.0</v>
      </c>
    </row>
    <row r="206">
      <c r="A206" s="8">
        <v>1725.0</v>
      </c>
      <c r="B206" s="10" t="s">
        <v>561</v>
      </c>
      <c r="C206" s="8" t="s">
        <v>562</v>
      </c>
      <c r="D206" s="8" t="s">
        <v>367</v>
      </c>
      <c r="E206" s="8">
        <v>61462.0</v>
      </c>
      <c r="F206" s="12">
        <f t="shared" si="1"/>
        <v>57</v>
      </c>
      <c r="G206" s="12">
        <f t="shared" si="2"/>
        <v>76</v>
      </c>
      <c r="H206" s="12">
        <f t="shared" si="3"/>
        <v>38</v>
      </c>
      <c r="I206" s="12">
        <f t="shared" si="4"/>
        <v>114</v>
      </c>
      <c r="J206" s="12">
        <f t="shared" si="5"/>
        <v>95</v>
      </c>
      <c r="K206" s="12">
        <v>228.0</v>
      </c>
      <c r="L206" s="12">
        <v>152.0</v>
      </c>
      <c r="M206" s="19">
        <v>380.0</v>
      </c>
    </row>
    <row r="207">
      <c r="A207" s="8">
        <v>1727.0</v>
      </c>
      <c r="B207" s="10" t="s">
        <v>563</v>
      </c>
      <c r="C207" s="8" t="s">
        <v>366</v>
      </c>
      <c r="D207" s="8" t="s">
        <v>367</v>
      </c>
      <c r="E207" s="8">
        <v>60610.0</v>
      </c>
      <c r="F207" s="12">
        <f t="shared" si="1"/>
        <v>784</v>
      </c>
      <c r="G207" s="12">
        <f t="shared" si="2"/>
        <v>1045</v>
      </c>
      <c r="H207" s="12">
        <f t="shared" si="3"/>
        <v>522</v>
      </c>
      <c r="I207" s="12">
        <f t="shared" si="4"/>
        <v>1568</v>
      </c>
      <c r="J207" s="12">
        <f t="shared" si="5"/>
        <v>1307</v>
      </c>
      <c r="K207" s="12">
        <v>2659.0</v>
      </c>
      <c r="L207" s="12">
        <v>2572.0</v>
      </c>
      <c r="M207" s="19">
        <v>5229.0</v>
      </c>
    </row>
    <row r="208">
      <c r="A208" s="8">
        <v>1728.0</v>
      </c>
      <c r="B208" s="10" t="s">
        <v>565</v>
      </c>
      <c r="C208" s="8" t="s">
        <v>566</v>
      </c>
      <c r="D208" s="8" t="s">
        <v>367</v>
      </c>
      <c r="E208" s="8">
        <v>60804.0</v>
      </c>
      <c r="F208" s="12">
        <f t="shared" si="1"/>
        <v>320</v>
      </c>
      <c r="G208" s="12">
        <f t="shared" si="2"/>
        <v>426</v>
      </c>
      <c r="H208" s="12">
        <f t="shared" si="3"/>
        <v>213</v>
      </c>
      <c r="I208" s="12">
        <f t="shared" si="4"/>
        <v>640</v>
      </c>
      <c r="J208" s="12">
        <f t="shared" si="5"/>
        <v>533</v>
      </c>
      <c r="K208" s="12">
        <v>928.0</v>
      </c>
      <c r="L208" s="12">
        <v>1208.0</v>
      </c>
      <c r="M208" s="19">
        <v>2134.0</v>
      </c>
    </row>
    <row r="209">
      <c r="A209" s="8">
        <v>1732.0</v>
      </c>
      <c r="B209" s="10" t="s">
        <v>567</v>
      </c>
      <c r="C209" s="8" t="s">
        <v>408</v>
      </c>
      <c r="D209" s="8" t="s">
        <v>367</v>
      </c>
      <c r="E209" s="8">
        <v>60148.0</v>
      </c>
      <c r="F209" s="12">
        <f t="shared" si="1"/>
        <v>15</v>
      </c>
      <c r="G209" s="12">
        <f t="shared" si="2"/>
        <v>20</v>
      </c>
      <c r="H209" s="12">
        <f t="shared" si="3"/>
        <v>10</v>
      </c>
      <c r="I209" s="12">
        <f t="shared" si="4"/>
        <v>30</v>
      </c>
      <c r="J209" s="12">
        <f t="shared" si="5"/>
        <v>25</v>
      </c>
      <c r="K209" s="12">
        <v>46.0</v>
      </c>
      <c r="L209" s="12">
        <v>56.0</v>
      </c>
      <c r="M209" s="19">
        <v>100.0</v>
      </c>
    </row>
    <row r="210">
      <c r="A210" s="8">
        <v>1733.0</v>
      </c>
      <c r="B210" s="10" t="s">
        <v>569</v>
      </c>
      <c r="C210" s="8" t="s">
        <v>366</v>
      </c>
      <c r="D210" s="8" t="s">
        <v>367</v>
      </c>
      <c r="E210" s="8">
        <v>60603.0</v>
      </c>
      <c r="F210" s="12">
        <f t="shared" si="1"/>
        <v>766</v>
      </c>
      <c r="G210" s="12">
        <f t="shared" si="2"/>
        <v>1022</v>
      </c>
      <c r="H210" s="12">
        <f t="shared" si="3"/>
        <v>511</v>
      </c>
      <c r="I210" s="12">
        <f t="shared" si="4"/>
        <v>1533</v>
      </c>
      <c r="J210" s="12">
        <f t="shared" si="5"/>
        <v>1278</v>
      </c>
      <c r="K210" s="12">
        <v>2265.0</v>
      </c>
      <c r="L210" s="12">
        <v>2849.0</v>
      </c>
      <c r="M210" s="19">
        <v>5112.0</v>
      </c>
    </row>
    <row r="211">
      <c r="A211" s="8">
        <v>1734.0</v>
      </c>
      <c r="B211" s="10" t="s">
        <v>570</v>
      </c>
      <c r="C211" s="8" t="s">
        <v>386</v>
      </c>
      <c r="D211" s="8" t="s">
        <v>367</v>
      </c>
      <c r="E211" s="8">
        <v>60540.0</v>
      </c>
      <c r="F211" s="12">
        <f t="shared" si="1"/>
        <v>1490</v>
      </c>
      <c r="G211" s="12">
        <f t="shared" si="2"/>
        <v>1986</v>
      </c>
      <c r="H211" s="12">
        <f t="shared" si="3"/>
        <v>993</v>
      </c>
      <c r="I211" s="12">
        <f t="shared" si="4"/>
        <v>2980</v>
      </c>
      <c r="J211" s="12">
        <f t="shared" si="5"/>
        <v>2483</v>
      </c>
      <c r="K211" s="12">
        <v>3783.0</v>
      </c>
      <c r="L211" s="12">
        <v>6153.0</v>
      </c>
      <c r="M211" s="19">
        <v>9934.0</v>
      </c>
    </row>
    <row r="212">
      <c r="A212" s="8">
        <v>1735.0</v>
      </c>
      <c r="B212" s="10" t="s">
        <v>571</v>
      </c>
      <c r="C212" s="8" t="s">
        <v>366</v>
      </c>
      <c r="D212" s="8" t="s">
        <v>367</v>
      </c>
      <c r="E212" s="8">
        <v>60625.0</v>
      </c>
      <c r="F212" s="12">
        <f t="shared" si="1"/>
        <v>1490</v>
      </c>
      <c r="G212" s="12">
        <f t="shared" si="2"/>
        <v>1986</v>
      </c>
      <c r="H212" s="12">
        <f t="shared" si="3"/>
        <v>993</v>
      </c>
      <c r="I212" s="12">
        <f t="shared" si="4"/>
        <v>2980</v>
      </c>
      <c r="J212" s="12">
        <f t="shared" si="5"/>
        <v>2483</v>
      </c>
      <c r="K212" s="12">
        <v>3783.0</v>
      </c>
      <c r="L212" s="12">
        <v>6153.0</v>
      </c>
      <c r="M212" s="19">
        <v>9934.0</v>
      </c>
    </row>
    <row r="213">
      <c r="A213" s="8">
        <v>1737.0</v>
      </c>
      <c r="B213" s="10" t="s">
        <v>573</v>
      </c>
      <c r="C213" s="8" t="s">
        <v>574</v>
      </c>
      <c r="D213" s="8" t="s">
        <v>367</v>
      </c>
      <c r="E213" s="8">
        <v>60115.0</v>
      </c>
      <c r="F213" s="12">
        <f t="shared" si="1"/>
        <v>1490</v>
      </c>
      <c r="G213" s="12">
        <f t="shared" si="2"/>
        <v>1986</v>
      </c>
      <c r="H213" s="12">
        <f t="shared" si="3"/>
        <v>993</v>
      </c>
      <c r="I213" s="12">
        <f t="shared" si="4"/>
        <v>2980</v>
      </c>
      <c r="J213" s="12">
        <f t="shared" si="5"/>
        <v>2483</v>
      </c>
      <c r="K213" s="12">
        <v>3783.0</v>
      </c>
      <c r="L213" s="12">
        <v>6153.0</v>
      </c>
      <c r="M213" s="19">
        <v>9934.0</v>
      </c>
    </row>
    <row r="214">
      <c r="A214" s="8">
        <v>1739.0</v>
      </c>
      <c r="B214" s="10" t="s">
        <v>575</v>
      </c>
      <c r="C214" s="8" t="s">
        <v>418</v>
      </c>
      <c r="D214" s="8" t="s">
        <v>367</v>
      </c>
      <c r="E214" s="8">
        <v>60208.0</v>
      </c>
      <c r="F214" s="12">
        <f t="shared" si="1"/>
        <v>1490</v>
      </c>
      <c r="G214" s="12">
        <f t="shared" si="2"/>
        <v>1986</v>
      </c>
      <c r="H214" s="12">
        <f t="shared" si="3"/>
        <v>993</v>
      </c>
      <c r="I214" s="12">
        <f t="shared" si="4"/>
        <v>2980</v>
      </c>
      <c r="J214" s="12">
        <f t="shared" si="5"/>
        <v>2483</v>
      </c>
      <c r="K214" s="12">
        <v>3783.0</v>
      </c>
      <c r="L214" s="12">
        <v>6153.0</v>
      </c>
      <c r="M214" s="19">
        <v>9934.0</v>
      </c>
    </row>
    <row r="215">
      <c r="A215" s="8">
        <v>1741.0</v>
      </c>
      <c r="B215" s="10" t="s">
        <v>576</v>
      </c>
      <c r="C215" s="8" t="s">
        <v>577</v>
      </c>
      <c r="D215" s="8" t="s">
        <v>367</v>
      </c>
      <c r="E215" s="8">
        <v>60914.0</v>
      </c>
      <c r="F215" s="12">
        <f t="shared" si="1"/>
        <v>1490</v>
      </c>
      <c r="G215" s="12">
        <f t="shared" si="2"/>
        <v>1986</v>
      </c>
      <c r="H215" s="12">
        <f t="shared" si="3"/>
        <v>993</v>
      </c>
      <c r="I215" s="12">
        <f t="shared" si="4"/>
        <v>2980</v>
      </c>
      <c r="J215" s="12">
        <f t="shared" si="5"/>
        <v>2483</v>
      </c>
      <c r="K215" s="12">
        <v>3783.0</v>
      </c>
      <c r="L215" s="12">
        <v>6153.0</v>
      </c>
      <c r="M215" s="19">
        <v>9934.0</v>
      </c>
    </row>
    <row r="216">
      <c r="A216" s="8">
        <v>1742.0</v>
      </c>
      <c r="B216" s="10" t="s">
        <v>578</v>
      </c>
      <c r="C216" s="8" t="s">
        <v>579</v>
      </c>
      <c r="D216" s="8" t="s">
        <v>367</v>
      </c>
      <c r="E216" s="8">
        <v>62450.0</v>
      </c>
      <c r="F216" s="12">
        <f t="shared" si="1"/>
        <v>201</v>
      </c>
      <c r="G216" s="12">
        <f t="shared" si="2"/>
        <v>268</v>
      </c>
      <c r="H216" s="12">
        <f t="shared" si="3"/>
        <v>134</v>
      </c>
      <c r="I216" s="12">
        <f t="shared" si="4"/>
        <v>402</v>
      </c>
      <c r="J216" s="12">
        <f t="shared" si="5"/>
        <v>335</v>
      </c>
      <c r="K216" s="12">
        <v>553.0</v>
      </c>
      <c r="L216" s="12">
        <v>793.0</v>
      </c>
      <c r="M216" s="19">
        <v>1343.0</v>
      </c>
    </row>
    <row r="217">
      <c r="A217" s="8">
        <v>1745.0</v>
      </c>
      <c r="B217" s="10" t="s">
        <v>580</v>
      </c>
      <c r="C217" s="8" t="s">
        <v>581</v>
      </c>
      <c r="D217" s="8" t="s">
        <v>367</v>
      </c>
      <c r="E217" s="8">
        <v>62301.0</v>
      </c>
      <c r="F217" s="12">
        <f t="shared" si="1"/>
        <v>6</v>
      </c>
      <c r="G217" s="12">
        <f t="shared" si="2"/>
        <v>9</v>
      </c>
      <c r="H217" s="12">
        <f t="shared" si="3"/>
        <v>4</v>
      </c>
      <c r="I217" s="12">
        <f t="shared" si="4"/>
        <v>13</v>
      </c>
      <c r="J217" s="12">
        <f t="shared" si="5"/>
        <v>11</v>
      </c>
      <c r="K217" s="12">
        <v>2.0</v>
      </c>
      <c r="L217" s="12">
        <v>45.0</v>
      </c>
      <c r="M217" s="19">
        <v>45.0</v>
      </c>
    </row>
    <row r="218">
      <c r="A218" s="8">
        <v>1746.0</v>
      </c>
      <c r="B218" s="10" t="s">
        <v>582</v>
      </c>
      <c r="C218" s="8" t="s">
        <v>366</v>
      </c>
      <c r="D218" s="8" t="s">
        <v>367</v>
      </c>
      <c r="E218" s="8">
        <v>60605.0</v>
      </c>
      <c r="F218" s="12">
        <f t="shared" si="1"/>
        <v>749</v>
      </c>
      <c r="G218" s="12">
        <f t="shared" si="2"/>
        <v>999</v>
      </c>
      <c r="H218" s="12">
        <f t="shared" si="3"/>
        <v>499</v>
      </c>
      <c r="I218" s="12">
        <f t="shared" si="4"/>
        <v>1498</v>
      </c>
      <c r="J218" s="12">
        <f t="shared" si="5"/>
        <v>1248</v>
      </c>
      <c r="K218" s="12">
        <v>1617.0</v>
      </c>
      <c r="L218" s="12">
        <v>3381.0</v>
      </c>
      <c r="M218" s="19">
        <v>4995.0</v>
      </c>
    </row>
    <row r="219">
      <c r="A219" s="8">
        <v>1747.0</v>
      </c>
      <c r="B219" s="10" t="s">
        <v>583</v>
      </c>
      <c r="C219" s="8" t="s">
        <v>381</v>
      </c>
      <c r="D219" s="8" t="s">
        <v>367</v>
      </c>
      <c r="E219" s="8">
        <v>61114.0</v>
      </c>
      <c r="F219" s="12">
        <f t="shared" si="1"/>
        <v>784</v>
      </c>
      <c r="G219" s="12">
        <f t="shared" si="2"/>
        <v>1045</v>
      </c>
      <c r="H219" s="12">
        <f t="shared" si="3"/>
        <v>522</v>
      </c>
      <c r="I219" s="12">
        <f t="shared" si="4"/>
        <v>1568</v>
      </c>
      <c r="J219" s="12">
        <f t="shared" si="5"/>
        <v>1307</v>
      </c>
      <c r="K219" s="12">
        <v>2659.0</v>
      </c>
      <c r="L219" s="12">
        <v>2572.0</v>
      </c>
      <c r="M219" s="19">
        <v>5229.0</v>
      </c>
    </row>
    <row r="220">
      <c r="A220" s="8">
        <v>1748.0</v>
      </c>
      <c r="B220" s="10" t="s">
        <v>584</v>
      </c>
      <c r="C220" s="8" t="s">
        <v>381</v>
      </c>
      <c r="D220" s="8" t="s">
        <v>367</v>
      </c>
      <c r="E220" s="8">
        <v>61108.0</v>
      </c>
      <c r="F220" s="12">
        <f t="shared" si="1"/>
        <v>651</v>
      </c>
      <c r="G220" s="12">
        <f t="shared" si="2"/>
        <v>869</v>
      </c>
      <c r="H220" s="12">
        <f t="shared" si="3"/>
        <v>434</v>
      </c>
      <c r="I220" s="12">
        <f t="shared" si="4"/>
        <v>1303</v>
      </c>
      <c r="J220" s="12">
        <f t="shared" si="5"/>
        <v>1086</v>
      </c>
      <c r="K220" s="12">
        <v>1377.0</v>
      </c>
      <c r="L220" s="12">
        <v>2972.0</v>
      </c>
      <c r="M220" s="19">
        <v>4346.0</v>
      </c>
    </row>
    <row r="221">
      <c r="A221" s="8">
        <v>1749.0</v>
      </c>
      <c r="B221" s="10" t="s">
        <v>585</v>
      </c>
      <c r="C221" s="8" t="s">
        <v>366</v>
      </c>
      <c r="D221" s="8" t="s">
        <v>367</v>
      </c>
      <c r="E221" s="8">
        <v>60605.0</v>
      </c>
      <c r="F221" s="12">
        <f t="shared" si="1"/>
        <v>15</v>
      </c>
      <c r="G221" s="12">
        <f t="shared" si="2"/>
        <v>20</v>
      </c>
      <c r="H221" s="12">
        <f t="shared" si="3"/>
        <v>10</v>
      </c>
      <c r="I221" s="12">
        <f t="shared" si="4"/>
        <v>30</v>
      </c>
      <c r="J221" s="12">
        <f t="shared" si="5"/>
        <v>25</v>
      </c>
      <c r="K221" s="12">
        <v>20.0</v>
      </c>
      <c r="L221" s="12">
        <v>80.0</v>
      </c>
      <c r="M221" s="19">
        <v>100.0</v>
      </c>
    </row>
    <row r="222">
      <c r="A222" s="8">
        <v>1750.0</v>
      </c>
      <c r="B222" s="10" t="s">
        <v>586</v>
      </c>
      <c r="C222" s="8" t="s">
        <v>499</v>
      </c>
      <c r="D222" s="8" t="s">
        <v>367</v>
      </c>
      <c r="E222" s="8">
        <v>60305.0</v>
      </c>
      <c r="F222" s="12">
        <f t="shared" si="1"/>
        <v>24</v>
      </c>
      <c r="G222" s="12">
        <f t="shared" si="2"/>
        <v>32</v>
      </c>
      <c r="H222" s="12">
        <f t="shared" si="3"/>
        <v>16</v>
      </c>
      <c r="I222" s="12">
        <f t="shared" si="4"/>
        <v>48</v>
      </c>
      <c r="J222" s="12">
        <f t="shared" si="5"/>
        <v>40</v>
      </c>
      <c r="K222" s="12">
        <v>5.0</v>
      </c>
      <c r="L222" s="12">
        <v>158.0</v>
      </c>
      <c r="M222" s="19">
        <v>160.0</v>
      </c>
    </row>
    <row r="223">
      <c r="A223" s="8">
        <v>1752.0</v>
      </c>
      <c r="B223" s="10" t="s">
        <v>587</v>
      </c>
      <c r="C223" s="8" t="s">
        <v>588</v>
      </c>
      <c r="D223" s="8" t="s">
        <v>367</v>
      </c>
      <c r="E223" s="8">
        <v>61021.0</v>
      </c>
      <c r="F223" s="12">
        <f t="shared" si="1"/>
        <v>13</v>
      </c>
      <c r="G223" s="12">
        <f t="shared" si="2"/>
        <v>18</v>
      </c>
      <c r="H223" s="12">
        <f t="shared" si="3"/>
        <v>9</v>
      </c>
      <c r="I223" s="12">
        <f t="shared" si="4"/>
        <v>27</v>
      </c>
      <c r="J223" s="12">
        <f t="shared" si="5"/>
        <v>22</v>
      </c>
      <c r="K223" s="12">
        <v>7.0</v>
      </c>
      <c r="L223" s="12">
        <v>85.0</v>
      </c>
      <c r="M223" s="19">
        <v>90.0</v>
      </c>
    </row>
    <row r="224">
      <c r="A224" s="8">
        <v>1753.0</v>
      </c>
      <c r="B224" s="10" t="s">
        <v>589</v>
      </c>
      <c r="C224" s="8" t="s">
        <v>366</v>
      </c>
      <c r="D224" s="8" t="s">
        <v>367</v>
      </c>
      <c r="E224" s="8">
        <v>60603.0</v>
      </c>
      <c r="F224" s="12">
        <f t="shared" si="1"/>
        <v>15</v>
      </c>
      <c r="G224" s="12">
        <f t="shared" si="2"/>
        <v>21</v>
      </c>
      <c r="H224" s="12">
        <f t="shared" si="3"/>
        <v>10</v>
      </c>
      <c r="I224" s="12">
        <f t="shared" si="4"/>
        <v>31</v>
      </c>
      <c r="J224" s="12">
        <f t="shared" si="5"/>
        <v>26</v>
      </c>
      <c r="K224" s="12">
        <v>5.0</v>
      </c>
      <c r="L224" s="12">
        <v>103.0</v>
      </c>
      <c r="M224" s="19">
        <v>106.0</v>
      </c>
    </row>
    <row r="225">
      <c r="A225" s="8">
        <v>1756.0</v>
      </c>
      <c r="B225" s="10" t="s">
        <v>591</v>
      </c>
      <c r="C225" s="8" t="s">
        <v>366</v>
      </c>
      <c r="D225" s="8" t="s">
        <v>367</v>
      </c>
      <c r="E225" s="8">
        <v>60616.0</v>
      </c>
      <c r="F225" s="12">
        <f t="shared" si="1"/>
        <v>5700</v>
      </c>
      <c r="G225" s="12">
        <f t="shared" si="2"/>
        <v>7601</v>
      </c>
      <c r="H225" s="12">
        <f t="shared" si="3"/>
        <v>3800</v>
      </c>
      <c r="I225" s="12">
        <f t="shared" si="4"/>
        <v>11401</v>
      </c>
      <c r="J225" s="12">
        <f t="shared" si="5"/>
        <v>9501</v>
      </c>
      <c r="K225" s="12">
        <v>18185.0</v>
      </c>
      <c r="L225" s="12">
        <v>19822.0</v>
      </c>
      <c r="M225" s="19">
        <v>38005.0</v>
      </c>
    </row>
    <row r="226">
      <c r="A226" s="8">
        <v>1757.0</v>
      </c>
      <c r="B226" s="10" t="s">
        <v>593</v>
      </c>
      <c r="C226" s="8" t="s">
        <v>594</v>
      </c>
      <c r="D226" s="8" t="s">
        <v>367</v>
      </c>
      <c r="E226" s="8">
        <v>62946.0</v>
      </c>
      <c r="F226" s="12">
        <f t="shared" si="1"/>
        <v>25</v>
      </c>
      <c r="G226" s="12">
        <f t="shared" si="2"/>
        <v>34</v>
      </c>
      <c r="H226" s="12">
        <f t="shared" si="3"/>
        <v>17</v>
      </c>
      <c r="I226" s="12">
        <f t="shared" si="4"/>
        <v>51</v>
      </c>
      <c r="J226" s="12">
        <f t="shared" si="5"/>
        <v>42</v>
      </c>
      <c r="K226" s="12">
        <v>121.0</v>
      </c>
      <c r="L226" s="12">
        <v>52.0</v>
      </c>
      <c r="M226" s="19">
        <v>170.0</v>
      </c>
    </row>
    <row r="227">
      <c r="A227" s="8" t="s">
        <v>595</v>
      </c>
      <c r="B227" s="10" t="s">
        <v>596</v>
      </c>
      <c r="C227" s="8" t="s">
        <v>597</v>
      </c>
      <c r="D227" s="8" t="s">
        <v>598</v>
      </c>
      <c r="E227" s="8">
        <v>11772.0</v>
      </c>
      <c r="F227" s="12">
        <f t="shared" si="1"/>
        <v>10</v>
      </c>
      <c r="G227" s="12">
        <f t="shared" si="2"/>
        <v>13</v>
      </c>
      <c r="H227" s="12">
        <f t="shared" si="3"/>
        <v>6</v>
      </c>
      <c r="I227" s="12">
        <f t="shared" si="4"/>
        <v>20</v>
      </c>
      <c r="J227" s="12">
        <f t="shared" si="5"/>
        <v>17</v>
      </c>
      <c r="K227" s="12">
        <v>0.0</v>
      </c>
      <c r="L227" s="12">
        <v>70.0</v>
      </c>
      <c r="M227" s="19">
        <v>69.0</v>
      </c>
    </row>
    <row r="228">
      <c r="A228" s="8" t="s">
        <v>599</v>
      </c>
      <c r="B228" s="10" t="s">
        <v>600</v>
      </c>
      <c r="C228" s="8" t="s">
        <v>601</v>
      </c>
      <c r="D228" s="8" t="s">
        <v>598</v>
      </c>
      <c r="E228" s="8">
        <v>11568.0</v>
      </c>
      <c r="F228" s="12">
        <f t="shared" si="1"/>
        <v>412</v>
      </c>
      <c r="G228" s="12">
        <f t="shared" si="2"/>
        <v>550</v>
      </c>
      <c r="H228" s="12">
        <f t="shared" si="3"/>
        <v>275</v>
      </c>
      <c r="I228" s="12">
        <f t="shared" si="4"/>
        <v>825</v>
      </c>
      <c r="J228" s="12">
        <f t="shared" si="5"/>
        <v>688</v>
      </c>
      <c r="K228" s="12">
        <v>943.0</v>
      </c>
      <c r="L228" s="12">
        <v>1812.0</v>
      </c>
      <c r="M228" s="19">
        <v>2753.0</v>
      </c>
    </row>
    <row r="229">
      <c r="A229" s="8" t="s">
        <v>602</v>
      </c>
      <c r="B229" s="10" t="s">
        <v>603</v>
      </c>
      <c r="C229" s="8" t="s">
        <v>604</v>
      </c>
      <c r="D229" s="8" t="s">
        <v>598</v>
      </c>
      <c r="E229" s="8">
        <v>10010.0</v>
      </c>
      <c r="F229" s="12">
        <f t="shared" si="1"/>
        <v>249</v>
      </c>
      <c r="G229" s="12">
        <f t="shared" si="2"/>
        <v>333</v>
      </c>
      <c r="H229" s="12">
        <f t="shared" si="3"/>
        <v>166</v>
      </c>
      <c r="I229" s="12">
        <f t="shared" si="4"/>
        <v>499</v>
      </c>
      <c r="J229" s="12">
        <f t="shared" si="5"/>
        <v>416</v>
      </c>
      <c r="K229" s="12">
        <v>908.0</v>
      </c>
      <c r="L229" s="12">
        <v>760.0</v>
      </c>
      <c r="M229" s="19">
        <v>1666.0</v>
      </c>
    </row>
    <row r="230">
      <c r="A230" s="8" t="s">
        <v>605</v>
      </c>
      <c r="B230" s="10" t="s">
        <v>606</v>
      </c>
      <c r="C230" s="8" t="s">
        <v>607</v>
      </c>
      <c r="D230" s="8" t="s">
        <v>598</v>
      </c>
      <c r="E230" s="8">
        <v>12205.0</v>
      </c>
      <c r="F230" s="12">
        <f t="shared" si="1"/>
        <v>3344</v>
      </c>
      <c r="G230" s="12">
        <f t="shared" si="2"/>
        <v>4459</v>
      </c>
      <c r="H230" s="12">
        <f t="shared" si="3"/>
        <v>2229</v>
      </c>
      <c r="I230" s="12">
        <f t="shared" si="4"/>
        <v>6688</v>
      </c>
      <c r="J230" s="12">
        <f t="shared" si="5"/>
        <v>5573</v>
      </c>
      <c r="K230" s="12">
        <v>10495.0</v>
      </c>
      <c r="L230" s="12">
        <v>11803.0</v>
      </c>
      <c r="M230" s="19">
        <v>22295.0</v>
      </c>
    </row>
    <row r="231">
      <c r="A231" s="8" t="s">
        <v>609</v>
      </c>
      <c r="B231" s="10" t="s">
        <v>610</v>
      </c>
      <c r="C231" s="8" t="s">
        <v>611</v>
      </c>
      <c r="D231" s="8" t="s">
        <v>598</v>
      </c>
      <c r="E231" s="8">
        <v>11357.0</v>
      </c>
      <c r="F231" s="12">
        <f t="shared" si="1"/>
        <v>5356</v>
      </c>
      <c r="G231" s="12">
        <f t="shared" si="2"/>
        <v>7142</v>
      </c>
      <c r="H231" s="12">
        <f t="shared" si="3"/>
        <v>3571</v>
      </c>
      <c r="I231" s="12">
        <f t="shared" si="4"/>
        <v>10713</v>
      </c>
      <c r="J231" s="12">
        <f t="shared" si="5"/>
        <v>8928</v>
      </c>
      <c r="K231" s="12">
        <v>20155.0</v>
      </c>
      <c r="L231" s="12">
        <v>15559.0</v>
      </c>
      <c r="M231" s="19">
        <v>35712.0</v>
      </c>
    </row>
    <row r="232">
      <c r="A232" s="8" t="s">
        <v>612</v>
      </c>
      <c r="B232" s="10" t="s">
        <v>613</v>
      </c>
      <c r="C232" s="8" t="s">
        <v>614</v>
      </c>
      <c r="D232" s="8" t="s">
        <v>598</v>
      </c>
      <c r="E232" s="8">
        <v>12601.0</v>
      </c>
      <c r="F232" s="12">
        <f t="shared" si="1"/>
        <v>16</v>
      </c>
      <c r="G232" s="12">
        <f t="shared" si="2"/>
        <v>21</v>
      </c>
      <c r="H232" s="12">
        <f t="shared" si="3"/>
        <v>10</v>
      </c>
      <c r="I232" s="12">
        <f t="shared" si="4"/>
        <v>32</v>
      </c>
      <c r="J232" s="12">
        <f t="shared" si="5"/>
        <v>27</v>
      </c>
      <c r="K232" s="12">
        <v>0.0</v>
      </c>
      <c r="L232" s="12">
        <v>110.0</v>
      </c>
      <c r="M232" s="19">
        <v>109.0</v>
      </c>
    </row>
    <row r="233">
      <c r="A233" s="8" t="s">
        <v>615</v>
      </c>
      <c r="B233" s="10" t="s">
        <v>616</v>
      </c>
      <c r="C233" s="8" t="s">
        <v>617</v>
      </c>
      <c r="D233" s="8" t="s">
        <v>598</v>
      </c>
      <c r="E233" s="8">
        <v>14223.0</v>
      </c>
      <c r="F233" s="12">
        <f t="shared" si="1"/>
        <v>268</v>
      </c>
      <c r="G233" s="12">
        <f t="shared" si="2"/>
        <v>358</v>
      </c>
      <c r="H233" s="12">
        <f t="shared" si="3"/>
        <v>179</v>
      </c>
      <c r="I233" s="12">
        <f t="shared" si="4"/>
        <v>537</v>
      </c>
      <c r="J233" s="12">
        <f t="shared" si="5"/>
        <v>448</v>
      </c>
      <c r="K233" s="12">
        <v>891.0</v>
      </c>
      <c r="L233" s="12">
        <v>904.0</v>
      </c>
      <c r="M233" s="19">
        <v>1793.0</v>
      </c>
    </row>
    <row r="234">
      <c r="A234" s="8" t="s">
        <v>618</v>
      </c>
      <c r="B234" s="10" t="s">
        <v>619</v>
      </c>
      <c r="C234" s="8" t="s">
        <v>604</v>
      </c>
      <c r="D234" s="8" t="s">
        <v>598</v>
      </c>
      <c r="E234" s="8">
        <v>10012.0</v>
      </c>
      <c r="F234" s="12">
        <f t="shared" si="1"/>
        <v>211</v>
      </c>
      <c r="G234" s="12">
        <f t="shared" si="2"/>
        <v>281</v>
      </c>
      <c r="H234" s="12">
        <f t="shared" si="3"/>
        <v>140</v>
      </c>
      <c r="I234" s="12">
        <f t="shared" si="4"/>
        <v>422</v>
      </c>
      <c r="J234" s="12">
        <f t="shared" si="5"/>
        <v>352</v>
      </c>
      <c r="K234" s="12">
        <v>553.0</v>
      </c>
      <c r="L234" s="12">
        <v>857.0</v>
      </c>
      <c r="M234" s="19">
        <v>1409.0</v>
      </c>
    </row>
    <row r="235">
      <c r="A235" s="8" t="s">
        <v>620</v>
      </c>
      <c r="B235" s="10" t="s">
        <v>621</v>
      </c>
      <c r="C235" s="8" t="s">
        <v>623</v>
      </c>
      <c r="D235" s="8" t="s">
        <v>598</v>
      </c>
      <c r="E235" s="8">
        <v>11201.0</v>
      </c>
      <c r="F235" s="12">
        <f t="shared" si="1"/>
        <v>4389</v>
      </c>
      <c r="G235" s="12">
        <f t="shared" si="2"/>
        <v>5853</v>
      </c>
      <c r="H235" s="12">
        <f t="shared" si="3"/>
        <v>2926</v>
      </c>
      <c r="I235" s="12">
        <f t="shared" si="4"/>
        <v>8779</v>
      </c>
      <c r="J235" s="12">
        <f t="shared" si="5"/>
        <v>7316</v>
      </c>
      <c r="K235" s="12">
        <v>14776.0</v>
      </c>
      <c r="L235" s="12">
        <v>14493.0</v>
      </c>
      <c r="M235" s="19">
        <v>29266.0</v>
      </c>
    </row>
    <row r="236">
      <c r="A236" s="8" t="s">
        <v>624</v>
      </c>
      <c r="B236" s="10" t="s">
        <v>625</v>
      </c>
      <c r="C236" s="8" t="s">
        <v>626</v>
      </c>
      <c r="D236" s="8" t="s">
        <v>598</v>
      </c>
      <c r="E236" s="8">
        <v>10549.0</v>
      </c>
      <c r="F236" s="12">
        <f t="shared" si="1"/>
        <v>414</v>
      </c>
      <c r="G236" s="12">
        <f t="shared" si="2"/>
        <v>553</v>
      </c>
      <c r="H236" s="12">
        <f t="shared" si="3"/>
        <v>276</v>
      </c>
      <c r="I236" s="12">
        <f t="shared" si="4"/>
        <v>829</v>
      </c>
      <c r="J236" s="12">
        <f t="shared" si="5"/>
        <v>691</v>
      </c>
      <c r="K236" s="12">
        <v>723.0</v>
      </c>
      <c r="L236" s="12">
        <v>2044.0</v>
      </c>
      <c r="M236" s="19">
        <v>2765.0</v>
      </c>
    </row>
    <row r="237">
      <c r="A237" s="8" t="s">
        <v>627</v>
      </c>
      <c r="B237" s="10" t="s">
        <v>628</v>
      </c>
      <c r="C237" s="8" t="s">
        <v>629</v>
      </c>
      <c r="D237" s="8" t="s">
        <v>598</v>
      </c>
      <c r="E237" s="8">
        <v>13211.0</v>
      </c>
      <c r="F237" s="12">
        <f t="shared" si="1"/>
        <v>664</v>
      </c>
      <c r="G237" s="12">
        <f t="shared" si="2"/>
        <v>886</v>
      </c>
      <c r="H237" s="12">
        <f t="shared" si="3"/>
        <v>443</v>
      </c>
      <c r="I237" s="12">
        <f t="shared" si="4"/>
        <v>1329</v>
      </c>
      <c r="J237" s="12">
        <f t="shared" si="5"/>
        <v>1107</v>
      </c>
      <c r="K237" s="12">
        <v>2125.0</v>
      </c>
      <c r="L237" s="12">
        <v>2308.0</v>
      </c>
      <c r="M237" s="19">
        <v>4430.0</v>
      </c>
    </row>
    <row r="238">
      <c r="A238" s="8" t="s">
        <v>630</v>
      </c>
      <c r="B238" s="10" t="s">
        <v>631</v>
      </c>
      <c r="C238" s="8" t="s">
        <v>632</v>
      </c>
      <c r="D238" s="8" t="s">
        <v>598</v>
      </c>
      <c r="E238" s="8">
        <v>14020.0</v>
      </c>
      <c r="F238" s="12">
        <f t="shared" si="1"/>
        <v>16</v>
      </c>
      <c r="G238" s="12">
        <f t="shared" si="2"/>
        <v>22</v>
      </c>
      <c r="H238" s="12">
        <f t="shared" si="3"/>
        <v>11</v>
      </c>
      <c r="I238" s="12">
        <f t="shared" si="4"/>
        <v>33</v>
      </c>
      <c r="J238" s="12">
        <f t="shared" si="5"/>
        <v>27</v>
      </c>
      <c r="K238" s="12">
        <v>106.0</v>
      </c>
      <c r="L238" s="12">
        <v>6.0</v>
      </c>
      <c r="M238" s="19">
        <v>110.0</v>
      </c>
    </row>
    <row r="239">
      <c r="A239" s="8" t="s">
        <v>633</v>
      </c>
      <c r="B239" s="10" t="s">
        <v>634</v>
      </c>
      <c r="C239" s="8" t="s">
        <v>636</v>
      </c>
      <c r="D239" s="8" t="s">
        <v>598</v>
      </c>
      <c r="E239" s="8">
        <v>13417.0</v>
      </c>
      <c r="F239" s="12">
        <f t="shared" si="1"/>
        <v>46</v>
      </c>
      <c r="G239" s="12">
        <f t="shared" si="2"/>
        <v>62</v>
      </c>
      <c r="H239" s="12">
        <f t="shared" si="3"/>
        <v>31</v>
      </c>
      <c r="I239" s="12">
        <f t="shared" si="4"/>
        <v>93</v>
      </c>
      <c r="J239" s="12">
        <f t="shared" si="5"/>
        <v>77</v>
      </c>
      <c r="K239" s="12">
        <v>52.0</v>
      </c>
      <c r="L239" s="12">
        <v>261.0</v>
      </c>
      <c r="M239" s="19">
        <v>310.0</v>
      </c>
    </row>
    <row r="240">
      <c r="A240" s="8" t="s">
        <v>637</v>
      </c>
      <c r="B240" s="10" t="s">
        <v>638</v>
      </c>
      <c r="C240" s="8" t="s">
        <v>604</v>
      </c>
      <c r="D240" s="8" t="s">
        <v>598</v>
      </c>
      <c r="E240" s="8">
        <v>10018.0</v>
      </c>
      <c r="F240" s="12">
        <f t="shared" si="1"/>
        <v>793</v>
      </c>
      <c r="G240" s="12">
        <f t="shared" si="2"/>
        <v>1057</v>
      </c>
      <c r="H240" s="12">
        <f t="shared" si="3"/>
        <v>528</v>
      </c>
      <c r="I240" s="12">
        <f t="shared" si="4"/>
        <v>1586</v>
      </c>
      <c r="J240" s="12">
        <f t="shared" si="5"/>
        <v>1322</v>
      </c>
      <c r="K240" s="12">
        <v>2288.0</v>
      </c>
      <c r="L240" s="12">
        <v>3002.0</v>
      </c>
      <c r="M240" s="19">
        <v>5289.0</v>
      </c>
    </row>
    <row r="241">
      <c r="A241" s="8" t="s">
        <v>639</v>
      </c>
      <c r="B241" s="10" t="s">
        <v>640</v>
      </c>
      <c r="C241" s="8" t="s">
        <v>604</v>
      </c>
      <c r="D241" s="8" t="s">
        <v>598</v>
      </c>
      <c r="E241" s="8">
        <v>10025.0</v>
      </c>
      <c r="F241" s="12">
        <f t="shared" si="1"/>
        <v>276</v>
      </c>
      <c r="G241" s="12">
        <f t="shared" si="2"/>
        <v>368</v>
      </c>
      <c r="H241" s="12">
        <f t="shared" si="3"/>
        <v>184</v>
      </c>
      <c r="I241" s="12">
        <f t="shared" si="4"/>
        <v>552</v>
      </c>
      <c r="J241" s="12">
        <f t="shared" si="5"/>
        <v>460</v>
      </c>
      <c r="K241" s="12">
        <v>861.0</v>
      </c>
      <c r="L241" s="12">
        <v>979.0</v>
      </c>
      <c r="M241" s="19">
        <v>1840.0</v>
      </c>
    </row>
    <row r="242">
      <c r="A242" s="8" t="s">
        <v>641</v>
      </c>
      <c r="B242" s="10" t="s">
        <v>642</v>
      </c>
      <c r="C242" s="8" t="s">
        <v>604</v>
      </c>
      <c r="D242" s="8" t="s">
        <v>598</v>
      </c>
      <c r="E242" s="8">
        <v>10115.0</v>
      </c>
      <c r="F242" s="12">
        <f t="shared" si="1"/>
        <v>54</v>
      </c>
      <c r="G242" s="12">
        <f t="shared" si="2"/>
        <v>72</v>
      </c>
      <c r="H242" s="12">
        <f t="shared" si="3"/>
        <v>36</v>
      </c>
      <c r="I242" s="12">
        <f t="shared" si="4"/>
        <v>108</v>
      </c>
      <c r="J242" s="12">
        <f t="shared" si="5"/>
        <v>90</v>
      </c>
      <c r="K242" s="12">
        <v>213.0</v>
      </c>
      <c r="L242" s="12">
        <v>151.0</v>
      </c>
      <c r="M242" s="19">
        <v>362.0</v>
      </c>
    </row>
    <row r="243">
      <c r="A243" s="8" t="s">
        <v>644</v>
      </c>
      <c r="B243" s="10" t="s">
        <v>645</v>
      </c>
      <c r="C243" s="8" t="s">
        <v>623</v>
      </c>
      <c r="D243" s="8" t="s">
        <v>598</v>
      </c>
      <c r="E243" s="8">
        <v>11201.0</v>
      </c>
      <c r="F243" s="12">
        <f t="shared" si="1"/>
        <v>6</v>
      </c>
      <c r="G243" s="12">
        <f t="shared" si="2"/>
        <v>8</v>
      </c>
      <c r="H243" s="12">
        <f t="shared" si="3"/>
        <v>4</v>
      </c>
      <c r="I243" s="12">
        <f t="shared" si="4"/>
        <v>12</v>
      </c>
      <c r="J243" s="12">
        <f t="shared" si="5"/>
        <v>10</v>
      </c>
      <c r="K243" s="12">
        <v>46.0</v>
      </c>
      <c r="L243" s="12">
        <v>0.0</v>
      </c>
      <c r="M243" s="19">
        <v>43.0</v>
      </c>
    </row>
    <row r="244">
      <c r="A244" s="8" t="s">
        <v>646</v>
      </c>
      <c r="B244" s="10" t="s">
        <v>647</v>
      </c>
      <c r="C244" s="8" t="s">
        <v>648</v>
      </c>
      <c r="D244" s="8" t="s">
        <v>598</v>
      </c>
      <c r="E244" s="8">
        <v>14620.0</v>
      </c>
      <c r="F244" s="12">
        <f t="shared" si="1"/>
        <v>53</v>
      </c>
      <c r="G244" s="12">
        <f t="shared" si="2"/>
        <v>70</v>
      </c>
      <c r="H244" s="12">
        <f t="shared" si="3"/>
        <v>35</v>
      </c>
      <c r="I244" s="12">
        <f t="shared" si="4"/>
        <v>106</v>
      </c>
      <c r="J244" s="12">
        <f t="shared" si="5"/>
        <v>88</v>
      </c>
      <c r="K244" s="12">
        <v>93.0</v>
      </c>
      <c r="L244" s="12">
        <v>263.0</v>
      </c>
      <c r="M244" s="19">
        <v>354.0</v>
      </c>
    </row>
    <row r="245">
      <c r="A245" s="8" t="s">
        <v>649</v>
      </c>
      <c r="B245" s="10" t="s">
        <v>650</v>
      </c>
      <c r="C245" s="8" t="s">
        <v>604</v>
      </c>
      <c r="D245" s="8" t="s">
        <v>598</v>
      </c>
      <c r="E245" s="8">
        <v>10011.0</v>
      </c>
      <c r="F245" s="12">
        <f t="shared" si="1"/>
        <v>2427</v>
      </c>
      <c r="G245" s="12">
        <f t="shared" si="2"/>
        <v>3237</v>
      </c>
      <c r="H245" s="12">
        <f t="shared" si="3"/>
        <v>1618</v>
      </c>
      <c r="I245" s="12">
        <f t="shared" si="4"/>
        <v>4855</v>
      </c>
      <c r="J245" s="12">
        <f t="shared" si="5"/>
        <v>4046</v>
      </c>
      <c r="K245" s="12">
        <v>7240.0</v>
      </c>
      <c r="L245" s="12">
        <v>8947.0</v>
      </c>
      <c r="M245" s="19">
        <v>16185.0</v>
      </c>
    </row>
    <row r="246">
      <c r="A246" s="8" t="s">
        <v>651</v>
      </c>
      <c r="B246" s="10" t="s">
        <v>652</v>
      </c>
      <c r="C246" s="8" t="s">
        <v>604</v>
      </c>
      <c r="D246" s="8" t="s">
        <v>598</v>
      </c>
      <c r="E246" s="8">
        <v>10035.0</v>
      </c>
      <c r="F246" s="12">
        <f t="shared" si="1"/>
        <v>195</v>
      </c>
      <c r="G246" s="12">
        <f t="shared" si="2"/>
        <v>260</v>
      </c>
      <c r="H246" s="12">
        <f t="shared" si="3"/>
        <v>130</v>
      </c>
      <c r="I246" s="12">
        <f t="shared" si="4"/>
        <v>390</v>
      </c>
      <c r="J246" s="12">
        <f t="shared" si="5"/>
        <v>325</v>
      </c>
      <c r="K246" s="12">
        <v>575.0</v>
      </c>
      <c r="L246" s="12">
        <v>727.0</v>
      </c>
      <c r="M246" s="19">
        <v>1300.0</v>
      </c>
    </row>
    <row r="247">
      <c r="A247" s="8" t="s">
        <v>653</v>
      </c>
      <c r="B247" s="10" t="s">
        <v>654</v>
      </c>
      <c r="C247" s="8" t="s">
        <v>604</v>
      </c>
      <c r="D247" s="8" t="s">
        <v>598</v>
      </c>
      <c r="E247" s="8">
        <v>10013.0</v>
      </c>
      <c r="F247" s="12">
        <f t="shared" si="1"/>
        <v>100</v>
      </c>
      <c r="G247" s="12">
        <f t="shared" si="2"/>
        <v>134</v>
      </c>
      <c r="H247" s="12">
        <f t="shared" si="3"/>
        <v>67</v>
      </c>
      <c r="I247" s="12">
        <f t="shared" si="4"/>
        <v>201</v>
      </c>
      <c r="J247" s="12">
        <f t="shared" si="5"/>
        <v>167</v>
      </c>
      <c r="K247" s="12">
        <v>301.0</v>
      </c>
      <c r="L247" s="12">
        <v>371.0</v>
      </c>
      <c r="M247" s="19">
        <v>670.0</v>
      </c>
    </row>
    <row r="248">
      <c r="A248" s="8" t="s">
        <v>655</v>
      </c>
      <c r="B248" s="10" t="s">
        <v>656</v>
      </c>
      <c r="C248" s="8" t="s">
        <v>657</v>
      </c>
      <c r="D248" s="8" t="s">
        <v>598</v>
      </c>
      <c r="E248" s="8">
        <v>10595.0</v>
      </c>
      <c r="F248" s="12">
        <f t="shared" si="1"/>
        <v>19</v>
      </c>
      <c r="G248" s="12">
        <f t="shared" si="2"/>
        <v>25</v>
      </c>
      <c r="H248" s="12">
        <f t="shared" si="3"/>
        <v>12</v>
      </c>
      <c r="I248" s="12">
        <f t="shared" si="4"/>
        <v>38</v>
      </c>
      <c r="J248" s="12">
        <f t="shared" si="5"/>
        <v>32</v>
      </c>
      <c r="K248" s="12">
        <v>128.0</v>
      </c>
      <c r="L248" s="12">
        <v>2.0</v>
      </c>
      <c r="M248" s="19">
        <v>129.0</v>
      </c>
    </row>
    <row r="249">
      <c r="A249" s="8" t="s">
        <v>658</v>
      </c>
      <c r="B249" s="10" t="s">
        <v>659</v>
      </c>
      <c r="C249" s="8" t="s">
        <v>604</v>
      </c>
      <c r="D249" s="8" t="s">
        <v>598</v>
      </c>
      <c r="E249" s="8">
        <v>10021.0</v>
      </c>
      <c r="F249" s="12">
        <f t="shared" si="1"/>
        <v>12</v>
      </c>
      <c r="G249" s="12">
        <f t="shared" si="2"/>
        <v>16</v>
      </c>
      <c r="H249" s="12">
        <f t="shared" si="3"/>
        <v>8</v>
      </c>
      <c r="I249" s="12">
        <f t="shared" si="4"/>
        <v>24</v>
      </c>
      <c r="J249" s="12">
        <f t="shared" si="5"/>
        <v>20</v>
      </c>
      <c r="K249" s="12">
        <v>27.0</v>
      </c>
      <c r="L249" s="12">
        <v>58.0</v>
      </c>
      <c r="M249" s="19">
        <v>83.0</v>
      </c>
    </row>
    <row r="250">
      <c r="A250" s="8" t="s">
        <v>660</v>
      </c>
      <c r="B250" s="10" t="s">
        <v>661</v>
      </c>
      <c r="C250" s="8" t="s">
        <v>662</v>
      </c>
      <c r="D250" s="8" t="s">
        <v>598</v>
      </c>
      <c r="E250" s="8">
        <v>14052.0</v>
      </c>
      <c r="F250" s="12">
        <f t="shared" si="1"/>
        <v>36</v>
      </c>
      <c r="G250" s="12">
        <f t="shared" si="2"/>
        <v>49</v>
      </c>
      <c r="H250" s="12">
        <f t="shared" si="3"/>
        <v>24</v>
      </c>
      <c r="I250" s="12">
        <f t="shared" si="4"/>
        <v>73</v>
      </c>
      <c r="J250" s="12">
        <f t="shared" si="5"/>
        <v>61</v>
      </c>
      <c r="K250" s="12">
        <v>156.0</v>
      </c>
      <c r="L250" s="12">
        <v>93.0</v>
      </c>
      <c r="M250" s="19">
        <v>246.0</v>
      </c>
    </row>
    <row r="251">
      <c r="A251" s="8" t="s">
        <v>663</v>
      </c>
      <c r="B251" s="10" t="s">
        <v>664</v>
      </c>
      <c r="C251" s="8" t="s">
        <v>665</v>
      </c>
      <c r="D251" s="8" t="s">
        <v>598</v>
      </c>
      <c r="E251" s="8">
        <v>10707.0</v>
      </c>
      <c r="F251" s="12">
        <f t="shared" si="1"/>
        <v>83</v>
      </c>
      <c r="G251" s="12">
        <f t="shared" si="2"/>
        <v>111</v>
      </c>
      <c r="H251" s="12">
        <f t="shared" si="3"/>
        <v>55</v>
      </c>
      <c r="I251" s="12">
        <f t="shared" si="4"/>
        <v>166</v>
      </c>
      <c r="J251" s="12">
        <f t="shared" si="5"/>
        <v>138</v>
      </c>
      <c r="K251" s="12">
        <v>539.0</v>
      </c>
      <c r="L251" s="12">
        <v>20.0</v>
      </c>
      <c r="M251" s="19">
        <v>555.0</v>
      </c>
    </row>
    <row r="252">
      <c r="A252" s="8" t="s">
        <v>666</v>
      </c>
      <c r="B252" s="10" t="s">
        <v>667</v>
      </c>
      <c r="C252" s="8" t="s">
        <v>607</v>
      </c>
      <c r="D252" s="8" t="s">
        <v>598</v>
      </c>
      <c r="E252" s="8">
        <v>12208.0</v>
      </c>
      <c r="F252" s="12">
        <f t="shared" si="1"/>
        <v>207</v>
      </c>
      <c r="G252" s="12">
        <f t="shared" si="2"/>
        <v>276</v>
      </c>
      <c r="H252" s="12">
        <f t="shared" si="3"/>
        <v>138</v>
      </c>
      <c r="I252" s="12">
        <f t="shared" si="4"/>
        <v>414</v>
      </c>
      <c r="J252" s="12">
        <f t="shared" si="5"/>
        <v>345</v>
      </c>
      <c r="K252" s="12">
        <v>353.0</v>
      </c>
      <c r="L252" s="12">
        <v>1030.0</v>
      </c>
      <c r="M252" s="19">
        <v>1380.0</v>
      </c>
    </row>
    <row r="253">
      <c r="A253" s="8" t="s">
        <v>668</v>
      </c>
      <c r="B253" s="10" t="s">
        <v>669</v>
      </c>
      <c r="C253" s="8" t="s">
        <v>607</v>
      </c>
      <c r="D253" s="8" t="s">
        <v>598</v>
      </c>
      <c r="E253" s="8">
        <v>12208.0</v>
      </c>
      <c r="F253" s="12">
        <f t="shared" si="1"/>
        <v>261</v>
      </c>
      <c r="G253" s="12">
        <f t="shared" si="2"/>
        <v>348</v>
      </c>
      <c r="H253" s="12">
        <f t="shared" si="3"/>
        <v>174</v>
      </c>
      <c r="I253" s="12">
        <f t="shared" si="4"/>
        <v>522</v>
      </c>
      <c r="J253" s="12">
        <f t="shared" si="5"/>
        <v>435</v>
      </c>
      <c r="K253" s="12">
        <v>386.0</v>
      </c>
      <c r="L253" s="12">
        <v>1356.0</v>
      </c>
      <c r="M253" s="19">
        <v>1740.0</v>
      </c>
    </row>
    <row r="254">
      <c r="A254" s="8" t="s">
        <v>671</v>
      </c>
      <c r="B254" s="10" t="s">
        <v>672</v>
      </c>
      <c r="C254" s="8" t="s">
        <v>604</v>
      </c>
      <c r="D254" s="8" t="s">
        <v>598</v>
      </c>
      <c r="E254" s="8">
        <v>10027.0</v>
      </c>
      <c r="F254" s="12">
        <f t="shared" si="1"/>
        <v>84</v>
      </c>
      <c r="G254" s="12">
        <f t="shared" si="2"/>
        <v>112</v>
      </c>
      <c r="H254" s="12">
        <f t="shared" si="3"/>
        <v>56</v>
      </c>
      <c r="I254" s="12">
        <f t="shared" si="4"/>
        <v>168</v>
      </c>
      <c r="J254" s="12">
        <f t="shared" si="5"/>
        <v>140</v>
      </c>
      <c r="K254" s="12">
        <v>355.0</v>
      </c>
      <c r="L254" s="12">
        <v>210.0</v>
      </c>
      <c r="M254" s="19">
        <v>563.0</v>
      </c>
    </row>
    <row r="255">
      <c r="A255" s="8" t="s">
        <v>673</v>
      </c>
      <c r="B255" s="10" t="s">
        <v>674</v>
      </c>
      <c r="C255" s="8" t="s">
        <v>604</v>
      </c>
      <c r="D255" s="8" t="s">
        <v>598</v>
      </c>
      <c r="E255" s="8">
        <v>10027.0</v>
      </c>
      <c r="F255" s="12">
        <f t="shared" si="1"/>
        <v>16</v>
      </c>
      <c r="G255" s="12">
        <f t="shared" si="2"/>
        <v>22</v>
      </c>
      <c r="H255" s="12">
        <f t="shared" si="3"/>
        <v>11</v>
      </c>
      <c r="I255" s="12">
        <f t="shared" si="4"/>
        <v>33</v>
      </c>
      <c r="J255" s="12">
        <f t="shared" si="5"/>
        <v>28</v>
      </c>
      <c r="K255" s="12">
        <v>89.0</v>
      </c>
      <c r="L255" s="12">
        <v>26.0</v>
      </c>
      <c r="M255" s="19">
        <v>113.0</v>
      </c>
    </row>
    <row r="256">
      <c r="A256" s="8" t="s">
        <v>675</v>
      </c>
      <c r="B256" s="10" t="s">
        <v>676</v>
      </c>
      <c r="C256" s="8" t="s">
        <v>604</v>
      </c>
      <c r="D256" s="8" t="s">
        <v>598</v>
      </c>
      <c r="E256" s="8">
        <v>10012.0</v>
      </c>
      <c r="F256" s="12">
        <f t="shared" si="1"/>
        <v>82</v>
      </c>
      <c r="G256" s="12">
        <f t="shared" si="2"/>
        <v>109</v>
      </c>
      <c r="H256" s="12">
        <f t="shared" si="3"/>
        <v>54</v>
      </c>
      <c r="I256" s="12">
        <f t="shared" si="4"/>
        <v>164</v>
      </c>
      <c r="J256" s="12">
        <f t="shared" si="5"/>
        <v>137</v>
      </c>
      <c r="K256" s="12">
        <v>236.0</v>
      </c>
      <c r="L256" s="12">
        <v>314.0</v>
      </c>
      <c r="M256" s="19">
        <v>549.0</v>
      </c>
    </row>
    <row r="257">
      <c r="A257" s="8" t="s">
        <v>678</v>
      </c>
      <c r="B257" s="10" t="s">
        <v>679</v>
      </c>
      <c r="C257" s="8" t="s">
        <v>604</v>
      </c>
      <c r="D257" s="8" t="s">
        <v>598</v>
      </c>
      <c r="E257" s="8">
        <v>10021.0</v>
      </c>
      <c r="F257" s="12">
        <f t="shared" si="1"/>
        <v>924</v>
      </c>
      <c r="G257" s="12">
        <f t="shared" si="2"/>
        <v>1232</v>
      </c>
      <c r="H257" s="12">
        <f t="shared" si="3"/>
        <v>616</v>
      </c>
      <c r="I257" s="12">
        <f t="shared" si="4"/>
        <v>1848</v>
      </c>
      <c r="J257" s="12">
        <f t="shared" si="5"/>
        <v>1540</v>
      </c>
      <c r="K257" s="12">
        <v>3637.0</v>
      </c>
      <c r="L257" s="12">
        <v>2529.0</v>
      </c>
      <c r="M257" s="19">
        <v>6163.0</v>
      </c>
    </row>
    <row r="258">
      <c r="A258" s="8" t="s">
        <v>680</v>
      </c>
      <c r="B258" s="10" t="s">
        <v>681</v>
      </c>
      <c r="C258" s="8" t="s">
        <v>604</v>
      </c>
      <c r="D258" s="8" t="s">
        <v>598</v>
      </c>
      <c r="E258" s="8">
        <v>10029.0</v>
      </c>
      <c r="F258" s="12">
        <f t="shared" si="1"/>
        <v>5</v>
      </c>
      <c r="G258" s="12">
        <f t="shared" si="2"/>
        <v>6</v>
      </c>
      <c r="H258" s="12">
        <f t="shared" si="3"/>
        <v>3</v>
      </c>
      <c r="I258" s="12">
        <f t="shared" si="4"/>
        <v>10</v>
      </c>
      <c r="J258" s="12">
        <f t="shared" si="5"/>
        <v>8</v>
      </c>
      <c r="K258" s="12">
        <v>2.0</v>
      </c>
      <c r="L258" s="12">
        <v>34.0</v>
      </c>
      <c r="M258" s="19">
        <v>34.0</v>
      </c>
    </row>
    <row r="259">
      <c r="A259" s="8" t="s">
        <v>682</v>
      </c>
      <c r="B259" s="10" t="s">
        <v>683</v>
      </c>
      <c r="C259" s="8" t="s">
        <v>684</v>
      </c>
      <c r="D259" s="8" t="s">
        <v>598</v>
      </c>
      <c r="E259" s="8">
        <v>10461.0</v>
      </c>
      <c r="F259" s="12">
        <f t="shared" si="1"/>
        <v>2514</v>
      </c>
      <c r="G259" s="12">
        <f t="shared" si="2"/>
        <v>3352</v>
      </c>
      <c r="H259" s="12">
        <f t="shared" si="3"/>
        <v>1676</v>
      </c>
      <c r="I259" s="12">
        <f t="shared" si="4"/>
        <v>5028</v>
      </c>
      <c r="J259" s="12">
        <f t="shared" si="5"/>
        <v>4190</v>
      </c>
      <c r="K259" s="12">
        <v>7047.0</v>
      </c>
      <c r="L259" s="12">
        <v>9715.0</v>
      </c>
      <c r="M259" s="19">
        <v>16760.0</v>
      </c>
    </row>
    <row r="260">
      <c r="A260" s="8" t="s">
        <v>685</v>
      </c>
      <c r="B260" s="10" t="s">
        <v>686</v>
      </c>
      <c r="C260" s="8" t="s">
        <v>648</v>
      </c>
      <c r="D260" s="8" t="s">
        <v>598</v>
      </c>
      <c r="E260" s="8">
        <v>14642.0</v>
      </c>
      <c r="F260" s="12">
        <f t="shared" si="1"/>
        <v>2514</v>
      </c>
      <c r="G260" s="12">
        <f t="shared" si="2"/>
        <v>3352</v>
      </c>
      <c r="H260" s="12">
        <f t="shared" si="3"/>
        <v>1676</v>
      </c>
      <c r="I260" s="12">
        <f t="shared" si="4"/>
        <v>5028</v>
      </c>
      <c r="J260" s="12">
        <f t="shared" si="5"/>
        <v>4190</v>
      </c>
      <c r="K260" s="12">
        <v>7047.0</v>
      </c>
      <c r="L260" s="12">
        <v>9715.0</v>
      </c>
      <c r="M260" s="19">
        <v>16760.0</v>
      </c>
    </row>
    <row r="261">
      <c r="A261" s="8" t="s">
        <v>689</v>
      </c>
      <c r="B261" s="10" t="s">
        <v>690</v>
      </c>
      <c r="C261" s="8" t="s">
        <v>691</v>
      </c>
      <c r="D261" s="8" t="s">
        <v>598</v>
      </c>
      <c r="E261" s="8">
        <v>11367.0</v>
      </c>
      <c r="F261" s="12">
        <f t="shared" si="1"/>
        <v>2514</v>
      </c>
      <c r="G261" s="12">
        <f t="shared" si="2"/>
        <v>3352</v>
      </c>
      <c r="H261" s="12">
        <f t="shared" si="3"/>
        <v>1676</v>
      </c>
      <c r="I261" s="12">
        <f t="shared" si="4"/>
        <v>5028</v>
      </c>
      <c r="J261" s="12">
        <f t="shared" si="5"/>
        <v>4190</v>
      </c>
      <c r="K261" s="12">
        <v>7047.0</v>
      </c>
      <c r="L261" s="12">
        <v>9715.0</v>
      </c>
      <c r="M261" s="19">
        <v>16760.0</v>
      </c>
    </row>
    <row r="262">
      <c r="A262" s="8" t="s">
        <v>692</v>
      </c>
      <c r="B262" s="10" t="s">
        <v>693</v>
      </c>
      <c r="C262" s="8" t="s">
        <v>694</v>
      </c>
      <c r="D262" s="8" t="s">
        <v>598</v>
      </c>
      <c r="E262" s="8">
        <v>12507.0</v>
      </c>
      <c r="F262" s="12">
        <f t="shared" si="1"/>
        <v>77</v>
      </c>
      <c r="G262" s="12">
        <f t="shared" si="2"/>
        <v>102</v>
      </c>
      <c r="H262" s="12">
        <f t="shared" si="3"/>
        <v>51</v>
      </c>
      <c r="I262" s="12">
        <f t="shared" si="4"/>
        <v>154</v>
      </c>
      <c r="J262" s="12">
        <f t="shared" si="5"/>
        <v>128</v>
      </c>
      <c r="K262" s="12">
        <v>174.0</v>
      </c>
      <c r="L262" s="12">
        <v>342.0</v>
      </c>
      <c r="M262" s="19">
        <v>514.0</v>
      </c>
    </row>
    <row r="263">
      <c r="A263" s="8" t="s">
        <v>695</v>
      </c>
      <c r="B263" s="10" t="s">
        <v>696</v>
      </c>
      <c r="C263" s="8" t="s">
        <v>648</v>
      </c>
      <c r="D263" s="8" t="s">
        <v>598</v>
      </c>
      <c r="E263" s="8">
        <v>14624.0</v>
      </c>
      <c r="F263" s="12">
        <f t="shared" si="1"/>
        <v>291</v>
      </c>
      <c r="G263" s="12">
        <f t="shared" si="2"/>
        <v>388</v>
      </c>
      <c r="H263" s="12">
        <f t="shared" si="3"/>
        <v>194</v>
      </c>
      <c r="I263" s="12">
        <f t="shared" si="4"/>
        <v>582</v>
      </c>
      <c r="J263" s="12">
        <f t="shared" si="5"/>
        <v>485</v>
      </c>
      <c r="K263" s="12">
        <v>510.0</v>
      </c>
      <c r="L263" s="12">
        <v>1435.0</v>
      </c>
      <c r="M263" s="19">
        <v>1943.0</v>
      </c>
    </row>
    <row r="264">
      <c r="A264" s="8" t="s">
        <v>697</v>
      </c>
      <c r="B264" s="10" t="s">
        <v>698</v>
      </c>
      <c r="C264" s="8" t="s">
        <v>699</v>
      </c>
      <c r="D264" s="8" t="s">
        <v>598</v>
      </c>
      <c r="E264" s="8">
        <v>11501.0</v>
      </c>
      <c r="F264" s="12">
        <f t="shared" si="1"/>
        <v>56</v>
      </c>
      <c r="G264" s="12">
        <f t="shared" si="2"/>
        <v>75</v>
      </c>
      <c r="H264" s="12">
        <f t="shared" si="3"/>
        <v>37</v>
      </c>
      <c r="I264" s="12">
        <f t="shared" si="4"/>
        <v>112</v>
      </c>
      <c r="J264" s="12">
        <f t="shared" si="5"/>
        <v>93</v>
      </c>
      <c r="K264" s="12">
        <v>72.0</v>
      </c>
      <c r="L264" s="12">
        <v>306.0</v>
      </c>
      <c r="M264" s="19">
        <v>375.0</v>
      </c>
    </row>
    <row r="265">
      <c r="A265" s="8" t="s">
        <v>701</v>
      </c>
      <c r="B265" s="10" t="s">
        <v>703</v>
      </c>
      <c r="C265" s="8" t="s">
        <v>704</v>
      </c>
      <c r="D265" s="8" t="s">
        <v>598</v>
      </c>
      <c r="E265" s="8">
        <v>12308.0</v>
      </c>
      <c r="F265" s="12">
        <f t="shared" si="1"/>
        <v>784</v>
      </c>
      <c r="G265" s="12">
        <f t="shared" si="2"/>
        <v>1045</v>
      </c>
      <c r="H265" s="12">
        <f t="shared" si="3"/>
        <v>522</v>
      </c>
      <c r="I265" s="12">
        <f t="shared" si="4"/>
        <v>1568</v>
      </c>
      <c r="J265" s="12">
        <f t="shared" si="5"/>
        <v>1307</v>
      </c>
      <c r="K265" s="12">
        <v>2659.0</v>
      </c>
      <c r="L265" s="12">
        <v>2572.0</v>
      </c>
      <c r="M265" s="19">
        <v>5229.0</v>
      </c>
    </row>
    <row r="266">
      <c r="A266" s="8" t="s">
        <v>705</v>
      </c>
      <c r="B266" s="10" t="s">
        <v>706</v>
      </c>
      <c r="C266" s="8" t="s">
        <v>604</v>
      </c>
      <c r="D266" s="8" t="s">
        <v>598</v>
      </c>
      <c r="E266" s="8">
        <v>10022.0</v>
      </c>
      <c r="F266" s="12">
        <f t="shared" si="1"/>
        <v>4092</v>
      </c>
      <c r="G266" s="12">
        <f t="shared" si="2"/>
        <v>5457</v>
      </c>
      <c r="H266" s="12">
        <f t="shared" si="3"/>
        <v>2728</v>
      </c>
      <c r="I266" s="12">
        <f t="shared" si="4"/>
        <v>8185</v>
      </c>
      <c r="J266" s="12">
        <f t="shared" si="5"/>
        <v>6821</v>
      </c>
      <c r="K266" s="12">
        <v>13759.0</v>
      </c>
      <c r="L266" s="12">
        <v>13528.0</v>
      </c>
      <c r="M266" s="19">
        <v>27285.0</v>
      </c>
    </row>
    <row r="267">
      <c r="A267" s="8" t="s">
        <v>709</v>
      </c>
      <c r="B267" s="10" t="s">
        <v>710</v>
      </c>
      <c r="C267" s="8" t="s">
        <v>604</v>
      </c>
      <c r="D267" s="8" t="s">
        <v>598</v>
      </c>
      <c r="E267" s="8">
        <v>10011.0</v>
      </c>
      <c r="F267" s="12">
        <f t="shared" si="1"/>
        <v>259</v>
      </c>
      <c r="G267" s="12">
        <f t="shared" si="2"/>
        <v>346</v>
      </c>
      <c r="H267" s="12">
        <f t="shared" si="3"/>
        <v>173</v>
      </c>
      <c r="I267" s="12">
        <f t="shared" si="4"/>
        <v>519</v>
      </c>
      <c r="J267" s="12">
        <f t="shared" si="5"/>
        <v>432</v>
      </c>
      <c r="K267" s="12">
        <v>777.0</v>
      </c>
      <c r="L267" s="12">
        <v>955.0</v>
      </c>
      <c r="M267" s="19">
        <v>1730.0</v>
      </c>
    </row>
    <row r="268">
      <c r="A268" s="8" t="s">
        <v>711</v>
      </c>
      <c r="B268" s="10" t="s">
        <v>712</v>
      </c>
      <c r="C268" s="8" t="s">
        <v>713</v>
      </c>
      <c r="D268" s="8" t="s">
        <v>598</v>
      </c>
      <c r="E268" s="8">
        <v>11726.0</v>
      </c>
      <c r="F268" s="12">
        <f t="shared" si="1"/>
        <v>348</v>
      </c>
      <c r="G268" s="12">
        <f t="shared" si="2"/>
        <v>464</v>
      </c>
      <c r="H268" s="12">
        <f t="shared" si="3"/>
        <v>232</v>
      </c>
      <c r="I268" s="12">
        <f t="shared" si="4"/>
        <v>696</v>
      </c>
      <c r="J268" s="12">
        <f t="shared" si="5"/>
        <v>580</v>
      </c>
      <c r="K268" s="12">
        <v>970.0</v>
      </c>
      <c r="L268" s="12">
        <v>1355.0</v>
      </c>
      <c r="M268" s="19">
        <v>2323.0</v>
      </c>
    </row>
    <row r="269">
      <c r="A269" s="8">
        <v>2665.0</v>
      </c>
      <c r="B269" s="10" t="s">
        <v>714</v>
      </c>
      <c r="C269" s="8" t="s">
        <v>715</v>
      </c>
      <c r="D269" s="8" t="s">
        <v>598</v>
      </c>
      <c r="E269" s="8">
        <v>11369.0</v>
      </c>
      <c r="F269" s="12">
        <f t="shared" si="1"/>
        <v>0</v>
      </c>
      <c r="G269" s="12">
        <f t="shared" si="2"/>
        <v>0</v>
      </c>
      <c r="H269" s="12">
        <f t="shared" si="3"/>
        <v>0</v>
      </c>
      <c r="I269" s="12">
        <f t="shared" si="4"/>
        <v>0</v>
      </c>
      <c r="J269" s="12">
        <f t="shared" si="5"/>
        <v>0</v>
      </c>
      <c r="K269" s="12">
        <v>1.0</v>
      </c>
      <c r="L269" s="12">
        <v>2.0</v>
      </c>
      <c r="M269" s="19">
        <v>0.0</v>
      </c>
    </row>
    <row r="270">
      <c r="A270" s="8">
        <v>2666.0</v>
      </c>
      <c r="B270" s="10" t="s">
        <v>716</v>
      </c>
      <c r="C270" s="8" t="s">
        <v>717</v>
      </c>
      <c r="D270" s="8" t="s">
        <v>598</v>
      </c>
      <c r="E270" s="8">
        <v>11530.0</v>
      </c>
      <c r="F270" s="12">
        <f t="shared" si="1"/>
        <v>12249</v>
      </c>
      <c r="G270" s="12">
        <f t="shared" si="2"/>
        <v>16333</v>
      </c>
      <c r="H270" s="12">
        <f t="shared" si="3"/>
        <v>8166</v>
      </c>
      <c r="I270" s="12">
        <f t="shared" si="4"/>
        <v>24499</v>
      </c>
      <c r="J270" s="12">
        <f t="shared" si="5"/>
        <v>20416</v>
      </c>
      <c r="K270" s="12">
        <v>34638.0</v>
      </c>
      <c r="L270" s="12">
        <v>47030.0</v>
      </c>
      <c r="M270" s="19">
        <v>81666.0</v>
      </c>
    </row>
    <row r="271">
      <c r="A271" s="8">
        <v>2668.0</v>
      </c>
      <c r="B271" s="10" t="s">
        <v>718</v>
      </c>
      <c r="C271" s="8" t="s">
        <v>719</v>
      </c>
      <c r="D271" s="8" t="s">
        <v>598</v>
      </c>
      <c r="E271" s="8">
        <v>14802.0</v>
      </c>
      <c r="F271" s="12">
        <f t="shared" si="1"/>
        <v>456</v>
      </c>
      <c r="G271" s="12">
        <f t="shared" si="2"/>
        <v>608</v>
      </c>
      <c r="H271" s="12">
        <f t="shared" si="3"/>
        <v>304</v>
      </c>
      <c r="I271" s="12">
        <f t="shared" si="4"/>
        <v>912</v>
      </c>
      <c r="J271" s="12">
        <f t="shared" si="5"/>
        <v>760</v>
      </c>
      <c r="K271" s="12">
        <v>537.0</v>
      </c>
      <c r="L271" s="12">
        <v>2503.0</v>
      </c>
      <c r="M271" s="19">
        <v>3040.0</v>
      </c>
    </row>
    <row r="272">
      <c r="A272" s="8">
        <v>2671.0</v>
      </c>
      <c r="B272" s="10" t="s">
        <v>720</v>
      </c>
      <c r="C272" s="8" t="s">
        <v>721</v>
      </c>
      <c r="D272" s="8" t="s">
        <v>598</v>
      </c>
      <c r="E272" s="8">
        <v>12504.0</v>
      </c>
      <c r="F272" s="12">
        <f t="shared" si="1"/>
        <v>481</v>
      </c>
      <c r="G272" s="12">
        <f t="shared" si="2"/>
        <v>642</v>
      </c>
      <c r="H272" s="12">
        <f t="shared" si="3"/>
        <v>321</v>
      </c>
      <c r="I272" s="12">
        <f t="shared" si="4"/>
        <v>963</v>
      </c>
      <c r="J272" s="12">
        <f t="shared" si="5"/>
        <v>802</v>
      </c>
      <c r="K272" s="12">
        <v>1095.0</v>
      </c>
      <c r="L272" s="12">
        <v>2117.0</v>
      </c>
      <c r="M272" s="19">
        <v>3210.0</v>
      </c>
    </row>
    <row r="273">
      <c r="A273" s="8">
        <v>2678.0</v>
      </c>
      <c r="B273" s="10" t="s">
        <v>722</v>
      </c>
      <c r="C273" s="8" t="s">
        <v>617</v>
      </c>
      <c r="D273" s="8" t="s">
        <v>598</v>
      </c>
      <c r="E273" s="8">
        <v>14203.0</v>
      </c>
      <c r="F273" s="12">
        <f t="shared" si="1"/>
        <v>16</v>
      </c>
      <c r="G273" s="12">
        <f t="shared" si="2"/>
        <v>22</v>
      </c>
      <c r="H273" s="12">
        <f t="shared" si="3"/>
        <v>11</v>
      </c>
      <c r="I273" s="12">
        <f t="shared" si="4"/>
        <v>33</v>
      </c>
      <c r="J273" s="12">
        <f t="shared" si="5"/>
        <v>27</v>
      </c>
      <c r="K273" s="12">
        <v>12.0</v>
      </c>
      <c r="L273" s="12">
        <v>101.0</v>
      </c>
      <c r="M273" s="19">
        <v>110.0</v>
      </c>
    </row>
    <row r="274">
      <c r="A274" s="8">
        <v>2681.0</v>
      </c>
      <c r="B274" s="10" t="s">
        <v>723</v>
      </c>
      <c r="C274" s="8" t="s">
        <v>617</v>
      </c>
      <c r="D274" s="8" t="s">
        <v>598</v>
      </c>
      <c r="E274" s="8">
        <v>14208.0</v>
      </c>
      <c r="F274" s="12">
        <f t="shared" si="1"/>
        <v>918</v>
      </c>
      <c r="G274" s="12">
        <f t="shared" si="2"/>
        <v>1225</v>
      </c>
      <c r="H274" s="12">
        <f t="shared" si="3"/>
        <v>612</v>
      </c>
      <c r="I274" s="12">
        <f t="shared" si="4"/>
        <v>1837</v>
      </c>
      <c r="J274" s="12">
        <f t="shared" si="5"/>
        <v>1531</v>
      </c>
      <c r="K274" s="12">
        <v>3061.0</v>
      </c>
      <c r="L274" s="12">
        <v>3067.0</v>
      </c>
      <c r="M274" s="19">
        <v>6126.0</v>
      </c>
    </row>
    <row r="275">
      <c r="A275" s="8">
        <v>2685.0</v>
      </c>
      <c r="B275" s="10" t="s">
        <v>724</v>
      </c>
      <c r="C275" s="8" t="s">
        <v>725</v>
      </c>
      <c r="D275" s="8" t="s">
        <v>598</v>
      </c>
      <c r="E275" s="8">
        <v>13035.0</v>
      </c>
      <c r="F275" s="12">
        <f t="shared" si="1"/>
        <v>6070</v>
      </c>
      <c r="G275" s="12">
        <f t="shared" si="2"/>
        <v>8094</v>
      </c>
      <c r="H275" s="12">
        <f t="shared" si="3"/>
        <v>4047</v>
      </c>
      <c r="I275" s="12">
        <f t="shared" si="4"/>
        <v>12141</v>
      </c>
      <c r="J275" s="12">
        <f t="shared" si="5"/>
        <v>10117</v>
      </c>
      <c r="K275" s="12">
        <v>23559.0</v>
      </c>
      <c r="L275" s="12">
        <v>16913.0</v>
      </c>
      <c r="M275" s="19">
        <v>40470.0</v>
      </c>
    </row>
    <row r="276">
      <c r="A276" s="8">
        <v>2686.0</v>
      </c>
      <c r="B276" s="10" t="s">
        <v>727</v>
      </c>
      <c r="C276" s="8" t="s">
        <v>604</v>
      </c>
      <c r="D276" s="8" t="s">
        <v>598</v>
      </c>
      <c r="E276" s="8">
        <v>10021.0</v>
      </c>
      <c r="F276" s="12">
        <f t="shared" si="1"/>
        <v>13</v>
      </c>
      <c r="G276" s="12">
        <f t="shared" si="2"/>
        <v>18</v>
      </c>
      <c r="H276" s="12">
        <f t="shared" si="3"/>
        <v>9</v>
      </c>
      <c r="I276" s="12">
        <f t="shared" si="4"/>
        <v>27</v>
      </c>
      <c r="J276" s="12">
        <f t="shared" si="5"/>
        <v>23</v>
      </c>
      <c r="K276" s="12">
        <v>6.0</v>
      </c>
      <c r="L276" s="12">
        <v>89.0</v>
      </c>
      <c r="M276" s="19">
        <v>93.0</v>
      </c>
    </row>
    <row r="277">
      <c r="A277" s="8">
        <v>2687.0</v>
      </c>
      <c r="B277" s="10" t="s">
        <v>729</v>
      </c>
      <c r="C277" s="8" t="s">
        <v>623</v>
      </c>
      <c r="D277" s="8" t="s">
        <v>598</v>
      </c>
      <c r="E277" s="8">
        <v>11210.0</v>
      </c>
      <c r="F277" s="12">
        <f t="shared" si="1"/>
        <v>54</v>
      </c>
      <c r="G277" s="12">
        <f t="shared" si="2"/>
        <v>72</v>
      </c>
      <c r="H277" s="12">
        <f t="shared" si="3"/>
        <v>36</v>
      </c>
      <c r="I277" s="12">
        <f t="shared" si="4"/>
        <v>108</v>
      </c>
      <c r="J277" s="12">
        <f t="shared" si="5"/>
        <v>90</v>
      </c>
      <c r="K277" s="12">
        <v>169.0</v>
      </c>
      <c r="L277" s="12">
        <v>194.0</v>
      </c>
      <c r="M277" s="19">
        <v>360.0</v>
      </c>
    </row>
    <row r="278">
      <c r="A278" s="8">
        <v>2688.0</v>
      </c>
      <c r="B278" s="10" t="s">
        <v>730</v>
      </c>
      <c r="C278" s="8" t="s">
        <v>604</v>
      </c>
      <c r="D278" s="8" t="s">
        <v>598</v>
      </c>
      <c r="E278" s="8">
        <v>10031.0</v>
      </c>
      <c r="F278" s="12">
        <f t="shared" si="1"/>
        <v>693</v>
      </c>
      <c r="G278" s="12">
        <f t="shared" si="2"/>
        <v>924</v>
      </c>
      <c r="H278" s="12">
        <f t="shared" si="3"/>
        <v>462</v>
      </c>
      <c r="I278" s="12">
        <f t="shared" si="4"/>
        <v>1386</v>
      </c>
      <c r="J278" s="12">
        <f t="shared" si="5"/>
        <v>1155</v>
      </c>
      <c r="K278" s="12">
        <v>1784.0</v>
      </c>
      <c r="L278" s="12">
        <v>2836.0</v>
      </c>
      <c r="M278" s="19">
        <v>4620.0</v>
      </c>
    </row>
    <row r="279">
      <c r="A279" s="8">
        <v>2689.0</v>
      </c>
      <c r="B279" s="10" t="s">
        <v>731</v>
      </c>
      <c r="C279" s="8" t="s">
        <v>604</v>
      </c>
      <c r="D279" s="8" t="s">
        <v>598</v>
      </c>
      <c r="E279" s="8">
        <v>10021.0</v>
      </c>
      <c r="F279" s="12">
        <f t="shared" si="1"/>
        <v>508</v>
      </c>
      <c r="G279" s="12">
        <f t="shared" si="2"/>
        <v>678</v>
      </c>
      <c r="H279" s="12">
        <f t="shared" si="3"/>
        <v>339</v>
      </c>
      <c r="I279" s="12">
        <f t="shared" si="4"/>
        <v>1017</v>
      </c>
      <c r="J279" s="12">
        <f t="shared" si="5"/>
        <v>848</v>
      </c>
      <c r="K279" s="12">
        <v>2028.0</v>
      </c>
      <c r="L279" s="12">
        <v>1367.0</v>
      </c>
      <c r="M279" s="19">
        <v>3393.0</v>
      </c>
    </row>
    <row r="280">
      <c r="A280" s="8">
        <v>2690.0</v>
      </c>
      <c r="B280" s="10" t="s">
        <v>732</v>
      </c>
      <c r="C280" s="8" t="s">
        <v>691</v>
      </c>
      <c r="D280" s="8" t="s">
        <v>598</v>
      </c>
      <c r="E280" s="8">
        <v>11367.0</v>
      </c>
      <c r="F280" s="12">
        <f t="shared" si="1"/>
        <v>18</v>
      </c>
      <c r="G280" s="12">
        <f t="shared" si="2"/>
        <v>25</v>
      </c>
      <c r="H280" s="12">
        <f t="shared" si="3"/>
        <v>12</v>
      </c>
      <c r="I280" s="12">
        <f t="shared" si="4"/>
        <v>37</v>
      </c>
      <c r="J280" s="12">
        <f t="shared" si="5"/>
        <v>31</v>
      </c>
      <c r="K280" s="12">
        <v>15.0</v>
      </c>
      <c r="L280" s="12">
        <v>113.0</v>
      </c>
      <c r="M280" s="19">
        <v>126.0</v>
      </c>
    </row>
    <row r="281">
      <c r="A281" s="8">
        <v>2691.0</v>
      </c>
      <c r="B281" s="10" t="s">
        <v>734</v>
      </c>
      <c r="C281" s="8" t="s">
        <v>604</v>
      </c>
      <c r="D281" s="8" t="s">
        <v>598</v>
      </c>
      <c r="E281" s="8">
        <v>10007.0</v>
      </c>
      <c r="F281" s="12">
        <f t="shared" si="1"/>
        <v>232</v>
      </c>
      <c r="G281" s="12">
        <f t="shared" si="2"/>
        <v>310</v>
      </c>
      <c r="H281" s="12">
        <f t="shared" si="3"/>
        <v>155</v>
      </c>
      <c r="I281" s="12">
        <f t="shared" si="4"/>
        <v>465</v>
      </c>
      <c r="J281" s="12">
        <f t="shared" si="5"/>
        <v>388</v>
      </c>
      <c r="K281" s="12">
        <v>645.0</v>
      </c>
      <c r="L281" s="12">
        <v>910.0</v>
      </c>
      <c r="M281" s="19">
        <v>1553.0</v>
      </c>
    </row>
    <row r="282">
      <c r="A282" s="8">
        <v>2692.0</v>
      </c>
      <c r="B282" s="10" t="s">
        <v>735</v>
      </c>
      <c r="C282" s="8" t="s">
        <v>684</v>
      </c>
      <c r="D282" s="8" t="s">
        <v>598</v>
      </c>
      <c r="E282" s="8">
        <v>10453.0</v>
      </c>
      <c r="F282" s="12">
        <f t="shared" si="1"/>
        <v>3344</v>
      </c>
      <c r="G282" s="12">
        <f t="shared" si="2"/>
        <v>4459</v>
      </c>
      <c r="H282" s="12">
        <f t="shared" si="3"/>
        <v>2229</v>
      </c>
      <c r="I282" s="12">
        <f t="shared" si="4"/>
        <v>6688</v>
      </c>
      <c r="J282" s="12">
        <f t="shared" si="5"/>
        <v>5573</v>
      </c>
      <c r="K282" s="12">
        <v>10495.0</v>
      </c>
      <c r="L282" s="12">
        <v>11803.0</v>
      </c>
      <c r="M282" s="19">
        <v>22295.0</v>
      </c>
    </row>
    <row r="283">
      <c r="A283" s="8">
        <v>2693.0</v>
      </c>
      <c r="B283" s="10" t="s">
        <v>737</v>
      </c>
      <c r="C283" s="8" t="s">
        <v>604</v>
      </c>
      <c r="D283" s="8" t="s">
        <v>598</v>
      </c>
      <c r="E283" s="8">
        <v>10019.0</v>
      </c>
      <c r="F283" s="12">
        <f t="shared" si="1"/>
        <v>39</v>
      </c>
      <c r="G283" s="12">
        <f t="shared" si="2"/>
        <v>53</v>
      </c>
      <c r="H283" s="12">
        <f t="shared" si="3"/>
        <v>26</v>
      </c>
      <c r="I283" s="12">
        <f t="shared" si="4"/>
        <v>79</v>
      </c>
      <c r="J283" s="12">
        <f t="shared" si="5"/>
        <v>66</v>
      </c>
      <c r="K283" s="12">
        <v>138.0</v>
      </c>
      <c r="L283" s="12">
        <v>131.0</v>
      </c>
      <c r="M283" s="19">
        <v>266.0</v>
      </c>
    </row>
    <row r="284">
      <c r="A284" s="8">
        <v>2694.0</v>
      </c>
      <c r="B284" s="10" t="s">
        <v>738</v>
      </c>
      <c r="C284" s="8" t="s">
        <v>623</v>
      </c>
      <c r="D284" s="8" t="s">
        <v>598</v>
      </c>
      <c r="E284" s="8">
        <v>11235.0</v>
      </c>
      <c r="F284" s="12">
        <f t="shared" si="1"/>
        <v>253</v>
      </c>
      <c r="G284" s="12">
        <f t="shared" si="2"/>
        <v>337</v>
      </c>
      <c r="H284" s="12">
        <f t="shared" si="3"/>
        <v>168</v>
      </c>
      <c r="I284" s="12">
        <f t="shared" si="4"/>
        <v>506</v>
      </c>
      <c r="J284" s="12">
        <f t="shared" si="5"/>
        <v>422</v>
      </c>
      <c r="K284" s="12">
        <v>774.0</v>
      </c>
      <c r="L284" s="12">
        <v>916.0</v>
      </c>
      <c r="M284" s="19">
        <v>1689.0</v>
      </c>
    </row>
    <row r="285">
      <c r="A285" s="8">
        <v>2696.0</v>
      </c>
      <c r="B285" s="10" t="s">
        <v>739</v>
      </c>
      <c r="C285" s="8" t="s">
        <v>623</v>
      </c>
      <c r="D285" s="8" t="s">
        <v>598</v>
      </c>
      <c r="E285" s="8">
        <v>11201.0</v>
      </c>
      <c r="F285" s="12">
        <f t="shared" si="1"/>
        <v>81</v>
      </c>
      <c r="G285" s="12">
        <f t="shared" si="2"/>
        <v>108</v>
      </c>
      <c r="H285" s="12">
        <f t="shared" si="3"/>
        <v>54</v>
      </c>
      <c r="I285" s="12">
        <f t="shared" si="4"/>
        <v>162</v>
      </c>
      <c r="J285" s="12">
        <f t="shared" si="5"/>
        <v>135</v>
      </c>
      <c r="K285" s="12">
        <v>268.0</v>
      </c>
      <c r="L285" s="12">
        <v>277.0</v>
      </c>
      <c r="M285" s="19">
        <v>543.0</v>
      </c>
    </row>
    <row r="286">
      <c r="A286" s="8">
        <v>2697.0</v>
      </c>
      <c r="B286" s="10" t="s">
        <v>740</v>
      </c>
      <c r="C286" s="8" t="s">
        <v>741</v>
      </c>
      <c r="D286" s="8" t="s">
        <v>598</v>
      </c>
      <c r="E286" s="8">
        <v>11364.0</v>
      </c>
      <c r="F286" s="12">
        <f t="shared" si="1"/>
        <v>134</v>
      </c>
      <c r="G286" s="12">
        <f t="shared" si="2"/>
        <v>179</v>
      </c>
      <c r="H286" s="12">
        <f t="shared" si="3"/>
        <v>89</v>
      </c>
      <c r="I286" s="12">
        <f t="shared" si="4"/>
        <v>268</v>
      </c>
      <c r="J286" s="12">
        <f t="shared" si="5"/>
        <v>223</v>
      </c>
      <c r="K286" s="12">
        <v>425.0</v>
      </c>
      <c r="L286" s="12">
        <v>474.0</v>
      </c>
      <c r="M286" s="19">
        <v>895.0</v>
      </c>
    </row>
    <row r="287">
      <c r="A287" s="8">
        <v>2698.0</v>
      </c>
      <c r="B287" s="10" t="s">
        <v>742</v>
      </c>
      <c r="C287" s="8" t="s">
        <v>743</v>
      </c>
      <c r="D287" s="8" t="s">
        <v>598</v>
      </c>
      <c r="E287" s="8">
        <v>10314.0</v>
      </c>
      <c r="F287" s="12">
        <f t="shared" si="1"/>
        <v>6547</v>
      </c>
      <c r="G287" s="12">
        <f t="shared" si="2"/>
        <v>8729</v>
      </c>
      <c r="H287" s="12">
        <f t="shared" si="3"/>
        <v>4364</v>
      </c>
      <c r="I287" s="12">
        <f t="shared" si="4"/>
        <v>13094</v>
      </c>
      <c r="J287" s="12">
        <f t="shared" si="5"/>
        <v>10912</v>
      </c>
      <c r="K287" s="12">
        <v>22619.0</v>
      </c>
      <c r="L287" s="12">
        <v>21032.0</v>
      </c>
      <c r="M287" s="19">
        <v>43649.0</v>
      </c>
    </row>
    <row r="288">
      <c r="A288" s="8">
        <v>2699.0</v>
      </c>
      <c r="B288" s="10" t="s">
        <v>745</v>
      </c>
      <c r="C288" s="8" t="s">
        <v>746</v>
      </c>
      <c r="D288" s="8" t="s">
        <v>598</v>
      </c>
      <c r="E288" s="8">
        <v>13699.0</v>
      </c>
      <c r="F288" s="12">
        <f t="shared" si="1"/>
        <v>1831</v>
      </c>
      <c r="G288" s="12">
        <f t="shared" si="2"/>
        <v>2441</v>
      </c>
      <c r="H288" s="12">
        <f t="shared" si="3"/>
        <v>1220</v>
      </c>
      <c r="I288" s="12">
        <f t="shared" si="4"/>
        <v>3662</v>
      </c>
      <c r="J288" s="12">
        <f t="shared" si="5"/>
        <v>3052</v>
      </c>
      <c r="K288" s="12">
        <v>5891.0</v>
      </c>
      <c r="L288" s="12">
        <v>6320.0</v>
      </c>
      <c r="M288" s="19">
        <v>12209.0</v>
      </c>
    </row>
    <row r="289">
      <c r="A289" s="8">
        <v>2701.0</v>
      </c>
      <c r="B289" s="10" t="s">
        <v>747</v>
      </c>
      <c r="C289" s="8" t="s">
        <v>748</v>
      </c>
      <c r="D289" s="8" t="s">
        <v>598</v>
      </c>
      <c r="E289" s="8">
        <v>13346.0</v>
      </c>
      <c r="F289" s="12">
        <f t="shared" si="1"/>
        <v>149</v>
      </c>
      <c r="G289" s="12">
        <f t="shared" si="2"/>
        <v>199</v>
      </c>
      <c r="H289" s="12">
        <f t="shared" si="3"/>
        <v>99</v>
      </c>
      <c r="I289" s="12">
        <f t="shared" si="4"/>
        <v>298</v>
      </c>
      <c r="J289" s="12">
        <f t="shared" si="5"/>
        <v>248</v>
      </c>
      <c r="K289" s="12">
        <v>45.0</v>
      </c>
      <c r="L289" s="12">
        <v>952.0</v>
      </c>
      <c r="M289" s="19">
        <v>995.0</v>
      </c>
    </row>
    <row r="290">
      <c r="A290" s="8">
        <v>2703.0</v>
      </c>
      <c r="B290" s="10" t="s">
        <v>750</v>
      </c>
      <c r="C290" s="8" t="s">
        <v>751</v>
      </c>
      <c r="D290" s="8" t="s">
        <v>598</v>
      </c>
      <c r="E290" s="8">
        <v>10471.0</v>
      </c>
      <c r="F290" s="12">
        <f t="shared" si="1"/>
        <v>14</v>
      </c>
      <c r="G290" s="12">
        <f t="shared" si="2"/>
        <v>18</v>
      </c>
      <c r="H290" s="12">
        <f t="shared" si="3"/>
        <v>9</v>
      </c>
      <c r="I290" s="12">
        <f t="shared" si="4"/>
        <v>28</v>
      </c>
      <c r="J290" s="12">
        <f t="shared" si="5"/>
        <v>23</v>
      </c>
      <c r="K290" s="12">
        <v>11.0</v>
      </c>
      <c r="L290" s="12">
        <v>85.0</v>
      </c>
      <c r="M290" s="19">
        <v>94.0</v>
      </c>
    </row>
    <row r="291">
      <c r="A291" s="8">
        <v>2704.0</v>
      </c>
      <c r="B291" s="10" t="s">
        <v>752</v>
      </c>
      <c r="C291" s="8" t="s">
        <v>753</v>
      </c>
      <c r="D291" s="8" t="s">
        <v>598</v>
      </c>
      <c r="E291" s="8">
        <v>10805.0</v>
      </c>
      <c r="F291" s="12">
        <f t="shared" si="1"/>
        <v>7811</v>
      </c>
      <c r="G291" s="12">
        <f t="shared" si="2"/>
        <v>10415</v>
      </c>
      <c r="H291" s="12">
        <f t="shared" si="3"/>
        <v>5207</v>
      </c>
      <c r="I291" s="12">
        <f t="shared" si="4"/>
        <v>15622</v>
      </c>
      <c r="J291" s="12">
        <f t="shared" si="5"/>
        <v>13018</v>
      </c>
      <c r="K291" s="12">
        <v>25476.0</v>
      </c>
      <c r="L291" s="12">
        <v>26602.0</v>
      </c>
      <c r="M291" s="19">
        <v>52075.0</v>
      </c>
    </row>
    <row r="292">
      <c r="A292" s="8">
        <v>2705.0</v>
      </c>
      <c r="B292" s="10" t="s">
        <v>754</v>
      </c>
      <c r="C292" s="8" t="s">
        <v>607</v>
      </c>
      <c r="D292" s="8" t="s">
        <v>598</v>
      </c>
      <c r="E292" s="8">
        <v>12203.0</v>
      </c>
      <c r="F292" s="12">
        <f t="shared" si="1"/>
        <v>7811</v>
      </c>
      <c r="G292" s="12">
        <f t="shared" si="2"/>
        <v>10415</v>
      </c>
      <c r="H292" s="12">
        <f t="shared" si="3"/>
        <v>5207</v>
      </c>
      <c r="I292" s="12">
        <f t="shared" si="4"/>
        <v>15622</v>
      </c>
      <c r="J292" s="12">
        <f t="shared" si="5"/>
        <v>13018</v>
      </c>
      <c r="K292" s="12">
        <v>25476.0</v>
      </c>
      <c r="L292" s="12">
        <v>26602.0</v>
      </c>
      <c r="M292" s="19">
        <v>52075.0</v>
      </c>
    </row>
    <row r="293">
      <c r="A293" s="8">
        <v>2707.0</v>
      </c>
      <c r="B293" s="10" t="s">
        <v>755</v>
      </c>
      <c r="C293" s="8" t="s">
        <v>604</v>
      </c>
      <c r="D293" s="8" t="s">
        <v>598</v>
      </c>
      <c r="E293" s="8">
        <v>10027.0</v>
      </c>
      <c r="F293" s="12">
        <f t="shared" si="1"/>
        <v>21</v>
      </c>
      <c r="G293" s="12">
        <f t="shared" si="2"/>
        <v>28</v>
      </c>
      <c r="H293" s="12">
        <f t="shared" si="3"/>
        <v>14</v>
      </c>
      <c r="I293" s="12">
        <f t="shared" si="4"/>
        <v>42</v>
      </c>
      <c r="J293" s="12">
        <f t="shared" si="5"/>
        <v>35</v>
      </c>
      <c r="K293" s="12">
        <v>29.0</v>
      </c>
      <c r="L293" s="12">
        <v>117.0</v>
      </c>
      <c r="M293" s="19">
        <v>143.0</v>
      </c>
    </row>
    <row r="294">
      <c r="A294" s="8">
        <v>2708.0</v>
      </c>
      <c r="B294" s="10" t="s">
        <v>756</v>
      </c>
      <c r="C294" s="8" t="s">
        <v>604</v>
      </c>
      <c r="D294" s="8" t="s">
        <v>598</v>
      </c>
      <c r="E294" s="8">
        <v>10027.0</v>
      </c>
      <c r="F294" s="12">
        <f t="shared" si="1"/>
        <v>42</v>
      </c>
      <c r="G294" s="12">
        <f t="shared" si="2"/>
        <v>56</v>
      </c>
      <c r="H294" s="12">
        <f t="shared" si="3"/>
        <v>28</v>
      </c>
      <c r="I294" s="12">
        <f t="shared" si="4"/>
        <v>84</v>
      </c>
      <c r="J294" s="12">
        <f t="shared" si="5"/>
        <v>70</v>
      </c>
      <c r="K294" s="12">
        <v>168.0</v>
      </c>
      <c r="L294" s="12">
        <v>118.0</v>
      </c>
      <c r="M294" s="19">
        <v>283.0</v>
      </c>
    </row>
    <row r="295">
      <c r="A295" s="8">
        <v>2709.0</v>
      </c>
      <c r="B295" s="10" t="s">
        <v>757</v>
      </c>
      <c r="C295" s="8" t="s">
        <v>758</v>
      </c>
      <c r="D295" s="8" t="s">
        <v>598</v>
      </c>
      <c r="E295" s="8">
        <v>10708.0</v>
      </c>
      <c r="F295" s="12">
        <f t="shared" si="1"/>
        <v>67</v>
      </c>
      <c r="G295" s="12">
        <f t="shared" si="2"/>
        <v>89</v>
      </c>
      <c r="H295" s="12">
        <f t="shared" si="3"/>
        <v>44</v>
      </c>
      <c r="I295" s="12">
        <f t="shared" si="4"/>
        <v>134</v>
      </c>
      <c r="J295" s="12">
        <f t="shared" si="5"/>
        <v>112</v>
      </c>
      <c r="K295" s="12">
        <v>254.0</v>
      </c>
      <c r="L295" s="12">
        <v>197.0</v>
      </c>
      <c r="M295" s="19">
        <v>449.0</v>
      </c>
    </row>
    <row r="296">
      <c r="A296" s="8">
        <v>2710.0</v>
      </c>
      <c r="B296" s="10" t="s">
        <v>759</v>
      </c>
      <c r="C296" s="8" t="s">
        <v>604</v>
      </c>
      <c r="D296" s="8" t="s">
        <v>598</v>
      </c>
      <c r="E296" s="8">
        <v>10003.0</v>
      </c>
      <c r="F296" s="12">
        <f t="shared" si="1"/>
        <v>287</v>
      </c>
      <c r="G296" s="12">
        <f t="shared" si="2"/>
        <v>383</v>
      </c>
      <c r="H296" s="12">
        <f t="shared" si="3"/>
        <v>191</v>
      </c>
      <c r="I296" s="12">
        <f t="shared" si="4"/>
        <v>574</v>
      </c>
      <c r="J296" s="12">
        <f t="shared" si="5"/>
        <v>478</v>
      </c>
      <c r="K296" s="12">
        <v>874.0</v>
      </c>
      <c r="L296" s="12">
        <v>1044.0</v>
      </c>
      <c r="M296" s="19">
        <v>1915.0</v>
      </c>
    </row>
    <row r="297">
      <c r="A297" s="8">
        <v>2711.0</v>
      </c>
      <c r="B297" s="10" t="s">
        <v>760</v>
      </c>
      <c r="C297" s="8" t="s">
        <v>761</v>
      </c>
      <c r="D297" s="8" t="s">
        <v>598</v>
      </c>
      <c r="E297" s="8">
        <v>14853.0</v>
      </c>
      <c r="F297" s="12">
        <f t="shared" si="1"/>
        <v>303</v>
      </c>
      <c r="G297" s="12">
        <f t="shared" si="2"/>
        <v>405</v>
      </c>
      <c r="H297" s="12">
        <f t="shared" si="3"/>
        <v>202</v>
      </c>
      <c r="I297" s="12">
        <f t="shared" si="4"/>
        <v>607</v>
      </c>
      <c r="J297" s="12">
        <f t="shared" si="5"/>
        <v>506</v>
      </c>
      <c r="K297" s="12">
        <v>833.0</v>
      </c>
      <c r="L297" s="12">
        <v>1194.0</v>
      </c>
      <c r="M297" s="19">
        <v>2025.0</v>
      </c>
    </row>
    <row r="298">
      <c r="A298" s="8">
        <v>2712.0</v>
      </c>
      <c r="B298" s="10" t="s">
        <v>762</v>
      </c>
      <c r="C298" s="8" t="s">
        <v>617</v>
      </c>
      <c r="D298" s="8" t="s">
        <v>598</v>
      </c>
      <c r="E298" s="8">
        <v>14201.0</v>
      </c>
      <c r="F298" s="12">
        <f t="shared" si="1"/>
        <v>2061</v>
      </c>
      <c r="G298" s="12">
        <f t="shared" si="2"/>
        <v>2748</v>
      </c>
      <c r="H298" s="12">
        <f t="shared" si="3"/>
        <v>1374</v>
      </c>
      <c r="I298" s="12">
        <f t="shared" si="4"/>
        <v>4122</v>
      </c>
      <c r="J298" s="12">
        <f t="shared" si="5"/>
        <v>3435</v>
      </c>
      <c r="K298" s="12">
        <v>11823.0</v>
      </c>
      <c r="L298" s="12">
        <v>1917.0</v>
      </c>
      <c r="M298" s="19">
        <v>13740.0</v>
      </c>
    </row>
    <row r="299">
      <c r="A299" s="8">
        <v>2713.0</v>
      </c>
      <c r="B299" s="10" t="s">
        <v>763</v>
      </c>
      <c r="C299" s="8" t="s">
        <v>764</v>
      </c>
      <c r="D299" s="8" t="s">
        <v>598</v>
      </c>
      <c r="E299" s="8">
        <v>10962.0</v>
      </c>
      <c r="F299" s="12">
        <f t="shared" si="1"/>
        <v>1237</v>
      </c>
      <c r="G299" s="12">
        <f t="shared" si="2"/>
        <v>1650</v>
      </c>
      <c r="H299" s="12">
        <f t="shared" si="3"/>
        <v>825</v>
      </c>
      <c r="I299" s="12">
        <f t="shared" si="4"/>
        <v>2475</v>
      </c>
      <c r="J299" s="12">
        <f t="shared" si="5"/>
        <v>2062</v>
      </c>
      <c r="K299" s="12">
        <v>3459.0</v>
      </c>
      <c r="L299" s="12">
        <v>4793.0</v>
      </c>
      <c r="M299" s="19">
        <v>8250.0</v>
      </c>
    </row>
    <row r="300">
      <c r="A300" s="8">
        <v>2718.0</v>
      </c>
      <c r="B300" s="10" t="s">
        <v>766</v>
      </c>
      <c r="C300" s="8" t="s">
        <v>769</v>
      </c>
      <c r="D300" s="8" t="s">
        <v>598</v>
      </c>
      <c r="E300" s="8">
        <v>14901.0</v>
      </c>
      <c r="F300" s="12">
        <f t="shared" si="1"/>
        <v>3183</v>
      </c>
      <c r="G300" s="12">
        <f t="shared" si="2"/>
        <v>4245</v>
      </c>
      <c r="H300" s="12">
        <f t="shared" si="3"/>
        <v>2122</v>
      </c>
      <c r="I300" s="12">
        <f t="shared" si="4"/>
        <v>6367</v>
      </c>
      <c r="J300" s="12">
        <f t="shared" si="5"/>
        <v>5306</v>
      </c>
      <c r="K300" s="12">
        <v>8583.0</v>
      </c>
      <c r="L300" s="12">
        <v>12644.0</v>
      </c>
      <c r="M300" s="19">
        <v>21225.0</v>
      </c>
    </row>
    <row r="301">
      <c r="A301" s="8">
        <v>2722.0</v>
      </c>
      <c r="B301" s="10" t="s">
        <v>770</v>
      </c>
      <c r="C301" s="8" t="s">
        <v>684</v>
      </c>
      <c r="D301" s="8" t="s">
        <v>598</v>
      </c>
      <c r="E301" s="8">
        <v>10458.0</v>
      </c>
      <c r="F301" s="12">
        <f t="shared" si="1"/>
        <v>876</v>
      </c>
      <c r="G301" s="12">
        <f t="shared" si="2"/>
        <v>1169</v>
      </c>
      <c r="H301" s="12">
        <f t="shared" si="3"/>
        <v>584</v>
      </c>
      <c r="I301" s="12">
        <f t="shared" si="4"/>
        <v>1753</v>
      </c>
      <c r="J301" s="12">
        <f t="shared" si="5"/>
        <v>1461</v>
      </c>
      <c r="K301" s="12">
        <v>2207.0</v>
      </c>
      <c r="L301" s="12">
        <v>3642.0</v>
      </c>
      <c r="M301" s="19">
        <v>5846.0</v>
      </c>
    </row>
    <row r="302">
      <c r="A302" s="8">
        <v>2727.0</v>
      </c>
      <c r="B302" s="10" t="s">
        <v>772</v>
      </c>
      <c r="C302" s="8" t="s">
        <v>773</v>
      </c>
      <c r="D302" s="8" t="s">
        <v>598</v>
      </c>
      <c r="E302" s="8">
        <v>10603.0</v>
      </c>
      <c r="F302" s="12">
        <f t="shared" si="1"/>
        <v>2061</v>
      </c>
      <c r="G302" s="12">
        <f t="shared" si="2"/>
        <v>2748</v>
      </c>
      <c r="H302" s="12">
        <f t="shared" si="3"/>
        <v>1374</v>
      </c>
      <c r="I302" s="12">
        <f t="shared" si="4"/>
        <v>4122</v>
      </c>
      <c r="J302" s="12">
        <f t="shared" si="5"/>
        <v>3435</v>
      </c>
      <c r="K302" s="12">
        <v>11823.0</v>
      </c>
      <c r="L302" s="12">
        <v>1917.0</v>
      </c>
      <c r="M302" s="19">
        <v>13740.0</v>
      </c>
    </row>
    <row r="303">
      <c r="A303" s="8">
        <v>2728.0</v>
      </c>
      <c r="B303" s="10" t="s">
        <v>775</v>
      </c>
      <c r="C303" s="8" t="s">
        <v>776</v>
      </c>
      <c r="D303" s="8" t="s">
        <v>598</v>
      </c>
      <c r="E303" s="8">
        <v>13323.0</v>
      </c>
      <c r="F303" s="12">
        <f t="shared" si="1"/>
        <v>18</v>
      </c>
      <c r="G303" s="12">
        <f t="shared" si="2"/>
        <v>24</v>
      </c>
      <c r="H303" s="12">
        <f t="shared" si="3"/>
        <v>12</v>
      </c>
      <c r="I303" s="12">
        <f t="shared" si="4"/>
        <v>36</v>
      </c>
      <c r="J303" s="12">
        <f t="shared" si="5"/>
        <v>30</v>
      </c>
      <c r="K303" s="12">
        <v>121.0</v>
      </c>
      <c r="L303" s="12">
        <v>2.0</v>
      </c>
      <c r="M303" s="19">
        <v>120.0</v>
      </c>
    </row>
    <row r="304">
      <c r="A304" s="8">
        <v>2729.0</v>
      </c>
      <c r="B304" s="10" t="s">
        <v>777</v>
      </c>
      <c r="C304" s="8" t="s">
        <v>778</v>
      </c>
      <c r="D304" s="8" t="s">
        <v>598</v>
      </c>
      <c r="E304" s="8">
        <v>13820.0</v>
      </c>
      <c r="F304" s="12">
        <f t="shared" si="1"/>
        <v>12</v>
      </c>
      <c r="G304" s="12">
        <f t="shared" si="2"/>
        <v>16</v>
      </c>
      <c r="H304" s="12">
        <f t="shared" si="3"/>
        <v>8</v>
      </c>
      <c r="I304" s="12">
        <f t="shared" si="4"/>
        <v>24</v>
      </c>
      <c r="J304" s="12">
        <f t="shared" si="5"/>
        <v>20</v>
      </c>
      <c r="K304" s="12">
        <v>1.0</v>
      </c>
      <c r="L304" s="12">
        <v>80.0</v>
      </c>
      <c r="M304" s="19">
        <v>80.0</v>
      </c>
    </row>
    <row r="305">
      <c r="A305" s="8">
        <v>2731.0</v>
      </c>
      <c r="B305" s="10" t="s">
        <v>780</v>
      </c>
      <c r="C305" s="8" t="s">
        <v>781</v>
      </c>
      <c r="D305" s="8" t="s">
        <v>598</v>
      </c>
      <c r="E305" s="8">
        <v>14456.0</v>
      </c>
      <c r="F305" s="12">
        <f t="shared" si="1"/>
        <v>1239</v>
      </c>
      <c r="G305" s="12">
        <f t="shared" si="2"/>
        <v>1653</v>
      </c>
      <c r="H305" s="12">
        <f t="shared" si="3"/>
        <v>826</v>
      </c>
      <c r="I305" s="12">
        <f t="shared" si="4"/>
        <v>2479</v>
      </c>
      <c r="J305" s="12">
        <f t="shared" si="5"/>
        <v>2066</v>
      </c>
      <c r="K305" s="12">
        <v>2683.0</v>
      </c>
      <c r="L305" s="12">
        <v>5585.0</v>
      </c>
      <c r="M305" s="19">
        <v>8266.0</v>
      </c>
    </row>
    <row r="306">
      <c r="A306" s="8">
        <v>2732.0</v>
      </c>
      <c r="B306" s="10" t="s">
        <v>782</v>
      </c>
      <c r="C306" s="8" t="s">
        <v>783</v>
      </c>
      <c r="D306" s="8" t="s">
        <v>598</v>
      </c>
      <c r="E306" s="8">
        <v>11549.0</v>
      </c>
      <c r="F306" s="12">
        <f t="shared" si="1"/>
        <v>1635</v>
      </c>
      <c r="G306" s="12">
        <f t="shared" si="2"/>
        <v>2180</v>
      </c>
      <c r="H306" s="12">
        <f t="shared" si="3"/>
        <v>1090</v>
      </c>
      <c r="I306" s="12">
        <f t="shared" si="4"/>
        <v>3270</v>
      </c>
      <c r="J306" s="12">
        <f t="shared" si="5"/>
        <v>2725</v>
      </c>
      <c r="K306" s="12">
        <v>5675.0</v>
      </c>
      <c r="L306" s="12">
        <v>5226.0</v>
      </c>
      <c r="M306" s="19">
        <v>10900.0</v>
      </c>
    </row>
    <row r="307">
      <c r="A307" s="8">
        <v>2734.0</v>
      </c>
      <c r="B307" s="10" t="s">
        <v>784</v>
      </c>
      <c r="C307" s="8" t="s">
        <v>785</v>
      </c>
      <c r="D307" s="8" t="s">
        <v>598</v>
      </c>
      <c r="E307" s="8">
        <v>14744.0</v>
      </c>
      <c r="F307" s="12">
        <f t="shared" si="1"/>
        <v>8</v>
      </c>
      <c r="G307" s="12">
        <f t="shared" si="2"/>
        <v>11</v>
      </c>
      <c r="H307" s="12">
        <f t="shared" si="3"/>
        <v>5</v>
      </c>
      <c r="I307" s="12">
        <f t="shared" si="4"/>
        <v>16</v>
      </c>
      <c r="J307" s="12">
        <f t="shared" si="5"/>
        <v>13</v>
      </c>
      <c r="K307" s="12">
        <v>4.0</v>
      </c>
      <c r="L307" s="12">
        <v>55.0</v>
      </c>
      <c r="M307" s="19">
        <v>55.0</v>
      </c>
    </row>
    <row r="308">
      <c r="A308" s="8">
        <v>2735.0</v>
      </c>
      <c r="B308" s="10" t="s">
        <v>786</v>
      </c>
      <c r="C308" s="8" t="s">
        <v>787</v>
      </c>
      <c r="D308" s="8" t="s">
        <v>598</v>
      </c>
      <c r="E308" s="8">
        <v>14075.0</v>
      </c>
      <c r="F308" s="12">
        <f t="shared" si="1"/>
        <v>233</v>
      </c>
      <c r="G308" s="12">
        <f t="shared" si="2"/>
        <v>311</v>
      </c>
      <c r="H308" s="12">
        <f t="shared" si="3"/>
        <v>155</v>
      </c>
      <c r="I308" s="12">
        <f t="shared" si="4"/>
        <v>466</v>
      </c>
      <c r="J308" s="12">
        <f t="shared" si="5"/>
        <v>388</v>
      </c>
      <c r="K308" s="12">
        <v>703.0</v>
      </c>
      <c r="L308" s="12">
        <v>854.0</v>
      </c>
      <c r="M308" s="19">
        <v>1555.0</v>
      </c>
    </row>
    <row r="309">
      <c r="A309" s="8">
        <v>2737.0</v>
      </c>
      <c r="B309" s="10" t="s">
        <v>788</v>
      </c>
      <c r="C309" s="8" t="s">
        <v>753</v>
      </c>
      <c r="D309" s="8" t="s">
        <v>598</v>
      </c>
      <c r="E309" s="8">
        <v>10801.0</v>
      </c>
      <c r="F309" s="12">
        <f t="shared" si="1"/>
        <v>126</v>
      </c>
      <c r="G309" s="12">
        <f t="shared" si="2"/>
        <v>169</v>
      </c>
      <c r="H309" s="12">
        <f t="shared" si="3"/>
        <v>84</v>
      </c>
      <c r="I309" s="12">
        <f t="shared" si="4"/>
        <v>253</v>
      </c>
      <c r="J309" s="12">
        <f t="shared" si="5"/>
        <v>211</v>
      </c>
      <c r="K309" s="12">
        <v>158.0</v>
      </c>
      <c r="L309" s="12">
        <v>689.0</v>
      </c>
      <c r="M309" s="19">
        <v>845.0</v>
      </c>
    </row>
    <row r="310">
      <c r="A310" s="8">
        <v>2739.0</v>
      </c>
      <c r="B310" s="10" t="s">
        <v>790</v>
      </c>
      <c r="C310" s="8" t="s">
        <v>761</v>
      </c>
      <c r="D310" s="8" t="s">
        <v>598</v>
      </c>
      <c r="E310" s="8">
        <v>14850.0</v>
      </c>
      <c r="F310" s="12">
        <f t="shared" si="1"/>
        <v>7</v>
      </c>
      <c r="G310" s="12">
        <f t="shared" si="2"/>
        <v>9</v>
      </c>
      <c r="H310" s="12">
        <f t="shared" si="3"/>
        <v>4</v>
      </c>
      <c r="I310" s="12">
        <f t="shared" si="4"/>
        <v>14</v>
      </c>
      <c r="J310" s="12">
        <f t="shared" si="5"/>
        <v>12</v>
      </c>
      <c r="K310" s="12">
        <v>4.0</v>
      </c>
      <c r="L310" s="12">
        <v>47.0</v>
      </c>
      <c r="M310" s="19">
        <v>49.0</v>
      </c>
    </row>
    <row r="311">
      <c r="A311" s="8">
        <v>2740.0</v>
      </c>
      <c r="B311" s="10" t="s">
        <v>791</v>
      </c>
      <c r="C311" s="8" t="s">
        <v>604</v>
      </c>
      <c r="D311" s="8" t="s">
        <v>598</v>
      </c>
      <c r="E311" s="8">
        <v>10027.0</v>
      </c>
      <c r="F311" s="12">
        <f t="shared" si="1"/>
        <v>664</v>
      </c>
      <c r="G311" s="12">
        <f t="shared" si="2"/>
        <v>886</v>
      </c>
      <c r="H311" s="12">
        <f t="shared" si="3"/>
        <v>443</v>
      </c>
      <c r="I311" s="12">
        <f t="shared" si="4"/>
        <v>1329</v>
      </c>
      <c r="J311" s="12">
        <f t="shared" si="5"/>
        <v>1107</v>
      </c>
      <c r="K311" s="12">
        <v>2125.0</v>
      </c>
      <c r="L311" s="12">
        <v>2308.0</v>
      </c>
      <c r="M311" s="19">
        <v>4430.0</v>
      </c>
    </row>
    <row r="312">
      <c r="A312" s="8">
        <v>2742.0</v>
      </c>
      <c r="B312" s="10" t="s">
        <v>793</v>
      </c>
      <c r="C312" s="8" t="s">
        <v>604</v>
      </c>
      <c r="D312" s="8" t="s">
        <v>598</v>
      </c>
      <c r="E312" s="8">
        <v>10023.0</v>
      </c>
      <c r="F312" s="12">
        <f t="shared" si="1"/>
        <v>1962</v>
      </c>
      <c r="G312" s="12">
        <f t="shared" si="2"/>
        <v>2616</v>
      </c>
      <c r="H312" s="12">
        <f t="shared" si="3"/>
        <v>1308</v>
      </c>
      <c r="I312" s="12">
        <f t="shared" si="4"/>
        <v>3924</v>
      </c>
      <c r="J312" s="12">
        <f t="shared" si="5"/>
        <v>3270</v>
      </c>
      <c r="K312" s="12">
        <v>6144.0</v>
      </c>
      <c r="L312" s="12">
        <v>6942.0</v>
      </c>
      <c r="M312" s="19">
        <v>13083.0</v>
      </c>
    </row>
    <row r="313">
      <c r="A313" s="8">
        <v>2744.0</v>
      </c>
      <c r="B313" s="10" t="s">
        <v>794</v>
      </c>
      <c r="C313" s="8" t="s">
        <v>795</v>
      </c>
      <c r="D313" s="8" t="s">
        <v>598</v>
      </c>
      <c r="E313" s="8">
        <v>14478.0</v>
      </c>
      <c r="F313" s="12">
        <f t="shared" si="1"/>
        <v>368</v>
      </c>
      <c r="G313" s="12">
        <f t="shared" si="2"/>
        <v>490</v>
      </c>
      <c r="H313" s="12">
        <f t="shared" si="3"/>
        <v>245</v>
      </c>
      <c r="I313" s="12">
        <f t="shared" si="4"/>
        <v>736</v>
      </c>
      <c r="J313" s="12">
        <f t="shared" si="5"/>
        <v>613</v>
      </c>
      <c r="K313" s="12">
        <v>960.0</v>
      </c>
      <c r="L313" s="12">
        <v>1496.0</v>
      </c>
      <c r="M313" s="19">
        <v>2454.0</v>
      </c>
    </row>
    <row r="314">
      <c r="A314" s="8">
        <v>2748.0</v>
      </c>
      <c r="B314" s="10" t="s">
        <v>796</v>
      </c>
      <c r="C314" s="8" t="s">
        <v>797</v>
      </c>
      <c r="D314" s="8" t="s">
        <v>598</v>
      </c>
      <c r="E314" s="8">
        <v>13214.0</v>
      </c>
      <c r="F314" s="12">
        <f t="shared" si="1"/>
        <v>675</v>
      </c>
      <c r="G314" s="12">
        <f t="shared" si="2"/>
        <v>900</v>
      </c>
      <c r="H314" s="12">
        <f t="shared" si="3"/>
        <v>450</v>
      </c>
      <c r="I314" s="12">
        <f t="shared" si="4"/>
        <v>1350</v>
      </c>
      <c r="J314" s="12">
        <f t="shared" si="5"/>
        <v>1125</v>
      </c>
      <c r="K314" s="12">
        <v>1878.0</v>
      </c>
      <c r="L314" s="12">
        <v>2627.0</v>
      </c>
      <c r="M314" s="19">
        <v>4503.0</v>
      </c>
    </row>
    <row r="315">
      <c r="A315" s="8">
        <v>2751.0</v>
      </c>
      <c r="B315" s="10" t="s">
        <v>799</v>
      </c>
      <c r="C315" s="8" t="s">
        <v>800</v>
      </c>
      <c r="D315" s="8" t="s">
        <v>598</v>
      </c>
      <c r="E315" s="8">
        <v>11548.0</v>
      </c>
      <c r="F315" s="12">
        <f t="shared" si="1"/>
        <v>398</v>
      </c>
      <c r="G315" s="12">
        <f t="shared" si="2"/>
        <v>531</v>
      </c>
      <c r="H315" s="12">
        <f t="shared" si="3"/>
        <v>265</v>
      </c>
      <c r="I315" s="12">
        <f t="shared" si="4"/>
        <v>796</v>
      </c>
      <c r="J315" s="12">
        <f t="shared" si="5"/>
        <v>663</v>
      </c>
      <c r="K315" s="12">
        <v>1020.0</v>
      </c>
      <c r="L315" s="12">
        <v>1639.0</v>
      </c>
      <c r="M315" s="19">
        <v>2655.0</v>
      </c>
    </row>
    <row r="316">
      <c r="A316" s="8">
        <v>2758.0</v>
      </c>
      <c r="B316" s="10" t="s">
        <v>801</v>
      </c>
      <c r="C316" s="8" t="s">
        <v>751</v>
      </c>
      <c r="D316" s="8" t="s">
        <v>598</v>
      </c>
      <c r="E316" s="8">
        <v>10471.0</v>
      </c>
      <c r="F316" s="12">
        <f t="shared" si="1"/>
        <v>1318</v>
      </c>
      <c r="G316" s="12">
        <f t="shared" si="2"/>
        <v>1757</v>
      </c>
      <c r="H316" s="12">
        <f t="shared" si="3"/>
        <v>878</v>
      </c>
      <c r="I316" s="12">
        <f t="shared" si="4"/>
        <v>2636</v>
      </c>
      <c r="J316" s="12">
        <f t="shared" si="5"/>
        <v>2197</v>
      </c>
      <c r="K316" s="12">
        <v>3843.0</v>
      </c>
      <c r="L316" s="12">
        <v>4947.0</v>
      </c>
      <c r="M316" s="19">
        <v>8789.0</v>
      </c>
    </row>
    <row r="317">
      <c r="A317" s="8">
        <v>2759.0</v>
      </c>
      <c r="B317" s="10" t="s">
        <v>803</v>
      </c>
      <c r="C317" s="8" t="s">
        <v>604</v>
      </c>
      <c r="D317" s="8" t="s">
        <v>598</v>
      </c>
      <c r="E317" s="8">
        <v>10027.0</v>
      </c>
      <c r="F317" s="12">
        <f t="shared" si="1"/>
        <v>544</v>
      </c>
      <c r="G317" s="12">
        <f t="shared" si="2"/>
        <v>725</v>
      </c>
      <c r="H317" s="12">
        <f t="shared" si="3"/>
        <v>362</v>
      </c>
      <c r="I317" s="12">
        <f t="shared" si="4"/>
        <v>1088</v>
      </c>
      <c r="J317" s="12">
        <f t="shared" si="5"/>
        <v>907</v>
      </c>
      <c r="K317" s="12">
        <v>2136.0</v>
      </c>
      <c r="L317" s="12">
        <v>1494.0</v>
      </c>
      <c r="M317" s="19">
        <v>3629.0</v>
      </c>
    </row>
    <row r="318">
      <c r="A318" s="8">
        <v>2760.0</v>
      </c>
      <c r="B318" s="10" t="s">
        <v>804</v>
      </c>
      <c r="C318" s="8" t="s">
        <v>805</v>
      </c>
      <c r="D318" s="8" t="s">
        <v>598</v>
      </c>
      <c r="E318" s="8">
        <v>10577.0</v>
      </c>
      <c r="F318" s="12">
        <f t="shared" si="1"/>
        <v>23</v>
      </c>
      <c r="G318" s="12">
        <f t="shared" si="2"/>
        <v>31</v>
      </c>
      <c r="H318" s="12">
        <f t="shared" si="3"/>
        <v>15</v>
      </c>
      <c r="I318" s="12">
        <f t="shared" si="4"/>
        <v>46</v>
      </c>
      <c r="J318" s="12">
        <f t="shared" si="5"/>
        <v>38</v>
      </c>
      <c r="K318" s="12">
        <v>89.0</v>
      </c>
      <c r="L318" s="12">
        <v>70.0</v>
      </c>
      <c r="M318" s="19">
        <v>155.0</v>
      </c>
    </row>
    <row r="319">
      <c r="A319" s="8">
        <v>2763.0</v>
      </c>
      <c r="B319" s="10" t="s">
        <v>806</v>
      </c>
      <c r="C319" s="8" t="s">
        <v>607</v>
      </c>
      <c r="D319" s="8" t="s">
        <v>598</v>
      </c>
      <c r="E319" s="8">
        <v>12208.0</v>
      </c>
      <c r="F319" s="12">
        <f t="shared" si="1"/>
        <v>400</v>
      </c>
      <c r="G319" s="12">
        <f t="shared" si="2"/>
        <v>533</v>
      </c>
      <c r="H319" s="12">
        <f t="shared" si="3"/>
        <v>266</v>
      </c>
      <c r="I319" s="12">
        <f t="shared" si="4"/>
        <v>800</v>
      </c>
      <c r="J319" s="12">
        <f t="shared" si="5"/>
        <v>667</v>
      </c>
      <c r="K319" s="12">
        <v>959.0</v>
      </c>
      <c r="L319" s="12">
        <v>1711.0</v>
      </c>
      <c r="M319" s="19">
        <v>2669.0</v>
      </c>
    </row>
    <row r="320">
      <c r="A320" s="8">
        <v>2765.0</v>
      </c>
      <c r="B320" s="10" t="s">
        <v>807</v>
      </c>
      <c r="C320" s="8" t="s">
        <v>614</v>
      </c>
      <c r="D320" s="8" t="s">
        <v>598</v>
      </c>
      <c r="E320" s="8">
        <v>12601.0</v>
      </c>
      <c r="F320" s="12">
        <f t="shared" si="1"/>
        <v>2214</v>
      </c>
      <c r="G320" s="12">
        <f t="shared" si="2"/>
        <v>2953</v>
      </c>
      <c r="H320" s="12">
        <f t="shared" si="3"/>
        <v>1476</v>
      </c>
      <c r="I320" s="12">
        <f t="shared" si="4"/>
        <v>4429</v>
      </c>
      <c r="J320" s="12">
        <f t="shared" si="5"/>
        <v>3691</v>
      </c>
      <c r="K320" s="12">
        <v>6679.0</v>
      </c>
      <c r="L320" s="12">
        <v>8088.0</v>
      </c>
      <c r="M320" s="19">
        <v>14765.0</v>
      </c>
    </row>
    <row r="321">
      <c r="A321" s="8">
        <v>2769.0</v>
      </c>
      <c r="B321" s="10" t="s">
        <v>808</v>
      </c>
      <c r="C321" s="8" t="s">
        <v>604</v>
      </c>
      <c r="D321" s="8" t="s">
        <v>598</v>
      </c>
      <c r="E321" s="8">
        <v>10021.0</v>
      </c>
      <c r="F321" s="12">
        <f t="shared" si="1"/>
        <v>592</v>
      </c>
      <c r="G321" s="12">
        <f t="shared" si="2"/>
        <v>790</v>
      </c>
      <c r="H321" s="12">
        <f t="shared" si="3"/>
        <v>395</v>
      </c>
      <c r="I321" s="12">
        <f t="shared" si="4"/>
        <v>1185</v>
      </c>
      <c r="J321" s="12">
        <f t="shared" si="5"/>
        <v>987</v>
      </c>
      <c r="K321" s="12">
        <v>1454.0</v>
      </c>
      <c r="L321" s="12">
        <v>2498.0</v>
      </c>
      <c r="M321" s="19">
        <v>3950.0</v>
      </c>
    </row>
    <row r="322">
      <c r="A322" s="8">
        <v>2772.0</v>
      </c>
      <c r="B322" s="10" t="s">
        <v>810</v>
      </c>
      <c r="C322" s="8" t="s">
        <v>811</v>
      </c>
      <c r="D322" s="8" t="s">
        <v>598</v>
      </c>
      <c r="E322" s="8">
        <v>10522.0</v>
      </c>
      <c r="F322" s="12">
        <f t="shared" si="1"/>
        <v>57</v>
      </c>
      <c r="G322" s="12">
        <f t="shared" si="2"/>
        <v>76</v>
      </c>
      <c r="H322" s="12">
        <f t="shared" si="3"/>
        <v>38</v>
      </c>
      <c r="I322" s="12">
        <f t="shared" si="4"/>
        <v>114</v>
      </c>
      <c r="J322" s="12">
        <f t="shared" si="5"/>
        <v>95</v>
      </c>
      <c r="K322" s="12">
        <v>252.0</v>
      </c>
      <c r="L322" s="12">
        <v>132.0</v>
      </c>
      <c r="M322" s="19">
        <v>382.0</v>
      </c>
    </row>
    <row r="323">
      <c r="A323" s="8">
        <v>2775.0</v>
      </c>
      <c r="B323" s="10" t="s">
        <v>812</v>
      </c>
      <c r="C323" s="8" t="s">
        <v>813</v>
      </c>
      <c r="D323" s="8" t="s">
        <v>598</v>
      </c>
      <c r="E323" s="8">
        <v>11570.0</v>
      </c>
      <c r="F323" s="12">
        <f t="shared" si="1"/>
        <v>119</v>
      </c>
      <c r="G323" s="12">
        <f t="shared" si="2"/>
        <v>158</v>
      </c>
      <c r="H323" s="12">
        <f t="shared" si="3"/>
        <v>79</v>
      </c>
      <c r="I323" s="12">
        <f t="shared" si="4"/>
        <v>238</v>
      </c>
      <c r="J323" s="12">
        <f t="shared" si="5"/>
        <v>198</v>
      </c>
      <c r="K323" s="12">
        <v>401.0</v>
      </c>
      <c r="L323" s="12">
        <v>395.0</v>
      </c>
      <c r="M323" s="19">
        <v>794.0</v>
      </c>
    </row>
    <row r="324">
      <c r="A324" s="8">
        <v>2777.0</v>
      </c>
      <c r="B324" s="10" t="s">
        <v>815</v>
      </c>
      <c r="C324" s="8" t="s">
        <v>617</v>
      </c>
      <c r="D324" s="8" t="s">
        <v>598</v>
      </c>
      <c r="E324" s="8">
        <v>14214.0</v>
      </c>
      <c r="F324" s="12">
        <f t="shared" si="1"/>
        <v>4</v>
      </c>
      <c r="G324" s="12">
        <f t="shared" si="2"/>
        <v>5</v>
      </c>
      <c r="H324" s="12">
        <f t="shared" si="3"/>
        <v>2</v>
      </c>
      <c r="I324" s="12">
        <f t="shared" si="4"/>
        <v>8</v>
      </c>
      <c r="J324" s="12">
        <f t="shared" si="5"/>
        <v>7</v>
      </c>
      <c r="K324" s="12">
        <v>5.0</v>
      </c>
      <c r="L324" s="12">
        <v>25.0</v>
      </c>
      <c r="M324" s="19">
        <v>29.0</v>
      </c>
    </row>
    <row r="325">
      <c r="A325" s="8">
        <v>2778.0</v>
      </c>
      <c r="B325" s="10" t="s">
        <v>817</v>
      </c>
      <c r="C325" s="8" t="s">
        <v>818</v>
      </c>
      <c r="D325" s="8" t="s">
        <v>598</v>
      </c>
      <c r="E325" s="8">
        <v>12550.0</v>
      </c>
      <c r="F325" s="12">
        <f t="shared" si="1"/>
        <v>154</v>
      </c>
      <c r="G325" s="12">
        <f t="shared" si="2"/>
        <v>206</v>
      </c>
      <c r="H325" s="12">
        <f t="shared" si="3"/>
        <v>103</v>
      </c>
      <c r="I325" s="12">
        <f t="shared" si="4"/>
        <v>309</v>
      </c>
      <c r="J325" s="12">
        <f t="shared" si="5"/>
        <v>258</v>
      </c>
      <c r="K325" s="12">
        <v>337.0</v>
      </c>
      <c r="L325" s="12">
        <v>698.0</v>
      </c>
      <c r="M325" s="19">
        <v>1033.0</v>
      </c>
    </row>
    <row r="326">
      <c r="A326" s="8">
        <v>2779.0</v>
      </c>
      <c r="B326" s="10" t="s">
        <v>819</v>
      </c>
      <c r="C326" s="8" t="s">
        <v>648</v>
      </c>
      <c r="D326" s="8" t="s">
        <v>598</v>
      </c>
      <c r="E326" s="8">
        <v>14618.0</v>
      </c>
      <c r="F326" s="12">
        <f t="shared" si="1"/>
        <v>63</v>
      </c>
      <c r="G326" s="12">
        <f t="shared" si="2"/>
        <v>84</v>
      </c>
      <c r="H326" s="12">
        <f t="shared" si="3"/>
        <v>42</v>
      </c>
      <c r="I326" s="12">
        <f t="shared" si="4"/>
        <v>126</v>
      </c>
      <c r="J326" s="12">
        <f t="shared" si="5"/>
        <v>105</v>
      </c>
      <c r="K326" s="12">
        <v>133.0</v>
      </c>
      <c r="L326" s="12">
        <v>293.0</v>
      </c>
      <c r="M326" s="19">
        <v>423.0</v>
      </c>
    </row>
    <row r="327">
      <c r="A327" s="8">
        <v>2780.0</v>
      </c>
      <c r="B327" s="10" t="s">
        <v>821</v>
      </c>
      <c r="C327" s="8" t="s">
        <v>604</v>
      </c>
      <c r="D327" s="8" t="s">
        <v>598</v>
      </c>
      <c r="E327" s="8">
        <v>10011.0</v>
      </c>
      <c r="F327" s="12">
        <f t="shared" si="1"/>
        <v>2057</v>
      </c>
      <c r="G327" s="12">
        <f t="shared" si="2"/>
        <v>2743</v>
      </c>
      <c r="H327" s="12">
        <f t="shared" si="3"/>
        <v>1371</v>
      </c>
      <c r="I327" s="12">
        <f t="shared" si="4"/>
        <v>4114</v>
      </c>
      <c r="J327" s="12">
        <f t="shared" si="5"/>
        <v>3428</v>
      </c>
      <c r="K327" s="12">
        <v>5958.0</v>
      </c>
      <c r="L327" s="12">
        <v>7761.0</v>
      </c>
      <c r="M327" s="19">
        <v>13715.0</v>
      </c>
    </row>
    <row r="328">
      <c r="A328" s="8">
        <v>2782.0</v>
      </c>
      <c r="B328" s="10" t="s">
        <v>822</v>
      </c>
      <c r="C328" s="8" t="s">
        <v>601</v>
      </c>
      <c r="D328" s="8" t="s">
        <v>598</v>
      </c>
      <c r="E328" s="8">
        <v>11568.0</v>
      </c>
      <c r="F328" s="12">
        <f t="shared" si="1"/>
        <v>680</v>
      </c>
      <c r="G328" s="12">
        <f t="shared" si="2"/>
        <v>906</v>
      </c>
      <c r="H328" s="12">
        <f t="shared" si="3"/>
        <v>453</v>
      </c>
      <c r="I328" s="12">
        <f t="shared" si="4"/>
        <v>1360</v>
      </c>
      <c r="J328" s="12">
        <f t="shared" si="5"/>
        <v>1133</v>
      </c>
      <c r="K328" s="12">
        <v>1760.0</v>
      </c>
      <c r="L328" s="12">
        <v>2776.0</v>
      </c>
      <c r="M328" s="19">
        <v>4534.0</v>
      </c>
    </row>
    <row r="329">
      <c r="A329" s="8">
        <v>2785.0</v>
      </c>
      <c r="B329" s="10" t="s">
        <v>823</v>
      </c>
      <c r="C329" s="8" t="s">
        <v>604</v>
      </c>
      <c r="D329" s="8" t="s">
        <v>598</v>
      </c>
      <c r="E329" s="8">
        <v>10012.0</v>
      </c>
      <c r="F329" s="12">
        <f t="shared" si="1"/>
        <v>9</v>
      </c>
      <c r="G329" s="12">
        <f t="shared" si="2"/>
        <v>12</v>
      </c>
      <c r="H329" s="12">
        <f t="shared" si="3"/>
        <v>6</v>
      </c>
      <c r="I329" s="12">
        <f t="shared" si="4"/>
        <v>18</v>
      </c>
      <c r="J329" s="12">
        <f t="shared" si="5"/>
        <v>15</v>
      </c>
      <c r="K329" s="12">
        <v>12.0</v>
      </c>
      <c r="L329" s="12">
        <v>52.0</v>
      </c>
      <c r="M329" s="19">
        <v>62.0</v>
      </c>
    </row>
    <row r="330">
      <c r="A330" s="8">
        <v>2788.0</v>
      </c>
      <c r="B330" s="10" t="s">
        <v>825</v>
      </c>
      <c r="C330" s="8" t="s">
        <v>825</v>
      </c>
      <c r="D330" s="8" t="s">
        <v>598</v>
      </c>
      <c r="E330" s="8">
        <v>14109.0</v>
      </c>
      <c r="F330" s="12">
        <f t="shared" si="1"/>
        <v>217</v>
      </c>
      <c r="G330" s="12">
        <f t="shared" si="2"/>
        <v>289</v>
      </c>
      <c r="H330" s="12">
        <f t="shared" si="3"/>
        <v>144</v>
      </c>
      <c r="I330" s="12">
        <f t="shared" si="4"/>
        <v>434</v>
      </c>
      <c r="J330" s="12">
        <f t="shared" si="5"/>
        <v>362</v>
      </c>
      <c r="K330" s="12">
        <v>583.0</v>
      </c>
      <c r="L330" s="12">
        <v>868.0</v>
      </c>
      <c r="M330" s="19">
        <v>1449.0</v>
      </c>
    </row>
    <row r="331">
      <c r="A331" s="8">
        <v>2790.0</v>
      </c>
      <c r="B331" s="10" t="s">
        <v>826</v>
      </c>
      <c r="C331" s="8" t="s">
        <v>827</v>
      </c>
      <c r="D331" s="8" t="s">
        <v>598</v>
      </c>
      <c r="E331" s="8">
        <v>10960.0</v>
      </c>
      <c r="F331" s="12">
        <f t="shared" si="1"/>
        <v>588</v>
      </c>
      <c r="G331" s="12">
        <f t="shared" si="2"/>
        <v>784</v>
      </c>
      <c r="H331" s="12">
        <f t="shared" si="3"/>
        <v>392</v>
      </c>
      <c r="I331" s="12">
        <f t="shared" si="4"/>
        <v>1176</v>
      </c>
      <c r="J331" s="12">
        <f t="shared" si="5"/>
        <v>980</v>
      </c>
      <c r="K331" s="12">
        <v>1650.0</v>
      </c>
      <c r="L331" s="12">
        <v>2273.0</v>
      </c>
      <c r="M331" s="19">
        <v>3920.0</v>
      </c>
    </row>
    <row r="332">
      <c r="A332" s="8">
        <v>2791.0</v>
      </c>
      <c r="B332" s="10" t="s">
        <v>828</v>
      </c>
      <c r="C332" s="8" t="s">
        <v>604</v>
      </c>
      <c r="D332" s="8" t="s">
        <v>598</v>
      </c>
      <c r="E332" s="8">
        <v>10038.0</v>
      </c>
      <c r="F332" s="12">
        <f t="shared" si="1"/>
        <v>1958</v>
      </c>
      <c r="G332" s="12">
        <f t="shared" si="2"/>
        <v>2611</v>
      </c>
      <c r="H332" s="12">
        <f t="shared" si="3"/>
        <v>1305</v>
      </c>
      <c r="I332" s="12">
        <f t="shared" si="4"/>
        <v>3916</v>
      </c>
      <c r="J332" s="12">
        <f t="shared" si="5"/>
        <v>3263</v>
      </c>
      <c r="K332" s="12">
        <v>5128.0</v>
      </c>
      <c r="L332" s="12">
        <v>7930.0</v>
      </c>
      <c r="M332" s="19">
        <v>13055.0</v>
      </c>
    </row>
    <row r="333">
      <c r="A333" s="8" t="s">
        <v>829</v>
      </c>
      <c r="B333" s="10" t="s">
        <v>830</v>
      </c>
      <c r="C333" s="8" t="s">
        <v>831</v>
      </c>
      <c r="D333" s="8" t="s">
        <v>832</v>
      </c>
      <c r="E333" s="8">
        <v>77384.0</v>
      </c>
      <c r="F333" s="12">
        <f t="shared" si="1"/>
        <v>27</v>
      </c>
      <c r="G333" s="12">
        <f t="shared" si="2"/>
        <v>36</v>
      </c>
      <c r="H333" s="12">
        <f t="shared" si="3"/>
        <v>18</v>
      </c>
      <c r="I333" s="12">
        <f t="shared" si="4"/>
        <v>54</v>
      </c>
      <c r="J333" s="12">
        <f t="shared" si="5"/>
        <v>45</v>
      </c>
      <c r="K333" s="12">
        <v>73.0</v>
      </c>
      <c r="L333" s="12">
        <v>110.0</v>
      </c>
      <c r="M333" s="19">
        <v>180.0</v>
      </c>
    </row>
    <row r="334">
      <c r="A334" s="8" t="s">
        <v>833</v>
      </c>
      <c r="B334" s="10" t="s">
        <v>834</v>
      </c>
      <c r="C334" s="8" t="s">
        <v>835</v>
      </c>
      <c r="D334" s="8" t="s">
        <v>832</v>
      </c>
      <c r="E334" s="8">
        <v>76112.0</v>
      </c>
      <c r="F334" s="12">
        <f t="shared" si="1"/>
        <v>16</v>
      </c>
      <c r="G334" s="12">
        <f t="shared" si="2"/>
        <v>22</v>
      </c>
      <c r="H334" s="12">
        <f t="shared" si="3"/>
        <v>11</v>
      </c>
      <c r="I334" s="12">
        <f t="shared" si="4"/>
        <v>33</v>
      </c>
      <c r="J334" s="12">
        <f t="shared" si="5"/>
        <v>27</v>
      </c>
      <c r="K334" s="12">
        <v>26.0</v>
      </c>
      <c r="L334" s="12">
        <v>86.0</v>
      </c>
      <c r="M334" s="19">
        <v>110.0</v>
      </c>
    </row>
    <row r="335">
      <c r="A335" s="8" t="s">
        <v>837</v>
      </c>
      <c r="B335" s="10" t="s">
        <v>838</v>
      </c>
      <c r="C335" s="8" t="s">
        <v>839</v>
      </c>
      <c r="D335" s="8" t="s">
        <v>832</v>
      </c>
      <c r="E335" s="8">
        <v>77081.0</v>
      </c>
      <c r="F335" s="12">
        <f t="shared" si="1"/>
        <v>4113</v>
      </c>
      <c r="G335" s="12">
        <f t="shared" si="2"/>
        <v>5485</v>
      </c>
      <c r="H335" s="12">
        <f t="shared" si="3"/>
        <v>2742</v>
      </c>
      <c r="I335" s="12">
        <f t="shared" si="4"/>
        <v>8227</v>
      </c>
      <c r="J335" s="12">
        <f t="shared" si="5"/>
        <v>6856</v>
      </c>
      <c r="K335" s="12">
        <v>13921.0</v>
      </c>
      <c r="L335" s="12">
        <v>13507.0</v>
      </c>
      <c r="M335" s="19">
        <v>27426.0</v>
      </c>
    </row>
    <row r="336">
      <c r="A336" s="8" t="s">
        <v>840</v>
      </c>
      <c r="B336" s="10" t="s">
        <v>841</v>
      </c>
      <c r="C336" s="8" t="s">
        <v>842</v>
      </c>
      <c r="D336" s="8" t="s">
        <v>832</v>
      </c>
      <c r="E336" s="8">
        <v>78577.0</v>
      </c>
      <c r="F336" s="12">
        <f t="shared" si="1"/>
        <v>4092</v>
      </c>
      <c r="G336" s="12">
        <f t="shared" si="2"/>
        <v>5457</v>
      </c>
      <c r="H336" s="12">
        <f t="shared" si="3"/>
        <v>2728</v>
      </c>
      <c r="I336" s="12">
        <f t="shared" si="4"/>
        <v>8185</v>
      </c>
      <c r="J336" s="12">
        <f t="shared" si="5"/>
        <v>6821</v>
      </c>
      <c r="K336" s="12">
        <v>13759.0</v>
      </c>
      <c r="L336" s="12">
        <v>13528.0</v>
      </c>
      <c r="M336" s="19">
        <v>27285.0</v>
      </c>
    </row>
    <row r="337">
      <c r="A337" s="8" t="s">
        <v>844</v>
      </c>
      <c r="B337" s="10" t="s">
        <v>845</v>
      </c>
      <c r="C337" s="8" t="s">
        <v>846</v>
      </c>
      <c r="D337" s="8" t="s">
        <v>832</v>
      </c>
      <c r="E337" s="8">
        <v>78414.0</v>
      </c>
      <c r="F337" s="12">
        <f t="shared" si="1"/>
        <v>528</v>
      </c>
      <c r="G337" s="12">
        <f t="shared" si="2"/>
        <v>705</v>
      </c>
      <c r="H337" s="12">
        <f t="shared" si="3"/>
        <v>352</v>
      </c>
      <c r="I337" s="12">
        <f t="shared" si="4"/>
        <v>1057</v>
      </c>
      <c r="J337" s="12">
        <f t="shared" si="5"/>
        <v>881</v>
      </c>
      <c r="K337" s="12">
        <v>1461.0</v>
      </c>
      <c r="L337" s="12">
        <v>2066.0</v>
      </c>
      <c r="M337" s="19">
        <v>3525.0</v>
      </c>
    </row>
    <row r="338">
      <c r="A338" s="8" t="s">
        <v>847</v>
      </c>
      <c r="B338" s="10" t="s">
        <v>848</v>
      </c>
      <c r="C338" s="8" t="s">
        <v>849</v>
      </c>
      <c r="D338" s="8" t="s">
        <v>832</v>
      </c>
      <c r="E338" s="8">
        <v>78221.0</v>
      </c>
      <c r="F338" s="12">
        <f t="shared" si="1"/>
        <v>230</v>
      </c>
      <c r="G338" s="12">
        <f t="shared" si="2"/>
        <v>307</v>
      </c>
      <c r="H338" s="12">
        <f t="shared" si="3"/>
        <v>153</v>
      </c>
      <c r="I338" s="12">
        <f t="shared" si="4"/>
        <v>460</v>
      </c>
      <c r="J338" s="12">
        <f t="shared" si="5"/>
        <v>383</v>
      </c>
      <c r="K338" s="12">
        <v>749.0</v>
      </c>
      <c r="L338" s="12">
        <v>789.0</v>
      </c>
      <c r="M338" s="19">
        <v>1535.0</v>
      </c>
    </row>
    <row r="339">
      <c r="A339" s="8" t="s">
        <v>852</v>
      </c>
      <c r="B339" s="10" t="s">
        <v>853</v>
      </c>
      <c r="C339" s="8" t="s">
        <v>854</v>
      </c>
      <c r="D339" s="8" t="s">
        <v>832</v>
      </c>
      <c r="E339" s="8">
        <v>77706.0</v>
      </c>
      <c r="F339" s="12">
        <f t="shared" si="1"/>
        <v>462</v>
      </c>
      <c r="G339" s="12">
        <f t="shared" si="2"/>
        <v>616</v>
      </c>
      <c r="H339" s="12">
        <f t="shared" si="3"/>
        <v>308</v>
      </c>
      <c r="I339" s="12">
        <f t="shared" si="4"/>
        <v>924</v>
      </c>
      <c r="J339" s="12">
        <f t="shared" si="5"/>
        <v>770</v>
      </c>
      <c r="K339" s="12">
        <v>1259.0</v>
      </c>
      <c r="L339" s="12">
        <v>1824.0</v>
      </c>
      <c r="M339" s="19">
        <v>3080.0</v>
      </c>
    </row>
    <row r="340">
      <c r="A340" s="8" t="s">
        <v>855</v>
      </c>
      <c r="B340" s="10" t="s">
        <v>856</v>
      </c>
      <c r="C340" s="8" t="s">
        <v>857</v>
      </c>
      <c r="D340" s="8" t="s">
        <v>832</v>
      </c>
      <c r="E340" s="8">
        <v>78723.0</v>
      </c>
      <c r="F340" s="12">
        <f t="shared" si="1"/>
        <v>3931</v>
      </c>
      <c r="G340" s="12">
        <f t="shared" si="2"/>
        <v>5242</v>
      </c>
      <c r="H340" s="12">
        <f t="shared" si="3"/>
        <v>2621</v>
      </c>
      <c r="I340" s="12">
        <f t="shared" si="4"/>
        <v>7863</v>
      </c>
      <c r="J340" s="12">
        <f t="shared" si="5"/>
        <v>6552</v>
      </c>
      <c r="K340" s="12">
        <v>11123.0</v>
      </c>
      <c r="L340" s="12">
        <v>15089.0</v>
      </c>
      <c r="M340" s="19">
        <v>26210.0</v>
      </c>
    </row>
    <row r="341">
      <c r="A341" s="8" t="s">
        <v>858</v>
      </c>
      <c r="B341" s="10" t="s">
        <v>859</v>
      </c>
      <c r="C341" s="8" t="s">
        <v>860</v>
      </c>
      <c r="D341" s="8" t="s">
        <v>832</v>
      </c>
      <c r="E341" s="8">
        <v>78041.0</v>
      </c>
      <c r="F341" s="12">
        <f t="shared" si="1"/>
        <v>4023</v>
      </c>
      <c r="G341" s="12">
        <f t="shared" si="2"/>
        <v>5364</v>
      </c>
      <c r="H341" s="12">
        <f t="shared" si="3"/>
        <v>2682</v>
      </c>
      <c r="I341" s="12">
        <f t="shared" si="4"/>
        <v>8046</v>
      </c>
      <c r="J341" s="12">
        <f t="shared" si="5"/>
        <v>6705</v>
      </c>
      <c r="K341" s="12">
        <v>11525.0</v>
      </c>
      <c r="L341" s="12">
        <v>15300.0</v>
      </c>
      <c r="M341" s="19">
        <v>26823.0</v>
      </c>
    </row>
    <row r="342">
      <c r="A342" s="8" t="s">
        <v>861</v>
      </c>
      <c r="B342" s="10" t="s">
        <v>862</v>
      </c>
      <c r="C342" s="8" t="s">
        <v>846</v>
      </c>
      <c r="D342" s="8" t="s">
        <v>832</v>
      </c>
      <c r="E342" s="8">
        <v>78416.0</v>
      </c>
      <c r="F342" s="12">
        <f t="shared" si="1"/>
        <v>1758</v>
      </c>
      <c r="G342" s="12">
        <f t="shared" si="2"/>
        <v>2344</v>
      </c>
      <c r="H342" s="12">
        <f t="shared" si="3"/>
        <v>1172</v>
      </c>
      <c r="I342" s="12">
        <f t="shared" si="4"/>
        <v>3516</v>
      </c>
      <c r="J342" s="12">
        <f t="shared" si="5"/>
        <v>2930</v>
      </c>
      <c r="K342" s="12">
        <v>5934.0</v>
      </c>
      <c r="L342" s="12">
        <v>5786.0</v>
      </c>
      <c r="M342" s="19">
        <v>11720.0</v>
      </c>
    </row>
    <row r="343">
      <c r="A343" s="8" t="s">
        <v>863</v>
      </c>
      <c r="B343" s="10" t="s">
        <v>865</v>
      </c>
      <c r="C343" s="8" t="s">
        <v>867</v>
      </c>
      <c r="D343" s="8" t="s">
        <v>832</v>
      </c>
      <c r="E343" s="8">
        <v>78521.0</v>
      </c>
      <c r="F343" s="12">
        <f t="shared" si="1"/>
        <v>159</v>
      </c>
      <c r="G343" s="12">
        <f t="shared" si="2"/>
        <v>213</v>
      </c>
      <c r="H343" s="12">
        <f t="shared" si="3"/>
        <v>106</v>
      </c>
      <c r="I343" s="12">
        <f t="shared" si="4"/>
        <v>319</v>
      </c>
      <c r="J343" s="12">
        <f t="shared" si="5"/>
        <v>266</v>
      </c>
      <c r="K343" s="12">
        <v>75.0</v>
      </c>
      <c r="L343" s="12">
        <v>993.0</v>
      </c>
      <c r="M343" s="19">
        <v>1066.0</v>
      </c>
    </row>
    <row r="344">
      <c r="A344" s="8" t="s">
        <v>868</v>
      </c>
      <c r="B344" s="10" t="s">
        <v>869</v>
      </c>
      <c r="C344" s="8" t="s">
        <v>870</v>
      </c>
      <c r="D344" s="8" t="s">
        <v>832</v>
      </c>
      <c r="E344" s="8">
        <v>78503.0</v>
      </c>
      <c r="F344" s="12">
        <f t="shared" si="1"/>
        <v>30</v>
      </c>
      <c r="G344" s="12">
        <f t="shared" si="2"/>
        <v>40</v>
      </c>
      <c r="H344" s="12">
        <f t="shared" si="3"/>
        <v>20</v>
      </c>
      <c r="I344" s="12">
        <f t="shared" si="4"/>
        <v>60</v>
      </c>
      <c r="J344" s="12">
        <f t="shared" si="5"/>
        <v>50</v>
      </c>
      <c r="K344" s="12">
        <v>131.0</v>
      </c>
      <c r="L344" s="12">
        <v>73.0</v>
      </c>
      <c r="M344" s="19">
        <v>202.0</v>
      </c>
    </row>
    <row r="345">
      <c r="A345" s="8" t="s">
        <v>872</v>
      </c>
      <c r="B345" s="10" t="s">
        <v>838</v>
      </c>
      <c r="C345" s="8" t="s">
        <v>839</v>
      </c>
      <c r="D345" s="8" t="s">
        <v>832</v>
      </c>
      <c r="E345" s="8">
        <v>77060.0</v>
      </c>
      <c r="F345" s="12">
        <f t="shared" si="1"/>
        <v>21</v>
      </c>
      <c r="G345" s="12">
        <f t="shared" si="2"/>
        <v>28</v>
      </c>
      <c r="H345" s="12">
        <f t="shared" si="3"/>
        <v>14</v>
      </c>
      <c r="I345" s="12">
        <f t="shared" si="4"/>
        <v>42</v>
      </c>
      <c r="J345" s="12">
        <f t="shared" si="5"/>
        <v>35</v>
      </c>
      <c r="K345" s="12">
        <v>8.0</v>
      </c>
      <c r="L345" s="12">
        <v>135.0</v>
      </c>
      <c r="M345" s="19">
        <v>140.0</v>
      </c>
    </row>
    <row r="346">
      <c r="A346" s="8" t="s">
        <v>873</v>
      </c>
      <c r="B346" s="10" t="s">
        <v>874</v>
      </c>
      <c r="C346" s="8" t="s">
        <v>839</v>
      </c>
      <c r="D346" s="8" t="s">
        <v>832</v>
      </c>
      <c r="E346" s="8">
        <v>77042.0</v>
      </c>
      <c r="F346" s="12">
        <f t="shared" si="1"/>
        <v>7752</v>
      </c>
      <c r="G346" s="12">
        <f t="shared" si="2"/>
        <v>10337</v>
      </c>
      <c r="H346" s="12">
        <f t="shared" si="3"/>
        <v>5168</v>
      </c>
      <c r="I346" s="12">
        <f t="shared" si="4"/>
        <v>15505</v>
      </c>
      <c r="J346" s="12">
        <f t="shared" si="5"/>
        <v>12921</v>
      </c>
      <c r="K346" s="12">
        <v>21741.0</v>
      </c>
      <c r="L346" s="12">
        <v>29947.0</v>
      </c>
      <c r="M346" s="19">
        <v>51686.0</v>
      </c>
    </row>
    <row r="347">
      <c r="A347" s="8" t="s">
        <v>875</v>
      </c>
      <c r="B347" s="10" t="s">
        <v>876</v>
      </c>
      <c r="C347" s="8" t="s">
        <v>877</v>
      </c>
      <c r="D347" s="8" t="s">
        <v>832</v>
      </c>
      <c r="E347" s="8">
        <v>79401.0</v>
      </c>
      <c r="F347" s="12">
        <f t="shared" si="1"/>
        <v>6297</v>
      </c>
      <c r="G347" s="12">
        <f t="shared" si="2"/>
        <v>8397</v>
      </c>
      <c r="H347" s="12">
        <f t="shared" si="3"/>
        <v>4198</v>
      </c>
      <c r="I347" s="12">
        <f t="shared" si="4"/>
        <v>12595</v>
      </c>
      <c r="J347" s="12">
        <f t="shared" si="5"/>
        <v>10496</v>
      </c>
      <c r="K347" s="12">
        <v>17030.0</v>
      </c>
      <c r="L347" s="12">
        <v>24958.0</v>
      </c>
      <c r="M347" s="19">
        <v>41986.0</v>
      </c>
    </row>
    <row r="348">
      <c r="A348" s="8" t="s">
        <v>878</v>
      </c>
      <c r="B348" s="10" t="s">
        <v>862</v>
      </c>
      <c r="C348" s="8" t="s">
        <v>879</v>
      </c>
      <c r="D348" s="8" t="s">
        <v>832</v>
      </c>
      <c r="E348" s="8">
        <v>76103.0</v>
      </c>
      <c r="F348" s="12">
        <f t="shared" si="1"/>
        <v>5088</v>
      </c>
      <c r="G348" s="12">
        <f t="shared" si="2"/>
        <v>6785</v>
      </c>
      <c r="H348" s="12">
        <f t="shared" si="3"/>
        <v>3392</v>
      </c>
      <c r="I348" s="12">
        <f t="shared" si="4"/>
        <v>10177</v>
      </c>
      <c r="J348" s="12">
        <f t="shared" si="5"/>
        <v>8481</v>
      </c>
      <c r="K348" s="12">
        <v>15887.0</v>
      </c>
      <c r="L348" s="12">
        <v>18042.0</v>
      </c>
      <c r="M348" s="19">
        <v>33926.0</v>
      </c>
    </row>
    <row r="349">
      <c r="A349" s="8" t="s">
        <v>880</v>
      </c>
      <c r="B349" s="10" t="s">
        <v>881</v>
      </c>
      <c r="C349" s="8" t="s">
        <v>839</v>
      </c>
      <c r="D349" s="8" t="s">
        <v>832</v>
      </c>
      <c r="E349" s="8">
        <v>77067.0</v>
      </c>
      <c r="F349" s="12">
        <f t="shared" si="1"/>
        <v>504</v>
      </c>
      <c r="G349" s="12">
        <f t="shared" si="2"/>
        <v>672</v>
      </c>
      <c r="H349" s="12">
        <f t="shared" si="3"/>
        <v>336</v>
      </c>
      <c r="I349" s="12">
        <f t="shared" si="4"/>
        <v>1008</v>
      </c>
      <c r="J349" s="12">
        <f t="shared" si="5"/>
        <v>840</v>
      </c>
      <c r="K349" s="12">
        <v>1056.0</v>
      </c>
      <c r="L349" s="12">
        <v>2307.0</v>
      </c>
      <c r="M349" s="19">
        <v>3360.0</v>
      </c>
    </row>
    <row r="350">
      <c r="A350" s="8" t="s">
        <v>882</v>
      </c>
      <c r="B350" s="10" t="s">
        <v>883</v>
      </c>
      <c r="C350" s="8" t="s">
        <v>884</v>
      </c>
      <c r="D350" s="8" t="s">
        <v>832</v>
      </c>
      <c r="E350" s="8">
        <v>77546.0</v>
      </c>
      <c r="F350" s="12">
        <f t="shared" si="1"/>
        <v>504</v>
      </c>
      <c r="G350" s="12">
        <f t="shared" si="2"/>
        <v>672</v>
      </c>
      <c r="H350" s="12">
        <f t="shared" si="3"/>
        <v>336</v>
      </c>
      <c r="I350" s="12">
        <f t="shared" si="4"/>
        <v>1008</v>
      </c>
      <c r="J350" s="12">
        <f t="shared" si="5"/>
        <v>840</v>
      </c>
      <c r="K350" s="12">
        <v>1056.0</v>
      </c>
      <c r="L350" s="12">
        <v>2307.0</v>
      </c>
      <c r="M350" s="19">
        <v>3360.0</v>
      </c>
    </row>
    <row r="351">
      <c r="A351" s="8" t="s">
        <v>885</v>
      </c>
      <c r="B351" s="10" t="s">
        <v>886</v>
      </c>
      <c r="C351" s="8" t="s">
        <v>849</v>
      </c>
      <c r="D351" s="8" t="s">
        <v>832</v>
      </c>
      <c r="E351" s="8">
        <v>78229.0</v>
      </c>
      <c r="F351" s="12">
        <f t="shared" si="1"/>
        <v>7811</v>
      </c>
      <c r="G351" s="12">
        <f t="shared" si="2"/>
        <v>10415</v>
      </c>
      <c r="H351" s="12">
        <f t="shared" si="3"/>
        <v>5207</v>
      </c>
      <c r="I351" s="12">
        <f t="shared" si="4"/>
        <v>15622</v>
      </c>
      <c r="J351" s="12">
        <f t="shared" si="5"/>
        <v>13018</v>
      </c>
      <c r="K351" s="12">
        <v>25476.0</v>
      </c>
      <c r="L351" s="12">
        <v>26602.0</v>
      </c>
      <c r="M351" s="19">
        <v>52075.0</v>
      </c>
    </row>
    <row r="352">
      <c r="A352" s="8" t="s">
        <v>888</v>
      </c>
      <c r="B352" s="10" t="s">
        <v>889</v>
      </c>
      <c r="C352" s="8" t="s">
        <v>867</v>
      </c>
      <c r="D352" s="8" t="s">
        <v>832</v>
      </c>
      <c r="E352" s="8">
        <v>78520.0</v>
      </c>
      <c r="F352" s="12">
        <f t="shared" si="1"/>
        <v>7811</v>
      </c>
      <c r="G352" s="12">
        <f t="shared" si="2"/>
        <v>10415</v>
      </c>
      <c r="H352" s="12">
        <f t="shared" si="3"/>
        <v>5207</v>
      </c>
      <c r="I352" s="12">
        <f t="shared" si="4"/>
        <v>15622</v>
      </c>
      <c r="J352" s="12">
        <f t="shared" si="5"/>
        <v>13018</v>
      </c>
      <c r="K352" s="12">
        <v>25476.0</v>
      </c>
      <c r="L352" s="12">
        <v>26602.0</v>
      </c>
      <c r="M352" s="19">
        <v>52075.0</v>
      </c>
    </row>
    <row r="353">
      <c r="A353" s="8" t="s">
        <v>890</v>
      </c>
      <c r="B353" s="10" t="s">
        <v>891</v>
      </c>
      <c r="C353" s="8" t="s">
        <v>870</v>
      </c>
      <c r="D353" s="8" t="s">
        <v>832</v>
      </c>
      <c r="E353" s="8">
        <v>78501.0</v>
      </c>
      <c r="F353" s="12">
        <f t="shared" si="1"/>
        <v>970</v>
      </c>
      <c r="G353" s="12">
        <f t="shared" si="2"/>
        <v>1294</v>
      </c>
      <c r="H353" s="12">
        <f t="shared" si="3"/>
        <v>647</v>
      </c>
      <c r="I353" s="12">
        <f t="shared" si="4"/>
        <v>1941</v>
      </c>
      <c r="J353" s="12">
        <f t="shared" si="5"/>
        <v>1617</v>
      </c>
      <c r="K353" s="12">
        <v>2787.0</v>
      </c>
      <c r="L353" s="12">
        <v>3686.0</v>
      </c>
      <c r="M353" s="19">
        <v>6470.0</v>
      </c>
    </row>
    <row r="354">
      <c r="A354" s="8" t="s">
        <v>894</v>
      </c>
      <c r="B354" s="10" t="s">
        <v>895</v>
      </c>
      <c r="C354" s="8" t="s">
        <v>896</v>
      </c>
      <c r="D354" s="8" t="s">
        <v>832</v>
      </c>
      <c r="E354" s="8">
        <v>75206.0</v>
      </c>
      <c r="F354" s="12">
        <f t="shared" si="1"/>
        <v>4899</v>
      </c>
      <c r="G354" s="12">
        <f t="shared" si="2"/>
        <v>6532</v>
      </c>
      <c r="H354" s="12">
        <f t="shared" si="3"/>
        <v>3266</v>
      </c>
      <c r="I354" s="12">
        <f t="shared" si="4"/>
        <v>9798</v>
      </c>
      <c r="J354" s="12">
        <f t="shared" si="5"/>
        <v>8165</v>
      </c>
      <c r="K354" s="12">
        <v>18733.0</v>
      </c>
      <c r="L354" s="12">
        <v>13930.0</v>
      </c>
      <c r="M354" s="19">
        <v>32660.0</v>
      </c>
    </row>
    <row r="355">
      <c r="A355" s="8" t="s">
        <v>897</v>
      </c>
      <c r="B355" s="10" t="s">
        <v>899</v>
      </c>
      <c r="C355" s="8" t="s">
        <v>839</v>
      </c>
      <c r="D355" s="8" t="s">
        <v>832</v>
      </c>
      <c r="E355" s="8">
        <v>77036.0</v>
      </c>
      <c r="F355" s="12">
        <f t="shared" si="1"/>
        <v>18</v>
      </c>
      <c r="G355" s="12">
        <f t="shared" si="2"/>
        <v>25</v>
      </c>
      <c r="H355" s="12">
        <f t="shared" si="3"/>
        <v>12</v>
      </c>
      <c r="I355" s="12">
        <f t="shared" si="4"/>
        <v>37</v>
      </c>
      <c r="J355" s="12">
        <f t="shared" si="5"/>
        <v>31</v>
      </c>
      <c r="K355" s="12">
        <v>16.0</v>
      </c>
      <c r="L355" s="12">
        <v>113.0</v>
      </c>
      <c r="M355" s="19">
        <v>126.0</v>
      </c>
    </row>
    <row r="356">
      <c r="A356" s="8" t="s">
        <v>900</v>
      </c>
      <c r="B356" s="10" t="s">
        <v>901</v>
      </c>
      <c r="C356" s="8" t="s">
        <v>902</v>
      </c>
      <c r="D356" s="8" t="s">
        <v>832</v>
      </c>
      <c r="E356" s="8">
        <v>76011.0</v>
      </c>
      <c r="F356" s="12">
        <f t="shared" si="1"/>
        <v>94</v>
      </c>
      <c r="G356" s="12">
        <f t="shared" si="2"/>
        <v>126</v>
      </c>
      <c r="H356" s="12">
        <f t="shared" si="3"/>
        <v>63</v>
      </c>
      <c r="I356" s="12">
        <f t="shared" si="4"/>
        <v>189</v>
      </c>
      <c r="J356" s="12">
        <f t="shared" si="5"/>
        <v>158</v>
      </c>
      <c r="K356" s="12">
        <v>156.0</v>
      </c>
      <c r="L356" s="12">
        <v>478.0</v>
      </c>
      <c r="M356" s="19">
        <v>632.0</v>
      </c>
    </row>
    <row r="357">
      <c r="A357" s="8" t="s">
        <v>904</v>
      </c>
      <c r="B357" s="10" t="s">
        <v>905</v>
      </c>
      <c r="C357" s="8" t="s">
        <v>839</v>
      </c>
      <c r="D357" s="8" t="s">
        <v>832</v>
      </c>
      <c r="E357" s="8">
        <v>77060.0</v>
      </c>
      <c r="F357" s="12">
        <f t="shared" si="1"/>
        <v>7</v>
      </c>
      <c r="G357" s="12">
        <f t="shared" si="2"/>
        <v>10</v>
      </c>
      <c r="H357" s="12">
        <f t="shared" si="3"/>
        <v>5</v>
      </c>
      <c r="I357" s="12">
        <f t="shared" si="4"/>
        <v>15</v>
      </c>
      <c r="J357" s="12">
        <f t="shared" si="5"/>
        <v>13</v>
      </c>
      <c r="K357" s="12">
        <v>7.0</v>
      </c>
      <c r="L357" s="12">
        <v>47.0</v>
      </c>
      <c r="M357" s="19">
        <v>52.0</v>
      </c>
    </row>
    <row r="358">
      <c r="A358" s="8" t="s">
        <v>907</v>
      </c>
      <c r="B358" s="10" t="s">
        <v>908</v>
      </c>
      <c r="C358" s="8" t="s">
        <v>839</v>
      </c>
      <c r="D358" s="8" t="s">
        <v>832</v>
      </c>
      <c r="E358" s="8">
        <v>77087.0</v>
      </c>
      <c r="F358" s="12">
        <f t="shared" si="1"/>
        <v>132</v>
      </c>
      <c r="G358" s="12">
        <f t="shared" si="2"/>
        <v>177</v>
      </c>
      <c r="H358" s="12">
        <f t="shared" si="3"/>
        <v>88</v>
      </c>
      <c r="I358" s="12">
        <f t="shared" si="4"/>
        <v>265</v>
      </c>
      <c r="J358" s="12">
        <f t="shared" si="5"/>
        <v>221</v>
      </c>
      <c r="K358" s="12">
        <v>510.0</v>
      </c>
      <c r="L358" s="12">
        <v>378.0</v>
      </c>
      <c r="M358" s="19">
        <v>886.0</v>
      </c>
    </row>
    <row r="359">
      <c r="A359" s="8" t="s">
        <v>910</v>
      </c>
      <c r="B359" s="10" t="s">
        <v>911</v>
      </c>
      <c r="C359" s="8" t="s">
        <v>857</v>
      </c>
      <c r="D359" s="8" t="s">
        <v>832</v>
      </c>
      <c r="E359" s="8">
        <v>78754.0</v>
      </c>
      <c r="F359" s="12">
        <f t="shared" si="1"/>
        <v>33</v>
      </c>
      <c r="G359" s="12">
        <f t="shared" si="2"/>
        <v>44</v>
      </c>
      <c r="H359" s="12">
        <f t="shared" si="3"/>
        <v>22</v>
      </c>
      <c r="I359" s="12">
        <f t="shared" si="4"/>
        <v>66</v>
      </c>
      <c r="J359" s="12">
        <f t="shared" si="5"/>
        <v>55</v>
      </c>
      <c r="K359" s="12">
        <v>149.0</v>
      </c>
      <c r="L359" s="12">
        <v>76.0</v>
      </c>
      <c r="M359" s="19">
        <v>223.0</v>
      </c>
    </row>
    <row r="360">
      <c r="A360" s="8" t="s">
        <v>912</v>
      </c>
      <c r="B360" s="10" t="s">
        <v>913</v>
      </c>
      <c r="C360" s="8" t="s">
        <v>849</v>
      </c>
      <c r="D360" s="8" t="s">
        <v>832</v>
      </c>
      <c r="E360" s="8">
        <v>78230.0</v>
      </c>
      <c r="F360" s="12">
        <f t="shared" si="1"/>
        <v>22</v>
      </c>
      <c r="G360" s="12">
        <f t="shared" si="2"/>
        <v>29</v>
      </c>
      <c r="H360" s="12">
        <f t="shared" si="3"/>
        <v>14</v>
      </c>
      <c r="I360" s="12">
        <f t="shared" si="4"/>
        <v>44</v>
      </c>
      <c r="J360" s="12">
        <f t="shared" si="5"/>
        <v>37</v>
      </c>
      <c r="K360" s="12">
        <v>65.0</v>
      </c>
      <c r="L360" s="12">
        <v>85.0</v>
      </c>
      <c r="M360" s="19">
        <v>149.0</v>
      </c>
    </row>
    <row r="361">
      <c r="A361" s="8" t="s">
        <v>915</v>
      </c>
      <c r="B361" s="10" t="s">
        <v>916</v>
      </c>
      <c r="C361" s="8" t="s">
        <v>857</v>
      </c>
      <c r="D361" s="8" t="s">
        <v>832</v>
      </c>
      <c r="E361" s="8">
        <v>78704.0</v>
      </c>
      <c r="F361" s="12">
        <f t="shared" si="1"/>
        <v>19</v>
      </c>
      <c r="G361" s="12">
        <f t="shared" si="2"/>
        <v>26</v>
      </c>
      <c r="H361" s="12">
        <f t="shared" si="3"/>
        <v>13</v>
      </c>
      <c r="I361" s="12">
        <f t="shared" si="4"/>
        <v>39</v>
      </c>
      <c r="J361" s="12">
        <f t="shared" si="5"/>
        <v>32</v>
      </c>
      <c r="K361" s="12">
        <v>52.0</v>
      </c>
      <c r="L361" s="12">
        <v>81.0</v>
      </c>
      <c r="M361" s="19">
        <v>130.0</v>
      </c>
    </row>
    <row r="362">
      <c r="A362" s="8" t="s">
        <v>917</v>
      </c>
      <c r="B362" s="10" t="s">
        <v>918</v>
      </c>
      <c r="C362" s="8" t="s">
        <v>839</v>
      </c>
      <c r="D362" s="8" t="s">
        <v>832</v>
      </c>
      <c r="E362" s="8">
        <v>77042.0</v>
      </c>
      <c r="F362" s="12">
        <f t="shared" si="1"/>
        <v>57</v>
      </c>
      <c r="G362" s="12">
        <f t="shared" si="2"/>
        <v>76</v>
      </c>
      <c r="H362" s="12">
        <f t="shared" si="3"/>
        <v>38</v>
      </c>
      <c r="I362" s="12">
        <f t="shared" si="4"/>
        <v>114</v>
      </c>
      <c r="J362" s="12">
        <f t="shared" si="5"/>
        <v>95</v>
      </c>
      <c r="K362" s="12">
        <v>85.0</v>
      </c>
      <c r="L362" s="12">
        <v>301.0</v>
      </c>
      <c r="M362" s="19">
        <v>383.0</v>
      </c>
    </row>
    <row r="363">
      <c r="A363" s="8" t="s">
        <v>919</v>
      </c>
      <c r="B363" s="10" t="s">
        <v>920</v>
      </c>
      <c r="C363" s="8" t="s">
        <v>921</v>
      </c>
      <c r="D363" s="8" t="s">
        <v>832</v>
      </c>
      <c r="E363" s="8">
        <v>75050.0</v>
      </c>
      <c r="F363" s="12">
        <f t="shared" si="1"/>
        <v>72</v>
      </c>
      <c r="G363" s="12">
        <f t="shared" si="2"/>
        <v>97</v>
      </c>
      <c r="H363" s="12">
        <f t="shared" si="3"/>
        <v>48</v>
      </c>
      <c r="I363" s="12">
        <f t="shared" si="4"/>
        <v>145</v>
      </c>
      <c r="J363" s="12">
        <f t="shared" si="5"/>
        <v>121</v>
      </c>
      <c r="K363" s="12">
        <v>83.0</v>
      </c>
      <c r="L363" s="12">
        <v>406.0</v>
      </c>
      <c r="M363" s="19">
        <v>486.0</v>
      </c>
    </row>
    <row r="364">
      <c r="A364" s="8" t="s">
        <v>922</v>
      </c>
      <c r="B364" s="10" t="s">
        <v>923</v>
      </c>
      <c r="C364" s="8" t="s">
        <v>924</v>
      </c>
      <c r="D364" s="8" t="s">
        <v>832</v>
      </c>
      <c r="E364" s="8">
        <v>79101.0</v>
      </c>
      <c r="F364" s="12">
        <f t="shared" si="1"/>
        <v>39</v>
      </c>
      <c r="G364" s="12">
        <f t="shared" si="2"/>
        <v>53</v>
      </c>
      <c r="H364" s="12">
        <f t="shared" si="3"/>
        <v>26</v>
      </c>
      <c r="I364" s="12">
        <f t="shared" si="4"/>
        <v>79</v>
      </c>
      <c r="J364" s="12">
        <f t="shared" si="5"/>
        <v>66</v>
      </c>
      <c r="K364" s="12">
        <v>10.0</v>
      </c>
      <c r="L364" s="12">
        <v>257.0</v>
      </c>
      <c r="M364" s="19">
        <v>265.0</v>
      </c>
    </row>
    <row r="365">
      <c r="A365" s="8" t="s">
        <v>925</v>
      </c>
      <c r="B365" s="10" t="s">
        <v>926</v>
      </c>
      <c r="C365" s="8" t="s">
        <v>877</v>
      </c>
      <c r="D365" s="8" t="s">
        <v>832</v>
      </c>
      <c r="E365" s="8">
        <v>79414.0</v>
      </c>
      <c r="F365" s="12">
        <f t="shared" si="1"/>
        <v>141</v>
      </c>
      <c r="G365" s="12">
        <f t="shared" si="2"/>
        <v>189</v>
      </c>
      <c r="H365" s="12">
        <f t="shared" si="3"/>
        <v>94</v>
      </c>
      <c r="I365" s="12">
        <f t="shared" si="4"/>
        <v>283</v>
      </c>
      <c r="J365" s="12">
        <f t="shared" si="5"/>
        <v>236</v>
      </c>
      <c r="K365" s="12">
        <v>550.0</v>
      </c>
      <c r="L365" s="12">
        <v>398.0</v>
      </c>
      <c r="M365" s="19">
        <v>946.0</v>
      </c>
    </row>
    <row r="366">
      <c r="A366" s="8" t="s">
        <v>928</v>
      </c>
      <c r="B366" s="10" t="s">
        <v>889</v>
      </c>
      <c r="C366" s="8" t="s">
        <v>846</v>
      </c>
      <c r="D366" s="8" t="s">
        <v>832</v>
      </c>
      <c r="E366" s="8">
        <v>78416.0</v>
      </c>
      <c r="F366" s="12">
        <f t="shared" si="1"/>
        <v>576</v>
      </c>
      <c r="G366" s="12">
        <f t="shared" si="2"/>
        <v>768</v>
      </c>
      <c r="H366" s="12">
        <f t="shared" si="3"/>
        <v>384</v>
      </c>
      <c r="I366" s="12">
        <f t="shared" si="4"/>
        <v>1152</v>
      </c>
      <c r="J366" s="12">
        <f t="shared" si="5"/>
        <v>960</v>
      </c>
      <c r="K366" s="12">
        <v>1880.0</v>
      </c>
      <c r="L366" s="12">
        <v>1961.0</v>
      </c>
      <c r="M366" s="19">
        <v>3840.0</v>
      </c>
    </row>
    <row r="367">
      <c r="A367" s="8" t="s">
        <v>929</v>
      </c>
      <c r="B367" s="10" t="s">
        <v>930</v>
      </c>
      <c r="C367" s="8" t="s">
        <v>867</v>
      </c>
      <c r="D367" s="8" t="s">
        <v>832</v>
      </c>
      <c r="E367" s="8">
        <v>78520.0</v>
      </c>
      <c r="F367" s="12">
        <f t="shared" si="1"/>
        <v>137</v>
      </c>
      <c r="G367" s="12">
        <f t="shared" si="2"/>
        <v>183</v>
      </c>
      <c r="H367" s="12">
        <f t="shared" si="3"/>
        <v>91</v>
      </c>
      <c r="I367" s="12">
        <f t="shared" si="4"/>
        <v>274</v>
      </c>
      <c r="J367" s="12">
        <f t="shared" si="5"/>
        <v>228</v>
      </c>
      <c r="K367" s="12">
        <v>527.0</v>
      </c>
      <c r="L367" s="12">
        <v>391.0</v>
      </c>
      <c r="M367" s="19">
        <v>915.0</v>
      </c>
    </row>
    <row r="368">
      <c r="A368" s="8" t="s">
        <v>932</v>
      </c>
      <c r="B368" s="10" t="s">
        <v>933</v>
      </c>
      <c r="C368" s="8" t="s">
        <v>934</v>
      </c>
      <c r="D368" s="8" t="s">
        <v>832</v>
      </c>
      <c r="E368" s="8">
        <v>78550.0</v>
      </c>
      <c r="F368" s="12">
        <f t="shared" si="1"/>
        <v>37</v>
      </c>
      <c r="G368" s="12">
        <f t="shared" si="2"/>
        <v>50</v>
      </c>
      <c r="H368" s="12">
        <f t="shared" si="3"/>
        <v>25</v>
      </c>
      <c r="I368" s="12">
        <f t="shared" si="4"/>
        <v>75</v>
      </c>
      <c r="J368" s="12">
        <f t="shared" si="5"/>
        <v>63</v>
      </c>
      <c r="K368" s="12">
        <v>83.0</v>
      </c>
      <c r="L368" s="12">
        <v>172.0</v>
      </c>
      <c r="M368" s="19">
        <v>253.0</v>
      </c>
    </row>
    <row r="369">
      <c r="A369" s="8" t="s">
        <v>935</v>
      </c>
      <c r="B369" s="10" t="s">
        <v>936</v>
      </c>
      <c r="C369" s="8" t="s">
        <v>902</v>
      </c>
      <c r="D369" s="8" t="s">
        <v>832</v>
      </c>
      <c r="E369" s="8">
        <v>76010.0</v>
      </c>
      <c r="F369" s="12">
        <f t="shared" si="1"/>
        <v>458</v>
      </c>
      <c r="G369" s="12">
        <f t="shared" si="2"/>
        <v>610</v>
      </c>
      <c r="H369" s="12">
        <f t="shared" si="3"/>
        <v>305</v>
      </c>
      <c r="I369" s="12">
        <f t="shared" si="4"/>
        <v>916</v>
      </c>
      <c r="J369" s="12">
        <f t="shared" si="5"/>
        <v>763</v>
      </c>
      <c r="K369" s="12">
        <v>1498.0</v>
      </c>
      <c r="L369" s="12">
        <v>1558.0</v>
      </c>
      <c r="M369" s="19">
        <v>3054.0</v>
      </c>
    </row>
    <row r="370">
      <c r="A370" s="8" t="s">
        <v>938</v>
      </c>
      <c r="B370" s="10" t="s">
        <v>939</v>
      </c>
      <c r="C370" s="8" t="s">
        <v>879</v>
      </c>
      <c r="D370" s="8" t="s">
        <v>832</v>
      </c>
      <c r="E370" s="8">
        <v>76115.0</v>
      </c>
      <c r="F370" s="12">
        <f t="shared" si="1"/>
        <v>2292</v>
      </c>
      <c r="G370" s="12">
        <f t="shared" si="2"/>
        <v>3056</v>
      </c>
      <c r="H370" s="12">
        <f t="shared" si="3"/>
        <v>1528</v>
      </c>
      <c r="I370" s="12">
        <f t="shared" si="4"/>
        <v>4584</v>
      </c>
      <c r="J370" s="12">
        <f t="shared" si="5"/>
        <v>3820</v>
      </c>
      <c r="K370" s="12">
        <v>6227.0</v>
      </c>
      <c r="L370" s="12">
        <v>9059.0</v>
      </c>
      <c r="M370" s="19">
        <v>15283.0</v>
      </c>
    </row>
    <row r="371">
      <c r="A371" s="8" t="s">
        <v>940</v>
      </c>
      <c r="B371" s="10" t="s">
        <v>941</v>
      </c>
      <c r="C371" s="8" t="s">
        <v>942</v>
      </c>
      <c r="D371" s="8" t="s">
        <v>832</v>
      </c>
      <c r="E371" s="8">
        <v>75801.0</v>
      </c>
      <c r="F371" s="12">
        <f t="shared" si="1"/>
        <v>2202</v>
      </c>
      <c r="G371" s="12">
        <f t="shared" si="2"/>
        <v>2937</v>
      </c>
      <c r="H371" s="12">
        <f t="shared" si="3"/>
        <v>1468</v>
      </c>
      <c r="I371" s="12">
        <f t="shared" si="4"/>
        <v>4405</v>
      </c>
      <c r="J371" s="12">
        <f t="shared" si="5"/>
        <v>3671</v>
      </c>
      <c r="K371" s="12">
        <v>5968.0</v>
      </c>
      <c r="L371" s="12">
        <v>8721.0</v>
      </c>
      <c r="M371" s="19">
        <v>14686.0</v>
      </c>
    </row>
    <row r="372">
      <c r="A372" s="8" t="s">
        <v>944</v>
      </c>
      <c r="B372" s="10" t="s">
        <v>945</v>
      </c>
      <c r="C372" s="8" t="s">
        <v>854</v>
      </c>
      <c r="D372" s="8" t="s">
        <v>832</v>
      </c>
      <c r="E372" s="8">
        <v>77701.0</v>
      </c>
      <c r="F372" s="12">
        <f t="shared" si="1"/>
        <v>705</v>
      </c>
      <c r="G372" s="12">
        <f t="shared" si="2"/>
        <v>940</v>
      </c>
      <c r="H372" s="12">
        <f t="shared" si="3"/>
        <v>470</v>
      </c>
      <c r="I372" s="12">
        <f t="shared" si="4"/>
        <v>1410</v>
      </c>
      <c r="J372" s="12">
        <f t="shared" si="5"/>
        <v>1175</v>
      </c>
      <c r="K372" s="12">
        <v>1907.0</v>
      </c>
      <c r="L372" s="12">
        <v>2798.0</v>
      </c>
      <c r="M372" s="19">
        <v>4703.0</v>
      </c>
    </row>
    <row r="373">
      <c r="A373" s="8" t="s">
        <v>946</v>
      </c>
      <c r="B373" s="10" t="s">
        <v>947</v>
      </c>
      <c r="C373" s="8" t="s">
        <v>948</v>
      </c>
      <c r="D373" s="8" t="s">
        <v>832</v>
      </c>
      <c r="E373" s="8">
        <v>75604.0</v>
      </c>
      <c r="F373" s="12">
        <f t="shared" si="1"/>
        <v>705</v>
      </c>
      <c r="G373" s="12">
        <f t="shared" si="2"/>
        <v>940</v>
      </c>
      <c r="H373" s="12">
        <f t="shared" si="3"/>
        <v>470</v>
      </c>
      <c r="I373" s="12">
        <f t="shared" si="4"/>
        <v>1410</v>
      </c>
      <c r="J373" s="12">
        <f t="shared" si="5"/>
        <v>1175</v>
      </c>
      <c r="K373" s="12">
        <v>1907.0</v>
      </c>
      <c r="L373" s="12">
        <v>2798.0</v>
      </c>
      <c r="M373" s="19">
        <v>4703.0</v>
      </c>
    </row>
    <row r="374">
      <c r="A374" s="8" t="s">
        <v>949</v>
      </c>
      <c r="B374" s="10" t="s">
        <v>951</v>
      </c>
      <c r="C374" s="8" t="s">
        <v>896</v>
      </c>
      <c r="D374" s="8" t="s">
        <v>832</v>
      </c>
      <c r="E374" s="8">
        <v>75228.0</v>
      </c>
      <c r="F374" s="12">
        <f t="shared" si="1"/>
        <v>677</v>
      </c>
      <c r="G374" s="12">
        <f t="shared" si="2"/>
        <v>902</v>
      </c>
      <c r="H374" s="12">
        <f t="shared" si="3"/>
        <v>451</v>
      </c>
      <c r="I374" s="12">
        <f t="shared" si="4"/>
        <v>1354</v>
      </c>
      <c r="J374" s="12">
        <f t="shared" si="5"/>
        <v>1128</v>
      </c>
      <c r="K374" s="12">
        <v>1412.0</v>
      </c>
      <c r="L374" s="12">
        <v>3104.0</v>
      </c>
      <c r="M374" s="19">
        <v>4514.0</v>
      </c>
    </row>
    <row r="375">
      <c r="A375" s="8" t="s">
        <v>952</v>
      </c>
      <c r="B375" s="10" t="s">
        <v>951</v>
      </c>
      <c r="C375" s="8" t="s">
        <v>896</v>
      </c>
      <c r="D375" s="8" t="s">
        <v>832</v>
      </c>
      <c r="E375" s="8">
        <v>75241.0</v>
      </c>
      <c r="F375" s="12">
        <f t="shared" si="1"/>
        <v>21</v>
      </c>
      <c r="G375" s="12">
        <f t="shared" si="2"/>
        <v>28</v>
      </c>
      <c r="H375" s="12">
        <f t="shared" si="3"/>
        <v>14</v>
      </c>
      <c r="I375" s="12">
        <f t="shared" si="4"/>
        <v>42</v>
      </c>
      <c r="J375" s="12">
        <f t="shared" si="5"/>
        <v>35</v>
      </c>
      <c r="K375" s="12">
        <v>81.0</v>
      </c>
      <c r="L375" s="12">
        <v>59.0</v>
      </c>
      <c r="M375" s="19">
        <v>140.0</v>
      </c>
    </row>
    <row r="376">
      <c r="A376" s="8" t="s">
        <v>953</v>
      </c>
      <c r="B376" s="10" t="s">
        <v>951</v>
      </c>
      <c r="C376" s="8" t="s">
        <v>839</v>
      </c>
      <c r="D376" s="8" t="s">
        <v>832</v>
      </c>
      <c r="E376" s="8">
        <v>77009.0</v>
      </c>
      <c r="F376" s="12">
        <f t="shared" si="1"/>
        <v>1440</v>
      </c>
      <c r="G376" s="12">
        <f t="shared" si="2"/>
        <v>1920</v>
      </c>
      <c r="H376" s="12">
        <f t="shared" si="3"/>
        <v>960</v>
      </c>
      <c r="I376" s="12">
        <f t="shared" si="4"/>
        <v>2880</v>
      </c>
      <c r="J376" s="12">
        <f t="shared" si="5"/>
        <v>2400</v>
      </c>
      <c r="K376" s="12">
        <v>4581.0</v>
      </c>
      <c r="L376" s="12">
        <v>5019.0</v>
      </c>
      <c r="M376" s="19">
        <v>9600.0</v>
      </c>
    </row>
    <row r="377">
      <c r="A377" s="8" t="s">
        <v>954</v>
      </c>
      <c r="B377" s="10" t="s">
        <v>941</v>
      </c>
      <c r="C377" s="8" t="s">
        <v>839</v>
      </c>
      <c r="D377" s="8" t="s">
        <v>832</v>
      </c>
      <c r="E377" s="8">
        <v>77040.0</v>
      </c>
      <c r="F377" s="12">
        <f t="shared" si="1"/>
        <v>18</v>
      </c>
      <c r="G377" s="12">
        <f t="shared" si="2"/>
        <v>25</v>
      </c>
      <c r="H377" s="12">
        <f t="shared" si="3"/>
        <v>12</v>
      </c>
      <c r="I377" s="12">
        <f t="shared" si="4"/>
        <v>37</v>
      </c>
      <c r="J377" s="12">
        <f t="shared" si="5"/>
        <v>31</v>
      </c>
      <c r="K377" s="12">
        <v>29.0</v>
      </c>
      <c r="L377" s="12">
        <v>99.0</v>
      </c>
      <c r="M377" s="19">
        <v>126.0</v>
      </c>
    </row>
    <row r="378">
      <c r="A378" s="8" t="s">
        <v>956</v>
      </c>
      <c r="B378" s="10" t="s">
        <v>957</v>
      </c>
      <c r="C378" s="8" t="s">
        <v>857</v>
      </c>
      <c r="D378" s="8" t="s">
        <v>832</v>
      </c>
      <c r="E378" s="8">
        <v>78729.0</v>
      </c>
      <c r="F378" s="12">
        <f t="shared" si="1"/>
        <v>10</v>
      </c>
      <c r="G378" s="12">
        <f t="shared" si="2"/>
        <v>14</v>
      </c>
      <c r="H378" s="12">
        <f t="shared" si="3"/>
        <v>7</v>
      </c>
      <c r="I378" s="12">
        <f t="shared" si="4"/>
        <v>21</v>
      </c>
      <c r="J378" s="12">
        <f t="shared" si="5"/>
        <v>18</v>
      </c>
      <c r="K378" s="12">
        <v>65.0</v>
      </c>
      <c r="L378" s="12">
        <v>9.0</v>
      </c>
      <c r="M378" s="19">
        <v>72.0</v>
      </c>
    </row>
    <row r="379">
      <c r="A379" s="8" t="s">
        <v>958</v>
      </c>
      <c r="B379" s="10" t="s">
        <v>959</v>
      </c>
      <c r="C379" s="8" t="s">
        <v>961</v>
      </c>
      <c r="D379" s="8" t="s">
        <v>832</v>
      </c>
      <c r="E379" s="8">
        <v>76541.0</v>
      </c>
      <c r="F379" s="12">
        <f t="shared" si="1"/>
        <v>11</v>
      </c>
      <c r="G379" s="12">
        <f t="shared" si="2"/>
        <v>15</v>
      </c>
      <c r="H379" s="12">
        <f t="shared" si="3"/>
        <v>7</v>
      </c>
      <c r="I379" s="12">
        <f t="shared" si="4"/>
        <v>22</v>
      </c>
      <c r="J379" s="12">
        <f t="shared" si="5"/>
        <v>18</v>
      </c>
      <c r="K379" s="12">
        <v>0.0</v>
      </c>
      <c r="L379" s="12">
        <v>79.0</v>
      </c>
      <c r="M379" s="19">
        <v>75.0</v>
      </c>
    </row>
    <row r="380">
      <c r="A380" s="8" t="s">
        <v>962</v>
      </c>
      <c r="B380" s="10" t="s">
        <v>848</v>
      </c>
      <c r="C380" s="8" t="s">
        <v>849</v>
      </c>
      <c r="D380" s="8" t="s">
        <v>832</v>
      </c>
      <c r="E380" s="8">
        <v>78238.0</v>
      </c>
      <c r="F380" s="12">
        <f t="shared" si="1"/>
        <v>165</v>
      </c>
      <c r="G380" s="12">
        <f t="shared" si="2"/>
        <v>221</v>
      </c>
      <c r="H380" s="12">
        <f t="shared" si="3"/>
        <v>110</v>
      </c>
      <c r="I380" s="12">
        <f t="shared" si="4"/>
        <v>331</v>
      </c>
      <c r="J380" s="12">
        <f t="shared" si="5"/>
        <v>276</v>
      </c>
      <c r="K380" s="12">
        <v>303.0</v>
      </c>
      <c r="L380" s="12">
        <v>805.0</v>
      </c>
      <c r="M380" s="19">
        <v>1106.0</v>
      </c>
    </row>
    <row r="381">
      <c r="A381" s="8" t="s">
        <v>963</v>
      </c>
      <c r="B381" s="10" t="s">
        <v>965</v>
      </c>
      <c r="C381" s="8" t="s">
        <v>942</v>
      </c>
      <c r="D381" s="8" t="s">
        <v>832</v>
      </c>
      <c r="E381" s="8">
        <v>75081.0</v>
      </c>
      <c r="F381" s="12">
        <f t="shared" si="1"/>
        <v>3931</v>
      </c>
      <c r="G381" s="12">
        <f t="shared" si="2"/>
        <v>5242</v>
      </c>
      <c r="H381" s="12">
        <f t="shared" si="3"/>
        <v>2621</v>
      </c>
      <c r="I381" s="12">
        <f t="shared" si="4"/>
        <v>7863</v>
      </c>
      <c r="J381" s="12">
        <f t="shared" si="5"/>
        <v>6552</v>
      </c>
      <c r="K381" s="12">
        <v>11123.0</v>
      </c>
      <c r="L381" s="12">
        <v>15089.0</v>
      </c>
      <c r="M381" s="19">
        <v>26210.0</v>
      </c>
    </row>
    <row r="382">
      <c r="A382" s="8" t="s">
        <v>966</v>
      </c>
      <c r="B382" s="10" t="s">
        <v>967</v>
      </c>
      <c r="C382" s="8" t="s">
        <v>968</v>
      </c>
      <c r="D382" s="8" t="s">
        <v>832</v>
      </c>
      <c r="E382" s="8">
        <v>75062.0</v>
      </c>
      <c r="F382" s="12">
        <f t="shared" si="1"/>
        <v>970</v>
      </c>
      <c r="G382" s="12">
        <f t="shared" si="2"/>
        <v>1294</v>
      </c>
      <c r="H382" s="12">
        <f t="shared" si="3"/>
        <v>647</v>
      </c>
      <c r="I382" s="12">
        <f t="shared" si="4"/>
        <v>1941</v>
      </c>
      <c r="J382" s="12">
        <f t="shared" si="5"/>
        <v>1617</v>
      </c>
      <c r="K382" s="12">
        <v>2787.0</v>
      </c>
      <c r="L382" s="12">
        <v>3686.0</v>
      </c>
      <c r="M382" s="19">
        <v>6470.0</v>
      </c>
    </row>
    <row r="383">
      <c r="A383" s="8" t="s">
        <v>969</v>
      </c>
      <c r="B383" s="10" t="s">
        <v>970</v>
      </c>
      <c r="C383" s="8" t="s">
        <v>839</v>
      </c>
      <c r="D383" s="8" t="s">
        <v>832</v>
      </c>
      <c r="E383" s="8">
        <v>77056.0</v>
      </c>
      <c r="F383" s="12">
        <f t="shared" si="1"/>
        <v>400</v>
      </c>
      <c r="G383" s="12">
        <f t="shared" si="2"/>
        <v>533</v>
      </c>
      <c r="H383" s="12">
        <f t="shared" si="3"/>
        <v>266</v>
      </c>
      <c r="I383" s="12">
        <f t="shared" si="4"/>
        <v>800</v>
      </c>
      <c r="J383" s="12">
        <f t="shared" si="5"/>
        <v>667</v>
      </c>
      <c r="K383" s="12">
        <v>959.0</v>
      </c>
      <c r="L383" s="12">
        <v>1711.0</v>
      </c>
      <c r="M383" s="19">
        <v>2669.0</v>
      </c>
    </row>
    <row r="384">
      <c r="A384" s="8" t="s">
        <v>972</v>
      </c>
      <c r="B384" s="10" t="s">
        <v>973</v>
      </c>
      <c r="C384" s="8" t="s">
        <v>974</v>
      </c>
      <c r="D384" s="8" t="s">
        <v>832</v>
      </c>
      <c r="E384" s="8">
        <v>77840.0</v>
      </c>
      <c r="F384" s="12">
        <f t="shared" si="1"/>
        <v>1084</v>
      </c>
      <c r="G384" s="12">
        <f t="shared" si="2"/>
        <v>1446</v>
      </c>
      <c r="H384" s="12">
        <f t="shared" si="3"/>
        <v>723</v>
      </c>
      <c r="I384" s="12">
        <f t="shared" si="4"/>
        <v>2169</v>
      </c>
      <c r="J384" s="12">
        <f t="shared" si="5"/>
        <v>1807</v>
      </c>
      <c r="K384" s="12">
        <v>3183.0</v>
      </c>
      <c r="L384" s="12">
        <v>4050.0</v>
      </c>
      <c r="M384" s="19">
        <v>7230.0</v>
      </c>
    </row>
    <row r="385">
      <c r="A385" s="8" t="s">
        <v>975</v>
      </c>
      <c r="B385" s="10" t="s">
        <v>976</v>
      </c>
      <c r="C385" s="8" t="s">
        <v>839</v>
      </c>
      <c r="D385" s="8" t="s">
        <v>832</v>
      </c>
      <c r="E385" s="8">
        <v>77090.0</v>
      </c>
      <c r="F385" s="12">
        <f t="shared" si="1"/>
        <v>1084</v>
      </c>
      <c r="G385" s="12">
        <f t="shared" si="2"/>
        <v>1446</v>
      </c>
      <c r="H385" s="12">
        <f t="shared" si="3"/>
        <v>723</v>
      </c>
      <c r="I385" s="12">
        <f t="shared" si="4"/>
        <v>2169</v>
      </c>
      <c r="J385" s="12">
        <f t="shared" si="5"/>
        <v>1807</v>
      </c>
      <c r="K385" s="12">
        <v>3183.0</v>
      </c>
      <c r="L385" s="12">
        <v>4050.0</v>
      </c>
      <c r="M385" s="19">
        <v>7230.0</v>
      </c>
    </row>
    <row r="386">
      <c r="A386" s="8" t="s">
        <v>977</v>
      </c>
      <c r="B386" s="10" t="s">
        <v>978</v>
      </c>
      <c r="C386" s="8" t="s">
        <v>857</v>
      </c>
      <c r="D386" s="8" t="s">
        <v>832</v>
      </c>
      <c r="E386" s="8">
        <v>78705.0</v>
      </c>
      <c r="F386" s="12">
        <f t="shared" si="1"/>
        <v>52</v>
      </c>
      <c r="G386" s="12">
        <f t="shared" si="2"/>
        <v>70</v>
      </c>
      <c r="H386" s="12">
        <f t="shared" si="3"/>
        <v>35</v>
      </c>
      <c r="I386" s="12">
        <f t="shared" si="4"/>
        <v>105</v>
      </c>
      <c r="J386" s="12">
        <f t="shared" si="5"/>
        <v>87</v>
      </c>
      <c r="K386" s="12">
        <v>74.0</v>
      </c>
      <c r="L386" s="12">
        <v>278.0</v>
      </c>
      <c r="M386" s="19">
        <v>350.0</v>
      </c>
    </row>
    <row r="387">
      <c r="A387" s="8" t="s">
        <v>979</v>
      </c>
      <c r="B387" s="10" t="s">
        <v>980</v>
      </c>
      <c r="C387" s="8" t="s">
        <v>896</v>
      </c>
      <c r="D387" s="8" t="s">
        <v>832</v>
      </c>
      <c r="E387" s="8">
        <v>75204.0</v>
      </c>
      <c r="F387" s="12">
        <f t="shared" si="1"/>
        <v>333</v>
      </c>
      <c r="G387" s="12">
        <f t="shared" si="2"/>
        <v>444</v>
      </c>
      <c r="H387" s="12">
        <f t="shared" si="3"/>
        <v>222</v>
      </c>
      <c r="I387" s="12">
        <f t="shared" si="4"/>
        <v>666</v>
      </c>
      <c r="J387" s="12">
        <f t="shared" si="5"/>
        <v>555</v>
      </c>
      <c r="K387" s="12">
        <v>832.0</v>
      </c>
      <c r="L387" s="12">
        <v>1389.0</v>
      </c>
      <c r="M387" s="19">
        <v>2220.0</v>
      </c>
    </row>
    <row r="388">
      <c r="A388" s="8" t="s">
        <v>981</v>
      </c>
      <c r="B388" s="10" t="s">
        <v>982</v>
      </c>
      <c r="C388" s="8" t="s">
        <v>857</v>
      </c>
      <c r="D388" s="8" t="s">
        <v>832</v>
      </c>
      <c r="E388" s="8">
        <v>78705.0</v>
      </c>
      <c r="F388" s="12">
        <f t="shared" si="1"/>
        <v>150</v>
      </c>
      <c r="G388" s="12">
        <f t="shared" si="2"/>
        <v>201</v>
      </c>
      <c r="H388" s="12">
        <f t="shared" si="3"/>
        <v>100</v>
      </c>
      <c r="I388" s="12">
        <f t="shared" si="4"/>
        <v>301</v>
      </c>
      <c r="J388" s="12">
        <f t="shared" si="5"/>
        <v>251</v>
      </c>
      <c r="K388" s="12">
        <v>416.0</v>
      </c>
      <c r="L388" s="12">
        <v>592.0</v>
      </c>
      <c r="M388" s="19">
        <v>1006.0</v>
      </c>
    </row>
    <row r="389">
      <c r="A389" s="8" t="s">
        <v>985</v>
      </c>
      <c r="B389" s="10" t="s">
        <v>986</v>
      </c>
      <c r="C389" s="8" t="s">
        <v>849</v>
      </c>
      <c r="D389" s="8" t="s">
        <v>832</v>
      </c>
      <c r="E389" s="8">
        <v>78216.0</v>
      </c>
      <c r="F389" s="12">
        <f t="shared" si="1"/>
        <v>583</v>
      </c>
      <c r="G389" s="12">
        <f t="shared" si="2"/>
        <v>777</v>
      </c>
      <c r="H389" s="12">
        <f t="shared" si="3"/>
        <v>388</v>
      </c>
      <c r="I389" s="12">
        <f t="shared" si="4"/>
        <v>1166</v>
      </c>
      <c r="J389" s="12">
        <f t="shared" si="5"/>
        <v>972</v>
      </c>
      <c r="K389" s="12">
        <v>1712.0</v>
      </c>
      <c r="L389" s="12">
        <v>2179.0</v>
      </c>
      <c r="M389" s="19">
        <v>3889.0</v>
      </c>
    </row>
    <row r="390">
      <c r="A390" s="8" t="s">
        <v>987</v>
      </c>
      <c r="B390" s="10" t="s">
        <v>988</v>
      </c>
      <c r="C390" s="8" t="s">
        <v>839</v>
      </c>
      <c r="D390" s="8" t="s">
        <v>832</v>
      </c>
      <c r="E390" s="8">
        <v>77002.0</v>
      </c>
      <c r="F390" s="12">
        <f t="shared" si="1"/>
        <v>121</v>
      </c>
      <c r="G390" s="12">
        <f t="shared" si="2"/>
        <v>162</v>
      </c>
      <c r="H390" s="12">
        <f t="shared" si="3"/>
        <v>81</v>
      </c>
      <c r="I390" s="12">
        <f t="shared" si="4"/>
        <v>243</v>
      </c>
      <c r="J390" s="12">
        <f t="shared" si="5"/>
        <v>202</v>
      </c>
      <c r="K390" s="12">
        <v>316.0</v>
      </c>
      <c r="L390" s="12">
        <v>496.0</v>
      </c>
      <c r="M390" s="19">
        <v>810.0</v>
      </c>
    </row>
    <row r="391">
      <c r="A391" s="8" t="s">
        <v>989</v>
      </c>
      <c r="B391" s="10" t="s">
        <v>990</v>
      </c>
      <c r="C391" s="8" t="s">
        <v>839</v>
      </c>
      <c r="D391" s="8" t="s">
        <v>832</v>
      </c>
      <c r="E391" s="8">
        <v>77035.0</v>
      </c>
      <c r="F391" s="12">
        <f t="shared" si="1"/>
        <v>2149</v>
      </c>
      <c r="G391" s="12">
        <f t="shared" si="2"/>
        <v>2866</v>
      </c>
      <c r="H391" s="12">
        <f t="shared" si="3"/>
        <v>1433</v>
      </c>
      <c r="I391" s="12">
        <f t="shared" si="4"/>
        <v>4299</v>
      </c>
      <c r="J391" s="12">
        <f t="shared" si="5"/>
        <v>3583</v>
      </c>
      <c r="K391" s="12">
        <v>6111.0</v>
      </c>
      <c r="L391" s="12">
        <v>8223.0</v>
      </c>
      <c r="M391" s="19">
        <v>14332.0</v>
      </c>
    </row>
    <row r="392">
      <c r="A392" s="8" t="s">
        <v>991</v>
      </c>
      <c r="B392" s="10" t="s">
        <v>992</v>
      </c>
      <c r="C392" s="8" t="s">
        <v>839</v>
      </c>
      <c r="D392" s="8" t="s">
        <v>832</v>
      </c>
      <c r="E392" s="8">
        <v>77054.0</v>
      </c>
      <c r="F392" s="12">
        <f t="shared" si="1"/>
        <v>11</v>
      </c>
      <c r="G392" s="12">
        <f t="shared" si="2"/>
        <v>15</v>
      </c>
      <c r="H392" s="12">
        <f t="shared" si="3"/>
        <v>7</v>
      </c>
      <c r="I392" s="12">
        <f t="shared" si="4"/>
        <v>22</v>
      </c>
      <c r="J392" s="12">
        <f t="shared" si="5"/>
        <v>18</v>
      </c>
      <c r="K392" s="12">
        <v>29.0</v>
      </c>
      <c r="L392" s="12">
        <v>49.0</v>
      </c>
      <c r="M392" s="19">
        <v>75.0</v>
      </c>
    </row>
    <row r="393">
      <c r="A393" s="8">
        <v>3537.0</v>
      </c>
      <c r="B393" s="10" t="s">
        <v>993</v>
      </c>
      <c r="C393" s="8" t="s">
        <v>994</v>
      </c>
      <c r="D393" s="8" t="s">
        <v>832</v>
      </c>
      <c r="E393" s="8">
        <v>79699.0</v>
      </c>
      <c r="F393" s="12">
        <f t="shared" si="1"/>
        <v>4</v>
      </c>
      <c r="G393" s="12">
        <f t="shared" si="2"/>
        <v>6</v>
      </c>
      <c r="H393" s="12">
        <f t="shared" si="3"/>
        <v>3</v>
      </c>
      <c r="I393" s="12">
        <f t="shared" si="4"/>
        <v>9</v>
      </c>
      <c r="J393" s="12">
        <f t="shared" si="5"/>
        <v>7</v>
      </c>
      <c r="K393" s="12">
        <v>3.0</v>
      </c>
      <c r="L393" s="12">
        <v>29.0</v>
      </c>
      <c r="M393" s="19">
        <v>30.0</v>
      </c>
    </row>
    <row r="394">
      <c r="A394" s="8">
        <v>3539.0</v>
      </c>
      <c r="B394" s="10" t="s">
        <v>995</v>
      </c>
      <c r="C394" s="8" t="s">
        <v>996</v>
      </c>
      <c r="D394" s="8" t="s">
        <v>832</v>
      </c>
      <c r="E394" s="8">
        <v>77511.0</v>
      </c>
      <c r="F394" s="12">
        <f t="shared" si="1"/>
        <v>8</v>
      </c>
      <c r="G394" s="12">
        <f t="shared" si="2"/>
        <v>11</v>
      </c>
      <c r="H394" s="12">
        <f t="shared" si="3"/>
        <v>5</v>
      </c>
      <c r="I394" s="12">
        <f t="shared" si="4"/>
        <v>16</v>
      </c>
      <c r="J394" s="12">
        <f t="shared" si="5"/>
        <v>13</v>
      </c>
      <c r="K394" s="12">
        <v>4.0</v>
      </c>
      <c r="L394" s="12">
        <v>54.0</v>
      </c>
      <c r="M394" s="19">
        <v>55.0</v>
      </c>
    </row>
    <row r="395">
      <c r="A395" s="8">
        <v>3540.0</v>
      </c>
      <c r="B395" s="10" t="s">
        <v>997</v>
      </c>
      <c r="C395" s="8" t="s">
        <v>924</v>
      </c>
      <c r="D395" s="8" t="s">
        <v>832</v>
      </c>
      <c r="E395" s="8">
        <v>79109.0</v>
      </c>
      <c r="F395" s="12">
        <f t="shared" si="1"/>
        <v>408</v>
      </c>
      <c r="G395" s="12">
        <f t="shared" si="2"/>
        <v>545</v>
      </c>
      <c r="H395" s="12">
        <f t="shared" si="3"/>
        <v>272</v>
      </c>
      <c r="I395" s="12">
        <f t="shared" si="4"/>
        <v>817</v>
      </c>
      <c r="J395" s="12">
        <f t="shared" si="5"/>
        <v>681</v>
      </c>
      <c r="K395" s="12">
        <v>1132.0</v>
      </c>
      <c r="L395" s="12">
        <v>1596.0</v>
      </c>
      <c r="M395" s="19">
        <v>2726.0</v>
      </c>
    </row>
    <row r="396">
      <c r="A396" s="8">
        <v>3541.0</v>
      </c>
      <c r="B396" s="10" t="s">
        <v>998</v>
      </c>
      <c r="C396" s="8" t="s">
        <v>999</v>
      </c>
      <c r="D396" s="8" t="s">
        <v>832</v>
      </c>
      <c r="E396" s="8">
        <v>76909.0</v>
      </c>
      <c r="F396" s="12">
        <f t="shared" si="1"/>
        <v>408</v>
      </c>
      <c r="G396" s="12">
        <f t="shared" si="2"/>
        <v>545</v>
      </c>
      <c r="H396" s="12">
        <f t="shared" si="3"/>
        <v>272</v>
      </c>
      <c r="I396" s="12">
        <f t="shared" si="4"/>
        <v>817</v>
      </c>
      <c r="J396" s="12">
        <f t="shared" si="5"/>
        <v>681</v>
      </c>
      <c r="K396" s="12">
        <v>1132.0</v>
      </c>
      <c r="L396" s="12">
        <v>1596.0</v>
      </c>
      <c r="M396" s="19">
        <v>2726.0</v>
      </c>
    </row>
    <row r="397">
      <c r="A397" s="8">
        <v>3543.0</v>
      </c>
      <c r="B397" s="10" t="s">
        <v>1001</v>
      </c>
      <c r="C397" s="8" t="s">
        <v>1002</v>
      </c>
      <c r="D397" s="8" t="s">
        <v>832</v>
      </c>
      <c r="E397" s="8">
        <v>75090.0</v>
      </c>
      <c r="F397" s="12">
        <f t="shared" si="1"/>
        <v>408</v>
      </c>
      <c r="G397" s="12">
        <f t="shared" si="2"/>
        <v>545</v>
      </c>
      <c r="H397" s="12">
        <f t="shared" si="3"/>
        <v>272</v>
      </c>
      <c r="I397" s="12">
        <f t="shared" si="4"/>
        <v>817</v>
      </c>
      <c r="J397" s="12">
        <f t="shared" si="5"/>
        <v>681</v>
      </c>
      <c r="K397" s="12">
        <v>1132.0</v>
      </c>
      <c r="L397" s="12">
        <v>1596.0</v>
      </c>
      <c r="M397" s="19">
        <v>2726.0</v>
      </c>
    </row>
    <row r="398">
      <c r="A398" s="8">
        <v>3545.0</v>
      </c>
      <c r="B398" s="10" t="s">
        <v>1003</v>
      </c>
      <c r="C398" s="8" t="s">
        <v>1005</v>
      </c>
      <c r="D398" s="8" t="s">
        <v>832</v>
      </c>
      <c r="E398" s="8">
        <v>76798.0</v>
      </c>
      <c r="F398" s="12">
        <f t="shared" si="1"/>
        <v>397</v>
      </c>
      <c r="G398" s="12">
        <f t="shared" si="2"/>
        <v>529</v>
      </c>
      <c r="H398" s="12">
        <f t="shared" si="3"/>
        <v>264</v>
      </c>
      <c r="I398" s="12">
        <f t="shared" si="4"/>
        <v>794</v>
      </c>
      <c r="J398" s="12">
        <f t="shared" si="5"/>
        <v>662</v>
      </c>
      <c r="K398" s="12">
        <v>974.0</v>
      </c>
      <c r="L398" s="12">
        <v>1677.0</v>
      </c>
      <c r="M398" s="19">
        <v>2649.0</v>
      </c>
    </row>
    <row r="399">
      <c r="A399" s="8">
        <v>3546.0</v>
      </c>
      <c r="B399" s="10" t="s">
        <v>1006</v>
      </c>
      <c r="C399" s="8" t="s">
        <v>1007</v>
      </c>
      <c r="D399" s="8" t="s">
        <v>832</v>
      </c>
      <c r="E399" s="8">
        <v>78102.0</v>
      </c>
      <c r="F399" s="12">
        <f t="shared" si="1"/>
        <v>728</v>
      </c>
      <c r="G399" s="12">
        <f t="shared" si="2"/>
        <v>971</v>
      </c>
      <c r="H399" s="12">
        <f t="shared" si="3"/>
        <v>485</v>
      </c>
      <c r="I399" s="12">
        <f t="shared" si="4"/>
        <v>1456</v>
      </c>
      <c r="J399" s="12">
        <f t="shared" si="5"/>
        <v>1213</v>
      </c>
      <c r="K399" s="12">
        <v>2248.0</v>
      </c>
      <c r="L399" s="12">
        <v>2611.0</v>
      </c>
      <c r="M399" s="19">
        <v>4855.0</v>
      </c>
    </row>
    <row r="400">
      <c r="A400" s="8">
        <v>3549.0</v>
      </c>
      <c r="B400" s="10" t="s">
        <v>1008</v>
      </c>
      <c r="C400" s="8" t="s">
        <v>1009</v>
      </c>
      <c r="D400" s="8" t="s">
        <v>832</v>
      </c>
      <c r="E400" s="8">
        <v>77833.0</v>
      </c>
      <c r="F400" s="12">
        <f t="shared" si="1"/>
        <v>6</v>
      </c>
      <c r="G400" s="12">
        <f t="shared" si="2"/>
        <v>8</v>
      </c>
      <c r="H400" s="12">
        <f t="shared" si="3"/>
        <v>4</v>
      </c>
      <c r="I400" s="12">
        <f t="shared" si="4"/>
        <v>12</v>
      </c>
      <c r="J400" s="12">
        <f t="shared" si="5"/>
        <v>10</v>
      </c>
      <c r="K400" s="12">
        <v>10.0</v>
      </c>
      <c r="L400" s="12">
        <v>31.0</v>
      </c>
      <c r="M400" s="19">
        <v>40.0</v>
      </c>
    </row>
    <row r="401">
      <c r="A401" s="8">
        <v>3553.0</v>
      </c>
      <c r="B401" s="10" t="s">
        <v>1010</v>
      </c>
      <c r="C401" s="8" t="s">
        <v>1011</v>
      </c>
      <c r="D401" s="8" t="s">
        <v>832</v>
      </c>
      <c r="E401" s="8">
        <v>76437.0</v>
      </c>
      <c r="F401" s="12">
        <f t="shared" si="1"/>
        <v>851</v>
      </c>
      <c r="G401" s="12">
        <f t="shared" si="2"/>
        <v>1135</v>
      </c>
      <c r="H401" s="12">
        <f t="shared" si="3"/>
        <v>567</v>
      </c>
      <c r="I401" s="12">
        <f t="shared" si="4"/>
        <v>1702</v>
      </c>
      <c r="J401" s="12">
        <f t="shared" si="5"/>
        <v>1418</v>
      </c>
      <c r="K401" s="12">
        <v>2531.0</v>
      </c>
      <c r="L401" s="12">
        <v>3146.0</v>
      </c>
      <c r="M401" s="19">
        <v>5675.0</v>
      </c>
    </row>
    <row r="402">
      <c r="A402" s="8">
        <v>3554.0</v>
      </c>
      <c r="B402" s="10" t="s">
        <v>1012</v>
      </c>
      <c r="C402" s="8" t="s">
        <v>1013</v>
      </c>
      <c r="D402" s="8" t="s">
        <v>832</v>
      </c>
      <c r="E402" s="8">
        <v>79226.0</v>
      </c>
      <c r="F402" s="12">
        <f t="shared" si="1"/>
        <v>851</v>
      </c>
      <c r="G402" s="12">
        <f t="shared" si="2"/>
        <v>1135</v>
      </c>
      <c r="H402" s="12">
        <f t="shared" si="3"/>
        <v>567</v>
      </c>
      <c r="I402" s="12">
        <f t="shared" si="4"/>
        <v>1702</v>
      </c>
      <c r="J402" s="12">
        <f t="shared" si="5"/>
        <v>1418</v>
      </c>
      <c r="K402" s="12">
        <v>2531.0</v>
      </c>
      <c r="L402" s="12">
        <v>3146.0</v>
      </c>
      <c r="M402" s="19">
        <v>5675.0</v>
      </c>
    </row>
    <row r="403">
      <c r="A403" s="8">
        <v>3556.0</v>
      </c>
      <c r="B403" s="10" t="s">
        <v>1014</v>
      </c>
      <c r="C403" s="8" t="s">
        <v>839</v>
      </c>
      <c r="D403" s="8" t="s">
        <v>832</v>
      </c>
      <c r="E403" s="8">
        <v>77090.0</v>
      </c>
      <c r="F403" s="12">
        <f t="shared" si="1"/>
        <v>912</v>
      </c>
      <c r="G403" s="12">
        <f t="shared" si="2"/>
        <v>1217</v>
      </c>
      <c r="H403" s="12">
        <f t="shared" si="3"/>
        <v>608</v>
      </c>
      <c r="I403" s="12">
        <f t="shared" si="4"/>
        <v>1825</v>
      </c>
      <c r="J403" s="12">
        <f t="shared" si="5"/>
        <v>1521</v>
      </c>
      <c r="K403" s="12">
        <v>2412.0</v>
      </c>
      <c r="L403" s="12">
        <v>3676.0</v>
      </c>
      <c r="M403" s="19">
        <v>6086.0</v>
      </c>
    </row>
    <row r="404">
      <c r="A404" s="8">
        <v>3557.0</v>
      </c>
      <c r="B404" s="10" t="s">
        <v>1015</v>
      </c>
      <c r="C404" s="8" t="s">
        <v>857</v>
      </c>
      <c r="D404" s="8" t="s">
        <v>832</v>
      </c>
      <c r="E404" s="8">
        <v>78726.0</v>
      </c>
      <c r="F404" s="12">
        <f t="shared" si="1"/>
        <v>212</v>
      </c>
      <c r="G404" s="12">
        <f t="shared" si="2"/>
        <v>283</v>
      </c>
      <c r="H404" s="12">
        <f t="shared" si="3"/>
        <v>141</v>
      </c>
      <c r="I404" s="12">
        <f t="shared" si="4"/>
        <v>424</v>
      </c>
      <c r="J404" s="12">
        <f t="shared" si="5"/>
        <v>353</v>
      </c>
      <c r="K404" s="12">
        <v>644.0</v>
      </c>
      <c r="L404" s="12">
        <v>774.0</v>
      </c>
      <c r="M404" s="19">
        <v>1415.0</v>
      </c>
    </row>
    <row r="405">
      <c r="A405" s="8">
        <v>3558.0</v>
      </c>
      <c r="B405" s="10" t="s">
        <v>1016</v>
      </c>
      <c r="C405" s="8" t="s">
        <v>1017</v>
      </c>
      <c r="D405" s="8" t="s">
        <v>832</v>
      </c>
      <c r="E405" s="8">
        <v>76240.0</v>
      </c>
      <c r="F405" s="12">
        <f t="shared" si="1"/>
        <v>81</v>
      </c>
      <c r="G405" s="12">
        <f t="shared" si="2"/>
        <v>108</v>
      </c>
      <c r="H405" s="12">
        <f t="shared" si="3"/>
        <v>54</v>
      </c>
      <c r="I405" s="12">
        <f t="shared" si="4"/>
        <v>162</v>
      </c>
      <c r="J405" s="12">
        <f t="shared" si="5"/>
        <v>135</v>
      </c>
      <c r="K405" s="12">
        <v>276.0</v>
      </c>
      <c r="L405" s="12">
        <v>265.0</v>
      </c>
      <c r="M405" s="19">
        <v>540.0</v>
      </c>
    </row>
    <row r="406">
      <c r="A406" s="8">
        <v>3560.0</v>
      </c>
      <c r="B406" s="10" t="s">
        <v>1018</v>
      </c>
      <c r="C406" s="8" t="s">
        <v>896</v>
      </c>
      <c r="D406" s="8" t="s">
        <v>832</v>
      </c>
      <c r="E406" s="8">
        <v>75211.0</v>
      </c>
      <c r="F406" s="12">
        <f t="shared" si="1"/>
        <v>433</v>
      </c>
      <c r="G406" s="12">
        <f t="shared" si="2"/>
        <v>578</v>
      </c>
      <c r="H406" s="12">
        <f t="shared" si="3"/>
        <v>289</v>
      </c>
      <c r="I406" s="12">
        <f t="shared" si="4"/>
        <v>867</v>
      </c>
      <c r="J406" s="12">
        <f t="shared" si="5"/>
        <v>723</v>
      </c>
      <c r="K406" s="12">
        <v>1142.0</v>
      </c>
      <c r="L406" s="12">
        <v>1752.0</v>
      </c>
      <c r="M406" s="19">
        <v>2892.0</v>
      </c>
    </row>
    <row r="407">
      <c r="A407" s="8">
        <v>3563.0</v>
      </c>
      <c r="B407" s="10" t="s">
        <v>1019</v>
      </c>
      <c r="C407" s="8" t="s">
        <v>846</v>
      </c>
      <c r="D407" s="8" t="s">
        <v>832</v>
      </c>
      <c r="E407" s="8">
        <v>78404.0</v>
      </c>
      <c r="F407" s="12">
        <f t="shared" si="1"/>
        <v>21</v>
      </c>
      <c r="G407" s="12">
        <f t="shared" si="2"/>
        <v>29</v>
      </c>
      <c r="H407" s="12">
        <f t="shared" si="3"/>
        <v>14</v>
      </c>
      <c r="I407" s="12">
        <f t="shared" si="4"/>
        <v>43</v>
      </c>
      <c r="J407" s="12">
        <f t="shared" si="5"/>
        <v>36</v>
      </c>
      <c r="K407" s="12">
        <v>7.0</v>
      </c>
      <c r="L407" s="12">
        <v>140.0</v>
      </c>
      <c r="M407" s="19">
        <v>145.0</v>
      </c>
    </row>
    <row r="408">
      <c r="A408" s="8">
        <v>3564.0</v>
      </c>
      <c r="B408" s="10" t="s">
        <v>1021</v>
      </c>
      <c r="C408" s="8" t="s">
        <v>1022</v>
      </c>
      <c r="D408" s="8" t="s">
        <v>832</v>
      </c>
      <c r="E408" s="8">
        <v>75670.0</v>
      </c>
      <c r="F408" s="12">
        <f t="shared" si="1"/>
        <v>6</v>
      </c>
      <c r="G408" s="12">
        <f t="shared" si="2"/>
        <v>8</v>
      </c>
      <c r="H408" s="12">
        <f t="shared" si="3"/>
        <v>4</v>
      </c>
      <c r="I408" s="12">
        <f t="shared" si="4"/>
        <v>12</v>
      </c>
      <c r="J408" s="12">
        <f t="shared" si="5"/>
        <v>10</v>
      </c>
      <c r="K408" s="12">
        <v>0.0</v>
      </c>
      <c r="L408" s="12">
        <v>42.0</v>
      </c>
      <c r="M408" s="19">
        <v>40.0</v>
      </c>
    </row>
    <row r="409">
      <c r="A409" s="8">
        <v>3565.0</v>
      </c>
      <c r="B409" s="10" t="s">
        <v>1023</v>
      </c>
      <c r="C409" s="8" t="s">
        <v>1024</v>
      </c>
      <c r="D409" s="8" t="s">
        <v>832</v>
      </c>
      <c r="E409" s="8">
        <v>75429.0</v>
      </c>
      <c r="F409" s="12">
        <f t="shared" si="1"/>
        <v>342</v>
      </c>
      <c r="G409" s="12">
        <f t="shared" si="2"/>
        <v>457</v>
      </c>
      <c r="H409" s="12">
        <f t="shared" si="3"/>
        <v>228</v>
      </c>
      <c r="I409" s="12">
        <f t="shared" si="4"/>
        <v>685</v>
      </c>
      <c r="J409" s="12">
        <f t="shared" si="5"/>
        <v>571</v>
      </c>
      <c r="K409" s="12">
        <v>826.0</v>
      </c>
      <c r="L409" s="12">
        <v>1462.0</v>
      </c>
      <c r="M409" s="19">
        <v>2286.0</v>
      </c>
    </row>
    <row r="410">
      <c r="A410" s="8">
        <v>3568.0</v>
      </c>
      <c r="B410" s="10" t="s">
        <v>1026</v>
      </c>
      <c r="C410" s="8" t="s">
        <v>1027</v>
      </c>
      <c r="D410" s="8" t="s">
        <v>832</v>
      </c>
      <c r="E410" s="8">
        <v>79008.0</v>
      </c>
      <c r="F410" s="12">
        <f t="shared" si="1"/>
        <v>7</v>
      </c>
      <c r="G410" s="12">
        <f t="shared" si="2"/>
        <v>10</v>
      </c>
      <c r="H410" s="12">
        <f t="shared" si="3"/>
        <v>5</v>
      </c>
      <c r="I410" s="12">
        <f t="shared" si="4"/>
        <v>15</v>
      </c>
      <c r="J410" s="12">
        <f t="shared" si="5"/>
        <v>12</v>
      </c>
      <c r="K410" s="12">
        <v>4.0</v>
      </c>
      <c r="L410" s="12">
        <v>48.0</v>
      </c>
      <c r="M410" s="19">
        <v>50.0</v>
      </c>
    </row>
    <row r="411">
      <c r="A411" s="8">
        <v>3570.0</v>
      </c>
      <c r="B411" s="10" t="s">
        <v>1028</v>
      </c>
      <c r="C411" s="8" t="s">
        <v>1029</v>
      </c>
      <c r="D411" s="8" t="s">
        <v>832</v>
      </c>
      <c r="E411" s="8">
        <v>75020.0</v>
      </c>
      <c r="F411" s="12">
        <f t="shared" si="1"/>
        <v>64</v>
      </c>
      <c r="G411" s="12">
        <f t="shared" si="2"/>
        <v>86</v>
      </c>
      <c r="H411" s="12">
        <f t="shared" si="3"/>
        <v>43</v>
      </c>
      <c r="I411" s="12">
        <f t="shared" si="4"/>
        <v>129</v>
      </c>
      <c r="J411" s="12">
        <f t="shared" si="5"/>
        <v>107</v>
      </c>
      <c r="K411" s="12">
        <v>108.0</v>
      </c>
      <c r="L411" s="12">
        <v>325.0</v>
      </c>
      <c r="M411" s="19">
        <v>430.0</v>
      </c>
    </row>
    <row r="412">
      <c r="A412" s="8">
        <v>3571.0</v>
      </c>
      <c r="B412" s="10" t="s">
        <v>1030</v>
      </c>
      <c r="C412" s="8" t="s">
        <v>994</v>
      </c>
      <c r="D412" s="8" t="s">
        <v>832</v>
      </c>
      <c r="E412" s="8">
        <v>79698.0</v>
      </c>
      <c r="F412" s="12">
        <f t="shared" si="1"/>
        <v>435</v>
      </c>
      <c r="G412" s="12">
        <f t="shared" si="2"/>
        <v>580</v>
      </c>
      <c r="H412" s="12">
        <f t="shared" si="3"/>
        <v>290</v>
      </c>
      <c r="I412" s="12">
        <f t="shared" si="4"/>
        <v>870</v>
      </c>
      <c r="J412" s="12">
        <f t="shared" si="5"/>
        <v>725</v>
      </c>
      <c r="K412" s="12">
        <v>1015.0</v>
      </c>
      <c r="L412" s="12">
        <v>1886.0</v>
      </c>
      <c r="M412" s="19">
        <v>2900.0</v>
      </c>
    </row>
    <row r="413">
      <c r="A413" s="8">
        <v>3572.0</v>
      </c>
      <c r="B413" s="10" t="s">
        <v>1031</v>
      </c>
      <c r="C413" s="8" t="s">
        <v>1032</v>
      </c>
      <c r="D413" s="8" t="s">
        <v>832</v>
      </c>
      <c r="E413" s="8">
        <v>75751.0</v>
      </c>
      <c r="F413" s="12">
        <f t="shared" si="1"/>
        <v>15</v>
      </c>
      <c r="G413" s="12">
        <f t="shared" si="2"/>
        <v>20</v>
      </c>
      <c r="H413" s="12">
        <f t="shared" si="3"/>
        <v>10</v>
      </c>
      <c r="I413" s="12">
        <f t="shared" si="4"/>
        <v>30</v>
      </c>
      <c r="J413" s="12">
        <f t="shared" si="5"/>
        <v>25</v>
      </c>
      <c r="K413" s="12">
        <v>10.0</v>
      </c>
      <c r="L413" s="12">
        <v>90.0</v>
      </c>
      <c r="M413" s="19">
        <v>100.0</v>
      </c>
    </row>
    <row r="414">
      <c r="A414" s="8">
        <v>3573.0</v>
      </c>
      <c r="B414" s="10" t="s">
        <v>1033</v>
      </c>
      <c r="C414" s="8" t="s">
        <v>1034</v>
      </c>
      <c r="D414" s="8" t="s">
        <v>832</v>
      </c>
      <c r="E414" s="8">
        <v>76645.0</v>
      </c>
      <c r="F414" s="12">
        <f t="shared" si="1"/>
        <v>19</v>
      </c>
      <c r="G414" s="12">
        <f t="shared" si="2"/>
        <v>26</v>
      </c>
      <c r="H414" s="12">
        <f t="shared" si="3"/>
        <v>13</v>
      </c>
      <c r="I414" s="12">
        <f t="shared" si="4"/>
        <v>39</v>
      </c>
      <c r="J414" s="12">
        <f t="shared" si="5"/>
        <v>32</v>
      </c>
      <c r="K414" s="12">
        <v>11.0</v>
      </c>
      <c r="L414" s="12">
        <v>122.0</v>
      </c>
      <c r="M414" s="19">
        <v>130.0</v>
      </c>
    </row>
    <row r="415">
      <c r="A415" s="8">
        <v>3574.0</v>
      </c>
      <c r="B415" s="10" t="s">
        <v>1035</v>
      </c>
      <c r="C415" s="8" t="s">
        <v>1036</v>
      </c>
      <c r="D415" s="8" t="s">
        <v>832</v>
      </c>
      <c r="E415" s="8">
        <v>79720.0</v>
      </c>
      <c r="F415" s="12">
        <f t="shared" si="1"/>
        <v>124</v>
      </c>
      <c r="G415" s="12">
        <f t="shared" si="2"/>
        <v>166</v>
      </c>
      <c r="H415" s="12">
        <f t="shared" si="3"/>
        <v>83</v>
      </c>
      <c r="I415" s="12">
        <f t="shared" si="4"/>
        <v>249</v>
      </c>
      <c r="J415" s="12">
        <f t="shared" si="5"/>
        <v>207</v>
      </c>
      <c r="K415" s="12">
        <v>347.0</v>
      </c>
      <c r="L415" s="12">
        <v>486.0</v>
      </c>
      <c r="M415" s="19">
        <v>830.0</v>
      </c>
    </row>
    <row r="416">
      <c r="A416" s="8">
        <v>3575.0</v>
      </c>
      <c r="B416" s="10" t="s">
        <v>1037</v>
      </c>
      <c r="C416" s="8" t="s">
        <v>1038</v>
      </c>
      <c r="D416" s="8" t="s">
        <v>832</v>
      </c>
      <c r="E416" s="8">
        <v>76801.0</v>
      </c>
      <c r="F416" s="12">
        <f t="shared" si="1"/>
        <v>11</v>
      </c>
      <c r="G416" s="12">
        <f t="shared" si="2"/>
        <v>15</v>
      </c>
      <c r="H416" s="12">
        <f t="shared" si="3"/>
        <v>7</v>
      </c>
      <c r="I416" s="12">
        <f t="shared" si="4"/>
        <v>22</v>
      </c>
      <c r="J416" s="12">
        <f t="shared" si="5"/>
        <v>18</v>
      </c>
      <c r="K416" s="12">
        <v>44.0</v>
      </c>
      <c r="L416" s="12">
        <v>33.0</v>
      </c>
      <c r="M416" s="19">
        <v>75.0</v>
      </c>
    </row>
    <row r="417">
      <c r="A417" s="8">
        <v>3576.0</v>
      </c>
      <c r="B417" s="10" t="s">
        <v>1039</v>
      </c>
      <c r="C417" s="8" t="s">
        <v>839</v>
      </c>
      <c r="D417" s="8" t="s">
        <v>832</v>
      </c>
      <c r="E417" s="8">
        <v>77074.0</v>
      </c>
      <c r="F417" s="12">
        <f t="shared" si="1"/>
        <v>327</v>
      </c>
      <c r="G417" s="12">
        <f t="shared" si="2"/>
        <v>437</v>
      </c>
      <c r="H417" s="12">
        <f t="shared" si="3"/>
        <v>218</v>
      </c>
      <c r="I417" s="12">
        <f t="shared" si="4"/>
        <v>655</v>
      </c>
      <c r="J417" s="12">
        <f t="shared" si="5"/>
        <v>546</v>
      </c>
      <c r="K417" s="12">
        <v>988.0</v>
      </c>
      <c r="L417" s="12">
        <v>1201.0</v>
      </c>
      <c r="M417" s="19">
        <v>2186.0</v>
      </c>
    </row>
    <row r="418">
      <c r="A418" s="8">
        <v>3577.0</v>
      </c>
      <c r="B418" s="10" t="s">
        <v>1041</v>
      </c>
      <c r="C418" s="8" t="s">
        <v>857</v>
      </c>
      <c r="D418" s="8" t="s">
        <v>832</v>
      </c>
      <c r="E418" s="8">
        <v>78702.0</v>
      </c>
      <c r="F418" s="12">
        <f t="shared" si="1"/>
        <v>456</v>
      </c>
      <c r="G418" s="12">
        <f t="shared" si="2"/>
        <v>608</v>
      </c>
      <c r="H418" s="12">
        <f t="shared" si="3"/>
        <v>304</v>
      </c>
      <c r="I418" s="12">
        <f t="shared" si="4"/>
        <v>912</v>
      </c>
      <c r="J418" s="12">
        <f t="shared" si="5"/>
        <v>760</v>
      </c>
      <c r="K418" s="12">
        <v>1063.0</v>
      </c>
      <c r="L418" s="12">
        <v>1978.0</v>
      </c>
      <c r="M418" s="19">
        <v>3040.0</v>
      </c>
    </row>
    <row r="419">
      <c r="A419" s="8">
        <v>3578.0</v>
      </c>
      <c r="B419" s="10" t="s">
        <v>1042</v>
      </c>
      <c r="C419" s="8" t="s">
        <v>849</v>
      </c>
      <c r="D419" s="8" t="s">
        <v>832</v>
      </c>
      <c r="E419" s="8">
        <v>78209.0</v>
      </c>
      <c r="F419" s="12">
        <f t="shared" si="1"/>
        <v>6510</v>
      </c>
      <c r="G419" s="12">
        <f t="shared" si="2"/>
        <v>8680</v>
      </c>
      <c r="H419" s="12">
        <f t="shared" si="3"/>
        <v>4340</v>
      </c>
      <c r="I419" s="12">
        <f t="shared" si="4"/>
        <v>13020</v>
      </c>
      <c r="J419" s="12">
        <f t="shared" si="5"/>
        <v>10850</v>
      </c>
      <c r="K419" s="12">
        <v>20662.0</v>
      </c>
      <c r="L419" s="12">
        <v>22739.0</v>
      </c>
      <c r="M419" s="19">
        <v>43400.0</v>
      </c>
    </row>
    <row r="420">
      <c r="A420" s="8">
        <v>3579.0</v>
      </c>
      <c r="B420" s="10" t="s">
        <v>1044</v>
      </c>
      <c r="C420" s="8" t="s">
        <v>522</v>
      </c>
      <c r="D420" s="8" t="s">
        <v>832</v>
      </c>
      <c r="E420" s="8">
        <v>75766.0</v>
      </c>
      <c r="F420" s="12">
        <f t="shared" si="1"/>
        <v>5419</v>
      </c>
      <c r="G420" s="12">
        <f t="shared" si="2"/>
        <v>7225</v>
      </c>
      <c r="H420" s="12">
        <f t="shared" si="3"/>
        <v>3612</v>
      </c>
      <c r="I420" s="12">
        <f t="shared" si="4"/>
        <v>10838</v>
      </c>
      <c r="J420" s="12">
        <f t="shared" si="5"/>
        <v>9032</v>
      </c>
      <c r="K420" s="12">
        <v>15338.0</v>
      </c>
      <c r="L420" s="12">
        <v>20792.0</v>
      </c>
      <c r="M420" s="19">
        <v>36129.0</v>
      </c>
    </row>
    <row r="421">
      <c r="A421" s="8">
        <v>3580.0</v>
      </c>
      <c r="B421" s="10" t="s">
        <v>1046</v>
      </c>
      <c r="C421" s="8" t="s">
        <v>1047</v>
      </c>
      <c r="D421" s="8" t="s">
        <v>832</v>
      </c>
      <c r="E421" s="8">
        <v>75662.0</v>
      </c>
      <c r="F421" s="12">
        <f t="shared" si="1"/>
        <v>339</v>
      </c>
      <c r="G421" s="12">
        <f t="shared" si="2"/>
        <v>452</v>
      </c>
      <c r="H421" s="12">
        <f t="shared" si="3"/>
        <v>226</v>
      </c>
      <c r="I421" s="12">
        <f t="shared" si="4"/>
        <v>678</v>
      </c>
      <c r="J421" s="12">
        <f t="shared" si="5"/>
        <v>565</v>
      </c>
      <c r="K421" s="12">
        <v>639.0</v>
      </c>
      <c r="L421" s="12">
        <v>1625.0</v>
      </c>
      <c r="M421" s="19">
        <v>2262.0</v>
      </c>
    </row>
    <row r="422">
      <c r="A422" s="8">
        <v>3581.0</v>
      </c>
      <c r="B422" s="10" t="s">
        <v>1048</v>
      </c>
      <c r="C422" s="8" t="s">
        <v>854</v>
      </c>
      <c r="D422" s="8" t="s">
        <v>832</v>
      </c>
      <c r="E422" s="8">
        <v>77710.0</v>
      </c>
      <c r="F422" s="12">
        <f t="shared" si="1"/>
        <v>4373</v>
      </c>
      <c r="G422" s="12">
        <f t="shared" si="2"/>
        <v>5831</v>
      </c>
      <c r="H422" s="12">
        <f t="shared" si="3"/>
        <v>2915</v>
      </c>
      <c r="I422" s="12">
        <f t="shared" si="4"/>
        <v>8746</v>
      </c>
      <c r="J422" s="12">
        <f t="shared" si="5"/>
        <v>7288</v>
      </c>
      <c r="K422" s="12">
        <v>12403.0</v>
      </c>
      <c r="L422" s="12">
        <v>16754.0</v>
      </c>
      <c r="M422" s="19">
        <v>29155.0</v>
      </c>
    </row>
    <row r="423">
      <c r="A423" s="8">
        <v>3582.0</v>
      </c>
      <c r="B423" s="10" t="s">
        <v>1049</v>
      </c>
      <c r="C423" s="8" t="s">
        <v>860</v>
      </c>
      <c r="D423" s="8" t="s">
        <v>832</v>
      </c>
      <c r="E423" s="8">
        <v>78040.0</v>
      </c>
      <c r="F423" s="12">
        <f t="shared" si="1"/>
        <v>43</v>
      </c>
      <c r="G423" s="12">
        <f t="shared" si="2"/>
        <v>58</v>
      </c>
      <c r="H423" s="12">
        <f t="shared" si="3"/>
        <v>29</v>
      </c>
      <c r="I423" s="12">
        <f t="shared" si="4"/>
        <v>87</v>
      </c>
      <c r="J423" s="12">
        <f t="shared" si="5"/>
        <v>73</v>
      </c>
      <c r="K423" s="12">
        <v>181.0</v>
      </c>
      <c r="L423" s="12">
        <v>113.0</v>
      </c>
      <c r="M423" s="19">
        <v>292.0</v>
      </c>
    </row>
    <row r="424">
      <c r="A424" s="8">
        <v>3583.0</v>
      </c>
      <c r="B424" s="10" t="s">
        <v>1050</v>
      </c>
      <c r="C424" s="8" t="s">
        <v>1051</v>
      </c>
      <c r="D424" s="8" t="s">
        <v>832</v>
      </c>
      <c r="E424" s="8">
        <v>77520.0</v>
      </c>
      <c r="F424" s="12">
        <f t="shared" si="1"/>
        <v>153</v>
      </c>
      <c r="G424" s="12">
        <f t="shared" si="2"/>
        <v>205</v>
      </c>
      <c r="H424" s="12">
        <f t="shared" si="3"/>
        <v>102</v>
      </c>
      <c r="I424" s="12">
        <f t="shared" si="4"/>
        <v>307</v>
      </c>
      <c r="J424" s="12">
        <f t="shared" si="5"/>
        <v>256</v>
      </c>
      <c r="K424" s="12">
        <v>365.0</v>
      </c>
      <c r="L424" s="12">
        <v>662.0</v>
      </c>
      <c r="M424" s="19">
        <v>1025.0</v>
      </c>
    </row>
    <row r="425">
      <c r="A425" s="8">
        <v>3584.0</v>
      </c>
      <c r="B425" s="10" t="s">
        <v>1052</v>
      </c>
      <c r="C425" s="8" t="s">
        <v>948</v>
      </c>
      <c r="D425" s="8" t="s">
        <v>832</v>
      </c>
      <c r="E425" s="8">
        <v>75607.0</v>
      </c>
      <c r="F425" s="12">
        <f t="shared" si="1"/>
        <v>699</v>
      </c>
      <c r="G425" s="12">
        <f t="shared" si="2"/>
        <v>933</v>
      </c>
      <c r="H425" s="12">
        <f t="shared" si="3"/>
        <v>466</v>
      </c>
      <c r="I425" s="12">
        <f t="shared" si="4"/>
        <v>1399</v>
      </c>
      <c r="J425" s="12">
        <f t="shared" si="5"/>
        <v>1166</v>
      </c>
      <c r="K425" s="12">
        <v>1888.0</v>
      </c>
      <c r="L425" s="12">
        <v>2780.0</v>
      </c>
      <c r="M425" s="19">
        <v>4666.0</v>
      </c>
    </row>
    <row r="426">
      <c r="A426" s="8">
        <v>3586.0</v>
      </c>
      <c r="B426" s="10" t="s">
        <v>1053</v>
      </c>
      <c r="C426" s="8" t="s">
        <v>877</v>
      </c>
      <c r="D426" s="8" t="s">
        <v>832</v>
      </c>
      <c r="E426" s="8">
        <v>79407.0</v>
      </c>
      <c r="F426" s="12">
        <f t="shared" si="1"/>
        <v>375</v>
      </c>
      <c r="G426" s="12">
        <f t="shared" si="2"/>
        <v>501</v>
      </c>
      <c r="H426" s="12">
        <f t="shared" si="3"/>
        <v>250</v>
      </c>
      <c r="I426" s="12">
        <f t="shared" si="4"/>
        <v>751</v>
      </c>
      <c r="J426" s="12">
        <f t="shared" si="5"/>
        <v>626</v>
      </c>
      <c r="K426" s="12">
        <v>1024.0</v>
      </c>
      <c r="L426" s="12">
        <v>1483.0</v>
      </c>
      <c r="M426" s="19">
        <v>2505.0</v>
      </c>
    </row>
    <row r="427">
      <c r="A427" s="8">
        <v>3588.0</v>
      </c>
      <c r="B427" s="10" t="s">
        <v>1054</v>
      </c>
      <c r="C427" s="8" t="s">
        <v>1055</v>
      </c>
      <c r="D427" s="8" t="s">
        <v>832</v>
      </c>
      <c r="E427" s="8">
        <v>76513.0</v>
      </c>
      <c r="F427" s="12">
        <f t="shared" si="1"/>
        <v>629</v>
      </c>
      <c r="G427" s="12">
        <f t="shared" si="2"/>
        <v>839</v>
      </c>
      <c r="H427" s="12">
        <f t="shared" si="3"/>
        <v>419</v>
      </c>
      <c r="I427" s="12">
        <f t="shared" si="4"/>
        <v>1258</v>
      </c>
      <c r="J427" s="12">
        <f t="shared" si="5"/>
        <v>1048</v>
      </c>
      <c r="K427" s="12">
        <v>1466.0</v>
      </c>
      <c r="L427" s="12">
        <v>2733.0</v>
      </c>
      <c r="M427" s="19">
        <v>4195.0</v>
      </c>
    </row>
    <row r="428">
      <c r="A428" s="8">
        <v>3590.0</v>
      </c>
      <c r="B428" s="10" t="s">
        <v>1056</v>
      </c>
      <c r="C428" s="8" t="s">
        <v>1005</v>
      </c>
      <c r="D428" s="8" t="s">
        <v>832</v>
      </c>
      <c r="E428" s="8">
        <v>76708.0</v>
      </c>
      <c r="F428" s="12">
        <f t="shared" si="1"/>
        <v>629</v>
      </c>
      <c r="G428" s="12">
        <f t="shared" si="2"/>
        <v>839</v>
      </c>
      <c r="H428" s="12">
        <f t="shared" si="3"/>
        <v>419</v>
      </c>
      <c r="I428" s="12">
        <f t="shared" si="4"/>
        <v>1258</v>
      </c>
      <c r="J428" s="12">
        <f t="shared" si="5"/>
        <v>1048</v>
      </c>
      <c r="K428" s="12">
        <v>1466.0</v>
      </c>
      <c r="L428" s="12">
        <v>2733.0</v>
      </c>
      <c r="M428" s="19">
        <v>4195.0</v>
      </c>
    </row>
    <row r="429">
      <c r="A429" s="8">
        <v>3591.0</v>
      </c>
      <c r="B429" s="10" t="s">
        <v>1057</v>
      </c>
      <c r="C429" s="8" t="s">
        <v>994</v>
      </c>
      <c r="D429" s="8" t="s">
        <v>832</v>
      </c>
      <c r="E429" s="8">
        <v>79697.0</v>
      </c>
      <c r="F429" s="12">
        <f t="shared" si="1"/>
        <v>44</v>
      </c>
      <c r="G429" s="12">
        <f t="shared" si="2"/>
        <v>59</v>
      </c>
      <c r="H429" s="12">
        <f t="shared" si="3"/>
        <v>29</v>
      </c>
      <c r="I429" s="12">
        <f t="shared" si="4"/>
        <v>88</v>
      </c>
      <c r="J429" s="12">
        <f t="shared" si="5"/>
        <v>73</v>
      </c>
      <c r="K429" s="12">
        <v>9.0</v>
      </c>
      <c r="L429" s="12">
        <v>288.0</v>
      </c>
      <c r="M429" s="19">
        <v>295.0</v>
      </c>
    </row>
    <row r="430">
      <c r="A430" s="8">
        <v>3592.0</v>
      </c>
      <c r="B430" s="10" t="s">
        <v>1059</v>
      </c>
      <c r="C430" s="8" t="s">
        <v>1060</v>
      </c>
      <c r="D430" s="8" t="s">
        <v>832</v>
      </c>
      <c r="E430" s="8">
        <v>76308.0</v>
      </c>
      <c r="F430" s="12">
        <f t="shared" si="1"/>
        <v>1249</v>
      </c>
      <c r="G430" s="12">
        <f t="shared" si="2"/>
        <v>1666</v>
      </c>
      <c r="H430" s="12">
        <f t="shared" si="3"/>
        <v>833</v>
      </c>
      <c r="I430" s="12">
        <f t="shared" si="4"/>
        <v>2499</v>
      </c>
      <c r="J430" s="12">
        <f t="shared" si="5"/>
        <v>2082</v>
      </c>
      <c r="K430" s="12">
        <v>3279.0</v>
      </c>
      <c r="L430" s="12">
        <v>5054.0</v>
      </c>
      <c r="M430" s="19">
        <v>8330.0</v>
      </c>
    </row>
    <row r="431">
      <c r="A431" s="8">
        <v>3593.0</v>
      </c>
      <c r="B431" s="10" t="s">
        <v>1061</v>
      </c>
      <c r="C431" s="8" t="s">
        <v>1062</v>
      </c>
      <c r="D431" s="8" t="s">
        <v>832</v>
      </c>
      <c r="E431" s="8">
        <v>75110.0</v>
      </c>
      <c r="F431" s="12">
        <f t="shared" si="1"/>
        <v>1249</v>
      </c>
      <c r="G431" s="12">
        <f t="shared" si="2"/>
        <v>1666</v>
      </c>
      <c r="H431" s="12">
        <f t="shared" si="3"/>
        <v>833</v>
      </c>
      <c r="I431" s="12">
        <f t="shared" si="4"/>
        <v>2499</v>
      </c>
      <c r="J431" s="12">
        <f t="shared" si="5"/>
        <v>2082</v>
      </c>
      <c r="K431" s="12">
        <v>3279.0</v>
      </c>
      <c r="L431" s="12">
        <v>5054.0</v>
      </c>
      <c r="M431" s="19">
        <v>8330.0</v>
      </c>
    </row>
    <row r="432">
      <c r="A432" s="8">
        <v>3594.0</v>
      </c>
      <c r="B432" s="10" t="s">
        <v>1063</v>
      </c>
      <c r="C432" s="8" t="s">
        <v>1064</v>
      </c>
      <c r="D432" s="8" t="s">
        <v>832</v>
      </c>
      <c r="E432" s="8">
        <v>76203.0</v>
      </c>
      <c r="F432" s="12">
        <f t="shared" si="1"/>
        <v>117</v>
      </c>
      <c r="G432" s="12">
        <f t="shared" si="2"/>
        <v>157</v>
      </c>
      <c r="H432" s="12">
        <f t="shared" si="3"/>
        <v>78</v>
      </c>
      <c r="I432" s="12">
        <f t="shared" si="4"/>
        <v>235</v>
      </c>
      <c r="J432" s="12">
        <f t="shared" si="5"/>
        <v>196</v>
      </c>
      <c r="K432" s="12">
        <v>437.0</v>
      </c>
      <c r="L432" s="12">
        <v>350.0</v>
      </c>
      <c r="M432" s="19">
        <v>785.0</v>
      </c>
    </row>
    <row r="433">
      <c r="A433" s="8">
        <v>3596.0</v>
      </c>
      <c r="B433" s="10" t="s">
        <v>1065</v>
      </c>
      <c r="C433" s="8" t="s">
        <v>1066</v>
      </c>
      <c r="D433" s="8" t="s">
        <v>832</v>
      </c>
      <c r="E433" s="8">
        <v>79764.0</v>
      </c>
      <c r="F433" s="12">
        <f t="shared" si="1"/>
        <v>2292</v>
      </c>
      <c r="G433" s="12">
        <f t="shared" si="2"/>
        <v>3056</v>
      </c>
      <c r="H433" s="12">
        <f t="shared" si="3"/>
        <v>1528</v>
      </c>
      <c r="I433" s="12">
        <f t="shared" si="4"/>
        <v>4584</v>
      </c>
      <c r="J433" s="12">
        <f t="shared" si="5"/>
        <v>3820</v>
      </c>
      <c r="K433" s="12">
        <v>6227.0</v>
      </c>
      <c r="L433" s="12">
        <v>9059.0</v>
      </c>
      <c r="M433" s="19">
        <v>15283.0</v>
      </c>
    </row>
    <row r="434">
      <c r="A434" s="8">
        <v>3598.0</v>
      </c>
      <c r="B434" s="10" t="s">
        <v>1068</v>
      </c>
      <c r="C434" s="8" t="s">
        <v>849</v>
      </c>
      <c r="D434" s="8" t="s">
        <v>832</v>
      </c>
      <c r="E434" s="8">
        <v>78207.0</v>
      </c>
      <c r="F434" s="12">
        <f t="shared" si="1"/>
        <v>336</v>
      </c>
      <c r="G434" s="12">
        <f t="shared" si="2"/>
        <v>449</v>
      </c>
      <c r="H434" s="12">
        <f t="shared" si="3"/>
        <v>224</v>
      </c>
      <c r="I434" s="12">
        <f t="shared" si="4"/>
        <v>673</v>
      </c>
      <c r="J434" s="12">
        <f t="shared" si="5"/>
        <v>561</v>
      </c>
      <c r="K434" s="12">
        <v>1272.0</v>
      </c>
      <c r="L434" s="12">
        <v>977.0</v>
      </c>
      <c r="M434" s="19">
        <v>2246.0</v>
      </c>
    </row>
    <row r="435">
      <c r="A435" s="8">
        <v>3599.0</v>
      </c>
      <c r="B435" s="10" t="s">
        <v>1069</v>
      </c>
      <c r="C435" s="8" t="s">
        <v>1070</v>
      </c>
      <c r="D435" s="8" t="s">
        <v>832</v>
      </c>
      <c r="E435" s="8">
        <v>78539.0</v>
      </c>
      <c r="F435" s="12">
        <f t="shared" si="1"/>
        <v>567</v>
      </c>
      <c r="G435" s="12">
        <f t="shared" si="2"/>
        <v>757</v>
      </c>
      <c r="H435" s="12">
        <f t="shared" si="3"/>
        <v>378</v>
      </c>
      <c r="I435" s="12">
        <f t="shared" si="4"/>
        <v>1135</v>
      </c>
      <c r="J435" s="12">
        <f t="shared" si="5"/>
        <v>946</v>
      </c>
      <c r="K435" s="12">
        <v>1310.0</v>
      </c>
      <c r="L435" s="12">
        <v>2479.0</v>
      </c>
      <c r="M435" s="19">
        <v>3786.0</v>
      </c>
    </row>
    <row r="436">
      <c r="A436" s="8">
        <v>3600.0</v>
      </c>
      <c r="B436" s="10" t="s">
        <v>1071</v>
      </c>
      <c r="C436" s="8" t="s">
        <v>1072</v>
      </c>
      <c r="D436" s="8" t="s">
        <v>832</v>
      </c>
      <c r="E436" s="8">
        <v>75633.0</v>
      </c>
      <c r="F436" s="12">
        <f t="shared" si="1"/>
        <v>468</v>
      </c>
      <c r="G436" s="12">
        <f t="shared" si="2"/>
        <v>625</v>
      </c>
      <c r="H436" s="12">
        <f t="shared" si="3"/>
        <v>312</v>
      </c>
      <c r="I436" s="12">
        <f t="shared" si="4"/>
        <v>937</v>
      </c>
      <c r="J436" s="12">
        <f t="shared" si="5"/>
        <v>781</v>
      </c>
      <c r="K436" s="12">
        <v>1088.0</v>
      </c>
      <c r="L436" s="12">
        <v>2041.0</v>
      </c>
      <c r="M436" s="19">
        <v>3126.0</v>
      </c>
    </row>
    <row r="437">
      <c r="A437" s="8">
        <v>3601.0</v>
      </c>
      <c r="B437" s="10" t="s">
        <v>1073</v>
      </c>
      <c r="C437" s="8" t="s">
        <v>1074</v>
      </c>
      <c r="D437" s="8" t="s">
        <v>832</v>
      </c>
      <c r="E437" s="8">
        <v>75460.0</v>
      </c>
      <c r="F437" s="12">
        <f t="shared" si="1"/>
        <v>78</v>
      </c>
      <c r="G437" s="12">
        <f t="shared" si="2"/>
        <v>104</v>
      </c>
      <c r="H437" s="12">
        <f t="shared" si="3"/>
        <v>52</v>
      </c>
      <c r="I437" s="12">
        <f t="shared" si="4"/>
        <v>156</v>
      </c>
      <c r="J437" s="12">
        <f t="shared" si="5"/>
        <v>130</v>
      </c>
      <c r="K437" s="12">
        <v>208.0</v>
      </c>
      <c r="L437" s="12">
        <v>314.0</v>
      </c>
      <c r="M437" s="19">
        <v>520.0</v>
      </c>
    </row>
    <row r="438">
      <c r="A438" s="8">
        <v>3602.0</v>
      </c>
      <c r="B438" s="10" t="s">
        <v>1076</v>
      </c>
      <c r="C438" s="8" t="s">
        <v>896</v>
      </c>
      <c r="D438" s="8" t="s">
        <v>832</v>
      </c>
      <c r="E438" s="8">
        <v>75241.0</v>
      </c>
      <c r="F438" s="12">
        <f t="shared" si="1"/>
        <v>24</v>
      </c>
      <c r="G438" s="12">
        <f t="shared" si="2"/>
        <v>32</v>
      </c>
      <c r="H438" s="12">
        <f t="shared" si="3"/>
        <v>16</v>
      </c>
      <c r="I438" s="12">
        <f t="shared" si="4"/>
        <v>48</v>
      </c>
      <c r="J438" s="12">
        <f t="shared" si="5"/>
        <v>40</v>
      </c>
      <c r="K438" s="12">
        <v>27.0</v>
      </c>
      <c r="L438" s="12">
        <v>135.0</v>
      </c>
      <c r="M438" s="19">
        <v>160.0</v>
      </c>
    </row>
    <row r="439">
      <c r="A439" s="8">
        <v>3603.0</v>
      </c>
      <c r="B439" s="10" t="s">
        <v>1078</v>
      </c>
      <c r="C439" s="8" t="s">
        <v>1079</v>
      </c>
      <c r="D439" s="8" t="s">
        <v>832</v>
      </c>
      <c r="E439" s="8">
        <v>76470.0</v>
      </c>
      <c r="F439" s="12">
        <f t="shared" si="1"/>
        <v>549</v>
      </c>
      <c r="G439" s="12">
        <f t="shared" si="2"/>
        <v>732</v>
      </c>
      <c r="H439" s="12">
        <f t="shared" si="3"/>
        <v>366</v>
      </c>
      <c r="I439" s="12">
        <f t="shared" si="4"/>
        <v>1098</v>
      </c>
      <c r="J439" s="12">
        <f t="shared" si="5"/>
        <v>915</v>
      </c>
      <c r="K439" s="12">
        <v>1008.0</v>
      </c>
      <c r="L439" s="12">
        <v>2653.0</v>
      </c>
      <c r="M439" s="19">
        <v>3660.0</v>
      </c>
    </row>
    <row r="440">
      <c r="A440" s="8" t="s">
        <v>1082</v>
      </c>
      <c r="B440" s="10" t="s">
        <v>1083</v>
      </c>
      <c r="C440" s="8" t="s">
        <v>1084</v>
      </c>
      <c r="D440" s="8" t="s">
        <v>1085</v>
      </c>
      <c r="E440" s="8">
        <v>98121.0</v>
      </c>
      <c r="F440" s="12">
        <f t="shared" si="1"/>
        <v>105</v>
      </c>
      <c r="G440" s="12">
        <f t="shared" si="2"/>
        <v>140</v>
      </c>
      <c r="H440" s="12">
        <f t="shared" si="3"/>
        <v>70</v>
      </c>
      <c r="I440" s="12">
        <f t="shared" si="4"/>
        <v>210</v>
      </c>
      <c r="J440" s="12">
        <f t="shared" si="5"/>
        <v>175</v>
      </c>
      <c r="K440" s="12">
        <v>331.0</v>
      </c>
      <c r="L440" s="12">
        <v>370.0</v>
      </c>
      <c r="M440" s="19">
        <v>700.0</v>
      </c>
    </row>
    <row r="441">
      <c r="A441" s="8" t="s">
        <v>1087</v>
      </c>
      <c r="B441" s="10" t="s">
        <v>1088</v>
      </c>
      <c r="C441" s="8" t="s">
        <v>1084</v>
      </c>
      <c r="D441" s="8" t="s">
        <v>1085</v>
      </c>
      <c r="E441" s="8">
        <v>98188.0</v>
      </c>
      <c r="F441" s="12">
        <f t="shared" si="1"/>
        <v>33</v>
      </c>
      <c r="G441" s="12">
        <f t="shared" si="2"/>
        <v>44</v>
      </c>
      <c r="H441" s="12">
        <f t="shared" si="3"/>
        <v>22</v>
      </c>
      <c r="I441" s="12">
        <f t="shared" si="4"/>
        <v>66</v>
      </c>
      <c r="J441" s="12">
        <f t="shared" si="5"/>
        <v>55</v>
      </c>
      <c r="K441" s="12">
        <v>10.0</v>
      </c>
      <c r="L441" s="12">
        <v>216.0</v>
      </c>
      <c r="M441" s="19">
        <v>223.0</v>
      </c>
    </row>
    <row r="442">
      <c r="A442" s="8" t="s">
        <v>1090</v>
      </c>
      <c r="B442" s="10" t="s">
        <v>1091</v>
      </c>
      <c r="C442" s="8" t="s">
        <v>1092</v>
      </c>
      <c r="D442" s="8" t="s">
        <v>1085</v>
      </c>
      <c r="E442" s="8">
        <v>98208.0</v>
      </c>
      <c r="F442" s="12">
        <f t="shared" si="1"/>
        <v>18</v>
      </c>
      <c r="G442" s="12">
        <f t="shared" si="2"/>
        <v>24</v>
      </c>
      <c r="H442" s="12">
        <f t="shared" si="3"/>
        <v>12</v>
      </c>
      <c r="I442" s="12">
        <f t="shared" si="4"/>
        <v>36</v>
      </c>
      <c r="J442" s="12">
        <f t="shared" si="5"/>
        <v>30</v>
      </c>
      <c r="K442" s="12">
        <v>68.0</v>
      </c>
      <c r="L442" s="12">
        <v>52.0</v>
      </c>
      <c r="M442" s="19">
        <v>120.0</v>
      </c>
    </row>
    <row r="443">
      <c r="A443" s="8" t="s">
        <v>1093</v>
      </c>
      <c r="B443" s="10" t="s">
        <v>1094</v>
      </c>
      <c r="C443" s="8" t="s">
        <v>1096</v>
      </c>
      <c r="D443" s="8" t="s">
        <v>1085</v>
      </c>
      <c r="E443" s="8">
        <v>98402.0</v>
      </c>
      <c r="F443" s="12">
        <f t="shared" si="1"/>
        <v>215</v>
      </c>
      <c r="G443" s="12">
        <f t="shared" si="2"/>
        <v>287</v>
      </c>
      <c r="H443" s="12">
        <f t="shared" si="3"/>
        <v>143</v>
      </c>
      <c r="I443" s="12">
        <f t="shared" si="4"/>
        <v>430</v>
      </c>
      <c r="J443" s="12">
        <f t="shared" si="5"/>
        <v>358</v>
      </c>
      <c r="K443" s="12">
        <v>422.0</v>
      </c>
      <c r="L443" s="12">
        <v>1015.0</v>
      </c>
      <c r="M443" s="19">
        <v>1435.0</v>
      </c>
    </row>
    <row r="444">
      <c r="A444" s="8" t="s">
        <v>1097</v>
      </c>
      <c r="B444" s="10" t="s">
        <v>1098</v>
      </c>
      <c r="C444" s="8" t="s">
        <v>1099</v>
      </c>
      <c r="D444" s="8" t="s">
        <v>1085</v>
      </c>
      <c r="E444" s="8">
        <v>98225.0</v>
      </c>
      <c r="F444" s="12">
        <f t="shared" si="1"/>
        <v>2067</v>
      </c>
      <c r="G444" s="12">
        <f t="shared" si="2"/>
        <v>2757</v>
      </c>
      <c r="H444" s="12">
        <f t="shared" si="3"/>
        <v>1378</v>
      </c>
      <c r="I444" s="12">
        <f t="shared" si="4"/>
        <v>4135</v>
      </c>
      <c r="J444" s="12">
        <f t="shared" si="5"/>
        <v>3446</v>
      </c>
      <c r="K444" s="12">
        <v>5851.0</v>
      </c>
      <c r="L444" s="12">
        <v>7937.0</v>
      </c>
      <c r="M444" s="19">
        <v>13786.0</v>
      </c>
    </row>
    <row r="445">
      <c r="A445" s="8" t="s">
        <v>1100</v>
      </c>
      <c r="B445" s="10" t="s">
        <v>1101</v>
      </c>
      <c r="C445" s="8" t="s">
        <v>1084</v>
      </c>
      <c r="D445" s="8" t="s">
        <v>1085</v>
      </c>
      <c r="E445" s="8">
        <v>98104.0</v>
      </c>
      <c r="F445" s="12">
        <f t="shared" si="1"/>
        <v>2067</v>
      </c>
      <c r="G445" s="12">
        <f t="shared" si="2"/>
        <v>2757</v>
      </c>
      <c r="H445" s="12">
        <f t="shared" si="3"/>
        <v>1378</v>
      </c>
      <c r="I445" s="12">
        <f t="shared" si="4"/>
        <v>4135</v>
      </c>
      <c r="J445" s="12">
        <f t="shared" si="5"/>
        <v>3446</v>
      </c>
      <c r="K445" s="12">
        <v>5851.0</v>
      </c>
      <c r="L445" s="12">
        <v>7937.0</v>
      </c>
      <c r="M445" s="19">
        <v>13786.0</v>
      </c>
    </row>
    <row r="446">
      <c r="A446" s="8" t="s">
        <v>1102</v>
      </c>
      <c r="B446" s="10" t="s">
        <v>1104</v>
      </c>
      <c r="C446" s="8" t="s">
        <v>1084</v>
      </c>
      <c r="D446" s="8" t="s">
        <v>1085</v>
      </c>
      <c r="E446" s="8">
        <v>98115.0</v>
      </c>
      <c r="F446" s="12">
        <f t="shared" si="1"/>
        <v>2067</v>
      </c>
      <c r="G446" s="12">
        <f t="shared" si="2"/>
        <v>2757</v>
      </c>
      <c r="H446" s="12">
        <f t="shared" si="3"/>
        <v>1378</v>
      </c>
      <c r="I446" s="12">
        <f t="shared" si="4"/>
        <v>4135</v>
      </c>
      <c r="J446" s="12">
        <f t="shared" si="5"/>
        <v>3446</v>
      </c>
      <c r="K446" s="12">
        <v>5851.0</v>
      </c>
      <c r="L446" s="12">
        <v>7937.0</v>
      </c>
      <c r="M446" s="19">
        <v>13786.0</v>
      </c>
    </row>
    <row r="447">
      <c r="A447" s="8" t="s">
        <v>1105</v>
      </c>
      <c r="B447" s="10" t="s">
        <v>1106</v>
      </c>
      <c r="C447" s="8" t="s">
        <v>1084</v>
      </c>
      <c r="D447" s="8" t="s">
        <v>1085</v>
      </c>
      <c r="E447" s="8">
        <v>98121.0</v>
      </c>
      <c r="F447" s="12">
        <f t="shared" si="1"/>
        <v>2067</v>
      </c>
      <c r="G447" s="12">
        <f t="shared" si="2"/>
        <v>2757</v>
      </c>
      <c r="H447" s="12">
        <f t="shared" si="3"/>
        <v>1378</v>
      </c>
      <c r="I447" s="12">
        <f t="shared" si="4"/>
        <v>4135</v>
      </c>
      <c r="J447" s="12">
        <f t="shared" si="5"/>
        <v>3446</v>
      </c>
      <c r="K447" s="12">
        <v>5851.0</v>
      </c>
      <c r="L447" s="12">
        <v>7937.0</v>
      </c>
      <c r="M447" s="19">
        <v>13786.0</v>
      </c>
    </row>
    <row r="448">
      <c r="A448" s="8" t="s">
        <v>1108</v>
      </c>
      <c r="B448" s="10" t="s">
        <v>1109</v>
      </c>
      <c r="C448" s="8" t="s">
        <v>1110</v>
      </c>
      <c r="D448" s="8" t="s">
        <v>1085</v>
      </c>
      <c r="E448" s="8">
        <v>98901.0</v>
      </c>
      <c r="F448" s="12">
        <f t="shared" si="1"/>
        <v>2067</v>
      </c>
      <c r="G448" s="12">
        <f t="shared" si="2"/>
        <v>2757</v>
      </c>
      <c r="H448" s="12">
        <f t="shared" si="3"/>
        <v>1378</v>
      </c>
      <c r="I448" s="12">
        <f t="shared" si="4"/>
        <v>4135</v>
      </c>
      <c r="J448" s="12">
        <f t="shared" si="5"/>
        <v>3446</v>
      </c>
      <c r="K448" s="12">
        <v>5851.0</v>
      </c>
      <c r="L448" s="12">
        <v>7937.0</v>
      </c>
      <c r="M448" s="19">
        <v>13786.0</v>
      </c>
    </row>
    <row r="449">
      <c r="A449" s="8" t="s">
        <v>1112</v>
      </c>
      <c r="B449" s="10" t="s">
        <v>1113</v>
      </c>
      <c r="C449" s="8" t="s">
        <v>1084</v>
      </c>
      <c r="D449" s="8" t="s">
        <v>1085</v>
      </c>
      <c r="E449" s="8">
        <v>98104.0</v>
      </c>
      <c r="F449" s="12">
        <f t="shared" si="1"/>
        <v>9</v>
      </c>
      <c r="G449" s="12">
        <f t="shared" si="2"/>
        <v>12</v>
      </c>
      <c r="H449" s="12">
        <f t="shared" si="3"/>
        <v>6</v>
      </c>
      <c r="I449" s="12">
        <f t="shared" si="4"/>
        <v>18</v>
      </c>
      <c r="J449" s="12">
        <f t="shared" si="5"/>
        <v>15</v>
      </c>
      <c r="K449" s="12">
        <v>17.0</v>
      </c>
      <c r="L449" s="12">
        <v>43.0</v>
      </c>
      <c r="M449" s="19">
        <v>60.0</v>
      </c>
    </row>
    <row r="450">
      <c r="A450" s="8">
        <v>3769.0</v>
      </c>
      <c r="B450" s="10" t="s">
        <v>1114</v>
      </c>
      <c r="C450" s="8" t="s">
        <v>1115</v>
      </c>
      <c r="D450" s="8" t="s">
        <v>1085</v>
      </c>
      <c r="E450" s="8">
        <v>98007.0</v>
      </c>
      <c r="F450" s="12">
        <f t="shared" si="1"/>
        <v>3754</v>
      </c>
      <c r="G450" s="12">
        <f t="shared" si="2"/>
        <v>5006</v>
      </c>
      <c r="H450" s="12">
        <f t="shared" si="3"/>
        <v>2503</v>
      </c>
      <c r="I450" s="12">
        <f t="shared" si="4"/>
        <v>7509</v>
      </c>
      <c r="J450" s="12">
        <f t="shared" si="5"/>
        <v>6258</v>
      </c>
      <c r="K450" s="12">
        <v>17370.0</v>
      </c>
      <c r="L450" s="12">
        <v>7664.0</v>
      </c>
      <c r="M450" s="19">
        <v>25032.0</v>
      </c>
    </row>
    <row r="451">
      <c r="A451" s="8">
        <v>3770.0</v>
      </c>
      <c r="B451" s="10" t="s">
        <v>1117</v>
      </c>
      <c r="C451" s="8" t="s">
        <v>1118</v>
      </c>
      <c r="D451" s="8" t="s">
        <v>1085</v>
      </c>
      <c r="E451" s="8">
        <v>98837.0</v>
      </c>
      <c r="F451" s="12">
        <f t="shared" si="1"/>
        <v>4808</v>
      </c>
      <c r="G451" s="12">
        <f t="shared" si="2"/>
        <v>6411</v>
      </c>
      <c r="H451" s="12">
        <f t="shared" si="3"/>
        <v>3205</v>
      </c>
      <c r="I451" s="12">
        <f t="shared" si="4"/>
        <v>9616</v>
      </c>
      <c r="J451" s="12">
        <f t="shared" si="5"/>
        <v>8013</v>
      </c>
      <c r="K451" s="12">
        <v>13012.0</v>
      </c>
      <c r="L451" s="12">
        <v>19046.0</v>
      </c>
      <c r="M451" s="19">
        <v>32055.0</v>
      </c>
    </row>
    <row r="452">
      <c r="A452" s="8">
        <v>3771.0</v>
      </c>
      <c r="B452" s="10" t="s">
        <v>1119</v>
      </c>
      <c r="C452" s="8" t="s">
        <v>1120</v>
      </c>
      <c r="D452" s="8" t="s">
        <v>1085</v>
      </c>
      <c r="E452" s="8">
        <v>98926.0</v>
      </c>
      <c r="F452" s="12">
        <f t="shared" si="1"/>
        <v>38</v>
      </c>
      <c r="G452" s="12">
        <f t="shared" si="2"/>
        <v>50</v>
      </c>
      <c r="H452" s="12">
        <f t="shared" si="3"/>
        <v>25</v>
      </c>
      <c r="I452" s="12">
        <f t="shared" si="4"/>
        <v>76</v>
      </c>
      <c r="J452" s="12">
        <f t="shared" si="5"/>
        <v>63</v>
      </c>
      <c r="K452" s="12">
        <v>151.0</v>
      </c>
      <c r="L452" s="12">
        <v>105.0</v>
      </c>
      <c r="M452" s="19">
        <v>254.0</v>
      </c>
    </row>
    <row r="453">
      <c r="A453" s="8">
        <v>3772.0</v>
      </c>
      <c r="B453" s="10" t="s">
        <v>1122</v>
      </c>
      <c r="C453" s="8" t="s">
        <v>537</v>
      </c>
      <c r="D453" s="8" t="s">
        <v>1085</v>
      </c>
      <c r="E453" s="8">
        <v>98531.0</v>
      </c>
      <c r="F453" s="12">
        <f t="shared" si="1"/>
        <v>84</v>
      </c>
      <c r="G453" s="12">
        <f t="shared" si="2"/>
        <v>113</v>
      </c>
      <c r="H453" s="12">
        <f t="shared" si="3"/>
        <v>56</v>
      </c>
      <c r="I453" s="12">
        <f t="shared" si="4"/>
        <v>169</v>
      </c>
      <c r="J453" s="12">
        <f t="shared" si="5"/>
        <v>141</v>
      </c>
      <c r="K453" s="12">
        <v>256.0</v>
      </c>
      <c r="L453" s="12">
        <v>312.0</v>
      </c>
      <c r="M453" s="19">
        <v>566.0</v>
      </c>
    </row>
    <row r="454">
      <c r="A454" s="8">
        <v>3773.0</v>
      </c>
      <c r="B454" s="10" t="s">
        <v>1123</v>
      </c>
      <c r="C454" s="8" t="s">
        <v>1124</v>
      </c>
      <c r="D454" s="8" t="s">
        <v>1085</v>
      </c>
      <c r="E454" s="8">
        <v>98663.0</v>
      </c>
      <c r="F454" s="12">
        <f t="shared" si="1"/>
        <v>1290</v>
      </c>
      <c r="G454" s="12">
        <f t="shared" si="2"/>
        <v>1720</v>
      </c>
      <c r="H454" s="12">
        <f t="shared" si="3"/>
        <v>860</v>
      </c>
      <c r="I454" s="12">
        <f t="shared" si="4"/>
        <v>2580</v>
      </c>
      <c r="J454" s="12">
        <f t="shared" si="5"/>
        <v>2150</v>
      </c>
      <c r="K454" s="12">
        <v>3229.0</v>
      </c>
      <c r="L454" s="12">
        <v>5371.0</v>
      </c>
      <c r="M454" s="19">
        <v>8600.0</v>
      </c>
    </row>
    <row r="455">
      <c r="A455" s="8">
        <v>3774.0</v>
      </c>
      <c r="B455" s="10" t="s">
        <v>1125</v>
      </c>
      <c r="C455" s="8" t="s">
        <v>1126</v>
      </c>
      <c r="D455" s="8" t="s">
        <v>1085</v>
      </c>
      <c r="E455" s="8">
        <v>99301.0</v>
      </c>
      <c r="F455" s="12">
        <f t="shared" si="1"/>
        <v>324</v>
      </c>
      <c r="G455" s="12">
        <f t="shared" si="2"/>
        <v>433</v>
      </c>
      <c r="H455" s="12">
        <f t="shared" si="3"/>
        <v>216</v>
      </c>
      <c r="I455" s="12">
        <f t="shared" si="4"/>
        <v>649</v>
      </c>
      <c r="J455" s="12">
        <f t="shared" si="5"/>
        <v>541</v>
      </c>
      <c r="K455" s="12">
        <v>2167.0</v>
      </c>
      <c r="L455" s="12">
        <v>0.0</v>
      </c>
      <c r="M455" s="19">
        <v>2165.0</v>
      </c>
    </row>
    <row r="456">
      <c r="A456" s="8">
        <v>3775.0</v>
      </c>
      <c r="B456" s="10" t="s">
        <v>1128</v>
      </c>
      <c r="C456" s="8" t="s">
        <v>1129</v>
      </c>
      <c r="D456" s="8" t="s">
        <v>1085</v>
      </c>
      <c r="E456" s="8">
        <v>99004.0</v>
      </c>
      <c r="F456" s="12">
        <f t="shared" si="1"/>
        <v>67</v>
      </c>
      <c r="G456" s="12">
        <f t="shared" si="2"/>
        <v>90</v>
      </c>
      <c r="H456" s="12">
        <f t="shared" si="3"/>
        <v>45</v>
      </c>
      <c r="I456" s="12">
        <f t="shared" si="4"/>
        <v>135</v>
      </c>
      <c r="J456" s="12">
        <f t="shared" si="5"/>
        <v>112</v>
      </c>
      <c r="K456" s="12">
        <v>163.0</v>
      </c>
      <c r="L456" s="12">
        <v>289.0</v>
      </c>
      <c r="M456" s="19">
        <v>450.0</v>
      </c>
    </row>
    <row r="457">
      <c r="A457" s="8">
        <v>3776.0</v>
      </c>
      <c r="B457" s="10" t="s">
        <v>1132</v>
      </c>
      <c r="C457" s="8" t="s">
        <v>1092</v>
      </c>
      <c r="D457" s="8" t="s">
        <v>1085</v>
      </c>
      <c r="E457" s="8">
        <v>98201.0</v>
      </c>
      <c r="F457" s="12">
        <f t="shared" si="1"/>
        <v>172</v>
      </c>
      <c r="G457" s="12">
        <f t="shared" si="2"/>
        <v>230</v>
      </c>
      <c r="H457" s="12">
        <f t="shared" si="3"/>
        <v>115</v>
      </c>
      <c r="I457" s="12">
        <f t="shared" si="4"/>
        <v>345</v>
      </c>
      <c r="J457" s="12">
        <f t="shared" si="5"/>
        <v>288</v>
      </c>
      <c r="K457" s="12">
        <v>477.0</v>
      </c>
      <c r="L457" s="12">
        <v>678.0</v>
      </c>
      <c r="M457" s="19">
        <v>1153.0</v>
      </c>
    </row>
    <row r="458">
      <c r="A458" s="8">
        <v>3777.0</v>
      </c>
      <c r="B458" s="10" t="s">
        <v>1134</v>
      </c>
      <c r="C458" s="8" t="s">
        <v>1135</v>
      </c>
      <c r="D458" s="8" t="s">
        <v>1085</v>
      </c>
      <c r="E458" s="8">
        <v>98948.0</v>
      </c>
      <c r="F458" s="12">
        <f t="shared" si="1"/>
        <v>12</v>
      </c>
      <c r="G458" s="12">
        <f t="shared" si="2"/>
        <v>16</v>
      </c>
      <c r="H458" s="12">
        <f t="shared" si="3"/>
        <v>8</v>
      </c>
      <c r="I458" s="12">
        <f t="shared" si="4"/>
        <v>24</v>
      </c>
      <c r="J458" s="12">
        <f t="shared" si="5"/>
        <v>20</v>
      </c>
      <c r="K458" s="12">
        <v>35.0</v>
      </c>
      <c r="L458" s="12">
        <v>46.0</v>
      </c>
      <c r="M458" s="19">
        <v>80.0</v>
      </c>
    </row>
    <row r="459">
      <c r="A459" s="8">
        <v>3778.0</v>
      </c>
      <c r="B459" s="10" t="s">
        <v>1136</v>
      </c>
      <c r="C459" s="8" t="s">
        <v>1137</v>
      </c>
      <c r="D459" s="8" t="s">
        <v>1085</v>
      </c>
      <c r="E459" s="8">
        <v>99258.0</v>
      </c>
      <c r="F459" s="12">
        <f t="shared" si="1"/>
        <v>1779</v>
      </c>
      <c r="G459" s="12">
        <f t="shared" si="2"/>
        <v>2372</v>
      </c>
      <c r="H459" s="12">
        <f t="shared" si="3"/>
        <v>1186</v>
      </c>
      <c r="I459" s="12">
        <f t="shared" si="4"/>
        <v>3558</v>
      </c>
      <c r="J459" s="12">
        <f t="shared" si="5"/>
        <v>2965</v>
      </c>
      <c r="K459" s="12">
        <v>4138.0</v>
      </c>
      <c r="L459" s="12">
        <v>7723.0</v>
      </c>
      <c r="M459" s="19">
        <v>11860.0</v>
      </c>
    </row>
    <row r="460">
      <c r="A460" s="8">
        <v>3779.0</v>
      </c>
      <c r="B460" s="10" t="s">
        <v>1139</v>
      </c>
      <c r="C460" s="8" t="s">
        <v>1140</v>
      </c>
      <c r="D460" s="8" t="s">
        <v>1085</v>
      </c>
      <c r="E460" s="8">
        <v>98520.0</v>
      </c>
      <c r="F460" s="12">
        <f t="shared" si="1"/>
        <v>36</v>
      </c>
      <c r="G460" s="12">
        <f t="shared" si="2"/>
        <v>48</v>
      </c>
      <c r="H460" s="12">
        <f t="shared" si="3"/>
        <v>24</v>
      </c>
      <c r="I460" s="12">
        <f t="shared" si="4"/>
        <v>72</v>
      </c>
      <c r="J460" s="12">
        <f t="shared" si="5"/>
        <v>60</v>
      </c>
      <c r="K460" s="12">
        <v>98.0</v>
      </c>
      <c r="L460" s="12">
        <v>147.0</v>
      </c>
      <c r="M460" s="19">
        <v>243.0</v>
      </c>
    </row>
    <row r="461">
      <c r="A461" s="8">
        <v>3780.0</v>
      </c>
      <c r="B461" s="10" t="s">
        <v>1141</v>
      </c>
      <c r="C461" s="8" t="s">
        <v>1142</v>
      </c>
      <c r="D461" s="8" t="s">
        <v>1085</v>
      </c>
      <c r="E461" s="8">
        <v>98092.0</v>
      </c>
      <c r="F461" s="12">
        <f t="shared" si="1"/>
        <v>321</v>
      </c>
      <c r="G461" s="12">
        <f t="shared" si="2"/>
        <v>428</v>
      </c>
      <c r="H461" s="12">
        <f t="shared" si="3"/>
        <v>214</v>
      </c>
      <c r="I461" s="12">
        <f t="shared" si="4"/>
        <v>642</v>
      </c>
      <c r="J461" s="12">
        <f t="shared" si="5"/>
        <v>535</v>
      </c>
      <c r="K461" s="12">
        <v>0.0</v>
      </c>
      <c r="L461" s="12">
        <v>2144.0</v>
      </c>
      <c r="M461" s="19">
        <v>2142.0</v>
      </c>
    </row>
    <row r="462">
      <c r="A462" s="8">
        <v>3781.0</v>
      </c>
      <c r="B462" s="10" t="s">
        <v>1143</v>
      </c>
      <c r="C462" s="8" t="s">
        <v>1144</v>
      </c>
      <c r="D462" s="8" t="s">
        <v>1085</v>
      </c>
      <c r="E462" s="8">
        <v>98198.0</v>
      </c>
      <c r="F462" s="12">
        <f t="shared" si="1"/>
        <v>310</v>
      </c>
      <c r="G462" s="12">
        <f t="shared" si="2"/>
        <v>413</v>
      </c>
      <c r="H462" s="12">
        <f t="shared" si="3"/>
        <v>206</v>
      </c>
      <c r="I462" s="12">
        <f t="shared" si="4"/>
        <v>620</v>
      </c>
      <c r="J462" s="12">
        <f t="shared" si="5"/>
        <v>517</v>
      </c>
      <c r="K462" s="12">
        <v>111.0</v>
      </c>
      <c r="L462" s="12">
        <v>1959.0</v>
      </c>
      <c r="M462" s="19">
        <v>2069.0</v>
      </c>
    </row>
    <row r="463">
      <c r="A463" s="8">
        <v>3782.0</v>
      </c>
      <c r="B463" s="10" t="s">
        <v>1146</v>
      </c>
      <c r="C463" s="8" t="s">
        <v>948</v>
      </c>
      <c r="D463" s="8" t="s">
        <v>1085</v>
      </c>
      <c r="E463" s="8">
        <v>98632.0</v>
      </c>
      <c r="F463" s="12">
        <f t="shared" si="1"/>
        <v>4023</v>
      </c>
      <c r="G463" s="12">
        <f t="shared" si="2"/>
        <v>5364</v>
      </c>
      <c r="H463" s="12">
        <f t="shared" si="3"/>
        <v>2682</v>
      </c>
      <c r="I463" s="12">
        <f t="shared" si="4"/>
        <v>8046</v>
      </c>
      <c r="J463" s="12">
        <f t="shared" si="5"/>
        <v>6705</v>
      </c>
      <c r="K463" s="12">
        <v>11525.0</v>
      </c>
      <c r="L463" s="12">
        <v>15300.0</v>
      </c>
      <c r="M463" s="19">
        <v>26823.0</v>
      </c>
    </row>
    <row r="464">
      <c r="A464" s="8">
        <v>3783.0</v>
      </c>
      <c r="B464" s="10" t="s">
        <v>1147</v>
      </c>
      <c r="C464" s="8" t="s">
        <v>1148</v>
      </c>
      <c r="D464" s="8" t="s">
        <v>1085</v>
      </c>
      <c r="E464" s="8">
        <v>98083.0</v>
      </c>
      <c r="F464" s="12">
        <f t="shared" si="1"/>
        <v>667</v>
      </c>
      <c r="G464" s="12">
        <f t="shared" si="2"/>
        <v>889</v>
      </c>
      <c r="H464" s="12">
        <f t="shared" si="3"/>
        <v>444</v>
      </c>
      <c r="I464" s="12">
        <f t="shared" si="4"/>
        <v>1334</v>
      </c>
      <c r="J464" s="12">
        <f t="shared" si="5"/>
        <v>1112</v>
      </c>
      <c r="K464" s="12">
        <v>1386.0</v>
      </c>
      <c r="L464" s="12">
        <v>3064.0</v>
      </c>
      <c r="M464" s="19">
        <v>4449.0</v>
      </c>
    </row>
    <row r="465">
      <c r="A465" s="8">
        <v>3784.0</v>
      </c>
      <c r="B465" s="10" t="s">
        <v>1149</v>
      </c>
      <c r="C465" s="8" t="s">
        <v>1150</v>
      </c>
      <c r="D465" s="8" t="s">
        <v>1085</v>
      </c>
      <c r="E465" s="8">
        <v>98337.0</v>
      </c>
      <c r="F465" s="12">
        <f t="shared" si="1"/>
        <v>44</v>
      </c>
      <c r="G465" s="12">
        <f t="shared" si="2"/>
        <v>58</v>
      </c>
      <c r="H465" s="12">
        <f t="shared" si="3"/>
        <v>29</v>
      </c>
      <c r="I465" s="12">
        <f t="shared" si="4"/>
        <v>88</v>
      </c>
      <c r="J465" s="12">
        <f t="shared" si="5"/>
        <v>73</v>
      </c>
      <c r="K465" s="12">
        <v>18.0</v>
      </c>
      <c r="L465" s="12">
        <v>278.0</v>
      </c>
      <c r="M465" s="19">
        <v>294.0</v>
      </c>
    </row>
    <row r="466">
      <c r="A466" s="8">
        <v>3785.0</v>
      </c>
      <c r="B466" s="10" t="s">
        <v>1151</v>
      </c>
      <c r="C466" s="8" t="s">
        <v>1096</v>
      </c>
      <c r="D466" s="8" t="s">
        <v>1085</v>
      </c>
      <c r="E466" s="8">
        <v>98447.0</v>
      </c>
      <c r="F466" s="12">
        <f t="shared" si="1"/>
        <v>222</v>
      </c>
      <c r="G466" s="12">
        <f t="shared" si="2"/>
        <v>296</v>
      </c>
      <c r="H466" s="12">
        <f t="shared" si="3"/>
        <v>148</v>
      </c>
      <c r="I466" s="12">
        <f t="shared" si="4"/>
        <v>444</v>
      </c>
      <c r="J466" s="12">
        <f t="shared" si="5"/>
        <v>370</v>
      </c>
      <c r="K466" s="12">
        <v>367.0</v>
      </c>
      <c r="L466" s="12">
        <v>1117.0</v>
      </c>
      <c r="M466" s="19">
        <v>1482.0</v>
      </c>
    </row>
    <row r="467">
      <c r="A467" s="8">
        <v>3786.0</v>
      </c>
      <c r="B467" s="10" t="s">
        <v>1152</v>
      </c>
      <c r="C467" s="8" t="s">
        <v>1153</v>
      </c>
      <c r="D467" s="8" t="s">
        <v>1085</v>
      </c>
      <c r="E467" s="8">
        <v>98362.0</v>
      </c>
      <c r="F467" s="12">
        <f t="shared" si="1"/>
        <v>85</v>
      </c>
      <c r="G467" s="12">
        <f t="shared" si="2"/>
        <v>114</v>
      </c>
      <c r="H467" s="12">
        <f t="shared" si="3"/>
        <v>57</v>
      </c>
      <c r="I467" s="12">
        <f t="shared" si="4"/>
        <v>171</v>
      </c>
      <c r="J467" s="12">
        <f t="shared" si="5"/>
        <v>143</v>
      </c>
      <c r="K467" s="12">
        <v>156.0</v>
      </c>
      <c r="L467" s="12">
        <v>418.0</v>
      </c>
      <c r="M467" s="19">
        <v>572.0</v>
      </c>
    </row>
    <row r="468">
      <c r="A468" s="8">
        <v>3787.0</v>
      </c>
      <c r="B468" s="10" t="s">
        <v>1154</v>
      </c>
      <c r="C468" s="8" t="s">
        <v>1084</v>
      </c>
      <c r="D468" s="8" t="s">
        <v>1085</v>
      </c>
      <c r="E468" s="8">
        <v>98122.0</v>
      </c>
      <c r="F468" s="12">
        <f t="shared" si="1"/>
        <v>94</v>
      </c>
      <c r="G468" s="12">
        <f t="shared" si="2"/>
        <v>125</v>
      </c>
      <c r="H468" s="12">
        <f t="shared" si="3"/>
        <v>62</v>
      </c>
      <c r="I468" s="12">
        <f t="shared" si="4"/>
        <v>188</v>
      </c>
      <c r="J468" s="12">
        <f t="shared" si="5"/>
        <v>157</v>
      </c>
      <c r="K468" s="12">
        <v>236.0</v>
      </c>
      <c r="L468" s="12">
        <v>394.0</v>
      </c>
      <c r="M468" s="19">
        <v>629.0</v>
      </c>
    </row>
    <row r="469">
      <c r="A469" s="8">
        <v>3788.0</v>
      </c>
      <c r="B469" s="10" t="s">
        <v>1155</v>
      </c>
      <c r="C469" s="8" t="s">
        <v>1084</v>
      </c>
      <c r="D469" s="8" t="s">
        <v>1085</v>
      </c>
      <c r="E469" s="8">
        <v>98119.0</v>
      </c>
      <c r="F469" s="12">
        <f t="shared" si="1"/>
        <v>38</v>
      </c>
      <c r="G469" s="12">
        <f t="shared" si="2"/>
        <v>51</v>
      </c>
      <c r="H469" s="12">
        <f t="shared" si="3"/>
        <v>25</v>
      </c>
      <c r="I469" s="12">
        <f t="shared" si="4"/>
        <v>76</v>
      </c>
      <c r="J469" s="12">
        <f t="shared" si="5"/>
        <v>63</v>
      </c>
      <c r="K469" s="12">
        <v>60.0</v>
      </c>
      <c r="L469" s="12">
        <v>198.0</v>
      </c>
      <c r="M469" s="19">
        <v>255.0</v>
      </c>
    </row>
    <row r="470">
      <c r="A470" s="8">
        <v>3790.0</v>
      </c>
      <c r="B470" s="10" t="s">
        <v>1156</v>
      </c>
      <c r="C470" s="8" t="s">
        <v>1084</v>
      </c>
      <c r="D470" s="8" t="s">
        <v>1085</v>
      </c>
      <c r="E470" s="8">
        <v>98122.0</v>
      </c>
      <c r="F470" s="12">
        <f t="shared" si="1"/>
        <v>14</v>
      </c>
      <c r="G470" s="12">
        <f t="shared" si="2"/>
        <v>19</v>
      </c>
      <c r="H470" s="12">
        <f t="shared" si="3"/>
        <v>9</v>
      </c>
      <c r="I470" s="12">
        <f t="shared" si="4"/>
        <v>28</v>
      </c>
      <c r="J470" s="12">
        <f t="shared" si="5"/>
        <v>23</v>
      </c>
      <c r="K470" s="12">
        <v>50.0</v>
      </c>
      <c r="L470" s="12">
        <v>48.0</v>
      </c>
      <c r="M470" s="19">
        <v>95.0</v>
      </c>
    </row>
    <row r="471">
      <c r="A471" s="8">
        <v>3791.0</v>
      </c>
      <c r="B471" s="10" t="s">
        <v>1157</v>
      </c>
      <c r="C471" s="8" t="s">
        <v>1084</v>
      </c>
      <c r="D471" s="8" t="s">
        <v>1085</v>
      </c>
      <c r="E471" s="8">
        <v>98133.0</v>
      </c>
      <c r="F471" s="12">
        <f t="shared" si="1"/>
        <v>48</v>
      </c>
      <c r="G471" s="12">
        <f t="shared" si="2"/>
        <v>64</v>
      </c>
      <c r="H471" s="12">
        <f t="shared" si="3"/>
        <v>32</v>
      </c>
      <c r="I471" s="12">
        <f t="shared" si="4"/>
        <v>96</v>
      </c>
      <c r="J471" s="12">
        <f t="shared" si="5"/>
        <v>80</v>
      </c>
      <c r="K471" s="12">
        <v>15.0</v>
      </c>
      <c r="L471" s="12">
        <v>305.0</v>
      </c>
      <c r="M471" s="19">
        <v>320.0</v>
      </c>
    </row>
    <row r="472">
      <c r="A472" s="8">
        <v>3792.0</v>
      </c>
      <c r="B472" s="10" t="s">
        <v>1158</v>
      </c>
      <c r="C472" s="8" t="s">
        <v>1159</v>
      </c>
      <c r="D472" s="8" t="s">
        <v>1085</v>
      </c>
      <c r="E472" s="8">
        <v>98273.0</v>
      </c>
      <c r="F472" s="12">
        <f t="shared" si="1"/>
        <v>9</v>
      </c>
      <c r="G472" s="12">
        <f t="shared" si="2"/>
        <v>12</v>
      </c>
      <c r="H472" s="12">
        <f t="shared" si="3"/>
        <v>6</v>
      </c>
      <c r="I472" s="12">
        <f t="shared" si="4"/>
        <v>18</v>
      </c>
      <c r="J472" s="12">
        <f t="shared" si="5"/>
        <v>15</v>
      </c>
      <c r="K472" s="12">
        <v>48.0</v>
      </c>
      <c r="L472" s="12">
        <v>16.0</v>
      </c>
      <c r="M472" s="19">
        <v>62.0</v>
      </c>
    </row>
    <row r="473">
      <c r="A473" s="8">
        <v>3793.0</v>
      </c>
      <c r="B473" s="10" t="s">
        <v>1160</v>
      </c>
      <c r="C473" s="8" t="s">
        <v>1137</v>
      </c>
      <c r="D473" s="8" t="s">
        <v>1085</v>
      </c>
      <c r="E473" s="8">
        <v>99207.0</v>
      </c>
      <c r="F473" s="12">
        <f t="shared" si="1"/>
        <v>913</v>
      </c>
      <c r="G473" s="12">
        <f t="shared" si="2"/>
        <v>1218</v>
      </c>
      <c r="H473" s="12">
        <f t="shared" si="3"/>
        <v>609</v>
      </c>
      <c r="I473" s="12">
        <f t="shared" si="4"/>
        <v>1827</v>
      </c>
      <c r="J473" s="12">
        <f t="shared" si="5"/>
        <v>1523</v>
      </c>
      <c r="K473" s="12">
        <v>1653.0</v>
      </c>
      <c r="L473" s="12">
        <v>4441.0</v>
      </c>
      <c r="M473" s="19">
        <v>6092.0</v>
      </c>
    </row>
    <row r="474">
      <c r="A474" s="8">
        <v>3794.0</v>
      </c>
      <c r="B474" s="10" t="s">
        <v>1162</v>
      </c>
      <c r="C474" s="8" t="s">
        <v>1163</v>
      </c>
      <c r="D474" s="8" t="s">
        <v>1085</v>
      </c>
      <c r="E474" s="8">
        <v>98503.0</v>
      </c>
      <c r="F474" s="12">
        <f t="shared" si="1"/>
        <v>913</v>
      </c>
      <c r="G474" s="12">
        <f t="shared" si="2"/>
        <v>1218</v>
      </c>
      <c r="H474" s="12">
        <f t="shared" si="3"/>
        <v>609</v>
      </c>
      <c r="I474" s="12">
        <f t="shared" si="4"/>
        <v>1827</v>
      </c>
      <c r="J474" s="12">
        <f t="shared" si="5"/>
        <v>1523</v>
      </c>
      <c r="K474" s="12">
        <v>1653.0</v>
      </c>
      <c r="L474" s="12">
        <v>4441.0</v>
      </c>
      <c r="M474" s="19">
        <v>6092.0</v>
      </c>
    </row>
    <row r="475">
      <c r="A475" s="8">
        <v>3796.0</v>
      </c>
      <c r="B475" s="10" t="s">
        <v>1164</v>
      </c>
      <c r="C475" s="8" t="s">
        <v>1096</v>
      </c>
      <c r="D475" s="8" t="s">
        <v>1085</v>
      </c>
      <c r="E475" s="8">
        <v>98466.0</v>
      </c>
      <c r="F475" s="12">
        <f t="shared" si="1"/>
        <v>35</v>
      </c>
      <c r="G475" s="12">
        <f t="shared" si="2"/>
        <v>47</v>
      </c>
      <c r="H475" s="12">
        <f t="shared" si="3"/>
        <v>23</v>
      </c>
      <c r="I475" s="12">
        <f t="shared" si="4"/>
        <v>70</v>
      </c>
      <c r="J475" s="12">
        <f t="shared" si="5"/>
        <v>58</v>
      </c>
      <c r="K475" s="12">
        <v>118.0</v>
      </c>
      <c r="L475" s="12">
        <v>121.0</v>
      </c>
      <c r="M475" s="19">
        <v>235.0</v>
      </c>
    </row>
    <row r="476">
      <c r="A476" s="8">
        <v>3797.0</v>
      </c>
      <c r="B476" s="10" t="s">
        <v>1165</v>
      </c>
      <c r="C476" s="8" t="s">
        <v>1096</v>
      </c>
      <c r="D476" s="8" t="s">
        <v>1085</v>
      </c>
      <c r="E476" s="8">
        <v>98416.0</v>
      </c>
      <c r="F476" s="12">
        <f t="shared" si="1"/>
        <v>69</v>
      </c>
      <c r="G476" s="12">
        <f t="shared" si="2"/>
        <v>93</v>
      </c>
      <c r="H476" s="12">
        <f t="shared" si="3"/>
        <v>46</v>
      </c>
      <c r="I476" s="12">
        <f t="shared" si="4"/>
        <v>139</v>
      </c>
      <c r="J476" s="12">
        <f t="shared" si="5"/>
        <v>116</v>
      </c>
      <c r="K476" s="12">
        <v>44.0</v>
      </c>
      <c r="L476" s="12">
        <v>423.0</v>
      </c>
      <c r="M476" s="19">
        <v>465.0</v>
      </c>
    </row>
    <row r="477">
      <c r="A477" s="8">
        <v>3798.0</v>
      </c>
      <c r="B477" s="10" t="s">
        <v>1166</v>
      </c>
      <c r="C477" s="8" t="s">
        <v>1084</v>
      </c>
      <c r="D477" s="8" t="s">
        <v>1085</v>
      </c>
      <c r="E477" s="8">
        <v>98195.0</v>
      </c>
      <c r="F477" s="12">
        <f t="shared" si="1"/>
        <v>153</v>
      </c>
      <c r="G477" s="12">
        <f t="shared" si="2"/>
        <v>205</v>
      </c>
      <c r="H477" s="12">
        <f t="shared" si="3"/>
        <v>102</v>
      </c>
      <c r="I477" s="12">
        <f t="shared" si="4"/>
        <v>307</v>
      </c>
      <c r="J477" s="12">
        <f t="shared" si="5"/>
        <v>256</v>
      </c>
      <c r="K477" s="12">
        <v>92.0</v>
      </c>
      <c r="L477" s="12">
        <v>936.0</v>
      </c>
      <c r="M477" s="19">
        <v>1026.0</v>
      </c>
    </row>
    <row r="478">
      <c r="A478" s="8">
        <v>3799.0</v>
      </c>
      <c r="B478" s="10" t="s">
        <v>1167</v>
      </c>
      <c r="C478" s="8" t="s">
        <v>1168</v>
      </c>
      <c r="D478" s="8" t="s">
        <v>1085</v>
      </c>
      <c r="E478" s="8">
        <v>99324.0</v>
      </c>
      <c r="F478" s="12">
        <f t="shared" si="1"/>
        <v>55</v>
      </c>
      <c r="G478" s="12">
        <f t="shared" si="2"/>
        <v>73</v>
      </c>
      <c r="H478" s="12">
        <f t="shared" si="3"/>
        <v>36</v>
      </c>
      <c r="I478" s="12">
        <f t="shared" si="4"/>
        <v>110</v>
      </c>
      <c r="J478" s="12">
        <f t="shared" si="5"/>
        <v>92</v>
      </c>
      <c r="K478" s="12">
        <v>317.0</v>
      </c>
      <c r="L478" s="12">
        <v>53.0</v>
      </c>
      <c r="M478" s="19">
        <v>369.0</v>
      </c>
    </row>
    <row r="479">
      <c r="A479" s="8">
        <v>3800.0</v>
      </c>
      <c r="B479" s="10" t="s">
        <v>1169</v>
      </c>
      <c r="C479" s="8" t="s">
        <v>1170</v>
      </c>
      <c r="D479" s="8" t="s">
        <v>1085</v>
      </c>
      <c r="E479" s="8">
        <v>99164.0</v>
      </c>
      <c r="F479" s="12">
        <f t="shared" si="1"/>
        <v>370</v>
      </c>
      <c r="G479" s="12">
        <f t="shared" si="2"/>
        <v>494</v>
      </c>
      <c r="H479" s="12">
        <f t="shared" si="3"/>
        <v>247</v>
      </c>
      <c r="I479" s="12">
        <f t="shared" si="4"/>
        <v>741</v>
      </c>
      <c r="J479" s="12">
        <f t="shared" si="5"/>
        <v>617</v>
      </c>
      <c r="K479" s="12">
        <v>1074.0</v>
      </c>
      <c r="L479" s="12">
        <v>1399.0</v>
      </c>
      <c r="M479" s="19">
        <v>2470.0</v>
      </c>
    </row>
    <row r="480">
      <c r="A480" s="8">
        <v>3801.0</v>
      </c>
      <c r="B480" s="10" t="s">
        <v>1172</v>
      </c>
      <c r="C480" s="8" t="s">
        <v>1173</v>
      </c>
      <c r="D480" s="8" t="s">
        <v>1085</v>
      </c>
      <c r="E480" s="8">
        <v>98801.0</v>
      </c>
      <c r="F480" s="12">
        <f t="shared" si="1"/>
        <v>258</v>
      </c>
      <c r="G480" s="12">
        <f t="shared" si="2"/>
        <v>344</v>
      </c>
      <c r="H480" s="12">
        <f t="shared" si="3"/>
        <v>172</v>
      </c>
      <c r="I480" s="12">
        <f t="shared" si="4"/>
        <v>516</v>
      </c>
      <c r="J480" s="12">
        <f t="shared" si="5"/>
        <v>430</v>
      </c>
      <c r="K480" s="12">
        <v>667.0</v>
      </c>
      <c r="L480" s="12">
        <v>1054.0</v>
      </c>
      <c r="M480" s="19">
        <v>1720.0</v>
      </c>
    </row>
    <row r="481">
      <c r="A481" s="8">
        <v>3802.0</v>
      </c>
      <c r="B481" s="10" t="s">
        <v>1174</v>
      </c>
      <c r="C481" s="8" t="s">
        <v>1099</v>
      </c>
      <c r="D481" s="8" t="s">
        <v>1085</v>
      </c>
      <c r="E481" s="8">
        <v>98225.0</v>
      </c>
      <c r="F481" s="12">
        <f t="shared" si="1"/>
        <v>12</v>
      </c>
      <c r="G481" s="12">
        <f t="shared" si="2"/>
        <v>17</v>
      </c>
      <c r="H481" s="12">
        <f t="shared" si="3"/>
        <v>8</v>
      </c>
      <c r="I481" s="12">
        <f t="shared" si="4"/>
        <v>25</v>
      </c>
      <c r="J481" s="12">
        <f t="shared" si="5"/>
        <v>21</v>
      </c>
      <c r="K481" s="12">
        <v>3.0</v>
      </c>
      <c r="L481" s="12">
        <v>86.0</v>
      </c>
      <c r="M481" s="19">
        <v>86.0</v>
      </c>
    </row>
    <row r="482">
      <c r="A482" s="8">
        <v>3803.0</v>
      </c>
      <c r="B482" s="10" t="s">
        <v>1177</v>
      </c>
      <c r="C482" s="8" t="s">
        <v>1178</v>
      </c>
      <c r="D482" s="8" t="s">
        <v>1085</v>
      </c>
      <c r="E482" s="8">
        <v>99362.0</v>
      </c>
      <c r="F482" s="12">
        <f t="shared" si="1"/>
        <v>970</v>
      </c>
      <c r="G482" s="12">
        <f t="shared" si="2"/>
        <v>1294</v>
      </c>
      <c r="H482" s="12">
        <f t="shared" si="3"/>
        <v>647</v>
      </c>
      <c r="I482" s="12">
        <f t="shared" si="4"/>
        <v>1941</v>
      </c>
      <c r="J482" s="12">
        <f t="shared" si="5"/>
        <v>1617</v>
      </c>
      <c r="K482" s="12">
        <v>2851.0</v>
      </c>
      <c r="L482" s="12">
        <v>3621.0</v>
      </c>
      <c r="M482" s="19">
        <v>6470.0</v>
      </c>
    </row>
    <row r="483">
      <c r="A483" s="8">
        <v>3804.0</v>
      </c>
      <c r="B483" s="10" t="s">
        <v>1180</v>
      </c>
      <c r="C483" s="8" t="s">
        <v>1137</v>
      </c>
      <c r="D483" s="8" t="s">
        <v>1085</v>
      </c>
      <c r="E483" s="8">
        <v>99251.0</v>
      </c>
      <c r="F483" s="12">
        <f t="shared" si="1"/>
        <v>954</v>
      </c>
      <c r="G483" s="12">
        <f t="shared" si="2"/>
        <v>1272</v>
      </c>
      <c r="H483" s="12">
        <f t="shared" si="3"/>
        <v>636</v>
      </c>
      <c r="I483" s="12">
        <f t="shared" si="4"/>
        <v>1908</v>
      </c>
      <c r="J483" s="12">
        <f t="shared" si="5"/>
        <v>1590</v>
      </c>
      <c r="K483" s="12">
        <v>2543.0</v>
      </c>
      <c r="L483" s="12">
        <v>3818.0</v>
      </c>
      <c r="M483" s="19">
        <v>6360.0</v>
      </c>
    </row>
    <row r="484">
      <c r="A484" s="8">
        <v>3805.0</v>
      </c>
      <c r="B484" s="10" t="s">
        <v>1182</v>
      </c>
      <c r="C484" s="8" t="s">
        <v>1110</v>
      </c>
      <c r="D484" s="8" t="s">
        <v>1085</v>
      </c>
      <c r="E484" s="8">
        <v>98907.0</v>
      </c>
      <c r="F484" s="12">
        <f t="shared" si="1"/>
        <v>1300</v>
      </c>
      <c r="G484" s="12">
        <f t="shared" si="2"/>
        <v>1734</v>
      </c>
      <c r="H484" s="12">
        <f t="shared" si="3"/>
        <v>867</v>
      </c>
      <c r="I484" s="12">
        <f t="shared" si="4"/>
        <v>2601</v>
      </c>
      <c r="J484" s="12">
        <f t="shared" si="5"/>
        <v>2168</v>
      </c>
      <c r="K484" s="12">
        <v>3399.0</v>
      </c>
      <c r="L484" s="12">
        <v>5275.0</v>
      </c>
      <c r="M484" s="19">
        <v>8672.0</v>
      </c>
    </row>
    <row r="485">
      <c r="A485" s="8">
        <v>5000.0</v>
      </c>
      <c r="B485" s="10" t="s">
        <v>1183</v>
      </c>
      <c r="C485" s="8" t="s">
        <v>1184</v>
      </c>
      <c r="D485" s="8" t="s">
        <v>1085</v>
      </c>
      <c r="E485" s="8">
        <v>98498.0</v>
      </c>
      <c r="F485" s="12">
        <f t="shared" si="1"/>
        <v>164</v>
      </c>
      <c r="G485" s="12">
        <f t="shared" si="2"/>
        <v>219</v>
      </c>
      <c r="H485" s="12">
        <f t="shared" si="3"/>
        <v>109</v>
      </c>
      <c r="I485" s="12">
        <f t="shared" si="4"/>
        <v>328</v>
      </c>
      <c r="J485" s="12">
        <f t="shared" si="5"/>
        <v>273</v>
      </c>
      <c r="K485" s="12">
        <v>489.0</v>
      </c>
      <c r="L485" s="12">
        <v>609.0</v>
      </c>
      <c r="M485" s="19">
        <v>1095.0</v>
      </c>
    </row>
    <row r="486">
      <c r="A486" s="8">
        <v>5001.0</v>
      </c>
      <c r="B486" s="10" t="s">
        <v>1185</v>
      </c>
      <c r="C486" s="8" t="s">
        <v>1186</v>
      </c>
      <c r="D486" s="8" t="s">
        <v>1085</v>
      </c>
      <c r="E486" s="8">
        <v>98036.0</v>
      </c>
      <c r="F486" s="12">
        <f t="shared" si="1"/>
        <v>27</v>
      </c>
      <c r="G486" s="12">
        <f t="shared" si="2"/>
        <v>37</v>
      </c>
      <c r="H486" s="12">
        <f t="shared" si="3"/>
        <v>18</v>
      </c>
      <c r="I486" s="12">
        <f t="shared" si="4"/>
        <v>55</v>
      </c>
      <c r="J486" s="12">
        <f t="shared" si="5"/>
        <v>46</v>
      </c>
      <c r="K486" s="12">
        <v>100.0</v>
      </c>
      <c r="L486" s="12">
        <v>88.0</v>
      </c>
      <c r="M486" s="19">
        <v>186.0</v>
      </c>
    </row>
    <row r="487">
      <c r="A487" s="8">
        <v>5006.0</v>
      </c>
      <c r="B487" s="10" t="s">
        <v>1187</v>
      </c>
      <c r="C487" s="8" t="s">
        <v>1178</v>
      </c>
      <c r="D487" s="8" t="s">
        <v>1085</v>
      </c>
      <c r="E487" s="8">
        <v>99362.0</v>
      </c>
      <c r="F487" s="12">
        <f t="shared" si="1"/>
        <v>1662</v>
      </c>
      <c r="G487" s="12">
        <f t="shared" si="2"/>
        <v>2217</v>
      </c>
      <c r="H487" s="12">
        <f t="shared" si="3"/>
        <v>1108</v>
      </c>
      <c r="I487" s="12">
        <f t="shared" si="4"/>
        <v>3325</v>
      </c>
      <c r="J487" s="12">
        <f t="shared" si="5"/>
        <v>2771</v>
      </c>
      <c r="K487" s="12">
        <v>4400.0</v>
      </c>
      <c r="L487" s="12">
        <v>6689.0</v>
      </c>
      <c r="M487" s="19">
        <v>11086.0</v>
      </c>
    </row>
    <row r="488">
      <c r="A488" s="8">
        <v>5372.0</v>
      </c>
      <c r="B488" s="10" t="s">
        <v>1188</v>
      </c>
      <c r="C488" s="8" t="s">
        <v>1189</v>
      </c>
      <c r="D488" s="8" t="s">
        <v>1085</v>
      </c>
      <c r="E488" s="8">
        <v>98512.0</v>
      </c>
      <c r="F488" s="12">
        <f t="shared" si="1"/>
        <v>4092</v>
      </c>
      <c r="G488" s="12">
        <f t="shared" si="2"/>
        <v>5457</v>
      </c>
      <c r="H488" s="12">
        <f t="shared" si="3"/>
        <v>2728</v>
      </c>
      <c r="I488" s="12">
        <f t="shared" si="4"/>
        <v>8185</v>
      </c>
      <c r="J488" s="12">
        <f t="shared" si="5"/>
        <v>6821</v>
      </c>
      <c r="K488" s="12">
        <v>13759.0</v>
      </c>
      <c r="L488" s="12">
        <v>13528.0</v>
      </c>
      <c r="M488" s="19">
        <v>27285.0</v>
      </c>
    </row>
    <row r="489">
      <c r="A489" s="8">
        <v>5373.0</v>
      </c>
      <c r="B489" s="10" t="s">
        <v>1190</v>
      </c>
      <c r="C489" s="8" t="s">
        <v>1148</v>
      </c>
      <c r="D489" s="8" t="s">
        <v>1085</v>
      </c>
      <c r="E489" s="8">
        <v>98034.0</v>
      </c>
      <c r="F489" s="12">
        <f t="shared" si="1"/>
        <v>4092</v>
      </c>
      <c r="G489" s="12">
        <f t="shared" si="2"/>
        <v>5457</v>
      </c>
      <c r="H489" s="12">
        <f t="shared" si="3"/>
        <v>2728</v>
      </c>
      <c r="I489" s="12">
        <f t="shared" si="4"/>
        <v>8185</v>
      </c>
      <c r="J489" s="12">
        <f t="shared" si="5"/>
        <v>6821</v>
      </c>
      <c r="K489" s="12">
        <v>13759.0</v>
      </c>
      <c r="L489" s="12">
        <v>13528.0</v>
      </c>
      <c r="M489" s="19">
        <v>27285.0</v>
      </c>
    </row>
    <row r="490">
      <c r="A490" s="8">
        <v>8155.0</v>
      </c>
      <c r="B490" s="10" t="s">
        <v>1192</v>
      </c>
      <c r="C490" s="8" t="s">
        <v>1189</v>
      </c>
      <c r="D490" s="8" t="s">
        <v>1085</v>
      </c>
      <c r="E490" s="8">
        <v>98505.0</v>
      </c>
      <c r="F490" s="12">
        <f t="shared" si="1"/>
        <v>4092</v>
      </c>
      <c r="G490" s="12">
        <f t="shared" si="2"/>
        <v>5457</v>
      </c>
      <c r="H490" s="12">
        <f t="shared" si="3"/>
        <v>2728</v>
      </c>
      <c r="I490" s="12">
        <f t="shared" si="4"/>
        <v>8185</v>
      </c>
      <c r="J490" s="12">
        <f t="shared" si="5"/>
        <v>6821</v>
      </c>
      <c r="K490" s="12">
        <v>13759.0</v>
      </c>
      <c r="L490" s="12">
        <v>13528.0</v>
      </c>
      <c r="M490" s="19">
        <v>27285.0</v>
      </c>
    </row>
    <row r="491">
      <c r="A491" s="8">
        <v>8443.0</v>
      </c>
      <c r="B491" s="10" t="s">
        <v>1193</v>
      </c>
      <c r="C491" s="8" t="s">
        <v>1084</v>
      </c>
      <c r="D491" s="8" t="s">
        <v>1085</v>
      </c>
      <c r="E491" s="8">
        <v>98168.0</v>
      </c>
      <c r="F491" s="12">
        <f t="shared" si="1"/>
        <v>4092</v>
      </c>
      <c r="G491" s="12">
        <f t="shared" si="2"/>
        <v>5457</v>
      </c>
      <c r="H491" s="12">
        <f t="shared" si="3"/>
        <v>2728</v>
      </c>
      <c r="I491" s="12">
        <f t="shared" si="4"/>
        <v>8185</v>
      </c>
      <c r="J491" s="12">
        <f t="shared" si="5"/>
        <v>6821</v>
      </c>
      <c r="K491" s="12">
        <v>13759.0</v>
      </c>
      <c r="L491" s="12">
        <v>13528.0</v>
      </c>
      <c r="M491" s="19">
        <v>27285.0</v>
      </c>
    </row>
    <row r="492">
      <c r="A492" s="8">
        <v>9387.0</v>
      </c>
      <c r="B492" s="10" t="s">
        <v>1194</v>
      </c>
      <c r="C492" s="8" t="s">
        <v>1110</v>
      </c>
      <c r="D492" s="8" t="s">
        <v>1085</v>
      </c>
      <c r="E492" s="8">
        <v>98903.0</v>
      </c>
      <c r="F492" s="12">
        <f t="shared" si="1"/>
        <v>4092</v>
      </c>
      <c r="G492" s="12">
        <f t="shared" si="2"/>
        <v>5457</v>
      </c>
      <c r="H492" s="12">
        <f t="shared" si="3"/>
        <v>2728</v>
      </c>
      <c r="I492" s="12">
        <f t="shared" si="4"/>
        <v>8185</v>
      </c>
      <c r="J492" s="12">
        <f t="shared" si="5"/>
        <v>6821</v>
      </c>
      <c r="K492" s="12">
        <v>13759.0</v>
      </c>
      <c r="L492" s="12">
        <v>13528.0</v>
      </c>
      <c r="M492" s="19">
        <v>27285.0</v>
      </c>
    </row>
    <row r="493">
      <c r="A493" s="8">
        <v>9544.0</v>
      </c>
      <c r="B493" s="10" t="s">
        <v>1196</v>
      </c>
      <c r="C493" s="8" t="s">
        <v>1137</v>
      </c>
      <c r="D493" s="8" t="s">
        <v>1085</v>
      </c>
      <c r="E493" s="8">
        <v>99224.0</v>
      </c>
      <c r="F493" s="12">
        <f t="shared" si="1"/>
        <v>447</v>
      </c>
      <c r="G493" s="12">
        <f t="shared" si="2"/>
        <v>596</v>
      </c>
      <c r="H493" s="12">
        <f t="shared" si="3"/>
        <v>298</v>
      </c>
      <c r="I493" s="12">
        <f t="shared" si="4"/>
        <v>894</v>
      </c>
      <c r="J493" s="12">
        <f t="shared" si="5"/>
        <v>745</v>
      </c>
      <c r="K493" s="12">
        <v>1338.0</v>
      </c>
      <c r="L493" s="12">
        <v>1646.0</v>
      </c>
      <c r="M493" s="19">
        <v>2982.0</v>
      </c>
    </row>
    <row r="494">
      <c r="A494" s="8">
        <v>9704.0</v>
      </c>
      <c r="B494" s="10" t="s">
        <v>1197</v>
      </c>
      <c r="C494" s="8" t="s">
        <v>1084</v>
      </c>
      <c r="D494" s="8" t="s">
        <v>1085</v>
      </c>
      <c r="E494" s="8">
        <v>98103.0</v>
      </c>
      <c r="F494" s="12">
        <f t="shared" si="1"/>
        <v>627</v>
      </c>
      <c r="G494" s="12">
        <f t="shared" si="2"/>
        <v>836</v>
      </c>
      <c r="H494" s="12">
        <f t="shared" si="3"/>
        <v>418</v>
      </c>
      <c r="I494" s="12">
        <f t="shared" si="4"/>
        <v>1254</v>
      </c>
      <c r="J494" s="12">
        <f t="shared" si="5"/>
        <v>1045</v>
      </c>
      <c r="K494" s="12">
        <v>1663.0</v>
      </c>
      <c r="L494" s="12">
        <v>2521.0</v>
      </c>
      <c r="M494" s="19">
        <v>4182.0</v>
      </c>
    </row>
    <row r="495">
      <c r="A495" s="8">
        <v>9706.0</v>
      </c>
      <c r="B495" s="10" t="s">
        <v>1199</v>
      </c>
      <c r="C495" s="8" t="s">
        <v>1084</v>
      </c>
      <c r="D495" s="8" t="s">
        <v>1085</v>
      </c>
      <c r="E495" s="8">
        <v>98106.0</v>
      </c>
      <c r="F495" s="12">
        <f t="shared" si="1"/>
        <v>1781</v>
      </c>
      <c r="G495" s="12">
        <f t="shared" si="2"/>
        <v>2375</v>
      </c>
      <c r="H495" s="12">
        <f t="shared" si="3"/>
        <v>1187</v>
      </c>
      <c r="I495" s="12">
        <f t="shared" si="4"/>
        <v>3562</v>
      </c>
      <c r="J495" s="12">
        <f t="shared" si="5"/>
        <v>2968</v>
      </c>
      <c r="K495" s="12">
        <v>4487.0</v>
      </c>
      <c r="L495" s="12">
        <v>7391.0</v>
      </c>
      <c r="M495" s="19">
        <v>11875.0</v>
      </c>
    </row>
    <row r="496">
      <c r="A496" s="8">
        <v>9739.0</v>
      </c>
      <c r="B496" s="10" t="s">
        <v>1200</v>
      </c>
      <c r="C496" s="8" t="s">
        <v>1137</v>
      </c>
      <c r="D496" s="8" t="s">
        <v>1085</v>
      </c>
      <c r="E496" s="8">
        <v>99201.0</v>
      </c>
      <c r="F496" s="12">
        <f t="shared" si="1"/>
        <v>1222</v>
      </c>
      <c r="G496" s="12">
        <f t="shared" si="2"/>
        <v>1630</v>
      </c>
      <c r="H496" s="12">
        <f t="shared" si="3"/>
        <v>815</v>
      </c>
      <c r="I496" s="12">
        <f t="shared" si="4"/>
        <v>2445</v>
      </c>
      <c r="J496" s="12">
        <f t="shared" si="5"/>
        <v>2037</v>
      </c>
      <c r="K496" s="12">
        <v>4092.0</v>
      </c>
      <c r="L496" s="12">
        <v>4061.0</v>
      </c>
      <c r="M496" s="19">
        <v>8150.0</v>
      </c>
    </row>
    <row r="497">
      <c r="A497" s="8">
        <v>10364.0</v>
      </c>
      <c r="B497" s="10" t="s">
        <v>1201</v>
      </c>
      <c r="C497" s="8" t="s">
        <v>1099</v>
      </c>
      <c r="D497" s="8" t="s">
        <v>1085</v>
      </c>
      <c r="E497" s="8">
        <v>98226.0</v>
      </c>
      <c r="F497" s="12">
        <f t="shared" si="1"/>
        <v>1222</v>
      </c>
      <c r="G497" s="12">
        <f t="shared" si="2"/>
        <v>1630</v>
      </c>
      <c r="H497" s="12">
        <f t="shared" si="3"/>
        <v>815</v>
      </c>
      <c r="I497" s="12">
        <f t="shared" si="4"/>
        <v>2445</v>
      </c>
      <c r="J497" s="12">
        <f t="shared" si="5"/>
        <v>2037</v>
      </c>
      <c r="K497" s="12">
        <v>4092.0</v>
      </c>
      <c r="L497" s="12">
        <v>4061.0</v>
      </c>
      <c r="M497" s="19">
        <v>8150.0</v>
      </c>
    </row>
    <row r="498">
      <c r="A498" s="8">
        <v>11481.0</v>
      </c>
      <c r="B498" s="10" t="s">
        <v>1202</v>
      </c>
      <c r="C498" s="8" t="s">
        <v>1084</v>
      </c>
      <c r="D498" s="8" t="s">
        <v>1085</v>
      </c>
      <c r="E498" s="8">
        <v>98107.0</v>
      </c>
      <c r="F498" s="12">
        <f t="shared" si="1"/>
        <v>3</v>
      </c>
      <c r="G498" s="12">
        <f t="shared" si="2"/>
        <v>5</v>
      </c>
      <c r="H498" s="12">
        <f t="shared" si="3"/>
        <v>2</v>
      </c>
      <c r="I498" s="12">
        <f t="shared" si="4"/>
        <v>7</v>
      </c>
      <c r="J498" s="12">
        <f t="shared" si="5"/>
        <v>6</v>
      </c>
      <c r="K498" s="12">
        <v>2.0</v>
      </c>
      <c r="L498" s="12">
        <v>27.0</v>
      </c>
      <c r="M498" s="19">
        <v>26.0</v>
      </c>
    </row>
    <row r="499">
      <c r="A499" s="8">
        <v>12259.0</v>
      </c>
      <c r="B499" s="10" t="s">
        <v>1203</v>
      </c>
      <c r="C499" s="8" t="s">
        <v>1096</v>
      </c>
      <c r="D499" s="8" t="s">
        <v>1085</v>
      </c>
      <c r="E499" s="8">
        <v>98405.0</v>
      </c>
      <c r="F499" s="12">
        <f t="shared" si="1"/>
        <v>4</v>
      </c>
      <c r="G499" s="12">
        <f t="shared" si="2"/>
        <v>6</v>
      </c>
      <c r="H499" s="12">
        <f t="shared" si="3"/>
        <v>3</v>
      </c>
      <c r="I499" s="12">
        <f t="shared" si="4"/>
        <v>9</v>
      </c>
      <c r="J499" s="12">
        <f t="shared" si="5"/>
        <v>7</v>
      </c>
      <c r="K499" s="12">
        <v>1.0</v>
      </c>
      <c r="L499" s="12">
        <v>31.0</v>
      </c>
      <c r="M499" s="19">
        <v>30.0</v>
      </c>
    </row>
    <row r="500">
      <c r="A500" s="8">
        <v>12315.0</v>
      </c>
      <c r="B500" s="10" t="s">
        <v>1205</v>
      </c>
      <c r="C500" s="8" t="s">
        <v>1084</v>
      </c>
      <c r="D500" s="8" t="s">
        <v>1085</v>
      </c>
      <c r="E500" s="8">
        <v>98121.0</v>
      </c>
      <c r="F500" s="12">
        <f t="shared" si="1"/>
        <v>4023</v>
      </c>
      <c r="G500" s="12">
        <f t="shared" si="2"/>
        <v>5364</v>
      </c>
      <c r="H500" s="12">
        <f t="shared" si="3"/>
        <v>2682</v>
      </c>
      <c r="I500" s="12">
        <f t="shared" si="4"/>
        <v>8046</v>
      </c>
      <c r="J500" s="12">
        <f t="shared" si="5"/>
        <v>6705</v>
      </c>
      <c r="K500" s="12">
        <v>11525.0</v>
      </c>
      <c r="L500" s="12">
        <v>15300.0</v>
      </c>
      <c r="M500" s="19">
        <v>26823.0</v>
      </c>
    </row>
    <row r="501">
      <c r="A501" s="8">
        <v>13022.0</v>
      </c>
      <c r="B501" s="10" t="s">
        <v>1206</v>
      </c>
      <c r="C501" s="8" t="s">
        <v>1084</v>
      </c>
      <c r="D501" s="8" t="s">
        <v>1085</v>
      </c>
      <c r="E501" s="8">
        <v>98121.0</v>
      </c>
      <c r="F501" s="12">
        <f t="shared" si="1"/>
        <v>3159</v>
      </c>
      <c r="G501" s="12">
        <f t="shared" si="2"/>
        <v>4212</v>
      </c>
      <c r="H501" s="12">
        <f t="shared" si="3"/>
        <v>2106</v>
      </c>
      <c r="I501" s="12">
        <f t="shared" si="4"/>
        <v>6318</v>
      </c>
      <c r="J501" s="12">
        <f t="shared" si="5"/>
        <v>5265</v>
      </c>
      <c r="K501" s="12">
        <v>9178.0</v>
      </c>
      <c r="L501" s="12">
        <v>11883.0</v>
      </c>
      <c r="M501" s="19">
        <v>21060.0</v>
      </c>
    </row>
    <row r="502">
      <c r="A502" s="8">
        <v>13822.0</v>
      </c>
      <c r="B502" s="10" t="s">
        <v>1208</v>
      </c>
      <c r="C502" s="8" t="s">
        <v>1209</v>
      </c>
      <c r="D502" s="8" t="s">
        <v>1085</v>
      </c>
      <c r="E502" s="8">
        <v>98133.0</v>
      </c>
      <c r="F502" s="12">
        <f t="shared" si="1"/>
        <v>216</v>
      </c>
      <c r="G502" s="12">
        <f t="shared" si="2"/>
        <v>288</v>
      </c>
      <c r="H502" s="12">
        <f t="shared" si="3"/>
        <v>144</v>
      </c>
      <c r="I502" s="12">
        <f t="shared" si="4"/>
        <v>432</v>
      </c>
      <c r="J502" s="12">
        <f t="shared" si="5"/>
        <v>360</v>
      </c>
      <c r="K502" s="12">
        <v>652.0</v>
      </c>
      <c r="L502" s="12">
        <v>792.0</v>
      </c>
      <c r="M502" s="19">
        <v>1442.0</v>
      </c>
    </row>
    <row r="503">
      <c r="A503" s="8">
        <v>13926.0</v>
      </c>
      <c r="B503" s="10" t="s">
        <v>1211</v>
      </c>
      <c r="C503" s="8" t="s">
        <v>1212</v>
      </c>
      <c r="D503" s="8" t="s">
        <v>1085</v>
      </c>
      <c r="E503" s="8">
        <v>98043.0</v>
      </c>
      <c r="F503" s="12">
        <f t="shared" si="1"/>
        <v>0</v>
      </c>
      <c r="G503" s="12">
        <f t="shared" si="2"/>
        <v>0</v>
      </c>
      <c r="H503" s="12">
        <f t="shared" si="3"/>
        <v>0</v>
      </c>
      <c r="I503" s="12">
        <f t="shared" si="4"/>
        <v>0</v>
      </c>
      <c r="J503" s="12">
        <f t="shared" si="5"/>
        <v>0</v>
      </c>
      <c r="K503" s="24"/>
      <c r="L503" s="24"/>
      <c r="M503" s="24">
        <v>0.0</v>
      </c>
    </row>
    <row r="504">
      <c r="A504" s="8">
        <v>14001.0</v>
      </c>
      <c r="B504" s="10" t="s">
        <v>1213</v>
      </c>
      <c r="C504" s="8" t="s">
        <v>1214</v>
      </c>
      <c r="D504" s="8" t="s">
        <v>1085</v>
      </c>
      <c r="E504" s="8">
        <v>98056.0</v>
      </c>
      <c r="F504" s="12">
        <f t="shared" si="1"/>
        <v>324</v>
      </c>
      <c r="G504" s="12">
        <f t="shared" si="2"/>
        <v>432</v>
      </c>
      <c r="H504" s="12">
        <f t="shared" si="3"/>
        <v>216</v>
      </c>
      <c r="I504" s="12">
        <f t="shared" si="4"/>
        <v>648</v>
      </c>
      <c r="J504" s="12">
        <f t="shared" si="5"/>
        <v>540</v>
      </c>
      <c r="K504" s="12">
        <v>719.0</v>
      </c>
      <c r="L504" s="12">
        <v>1441.0</v>
      </c>
      <c r="M504" s="19">
        <v>2160.0</v>
      </c>
    </row>
    <row r="505">
      <c r="A505" s="8">
        <v>14396.0</v>
      </c>
      <c r="B505" s="10" t="s">
        <v>1215</v>
      </c>
      <c r="C505" s="8" t="s">
        <v>1092</v>
      </c>
      <c r="D505" s="8" t="s">
        <v>1085</v>
      </c>
      <c r="E505" s="8">
        <v>98208.0</v>
      </c>
      <c r="F505" s="12">
        <f t="shared" si="1"/>
        <v>187</v>
      </c>
      <c r="G505" s="12">
        <f t="shared" si="2"/>
        <v>250</v>
      </c>
      <c r="H505" s="12">
        <f t="shared" si="3"/>
        <v>125</v>
      </c>
      <c r="I505" s="12">
        <f t="shared" si="4"/>
        <v>375</v>
      </c>
      <c r="J505" s="12">
        <f t="shared" si="5"/>
        <v>313</v>
      </c>
      <c r="K505" s="12">
        <v>580.0</v>
      </c>
      <c r="L505" s="12">
        <v>674.0</v>
      </c>
      <c r="M505" s="19">
        <v>1252.0</v>
      </c>
    </row>
    <row r="506">
      <c r="A506" s="8">
        <v>14618.0</v>
      </c>
      <c r="B506" s="10" t="s">
        <v>1216</v>
      </c>
      <c r="C506" s="8" t="s">
        <v>1115</v>
      </c>
      <c r="D506" s="8" t="s">
        <v>1085</v>
      </c>
      <c r="E506" s="8">
        <v>98007.0</v>
      </c>
      <c r="F506" s="12">
        <f t="shared" si="1"/>
        <v>673</v>
      </c>
      <c r="G506" s="12">
        <f t="shared" si="2"/>
        <v>897</v>
      </c>
      <c r="H506" s="12">
        <f t="shared" si="3"/>
        <v>448</v>
      </c>
      <c r="I506" s="12">
        <f t="shared" si="4"/>
        <v>1346</v>
      </c>
      <c r="J506" s="12">
        <f t="shared" si="5"/>
        <v>1122</v>
      </c>
      <c r="K506" s="12">
        <v>1937.0</v>
      </c>
      <c r="L506" s="12">
        <v>2553.0</v>
      </c>
      <c r="M506" s="19">
        <v>4489.0</v>
      </c>
    </row>
    <row r="507">
      <c r="A507" s="8">
        <v>15040.0</v>
      </c>
      <c r="B507" s="10" t="s">
        <v>1217</v>
      </c>
      <c r="C507" s="8" t="s">
        <v>1092</v>
      </c>
      <c r="D507" s="8" t="s">
        <v>1085</v>
      </c>
      <c r="E507" s="8">
        <v>98208.0</v>
      </c>
      <c r="F507" s="12">
        <f t="shared" si="1"/>
        <v>450</v>
      </c>
      <c r="G507" s="12">
        <f t="shared" si="2"/>
        <v>600</v>
      </c>
      <c r="H507" s="12">
        <f t="shared" si="3"/>
        <v>300</v>
      </c>
      <c r="I507" s="12">
        <f t="shared" si="4"/>
        <v>900</v>
      </c>
      <c r="J507" s="12">
        <f t="shared" si="5"/>
        <v>750</v>
      </c>
      <c r="K507" s="12">
        <v>1242.0</v>
      </c>
      <c r="L507" s="12">
        <v>1759.0</v>
      </c>
      <c r="M507" s="19">
        <v>3000.0</v>
      </c>
    </row>
    <row r="508">
      <c r="A508" s="8">
        <v>15562.0</v>
      </c>
      <c r="B508" s="10" t="s">
        <v>1219</v>
      </c>
      <c r="C508" s="8" t="s">
        <v>948</v>
      </c>
      <c r="D508" s="8" t="s">
        <v>1085</v>
      </c>
      <c r="E508" s="8">
        <v>98632.0</v>
      </c>
      <c r="F508" s="12">
        <f t="shared" si="1"/>
        <v>82</v>
      </c>
      <c r="G508" s="12">
        <f t="shared" si="2"/>
        <v>110</v>
      </c>
      <c r="H508" s="12">
        <f t="shared" si="3"/>
        <v>55</v>
      </c>
      <c r="I508" s="12">
        <f t="shared" si="4"/>
        <v>165</v>
      </c>
      <c r="J508" s="12">
        <f t="shared" si="5"/>
        <v>138</v>
      </c>
      <c r="K508" s="12">
        <v>231.0</v>
      </c>
      <c r="L508" s="12">
        <v>324.0</v>
      </c>
      <c r="M508" s="19">
        <v>553.0</v>
      </c>
    </row>
    <row r="509">
      <c r="A509" s="8">
        <v>15817.0</v>
      </c>
      <c r="B509" s="10" t="s">
        <v>1220</v>
      </c>
      <c r="C509" s="8" t="s">
        <v>1110</v>
      </c>
      <c r="D509" s="8" t="s">
        <v>1085</v>
      </c>
      <c r="E509" s="8">
        <v>98902.0</v>
      </c>
      <c r="F509" s="12">
        <f t="shared" si="1"/>
        <v>702</v>
      </c>
      <c r="G509" s="12">
        <f t="shared" si="2"/>
        <v>936</v>
      </c>
      <c r="H509" s="12">
        <f t="shared" si="3"/>
        <v>468</v>
      </c>
      <c r="I509" s="12">
        <f t="shared" si="4"/>
        <v>1404</v>
      </c>
      <c r="J509" s="12">
        <f t="shared" si="5"/>
        <v>1170</v>
      </c>
      <c r="K509" s="12">
        <v>1293.0</v>
      </c>
      <c r="L509" s="12">
        <v>3390.0</v>
      </c>
      <c r="M509" s="19">
        <v>4680.0</v>
      </c>
    </row>
    <row r="510">
      <c r="A510" s="8">
        <v>15984.0</v>
      </c>
      <c r="B510" s="10" t="s">
        <v>1221</v>
      </c>
      <c r="C510" s="8" t="s">
        <v>1184</v>
      </c>
      <c r="D510" s="8" t="s">
        <v>1085</v>
      </c>
      <c r="E510" s="8">
        <v>98499.0</v>
      </c>
      <c r="F510" s="12">
        <f t="shared" si="1"/>
        <v>44</v>
      </c>
      <c r="G510" s="12">
        <f t="shared" si="2"/>
        <v>59</v>
      </c>
      <c r="H510" s="12">
        <f t="shared" si="3"/>
        <v>29</v>
      </c>
      <c r="I510" s="12">
        <f t="shared" si="4"/>
        <v>88</v>
      </c>
      <c r="J510" s="12">
        <f t="shared" si="5"/>
        <v>73</v>
      </c>
      <c r="K510" s="12">
        <v>9.0</v>
      </c>
      <c r="L510" s="12">
        <v>288.0</v>
      </c>
      <c r="M510" s="19">
        <v>295.0</v>
      </c>
    </row>
    <row r="511">
      <c r="A511" s="8">
        <v>16059.0</v>
      </c>
      <c r="B511" s="10" t="s">
        <v>1222</v>
      </c>
      <c r="C511" s="8" t="s">
        <v>1223</v>
      </c>
      <c r="D511" s="8" t="s">
        <v>1085</v>
      </c>
      <c r="E511" s="8">
        <v>98028.0</v>
      </c>
      <c r="F511" s="12">
        <f t="shared" si="1"/>
        <v>114</v>
      </c>
      <c r="G511" s="12">
        <f t="shared" si="2"/>
        <v>153</v>
      </c>
      <c r="H511" s="12">
        <f t="shared" si="3"/>
        <v>76</v>
      </c>
      <c r="I511" s="12">
        <f t="shared" si="4"/>
        <v>229</v>
      </c>
      <c r="J511" s="12">
        <f t="shared" si="5"/>
        <v>191</v>
      </c>
      <c r="K511" s="12">
        <v>114.0</v>
      </c>
      <c r="L511" s="12">
        <v>655.0</v>
      </c>
      <c r="M511" s="19">
        <v>766.0</v>
      </c>
    </row>
    <row r="512">
      <c r="A512" s="8">
        <v>16210.0</v>
      </c>
      <c r="B512" s="10" t="s">
        <v>1225</v>
      </c>
      <c r="C512" s="8" t="s">
        <v>1084</v>
      </c>
      <c r="D512" s="8" t="s">
        <v>1085</v>
      </c>
      <c r="E512" s="8">
        <v>98121.0</v>
      </c>
      <c r="F512" s="12">
        <f t="shared" si="1"/>
        <v>913</v>
      </c>
      <c r="G512" s="12">
        <f t="shared" si="2"/>
        <v>1218</v>
      </c>
      <c r="H512" s="12">
        <f t="shared" si="3"/>
        <v>609</v>
      </c>
      <c r="I512" s="12">
        <f t="shared" si="4"/>
        <v>1827</v>
      </c>
      <c r="J512" s="12">
        <f t="shared" si="5"/>
        <v>1523</v>
      </c>
      <c r="K512" s="12">
        <v>1653.0</v>
      </c>
      <c r="L512" s="12">
        <v>4441.0</v>
      </c>
      <c r="M512" s="19">
        <v>6092.0</v>
      </c>
    </row>
    <row r="513">
      <c r="A513" s="8">
        <v>16227.0</v>
      </c>
      <c r="B513" s="10" t="s">
        <v>1227</v>
      </c>
      <c r="C513" s="8" t="s">
        <v>1099</v>
      </c>
      <c r="D513" s="8" t="s">
        <v>1085</v>
      </c>
      <c r="E513" s="8">
        <v>98225.0</v>
      </c>
      <c r="F513" s="12">
        <f t="shared" si="1"/>
        <v>54</v>
      </c>
      <c r="G513" s="12">
        <f t="shared" si="2"/>
        <v>72</v>
      </c>
      <c r="H513" s="12">
        <f t="shared" si="3"/>
        <v>36</v>
      </c>
      <c r="I513" s="12">
        <f t="shared" si="4"/>
        <v>108</v>
      </c>
      <c r="J513" s="12">
        <f t="shared" si="5"/>
        <v>90</v>
      </c>
      <c r="K513" s="12">
        <v>42.0</v>
      </c>
      <c r="L513" s="12">
        <v>321.0</v>
      </c>
      <c r="M513" s="19">
        <v>360.0</v>
      </c>
    </row>
    <row r="514">
      <c r="A514" s="8">
        <v>16856.0</v>
      </c>
      <c r="B514" s="10" t="s">
        <v>1228</v>
      </c>
      <c r="C514" s="8" t="s">
        <v>1173</v>
      </c>
      <c r="D514" s="8" t="s">
        <v>1085</v>
      </c>
      <c r="E514" s="8">
        <v>98801.0</v>
      </c>
      <c r="F514" s="12">
        <f t="shared" si="1"/>
        <v>24</v>
      </c>
      <c r="G514" s="12">
        <f t="shared" si="2"/>
        <v>32</v>
      </c>
      <c r="H514" s="12">
        <f t="shared" si="3"/>
        <v>16</v>
      </c>
      <c r="I514" s="12">
        <f t="shared" si="4"/>
        <v>48</v>
      </c>
      <c r="J514" s="12">
        <f t="shared" si="5"/>
        <v>40</v>
      </c>
      <c r="K514" s="12">
        <v>22.0</v>
      </c>
      <c r="L514" s="12">
        <v>140.0</v>
      </c>
      <c r="M514" s="19">
        <v>160.0</v>
      </c>
    </row>
    <row r="515">
      <c r="A515" s="8">
        <v>17065.0</v>
      </c>
      <c r="B515" s="10" t="s">
        <v>1229</v>
      </c>
      <c r="C515" s="8" t="s">
        <v>1096</v>
      </c>
      <c r="D515" s="8" t="s">
        <v>1085</v>
      </c>
      <c r="E515" s="8">
        <v>98409.0</v>
      </c>
      <c r="F515" s="12">
        <f t="shared" si="1"/>
        <v>85</v>
      </c>
      <c r="G515" s="12">
        <f t="shared" si="2"/>
        <v>113</v>
      </c>
      <c r="H515" s="12">
        <f t="shared" si="3"/>
        <v>56</v>
      </c>
      <c r="I515" s="12">
        <f t="shared" si="4"/>
        <v>170</v>
      </c>
      <c r="J515" s="12">
        <f t="shared" si="5"/>
        <v>142</v>
      </c>
      <c r="K515" s="12">
        <v>88.0</v>
      </c>
      <c r="L515" s="12">
        <v>482.0</v>
      </c>
      <c r="M515" s="19">
        <v>569.0</v>
      </c>
    </row>
    <row r="516">
      <c r="A516" s="8">
        <v>21800.0</v>
      </c>
      <c r="B516" s="10" t="s">
        <v>1230</v>
      </c>
      <c r="C516" s="8" t="s">
        <v>1099</v>
      </c>
      <c r="D516" s="8" t="s">
        <v>1085</v>
      </c>
      <c r="E516" s="8">
        <v>98226.0</v>
      </c>
      <c r="F516" s="12">
        <f t="shared" si="1"/>
        <v>22</v>
      </c>
      <c r="G516" s="12">
        <f t="shared" si="2"/>
        <v>29</v>
      </c>
      <c r="H516" s="12">
        <f t="shared" si="3"/>
        <v>14</v>
      </c>
      <c r="I516" s="12">
        <f t="shared" si="4"/>
        <v>44</v>
      </c>
      <c r="J516" s="12">
        <f t="shared" si="5"/>
        <v>37</v>
      </c>
      <c r="K516" s="12">
        <v>82.0</v>
      </c>
      <c r="L516" s="12">
        <v>69.0</v>
      </c>
      <c r="M516" s="19">
        <v>149.0</v>
      </c>
    </row>
    <row r="517">
      <c r="A517" s="8">
        <v>22229.0</v>
      </c>
      <c r="B517" s="10" t="s">
        <v>1231</v>
      </c>
      <c r="C517" s="8" t="s">
        <v>1124</v>
      </c>
      <c r="D517" s="8" t="s">
        <v>1085</v>
      </c>
      <c r="E517" s="8">
        <v>98661.0</v>
      </c>
      <c r="F517" s="12">
        <f t="shared" si="1"/>
        <v>8</v>
      </c>
      <c r="G517" s="12">
        <f t="shared" si="2"/>
        <v>11</v>
      </c>
      <c r="H517" s="12">
        <f t="shared" si="3"/>
        <v>5</v>
      </c>
      <c r="I517" s="12">
        <f t="shared" si="4"/>
        <v>16</v>
      </c>
      <c r="J517" s="12">
        <f t="shared" si="5"/>
        <v>13</v>
      </c>
      <c r="K517" s="12">
        <v>6.0</v>
      </c>
      <c r="L517" s="12">
        <v>51.0</v>
      </c>
      <c r="M517" s="19">
        <v>55.0</v>
      </c>
    </row>
    <row r="518">
      <c r="A518" s="8">
        <v>26021.0</v>
      </c>
      <c r="B518" s="10" t="s">
        <v>1233</v>
      </c>
      <c r="C518" s="8" t="s">
        <v>1234</v>
      </c>
      <c r="D518" s="8" t="s">
        <v>1085</v>
      </c>
      <c r="E518" s="8">
        <v>98370.0</v>
      </c>
      <c r="F518" s="12">
        <f t="shared" si="1"/>
        <v>1249</v>
      </c>
      <c r="G518" s="12">
        <f t="shared" si="2"/>
        <v>1666</v>
      </c>
      <c r="H518" s="12">
        <f t="shared" si="3"/>
        <v>833</v>
      </c>
      <c r="I518" s="12">
        <f t="shared" si="4"/>
        <v>2499</v>
      </c>
      <c r="J518" s="12">
        <f t="shared" si="5"/>
        <v>2082</v>
      </c>
      <c r="K518" s="12">
        <v>3279.0</v>
      </c>
      <c r="L518" s="12">
        <v>5054.0</v>
      </c>
      <c r="M518" s="19">
        <v>8330.0</v>
      </c>
    </row>
    <row r="519">
      <c r="A519" s="8">
        <v>30521.0</v>
      </c>
      <c r="B519" s="10" t="s">
        <v>1235</v>
      </c>
      <c r="C519" s="8" t="s">
        <v>1084</v>
      </c>
      <c r="D519" s="8" t="s">
        <v>1085</v>
      </c>
      <c r="E519" s="8">
        <v>98144.0</v>
      </c>
      <c r="F519" s="12">
        <f t="shared" si="1"/>
        <v>1249</v>
      </c>
      <c r="G519" s="12">
        <f t="shared" si="2"/>
        <v>1666</v>
      </c>
      <c r="H519" s="12">
        <f t="shared" si="3"/>
        <v>833</v>
      </c>
      <c r="I519" s="12">
        <f t="shared" si="4"/>
        <v>2499</v>
      </c>
      <c r="J519" s="12">
        <f t="shared" si="5"/>
        <v>2082</v>
      </c>
      <c r="K519" s="12">
        <v>3279.0</v>
      </c>
      <c r="L519" s="12">
        <v>5054.0</v>
      </c>
      <c r="M519" s="19">
        <v>8330.0</v>
      </c>
    </row>
    <row r="520">
      <c r="A520" s="8">
        <v>30650.0</v>
      </c>
      <c r="B520" s="10" t="s">
        <v>1236</v>
      </c>
      <c r="C520" s="8" t="s">
        <v>1237</v>
      </c>
      <c r="D520" s="8" t="s">
        <v>1085</v>
      </c>
      <c r="E520" s="8">
        <v>99352.0</v>
      </c>
      <c r="F520" s="12">
        <f t="shared" si="1"/>
        <v>258</v>
      </c>
      <c r="G520" s="12">
        <f t="shared" si="2"/>
        <v>344</v>
      </c>
      <c r="H520" s="12">
        <f t="shared" si="3"/>
        <v>172</v>
      </c>
      <c r="I520" s="12">
        <f t="shared" si="4"/>
        <v>516</v>
      </c>
      <c r="J520" s="12">
        <f t="shared" si="5"/>
        <v>430</v>
      </c>
      <c r="K520" s="12">
        <v>667.0</v>
      </c>
      <c r="L520" s="12">
        <v>1054.0</v>
      </c>
      <c r="M520" s="19">
        <v>1720.0</v>
      </c>
    </row>
    <row r="521">
      <c r="A521" s="8">
        <v>30718.0</v>
      </c>
      <c r="B521" s="10" t="s">
        <v>606</v>
      </c>
      <c r="C521" s="8" t="s">
        <v>1239</v>
      </c>
      <c r="D521" s="8" t="s">
        <v>1085</v>
      </c>
      <c r="E521" s="8">
        <v>99216.0</v>
      </c>
      <c r="F521" s="12">
        <f t="shared" si="1"/>
        <v>3550</v>
      </c>
      <c r="G521" s="12">
        <f t="shared" si="2"/>
        <v>4733</v>
      </c>
      <c r="H521" s="12">
        <f t="shared" si="3"/>
        <v>2366</v>
      </c>
      <c r="I521" s="12">
        <f t="shared" si="4"/>
        <v>7100</v>
      </c>
      <c r="J521" s="12">
        <f t="shared" si="5"/>
        <v>5917</v>
      </c>
      <c r="K521" s="12">
        <v>10090.0</v>
      </c>
      <c r="L521" s="12">
        <v>13581.0</v>
      </c>
      <c r="M521" s="19">
        <v>23669.0</v>
      </c>
    </row>
    <row r="522">
      <c r="A522" s="8">
        <v>30990.0</v>
      </c>
      <c r="B522" s="10" t="s">
        <v>1241</v>
      </c>
      <c r="C522" s="8" t="s">
        <v>1084</v>
      </c>
      <c r="D522" s="8" t="s">
        <v>1085</v>
      </c>
      <c r="E522" s="8">
        <v>98109.0</v>
      </c>
      <c r="F522" s="12">
        <f t="shared" si="1"/>
        <v>86</v>
      </c>
      <c r="G522" s="12">
        <f t="shared" si="2"/>
        <v>115</v>
      </c>
      <c r="H522" s="12">
        <f t="shared" si="3"/>
        <v>57</v>
      </c>
      <c r="I522" s="12">
        <f t="shared" si="4"/>
        <v>172</v>
      </c>
      <c r="J522" s="12">
        <f t="shared" si="5"/>
        <v>143</v>
      </c>
      <c r="K522" s="12">
        <v>97.0</v>
      </c>
      <c r="L522" s="12">
        <v>481.0</v>
      </c>
      <c r="M522" s="19">
        <v>575.0</v>
      </c>
    </row>
    <row r="523">
      <c r="A523" s="8">
        <v>31395.0</v>
      </c>
      <c r="B523" s="10" t="s">
        <v>1243</v>
      </c>
      <c r="C523" s="8" t="s">
        <v>1092</v>
      </c>
      <c r="D523" s="8" t="s">
        <v>1085</v>
      </c>
      <c r="E523" s="8">
        <v>98203.0</v>
      </c>
      <c r="F523" s="12">
        <f t="shared" si="1"/>
        <v>1041</v>
      </c>
      <c r="G523" s="12">
        <f t="shared" si="2"/>
        <v>1388</v>
      </c>
      <c r="H523" s="12">
        <f t="shared" si="3"/>
        <v>694</v>
      </c>
      <c r="I523" s="12">
        <f t="shared" si="4"/>
        <v>2082</v>
      </c>
      <c r="J523" s="12">
        <f t="shared" si="5"/>
        <v>1735</v>
      </c>
      <c r="K523" s="12">
        <v>2859.0</v>
      </c>
      <c r="L523" s="12">
        <v>4084.0</v>
      </c>
      <c r="M523" s="19">
        <v>6940.0</v>
      </c>
    </row>
    <row r="524">
      <c r="A524" s="8">
        <v>32833.0</v>
      </c>
      <c r="B524" s="10" t="s">
        <v>1244</v>
      </c>
      <c r="C524" s="8" t="s">
        <v>1137</v>
      </c>
      <c r="D524" s="8" t="s">
        <v>1085</v>
      </c>
      <c r="E524" s="8">
        <v>99207.0</v>
      </c>
      <c r="F524" s="12">
        <f t="shared" si="1"/>
        <v>1041</v>
      </c>
      <c r="G524" s="12">
        <f t="shared" si="2"/>
        <v>1388</v>
      </c>
      <c r="H524" s="12">
        <f t="shared" si="3"/>
        <v>694</v>
      </c>
      <c r="I524" s="12">
        <f t="shared" si="4"/>
        <v>2082</v>
      </c>
      <c r="J524" s="12">
        <f t="shared" si="5"/>
        <v>1735</v>
      </c>
      <c r="K524" s="12">
        <v>2859.0</v>
      </c>
      <c r="L524" s="12">
        <v>4084.0</v>
      </c>
      <c r="M524" s="19">
        <v>6940.0</v>
      </c>
    </row>
    <row r="525">
      <c r="A525" s="8">
        <v>34835.0</v>
      </c>
      <c r="B525" s="10" t="s">
        <v>1245</v>
      </c>
      <c r="C525" s="8" t="s">
        <v>1246</v>
      </c>
      <c r="D525" s="8" t="s">
        <v>1085</v>
      </c>
      <c r="E525" s="8">
        <v>98011.0</v>
      </c>
      <c r="F525" s="12">
        <f t="shared" si="1"/>
        <v>177</v>
      </c>
      <c r="G525" s="12">
        <f t="shared" si="2"/>
        <v>236</v>
      </c>
      <c r="H525" s="12">
        <f t="shared" si="3"/>
        <v>118</v>
      </c>
      <c r="I525" s="12">
        <f t="shared" si="4"/>
        <v>354</v>
      </c>
      <c r="J525" s="12">
        <f t="shared" si="5"/>
        <v>295</v>
      </c>
      <c r="K525" s="12">
        <v>623.0</v>
      </c>
      <c r="L525" s="12">
        <v>561.0</v>
      </c>
      <c r="M525" s="19">
        <v>1182.0</v>
      </c>
    </row>
    <row r="526">
      <c r="A526" s="8">
        <v>34904.0</v>
      </c>
      <c r="B526" s="10" t="s">
        <v>1248</v>
      </c>
      <c r="C526" s="8" t="s">
        <v>1124</v>
      </c>
      <c r="D526" s="8" t="s">
        <v>1085</v>
      </c>
      <c r="E526" s="8">
        <v>98661.0</v>
      </c>
      <c r="F526" s="12">
        <f t="shared" si="1"/>
        <v>813</v>
      </c>
      <c r="G526" s="12">
        <f t="shared" si="2"/>
        <v>1084</v>
      </c>
      <c r="H526" s="12">
        <f t="shared" si="3"/>
        <v>542</v>
      </c>
      <c r="I526" s="12">
        <f t="shared" si="4"/>
        <v>1626</v>
      </c>
      <c r="J526" s="12">
        <f t="shared" si="5"/>
        <v>1355</v>
      </c>
      <c r="K526" s="12">
        <v>1717.0</v>
      </c>
      <c r="L526" s="12">
        <v>3706.0</v>
      </c>
      <c r="M526" s="19">
        <v>5420.0</v>
      </c>
    </row>
    <row r="527">
      <c r="A527" s="8">
        <v>36894.0</v>
      </c>
      <c r="B527" s="10" t="s">
        <v>1249</v>
      </c>
      <c r="C527" s="8" t="s">
        <v>1096</v>
      </c>
      <c r="D527" s="8" t="s">
        <v>1085</v>
      </c>
      <c r="E527" s="8">
        <v>98407.0</v>
      </c>
      <c r="F527" s="12">
        <f t="shared" si="1"/>
        <v>813</v>
      </c>
      <c r="G527" s="12">
        <f t="shared" si="2"/>
        <v>1084</v>
      </c>
      <c r="H527" s="12">
        <f t="shared" si="3"/>
        <v>542</v>
      </c>
      <c r="I527" s="12">
        <f t="shared" si="4"/>
        <v>1626</v>
      </c>
      <c r="J527" s="12">
        <f t="shared" si="5"/>
        <v>1355</v>
      </c>
      <c r="K527" s="12">
        <v>1717.0</v>
      </c>
      <c r="L527" s="12">
        <v>3706.0</v>
      </c>
      <c r="M527" s="19">
        <v>5420.0</v>
      </c>
    </row>
    <row r="528">
      <c r="A528" s="8">
        <v>37243.0</v>
      </c>
      <c r="B528" s="10" t="s">
        <v>1251</v>
      </c>
      <c r="C528" s="8" t="s">
        <v>1252</v>
      </c>
      <c r="D528" s="8" t="s">
        <v>1085</v>
      </c>
      <c r="E528" s="8">
        <v>98052.0</v>
      </c>
      <c r="F528" s="12">
        <f t="shared" si="1"/>
        <v>458</v>
      </c>
      <c r="G528" s="12">
        <f t="shared" si="2"/>
        <v>610</v>
      </c>
      <c r="H528" s="12">
        <f t="shared" si="3"/>
        <v>305</v>
      </c>
      <c r="I528" s="12">
        <f t="shared" si="4"/>
        <v>916</v>
      </c>
      <c r="J528" s="12">
        <f t="shared" si="5"/>
        <v>763</v>
      </c>
      <c r="K528" s="12">
        <v>1498.0</v>
      </c>
      <c r="L528" s="12">
        <v>1558.0</v>
      </c>
      <c r="M528" s="19">
        <v>3054.0</v>
      </c>
    </row>
    <row r="529">
      <c r="A529" s="8">
        <v>39173.0</v>
      </c>
      <c r="B529" s="10" t="s">
        <v>1216</v>
      </c>
      <c r="C529" s="8" t="s">
        <v>1092</v>
      </c>
      <c r="D529" s="8" t="s">
        <v>1085</v>
      </c>
      <c r="E529" s="8">
        <v>98208.0</v>
      </c>
      <c r="F529" s="12">
        <f t="shared" si="1"/>
        <v>222</v>
      </c>
      <c r="G529" s="12">
        <f t="shared" si="2"/>
        <v>296</v>
      </c>
      <c r="H529" s="12">
        <f t="shared" si="3"/>
        <v>148</v>
      </c>
      <c r="I529" s="12">
        <f t="shared" si="4"/>
        <v>444</v>
      </c>
      <c r="J529" s="12">
        <f t="shared" si="5"/>
        <v>370</v>
      </c>
      <c r="K529" s="12">
        <v>313.0</v>
      </c>
      <c r="L529" s="12">
        <v>1170.0</v>
      </c>
      <c r="M529" s="19">
        <v>1480.0</v>
      </c>
    </row>
    <row r="530">
      <c r="A530" s="8">
        <v>41200.0</v>
      </c>
      <c r="B530" s="10" t="s">
        <v>1253</v>
      </c>
      <c r="C530" s="8" t="s">
        <v>1254</v>
      </c>
      <c r="D530" s="8" t="s">
        <v>1085</v>
      </c>
      <c r="E530" s="8">
        <v>98944.0</v>
      </c>
      <c r="F530" s="12">
        <f t="shared" si="1"/>
        <v>82</v>
      </c>
      <c r="G530" s="12">
        <f t="shared" si="2"/>
        <v>110</v>
      </c>
      <c r="H530" s="12">
        <f t="shared" si="3"/>
        <v>55</v>
      </c>
      <c r="I530" s="12">
        <f t="shared" si="4"/>
        <v>165</v>
      </c>
      <c r="J530" s="12">
        <f t="shared" si="5"/>
        <v>138</v>
      </c>
      <c r="K530" s="12">
        <v>185.0</v>
      </c>
      <c r="L530" s="12">
        <v>370.0</v>
      </c>
      <c r="M530" s="19">
        <v>553.0</v>
      </c>
    </row>
    <row r="531">
      <c r="A531" s="8">
        <v>41272.0</v>
      </c>
      <c r="B531" s="10" t="s">
        <v>1256</v>
      </c>
      <c r="C531" s="8" t="s">
        <v>1257</v>
      </c>
      <c r="D531" s="8" t="s">
        <v>1085</v>
      </c>
      <c r="E531" s="8">
        <v>99336.0</v>
      </c>
      <c r="F531" s="12">
        <f t="shared" si="1"/>
        <v>1514</v>
      </c>
      <c r="G531" s="12">
        <f t="shared" si="2"/>
        <v>2018</v>
      </c>
      <c r="H531" s="12">
        <f t="shared" si="3"/>
        <v>1009</v>
      </c>
      <c r="I531" s="12">
        <f t="shared" si="4"/>
        <v>3028</v>
      </c>
      <c r="J531" s="12">
        <f t="shared" si="5"/>
        <v>2523</v>
      </c>
      <c r="K531" s="12">
        <v>4165.0</v>
      </c>
      <c r="L531" s="12">
        <v>5931.0</v>
      </c>
      <c r="M531" s="19">
        <v>10094.0</v>
      </c>
    </row>
    <row r="532">
      <c r="A532" s="8">
        <v>41308.0</v>
      </c>
      <c r="B532" s="10" t="s">
        <v>1258</v>
      </c>
      <c r="C532" s="8" t="s">
        <v>1142</v>
      </c>
      <c r="D532" s="8" t="s">
        <v>1085</v>
      </c>
      <c r="E532" s="8">
        <v>98002.0</v>
      </c>
      <c r="F532" s="12">
        <f t="shared" si="1"/>
        <v>32</v>
      </c>
      <c r="G532" s="12">
        <f t="shared" si="2"/>
        <v>42</v>
      </c>
      <c r="H532" s="12">
        <f t="shared" si="3"/>
        <v>21</v>
      </c>
      <c r="I532" s="12">
        <f t="shared" si="4"/>
        <v>64</v>
      </c>
      <c r="J532" s="12">
        <f t="shared" si="5"/>
        <v>53</v>
      </c>
      <c r="K532" s="12">
        <v>29.0</v>
      </c>
      <c r="L532" s="12">
        <v>187.0</v>
      </c>
      <c r="M532" s="19">
        <v>214.0</v>
      </c>
    </row>
    <row r="533">
      <c r="A533" s="8">
        <v>41328.0</v>
      </c>
      <c r="B533" s="10" t="s">
        <v>1259</v>
      </c>
      <c r="C533" s="8" t="s">
        <v>1137</v>
      </c>
      <c r="D533" s="8" t="s">
        <v>1085</v>
      </c>
      <c r="E533" s="8">
        <v>99218.0</v>
      </c>
      <c r="F533" s="12">
        <f t="shared" si="1"/>
        <v>7</v>
      </c>
      <c r="G533" s="12">
        <f t="shared" si="2"/>
        <v>10</v>
      </c>
      <c r="H533" s="12">
        <f t="shared" si="3"/>
        <v>5</v>
      </c>
      <c r="I533" s="12">
        <f t="shared" si="4"/>
        <v>15</v>
      </c>
      <c r="J533" s="12">
        <f t="shared" si="5"/>
        <v>12</v>
      </c>
      <c r="K533" s="12">
        <v>2.0</v>
      </c>
      <c r="L533" s="12">
        <v>51.0</v>
      </c>
      <c r="M533" s="19">
        <v>50.0</v>
      </c>
    </row>
    <row r="534">
      <c r="A534" s="8">
        <v>41494.0</v>
      </c>
      <c r="B534" s="10" t="s">
        <v>1260</v>
      </c>
      <c r="C534" s="8" t="s">
        <v>1084</v>
      </c>
      <c r="D534" s="8" t="s">
        <v>1085</v>
      </c>
      <c r="E534" s="8">
        <v>98122.0</v>
      </c>
      <c r="F534" s="12">
        <f t="shared" si="1"/>
        <v>106</v>
      </c>
      <c r="G534" s="12">
        <f t="shared" si="2"/>
        <v>142</v>
      </c>
      <c r="H534" s="12">
        <f t="shared" si="3"/>
        <v>71</v>
      </c>
      <c r="I534" s="12">
        <f t="shared" si="4"/>
        <v>213</v>
      </c>
      <c r="J534" s="12">
        <f t="shared" si="5"/>
        <v>177</v>
      </c>
      <c r="K534" s="12">
        <v>443.0</v>
      </c>
      <c r="L534" s="12">
        <v>270.0</v>
      </c>
      <c r="M534" s="19">
        <v>710.0</v>
      </c>
    </row>
    <row r="535">
      <c r="A535" s="8">
        <v>41550.0</v>
      </c>
      <c r="B535" s="10" t="s">
        <v>1262</v>
      </c>
      <c r="C535" s="8" t="s">
        <v>1263</v>
      </c>
      <c r="D535" s="8" t="s">
        <v>1085</v>
      </c>
      <c r="E535" s="8">
        <v>98339.0</v>
      </c>
      <c r="F535" s="12">
        <f t="shared" si="1"/>
        <v>16</v>
      </c>
      <c r="G535" s="12">
        <f t="shared" si="2"/>
        <v>21</v>
      </c>
      <c r="H535" s="12">
        <f t="shared" si="3"/>
        <v>10</v>
      </c>
      <c r="I535" s="12">
        <f t="shared" si="4"/>
        <v>32</v>
      </c>
      <c r="J535" s="12">
        <f t="shared" si="5"/>
        <v>27</v>
      </c>
      <c r="K535" s="12">
        <v>5.0</v>
      </c>
      <c r="L535" s="12">
        <v>105.0</v>
      </c>
      <c r="M535" s="19">
        <v>109.0</v>
      </c>
    </row>
    <row r="536">
      <c r="A536" s="8">
        <v>41701.0</v>
      </c>
      <c r="B536" s="10" t="s">
        <v>1265</v>
      </c>
      <c r="C536" s="8" t="s">
        <v>1096</v>
      </c>
      <c r="D536" s="8" t="s">
        <v>1085</v>
      </c>
      <c r="E536" s="8">
        <v>98409.0</v>
      </c>
      <c r="F536" s="12">
        <f t="shared" si="1"/>
        <v>205</v>
      </c>
      <c r="G536" s="12">
        <f t="shared" si="2"/>
        <v>273</v>
      </c>
      <c r="H536" s="12">
        <f t="shared" si="3"/>
        <v>136</v>
      </c>
      <c r="I536" s="12">
        <f t="shared" si="4"/>
        <v>410</v>
      </c>
      <c r="J536" s="12">
        <f t="shared" si="5"/>
        <v>342</v>
      </c>
      <c r="K536" s="12">
        <v>238.0</v>
      </c>
      <c r="L536" s="12">
        <v>1132.0</v>
      </c>
      <c r="M536" s="19">
        <v>1369.0</v>
      </c>
    </row>
    <row r="537">
      <c r="A537" s="8">
        <v>41919.0</v>
      </c>
      <c r="B537" s="10" t="s">
        <v>1266</v>
      </c>
      <c r="C537" s="8" t="s">
        <v>1239</v>
      </c>
      <c r="D537" s="8" t="s">
        <v>1085</v>
      </c>
      <c r="E537" s="8">
        <v>99037.0</v>
      </c>
      <c r="F537" s="12">
        <f t="shared" si="1"/>
        <v>36</v>
      </c>
      <c r="G537" s="12">
        <f t="shared" si="2"/>
        <v>48</v>
      </c>
      <c r="H537" s="12">
        <f t="shared" si="3"/>
        <v>24</v>
      </c>
      <c r="I537" s="12">
        <f t="shared" si="4"/>
        <v>72</v>
      </c>
      <c r="J537" s="12">
        <f t="shared" si="5"/>
        <v>60</v>
      </c>
      <c r="K537" s="12">
        <v>228.0</v>
      </c>
      <c r="L537" s="12">
        <v>14.0</v>
      </c>
      <c r="M537" s="19">
        <v>240.0</v>
      </c>
    </row>
    <row r="538">
      <c r="A538" s="8">
        <v>42236.0</v>
      </c>
      <c r="B538" s="10" t="s">
        <v>1267</v>
      </c>
      <c r="C538" s="8" t="s">
        <v>1084</v>
      </c>
      <c r="D538" s="8" t="s">
        <v>1085</v>
      </c>
      <c r="E538" s="8">
        <v>98109.0</v>
      </c>
      <c r="F538" s="12">
        <f t="shared" si="1"/>
        <v>441</v>
      </c>
      <c r="G538" s="12">
        <f t="shared" si="2"/>
        <v>589</v>
      </c>
      <c r="H538" s="12">
        <f t="shared" si="3"/>
        <v>294</v>
      </c>
      <c r="I538" s="12">
        <f t="shared" si="4"/>
        <v>883</v>
      </c>
      <c r="J538" s="12">
        <f t="shared" si="5"/>
        <v>736</v>
      </c>
      <c r="K538" s="12">
        <v>337.0</v>
      </c>
      <c r="L538" s="12">
        <v>2612.0</v>
      </c>
      <c r="M538" s="19">
        <v>2946.0</v>
      </c>
    </row>
    <row r="539">
      <c r="A539" s="8">
        <v>42310.0</v>
      </c>
      <c r="B539" s="10" t="s">
        <v>1269</v>
      </c>
      <c r="C539" s="8" t="s">
        <v>1137</v>
      </c>
      <c r="D539" s="8" t="s">
        <v>1085</v>
      </c>
      <c r="E539" s="8">
        <v>99205.0</v>
      </c>
      <c r="F539" s="12">
        <f t="shared" si="1"/>
        <v>48</v>
      </c>
      <c r="G539" s="12">
        <f t="shared" si="2"/>
        <v>64</v>
      </c>
      <c r="H539" s="12">
        <f t="shared" si="3"/>
        <v>32</v>
      </c>
      <c r="I539" s="12">
        <f t="shared" si="4"/>
        <v>96</v>
      </c>
      <c r="J539" s="12">
        <f t="shared" si="5"/>
        <v>80</v>
      </c>
      <c r="K539" s="12">
        <v>24.0</v>
      </c>
      <c r="L539" s="12">
        <v>298.0</v>
      </c>
      <c r="M539" s="19">
        <v>320.0</v>
      </c>
    </row>
    <row r="540">
      <c r="A540" s="8">
        <v>42504.0</v>
      </c>
      <c r="B540" s="10" t="s">
        <v>1270</v>
      </c>
      <c r="C540" s="8" t="s">
        <v>1189</v>
      </c>
      <c r="D540" s="8" t="s">
        <v>1085</v>
      </c>
      <c r="E540" s="8">
        <v>98501.0</v>
      </c>
      <c r="F540" s="12">
        <f t="shared" si="1"/>
        <v>37</v>
      </c>
      <c r="G540" s="12">
        <f t="shared" si="2"/>
        <v>50</v>
      </c>
      <c r="H540" s="12">
        <f t="shared" si="3"/>
        <v>25</v>
      </c>
      <c r="I540" s="12">
        <f t="shared" si="4"/>
        <v>75</v>
      </c>
      <c r="J540" s="12">
        <f t="shared" si="5"/>
        <v>62</v>
      </c>
      <c r="K540" s="12">
        <v>84.0</v>
      </c>
      <c r="L540" s="12">
        <v>168.0</v>
      </c>
      <c r="M540" s="19">
        <v>250.0</v>
      </c>
    </row>
    <row r="541">
      <c r="A541" s="8">
        <v>42529.0</v>
      </c>
      <c r="B541" s="10" t="s">
        <v>1271</v>
      </c>
      <c r="C541" s="8" t="s">
        <v>1272</v>
      </c>
      <c r="D541" s="8" t="s">
        <v>1085</v>
      </c>
      <c r="E541" s="8">
        <v>99001.0</v>
      </c>
      <c r="F541" s="12">
        <f t="shared" si="1"/>
        <v>1472</v>
      </c>
      <c r="G541" s="12">
        <f t="shared" si="2"/>
        <v>1963</v>
      </c>
      <c r="H541" s="12">
        <f t="shared" si="3"/>
        <v>981</v>
      </c>
      <c r="I541" s="12">
        <f t="shared" si="4"/>
        <v>2944</v>
      </c>
      <c r="J541" s="12">
        <f t="shared" si="5"/>
        <v>2453</v>
      </c>
      <c r="K541" s="12">
        <v>4421.0</v>
      </c>
      <c r="L541" s="12">
        <v>5396.0</v>
      </c>
      <c r="M541" s="19">
        <v>9815.0</v>
      </c>
    </row>
    <row r="542">
      <c r="A542" s="8">
        <v>42580.0</v>
      </c>
      <c r="B542" s="10" t="s">
        <v>1274</v>
      </c>
      <c r="C542" s="8" t="s">
        <v>1084</v>
      </c>
      <c r="D542" s="8" t="s">
        <v>1085</v>
      </c>
      <c r="E542" s="8">
        <v>98119.0</v>
      </c>
      <c r="F542" s="12">
        <f t="shared" si="1"/>
        <v>310</v>
      </c>
      <c r="G542" s="12">
        <f t="shared" si="2"/>
        <v>413</v>
      </c>
      <c r="H542" s="12">
        <f t="shared" si="3"/>
        <v>206</v>
      </c>
      <c r="I542" s="12">
        <f t="shared" si="4"/>
        <v>620</v>
      </c>
      <c r="J542" s="12">
        <f t="shared" si="5"/>
        <v>517</v>
      </c>
      <c r="K542" s="12">
        <v>111.0</v>
      </c>
      <c r="L542" s="12">
        <v>1959.0</v>
      </c>
      <c r="M542" s="19">
        <v>2069.0</v>
      </c>
    </row>
    <row r="543">
      <c r="K543" s="12"/>
      <c r="L543" s="12"/>
      <c r="M543" s="19"/>
    </row>
    <row r="544">
      <c r="K544" s="12"/>
      <c r="L544" s="12"/>
      <c r="M544" s="19"/>
    </row>
    <row r="545">
      <c r="K545" s="12"/>
      <c r="L545" s="12"/>
      <c r="M545" s="1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9.29"/>
    <col customWidth="1" min="3" max="3" width="31.29"/>
    <col customWidth="1" min="4" max="4" width="21.57"/>
    <col customWidth="1" min="7" max="7" width="18.0"/>
    <col customWidth="1" min="8" max="8" width="20.0"/>
    <col customWidth="1" min="10" max="10" width="29.71"/>
    <col customWidth="1" min="11" max="11" width="26.86"/>
    <col customWidth="1" min="12" max="12" width="26.71"/>
    <col customWidth="1" min="13" max="13" width="29.57"/>
    <col customWidth="1" min="14" max="14" width="18.86"/>
    <col customWidth="1" min="15" max="15" width="18.57"/>
    <col customWidth="1" min="16" max="16" width="20.57"/>
  </cols>
  <sheetData>
    <row r="1">
      <c r="A1" s="2" t="s">
        <v>1</v>
      </c>
      <c r="B1" s="11" t="s">
        <v>8</v>
      </c>
      <c r="C1" s="2" t="s">
        <v>1307</v>
      </c>
      <c r="D1" s="2" t="s">
        <v>3</v>
      </c>
      <c r="E1" s="2" t="s">
        <v>25</v>
      </c>
      <c r="F1" s="2" t="s">
        <v>26</v>
      </c>
      <c r="G1" s="30" t="s">
        <v>1309</v>
      </c>
      <c r="H1" s="30" t="s">
        <v>1312</v>
      </c>
      <c r="I1" s="30" t="s">
        <v>34</v>
      </c>
      <c r="J1" s="31" t="s">
        <v>1313</v>
      </c>
      <c r="K1" s="31" t="s">
        <v>1315</v>
      </c>
      <c r="L1" s="31" t="s">
        <v>1316</v>
      </c>
      <c r="M1" s="32" t="s">
        <v>1317</v>
      </c>
      <c r="N1" s="32" t="s">
        <v>1318</v>
      </c>
      <c r="O1" s="32" t="s">
        <v>1320</v>
      </c>
      <c r="P1" s="32" t="s">
        <v>1321</v>
      </c>
      <c r="Q1" s="32" t="s">
        <v>1322</v>
      </c>
      <c r="R1" s="32" t="s">
        <v>1323</v>
      </c>
      <c r="S1" s="33"/>
      <c r="T1" s="33"/>
      <c r="U1" s="33"/>
      <c r="V1" s="33"/>
      <c r="W1" s="33"/>
      <c r="X1" s="33"/>
      <c r="Y1" s="33"/>
      <c r="Z1" s="33"/>
    </row>
    <row r="2">
      <c r="A2" s="8" t="s">
        <v>14</v>
      </c>
      <c r="B2" s="10" t="s">
        <v>21</v>
      </c>
      <c r="C2" s="8" t="s">
        <v>1324</v>
      </c>
      <c r="D2" s="8" t="s">
        <v>23</v>
      </c>
      <c r="E2" s="8" t="s">
        <v>24</v>
      </c>
      <c r="F2" s="8">
        <v>90015.0</v>
      </c>
      <c r="G2" s="12">
        <v>5678.0</v>
      </c>
      <c r="H2" s="12">
        <v>8122.0</v>
      </c>
      <c r="I2">
        <f t="shared" ref="I2:I542" si="1">SUM(G2,H2)</f>
        <v>13800</v>
      </c>
      <c r="J2" s="34">
        <v>10.0</v>
      </c>
      <c r="K2" s="34">
        <v>65.0</v>
      </c>
      <c r="L2" s="34">
        <v>20.0</v>
      </c>
      <c r="M2" s="35"/>
      <c r="N2" s="24"/>
      <c r="O2" s="12">
        <v>8.1</v>
      </c>
      <c r="P2" s="24"/>
      <c r="Q2" s="24"/>
      <c r="R2" s="12">
        <v>18.8</v>
      </c>
    </row>
    <row r="3">
      <c r="A3" s="8" t="s">
        <v>36</v>
      </c>
      <c r="B3" s="10" t="s">
        <v>37</v>
      </c>
      <c r="C3" s="8" t="s">
        <v>1328</v>
      </c>
      <c r="D3" s="8" t="s">
        <v>38</v>
      </c>
      <c r="E3" s="8" t="s">
        <v>24</v>
      </c>
      <c r="F3" s="8">
        <v>94305.0</v>
      </c>
      <c r="G3" s="12">
        <v>43.0</v>
      </c>
      <c r="H3" s="12">
        <v>93.0</v>
      </c>
      <c r="I3">
        <f t="shared" si="1"/>
        <v>136</v>
      </c>
      <c r="J3" s="34">
        <v>13.0</v>
      </c>
      <c r="K3" s="34">
        <v>45.0</v>
      </c>
      <c r="L3" s="34">
        <v>75.0</v>
      </c>
      <c r="M3" s="12">
        <v>1.2</v>
      </c>
      <c r="N3" s="12">
        <v>1.4</v>
      </c>
      <c r="O3" s="12">
        <v>8.1</v>
      </c>
      <c r="P3" s="12">
        <v>5.1</v>
      </c>
      <c r="Q3" s="12">
        <v>35.3</v>
      </c>
      <c r="R3" s="12">
        <v>18.8</v>
      </c>
    </row>
    <row r="4">
      <c r="A4" s="8" t="s">
        <v>42</v>
      </c>
      <c r="B4" s="10" t="s">
        <v>43</v>
      </c>
      <c r="C4" s="8" t="s">
        <v>1331</v>
      </c>
      <c r="D4" s="8" t="s">
        <v>23</v>
      </c>
      <c r="E4" s="8" t="s">
        <v>24</v>
      </c>
      <c r="F4" s="8">
        <v>90095.0</v>
      </c>
      <c r="G4" s="12">
        <v>16.0</v>
      </c>
      <c r="H4" s="12">
        <v>18.0</v>
      </c>
      <c r="I4">
        <f t="shared" si="1"/>
        <v>34</v>
      </c>
      <c r="J4" s="34">
        <v>15.0</v>
      </c>
      <c r="K4" s="34">
        <v>39.0</v>
      </c>
      <c r="L4" s="34">
        <v>12.0</v>
      </c>
      <c r="M4" s="12">
        <v>20.6</v>
      </c>
      <c r="N4" s="12">
        <v>5.7</v>
      </c>
      <c r="O4" s="12">
        <v>8.1</v>
      </c>
      <c r="P4" s="12">
        <v>18.9</v>
      </c>
      <c r="Q4" s="12">
        <v>6.3</v>
      </c>
      <c r="R4" s="12">
        <v>18.8</v>
      </c>
    </row>
    <row r="5">
      <c r="A5" s="8" t="s">
        <v>44</v>
      </c>
      <c r="B5" s="10" t="s">
        <v>45</v>
      </c>
      <c r="C5" s="8" t="s">
        <v>1332</v>
      </c>
      <c r="D5" s="8" t="s">
        <v>23</v>
      </c>
      <c r="E5" s="8" t="s">
        <v>24</v>
      </c>
      <c r="F5" s="8">
        <v>90095.0</v>
      </c>
      <c r="G5" s="12">
        <v>2.0</v>
      </c>
      <c r="H5" s="12">
        <v>133.0</v>
      </c>
      <c r="I5">
        <f t="shared" si="1"/>
        <v>135</v>
      </c>
      <c r="J5" s="34">
        <v>8.0</v>
      </c>
      <c r="K5" s="34">
        <v>22.0</v>
      </c>
      <c r="L5" s="34">
        <v>62.0</v>
      </c>
      <c r="M5" s="12">
        <v>6.4</v>
      </c>
      <c r="N5" s="12">
        <v>3.4</v>
      </c>
      <c r="O5" s="12">
        <v>8.1</v>
      </c>
      <c r="P5" s="12">
        <v>16.0</v>
      </c>
      <c r="Q5" s="12">
        <v>12.5</v>
      </c>
      <c r="R5" s="12">
        <v>18.8</v>
      </c>
    </row>
    <row r="6">
      <c r="A6" s="8" t="s">
        <v>46</v>
      </c>
      <c r="B6" s="10" t="s">
        <v>47</v>
      </c>
      <c r="C6" s="8" t="s">
        <v>1333</v>
      </c>
      <c r="D6" s="8" t="s">
        <v>48</v>
      </c>
      <c r="E6" s="8" t="s">
        <v>24</v>
      </c>
      <c r="F6" s="8">
        <v>92626.0</v>
      </c>
      <c r="G6" s="12">
        <v>2762.0</v>
      </c>
      <c r="H6" s="12">
        <v>3521.0</v>
      </c>
      <c r="I6">
        <f t="shared" si="1"/>
        <v>6283</v>
      </c>
      <c r="J6" s="34">
        <v>9.0</v>
      </c>
      <c r="K6" s="34">
        <v>23.0</v>
      </c>
      <c r="L6" s="34">
        <v>53.0</v>
      </c>
      <c r="M6" s="24"/>
      <c r="N6" s="24"/>
      <c r="O6" s="12">
        <v>8.1</v>
      </c>
      <c r="P6" s="24"/>
      <c r="Q6" s="24"/>
      <c r="R6" s="12">
        <v>18.8</v>
      </c>
    </row>
    <row r="7">
      <c r="A7" s="8" t="s">
        <v>49</v>
      </c>
      <c r="B7" s="10" t="s">
        <v>50</v>
      </c>
      <c r="C7" s="8" t="s">
        <v>1335</v>
      </c>
      <c r="D7" s="8" t="s">
        <v>51</v>
      </c>
      <c r="E7" s="8" t="s">
        <v>24</v>
      </c>
      <c r="F7" s="8">
        <v>90230.0</v>
      </c>
      <c r="G7" s="12">
        <v>5280.0</v>
      </c>
      <c r="H7" s="12">
        <v>5669.0</v>
      </c>
      <c r="I7">
        <f t="shared" si="1"/>
        <v>10949</v>
      </c>
      <c r="J7" s="34">
        <v>11.0</v>
      </c>
      <c r="K7" s="34">
        <v>19.0</v>
      </c>
      <c r="L7" s="34">
        <v>85.0</v>
      </c>
      <c r="M7" s="24"/>
      <c r="N7" s="24"/>
      <c r="O7" s="12">
        <v>8.1</v>
      </c>
      <c r="P7" s="24"/>
      <c r="Q7" s="24"/>
      <c r="R7" s="12">
        <v>18.8</v>
      </c>
    </row>
    <row r="8">
      <c r="A8" s="8" t="s">
        <v>52</v>
      </c>
      <c r="B8" s="10" t="s">
        <v>53</v>
      </c>
      <c r="C8" s="8" t="s">
        <v>1338</v>
      </c>
      <c r="D8" s="8" t="s">
        <v>54</v>
      </c>
      <c r="E8" s="8" t="s">
        <v>24</v>
      </c>
      <c r="F8" s="8">
        <v>93101.0</v>
      </c>
      <c r="G8" s="12">
        <v>5280.0</v>
      </c>
      <c r="H8" s="12">
        <v>5669.0</v>
      </c>
      <c r="I8">
        <f t="shared" si="1"/>
        <v>10949</v>
      </c>
      <c r="J8" s="34">
        <v>20.0</v>
      </c>
      <c r="K8" s="34">
        <v>55.0</v>
      </c>
      <c r="L8" s="34">
        <v>48.0</v>
      </c>
      <c r="M8" s="12">
        <v>3.2</v>
      </c>
      <c r="N8" s="12">
        <v>5.7</v>
      </c>
      <c r="O8" s="12">
        <v>8.1</v>
      </c>
      <c r="P8" s="12">
        <v>8.6</v>
      </c>
      <c r="Q8" s="12">
        <v>14.4</v>
      </c>
      <c r="R8" s="12">
        <v>18.8</v>
      </c>
    </row>
    <row r="9">
      <c r="A9" s="8" t="s">
        <v>55</v>
      </c>
      <c r="B9" s="10" t="s">
        <v>56</v>
      </c>
      <c r="C9" s="8" t="s">
        <v>1339</v>
      </c>
      <c r="D9" s="8" t="s">
        <v>57</v>
      </c>
      <c r="E9" s="8" t="s">
        <v>24</v>
      </c>
      <c r="F9" s="8">
        <v>95670.0</v>
      </c>
      <c r="G9" s="12">
        <v>126.0</v>
      </c>
      <c r="H9" s="12">
        <v>169.0</v>
      </c>
      <c r="I9">
        <f t="shared" si="1"/>
        <v>295</v>
      </c>
      <c r="J9" s="34">
        <v>14.0</v>
      </c>
      <c r="K9" s="34">
        <v>62.0</v>
      </c>
      <c r="L9" s="34">
        <v>66.0</v>
      </c>
      <c r="M9" s="12">
        <v>17.2</v>
      </c>
      <c r="N9" s="12">
        <v>11.9</v>
      </c>
      <c r="O9" s="12">
        <v>8.1</v>
      </c>
      <c r="P9" s="12">
        <v>34.3</v>
      </c>
      <c r="Q9" s="12">
        <v>38.7</v>
      </c>
      <c r="R9" s="12">
        <v>18.8</v>
      </c>
    </row>
    <row r="10">
      <c r="A10" s="8" t="s">
        <v>58</v>
      </c>
      <c r="B10" s="10" t="s">
        <v>59</v>
      </c>
      <c r="C10" s="8" t="s">
        <v>1341</v>
      </c>
      <c r="D10" s="8" t="s">
        <v>60</v>
      </c>
      <c r="E10" s="8" t="s">
        <v>24</v>
      </c>
      <c r="F10" s="8">
        <v>91764.0</v>
      </c>
      <c r="G10" s="12">
        <v>45.0</v>
      </c>
      <c r="H10" s="12">
        <v>28.0</v>
      </c>
      <c r="I10">
        <f t="shared" si="1"/>
        <v>73</v>
      </c>
      <c r="J10" s="34">
        <v>7.0</v>
      </c>
      <c r="K10" s="34">
        <v>44.0</v>
      </c>
      <c r="L10" s="34">
        <v>99.0</v>
      </c>
      <c r="M10" s="12">
        <v>15.5</v>
      </c>
      <c r="N10" s="12">
        <v>12.5</v>
      </c>
      <c r="O10" s="12">
        <v>8.1</v>
      </c>
      <c r="P10" s="12">
        <v>37.8</v>
      </c>
      <c r="Q10" s="12">
        <v>37.4</v>
      </c>
      <c r="R10" s="12">
        <v>18.8</v>
      </c>
    </row>
    <row r="11">
      <c r="A11" s="8" t="s">
        <v>61</v>
      </c>
      <c r="B11" s="10" t="s">
        <v>62</v>
      </c>
      <c r="C11" s="8" t="s">
        <v>1342</v>
      </c>
      <c r="D11" s="8" t="s">
        <v>63</v>
      </c>
      <c r="E11" s="8" t="s">
        <v>24</v>
      </c>
      <c r="F11" s="8">
        <v>92806.0</v>
      </c>
      <c r="G11" s="12">
        <v>183.0</v>
      </c>
      <c r="H11" s="12">
        <v>145.0</v>
      </c>
      <c r="I11">
        <f t="shared" si="1"/>
        <v>328</v>
      </c>
      <c r="J11" s="34">
        <v>15.0</v>
      </c>
      <c r="K11" s="34">
        <v>77.0</v>
      </c>
      <c r="L11" s="34">
        <v>38.0</v>
      </c>
      <c r="M11" s="24"/>
      <c r="N11" s="24"/>
      <c r="O11" s="12">
        <v>8.1</v>
      </c>
      <c r="P11" s="24"/>
      <c r="Q11" s="24"/>
      <c r="R11" s="12">
        <v>18.8</v>
      </c>
    </row>
    <row r="12">
      <c r="A12" s="8" t="s">
        <v>64</v>
      </c>
      <c r="B12" s="10" t="s">
        <v>65</v>
      </c>
      <c r="C12" s="8" t="s">
        <v>1344</v>
      </c>
      <c r="D12" s="8" t="s">
        <v>66</v>
      </c>
      <c r="E12" s="8" t="s">
        <v>24</v>
      </c>
      <c r="F12" s="8">
        <v>92705.0</v>
      </c>
      <c r="G12" s="12">
        <v>46.0</v>
      </c>
      <c r="H12" s="12">
        <v>33.0</v>
      </c>
      <c r="I12">
        <f t="shared" si="1"/>
        <v>79</v>
      </c>
      <c r="J12" s="34">
        <v>19.0</v>
      </c>
      <c r="K12" s="34">
        <v>40.0</v>
      </c>
      <c r="L12" s="34">
        <v>33.0</v>
      </c>
      <c r="M12" s="12">
        <v>1.2</v>
      </c>
      <c r="N12" s="12">
        <v>3.8</v>
      </c>
      <c r="O12" s="12">
        <v>8.1</v>
      </c>
      <c r="P12" s="12">
        <v>31.3</v>
      </c>
      <c r="Q12" s="12">
        <v>28.0</v>
      </c>
      <c r="R12" s="12">
        <v>18.8</v>
      </c>
    </row>
    <row r="13">
      <c r="A13" s="8" t="s">
        <v>67</v>
      </c>
      <c r="B13" s="10" t="s">
        <v>68</v>
      </c>
      <c r="C13" s="8" t="s">
        <v>1346</v>
      </c>
      <c r="D13" s="8" t="s">
        <v>69</v>
      </c>
      <c r="E13" s="8" t="s">
        <v>24</v>
      </c>
      <c r="F13" s="8">
        <v>92262.0</v>
      </c>
      <c r="G13" s="12">
        <v>349.0</v>
      </c>
      <c r="H13" s="12">
        <v>1194.0</v>
      </c>
      <c r="I13">
        <f t="shared" si="1"/>
        <v>1543</v>
      </c>
      <c r="J13" s="34">
        <v>8.0</v>
      </c>
      <c r="K13" s="34">
        <v>22.0</v>
      </c>
      <c r="L13" s="34">
        <v>62.0</v>
      </c>
      <c r="M13" s="12">
        <v>26.3</v>
      </c>
      <c r="N13" s="12">
        <v>32.1</v>
      </c>
      <c r="O13" s="12">
        <v>8.1</v>
      </c>
      <c r="P13" s="12">
        <v>33.7</v>
      </c>
      <c r="Q13" s="12">
        <v>60.1</v>
      </c>
      <c r="R13" s="12">
        <v>18.8</v>
      </c>
    </row>
    <row r="14">
      <c r="A14" s="8" t="s">
        <v>70</v>
      </c>
      <c r="B14" s="10" t="s">
        <v>71</v>
      </c>
      <c r="C14" s="8" t="s">
        <v>1347</v>
      </c>
      <c r="D14" s="8" t="s">
        <v>72</v>
      </c>
      <c r="E14" s="8" t="s">
        <v>24</v>
      </c>
      <c r="F14" s="8">
        <v>93304.0</v>
      </c>
      <c r="G14" s="12">
        <v>20.0</v>
      </c>
      <c r="H14" s="12">
        <v>26.0</v>
      </c>
      <c r="I14">
        <f t="shared" si="1"/>
        <v>46</v>
      </c>
      <c r="J14" s="34">
        <v>9.0</v>
      </c>
      <c r="K14" s="34">
        <v>23.0</v>
      </c>
      <c r="L14" s="34">
        <v>53.0</v>
      </c>
      <c r="M14" s="12">
        <v>8.2</v>
      </c>
      <c r="N14" s="12">
        <v>7.6</v>
      </c>
      <c r="O14" s="12">
        <v>8.1</v>
      </c>
      <c r="P14" s="12">
        <v>6.9</v>
      </c>
      <c r="Q14" s="12">
        <v>9.1</v>
      </c>
      <c r="R14" s="12">
        <v>18.8</v>
      </c>
    </row>
    <row r="15">
      <c r="A15" s="8" t="s">
        <v>75</v>
      </c>
      <c r="B15" s="10" t="s">
        <v>76</v>
      </c>
      <c r="C15" s="8" t="s">
        <v>1348</v>
      </c>
      <c r="D15" s="8" t="s">
        <v>77</v>
      </c>
      <c r="E15" s="8" t="s">
        <v>24</v>
      </c>
      <c r="F15" s="8">
        <v>93612.0</v>
      </c>
      <c r="G15" s="12">
        <v>13724.0</v>
      </c>
      <c r="H15" s="12">
        <v>15657.0</v>
      </c>
      <c r="I15">
        <f t="shared" si="1"/>
        <v>29381</v>
      </c>
      <c r="J15" s="34">
        <v>11.0</v>
      </c>
      <c r="K15" s="34">
        <v>19.0</v>
      </c>
      <c r="L15" s="34">
        <v>85.0</v>
      </c>
      <c r="M15" s="12">
        <v>0.4</v>
      </c>
      <c r="N15" s="12">
        <v>0.5</v>
      </c>
      <c r="O15" s="12">
        <v>8.1</v>
      </c>
      <c r="P15" s="12">
        <v>1.5</v>
      </c>
      <c r="Q15" s="12">
        <v>2.2</v>
      </c>
      <c r="R15" s="12">
        <v>18.8</v>
      </c>
    </row>
    <row r="16">
      <c r="A16" s="8" t="s">
        <v>78</v>
      </c>
      <c r="B16" s="10" t="s">
        <v>79</v>
      </c>
      <c r="C16" s="8" t="s">
        <v>1350</v>
      </c>
      <c r="D16" s="8" t="s">
        <v>80</v>
      </c>
      <c r="E16" s="8" t="s">
        <v>24</v>
      </c>
      <c r="F16" s="8">
        <v>92507.0</v>
      </c>
      <c r="G16" s="12">
        <v>13724.0</v>
      </c>
      <c r="H16" s="12">
        <v>15657.0</v>
      </c>
      <c r="I16">
        <f t="shared" si="1"/>
        <v>29381</v>
      </c>
      <c r="J16" s="34">
        <v>20.0</v>
      </c>
      <c r="K16" s="34">
        <v>55.0</v>
      </c>
      <c r="L16" s="34">
        <v>48.0</v>
      </c>
      <c r="M16" s="12">
        <v>4.9</v>
      </c>
      <c r="N16" s="12">
        <v>4.5</v>
      </c>
      <c r="O16" s="12">
        <v>8.1</v>
      </c>
      <c r="P16" s="12">
        <v>13.1</v>
      </c>
      <c r="Q16" s="12">
        <v>17.4</v>
      </c>
      <c r="R16" s="12">
        <v>18.8</v>
      </c>
    </row>
    <row r="17">
      <c r="A17" s="8" t="s">
        <v>81</v>
      </c>
      <c r="B17" s="10" t="s">
        <v>82</v>
      </c>
      <c r="C17" s="8" t="s">
        <v>1351</v>
      </c>
      <c r="D17" s="8" t="s">
        <v>83</v>
      </c>
      <c r="E17" s="8" t="s">
        <v>24</v>
      </c>
      <c r="F17" s="8">
        <v>93001.0</v>
      </c>
      <c r="G17" s="12">
        <v>13724.0</v>
      </c>
      <c r="H17" s="12">
        <v>15657.0</v>
      </c>
      <c r="I17">
        <f t="shared" si="1"/>
        <v>29381</v>
      </c>
      <c r="J17" s="34">
        <v>14.0</v>
      </c>
      <c r="K17" s="34">
        <v>62.0</v>
      </c>
      <c r="L17" s="34">
        <v>66.0</v>
      </c>
      <c r="M17" s="12">
        <v>13.9</v>
      </c>
      <c r="N17" s="12">
        <v>12.2</v>
      </c>
      <c r="O17" s="12">
        <v>8.1</v>
      </c>
      <c r="P17" s="12">
        <v>21.8</v>
      </c>
      <c r="Q17" s="12">
        <v>18.8</v>
      </c>
      <c r="R17" s="12">
        <v>18.8</v>
      </c>
    </row>
    <row r="18">
      <c r="A18" s="8" t="s">
        <v>84</v>
      </c>
      <c r="B18" s="10" t="s">
        <v>86</v>
      </c>
      <c r="C18" s="8" t="s">
        <v>1352</v>
      </c>
      <c r="D18" s="8" t="s">
        <v>60</v>
      </c>
      <c r="E18" s="8" t="s">
        <v>24</v>
      </c>
      <c r="F18" s="8">
        <v>91764.0</v>
      </c>
      <c r="G18" s="12">
        <v>5833.0</v>
      </c>
      <c r="H18" s="12">
        <v>8566.0</v>
      </c>
      <c r="I18">
        <f t="shared" si="1"/>
        <v>14399</v>
      </c>
      <c r="J18" s="34">
        <v>7.0</v>
      </c>
      <c r="K18" s="34">
        <v>44.0</v>
      </c>
      <c r="L18" s="34">
        <v>99.0</v>
      </c>
      <c r="M18" s="12">
        <v>17.0</v>
      </c>
      <c r="N18" s="12">
        <v>7.3</v>
      </c>
      <c r="O18" s="12">
        <v>8.1</v>
      </c>
      <c r="P18" s="12">
        <v>37.8</v>
      </c>
      <c r="Q18" s="12">
        <v>39.6</v>
      </c>
      <c r="R18" s="12">
        <v>18.8</v>
      </c>
    </row>
    <row r="19">
      <c r="A19" s="8" t="s">
        <v>87</v>
      </c>
      <c r="B19" s="10" t="s">
        <v>88</v>
      </c>
      <c r="C19" s="8" t="s">
        <v>1353</v>
      </c>
      <c r="D19" s="8" t="s">
        <v>89</v>
      </c>
      <c r="E19" s="8" t="s">
        <v>24</v>
      </c>
      <c r="F19" s="8">
        <v>91316.0</v>
      </c>
      <c r="G19" s="12">
        <v>1070.0</v>
      </c>
      <c r="H19" s="12">
        <v>1063.0</v>
      </c>
      <c r="I19">
        <f t="shared" si="1"/>
        <v>2133</v>
      </c>
      <c r="J19" s="34">
        <v>10.0</v>
      </c>
      <c r="K19" s="34">
        <v>65.0</v>
      </c>
      <c r="L19" s="34">
        <v>20.0</v>
      </c>
      <c r="M19" s="12">
        <v>0.0</v>
      </c>
      <c r="N19" s="12">
        <v>0.2</v>
      </c>
      <c r="O19" s="12">
        <v>8.1</v>
      </c>
      <c r="P19" s="12">
        <v>0.0</v>
      </c>
      <c r="Q19" s="12">
        <v>8.3</v>
      </c>
      <c r="R19" s="12">
        <v>18.8</v>
      </c>
    </row>
    <row r="20">
      <c r="A20" s="8" t="s">
        <v>90</v>
      </c>
      <c r="B20" s="10" t="s">
        <v>93</v>
      </c>
      <c r="C20" s="8" t="s">
        <v>1356</v>
      </c>
      <c r="D20" s="8" t="s">
        <v>94</v>
      </c>
      <c r="E20" s="8" t="s">
        <v>24</v>
      </c>
      <c r="F20" s="8">
        <v>91910.0</v>
      </c>
      <c r="G20" s="12">
        <v>1070.0</v>
      </c>
      <c r="H20" s="12">
        <v>1063.0</v>
      </c>
      <c r="I20">
        <f t="shared" si="1"/>
        <v>2133</v>
      </c>
      <c r="J20" s="34">
        <v>13.0</v>
      </c>
      <c r="K20" s="34">
        <v>45.0</v>
      </c>
      <c r="L20" s="34">
        <v>75.0</v>
      </c>
      <c r="M20" s="12">
        <v>0.1</v>
      </c>
      <c r="N20" s="12">
        <v>0.1</v>
      </c>
      <c r="O20" s="12">
        <v>8.1</v>
      </c>
      <c r="P20" s="12">
        <v>3.4</v>
      </c>
      <c r="Q20" s="12">
        <v>7.7</v>
      </c>
      <c r="R20" s="12">
        <v>18.8</v>
      </c>
    </row>
    <row r="21">
      <c r="A21" s="8" t="s">
        <v>95</v>
      </c>
      <c r="B21" s="10" t="s">
        <v>97</v>
      </c>
      <c r="C21" s="8" t="s">
        <v>1358</v>
      </c>
      <c r="D21" s="8" t="s">
        <v>66</v>
      </c>
      <c r="E21" s="8" t="s">
        <v>24</v>
      </c>
      <c r="F21" s="8">
        <v>92701.0</v>
      </c>
      <c r="G21" s="12">
        <v>138.0</v>
      </c>
      <c r="H21" s="12">
        <v>239.0</v>
      </c>
      <c r="I21">
        <f t="shared" si="1"/>
        <v>377</v>
      </c>
      <c r="J21" s="34">
        <v>15.0</v>
      </c>
      <c r="K21" s="34">
        <v>39.0</v>
      </c>
      <c r="L21" s="34">
        <v>12.0</v>
      </c>
      <c r="M21" s="12">
        <v>1.5</v>
      </c>
      <c r="N21" s="12">
        <v>9.8</v>
      </c>
      <c r="O21" s="12">
        <v>8.1</v>
      </c>
      <c r="P21" s="12">
        <v>43.8</v>
      </c>
      <c r="Q21" s="12">
        <v>52.2</v>
      </c>
      <c r="R21" s="12">
        <v>18.8</v>
      </c>
    </row>
    <row r="22">
      <c r="A22" s="8" t="s">
        <v>99</v>
      </c>
      <c r="B22" s="10" t="s">
        <v>101</v>
      </c>
      <c r="C22" s="8" t="s">
        <v>1359</v>
      </c>
      <c r="D22" s="8" t="s">
        <v>94</v>
      </c>
      <c r="E22" s="8" t="s">
        <v>24</v>
      </c>
      <c r="F22" s="8">
        <v>91910.0</v>
      </c>
      <c r="G22" s="12">
        <v>59.0</v>
      </c>
      <c r="H22" s="12">
        <v>17.0</v>
      </c>
      <c r="I22">
        <f t="shared" si="1"/>
        <v>76</v>
      </c>
      <c r="J22" s="34">
        <v>8.0</v>
      </c>
      <c r="K22" s="34">
        <v>22.0</v>
      </c>
      <c r="L22" s="34">
        <v>62.0</v>
      </c>
      <c r="M22" s="12">
        <v>1.9</v>
      </c>
      <c r="N22" s="12">
        <v>2.3</v>
      </c>
      <c r="O22" s="12">
        <v>8.1</v>
      </c>
      <c r="P22" s="12">
        <v>60.0</v>
      </c>
      <c r="Q22" s="12">
        <v>31.8</v>
      </c>
      <c r="R22" s="12">
        <v>18.8</v>
      </c>
    </row>
    <row r="23">
      <c r="A23" s="8" t="s">
        <v>103</v>
      </c>
      <c r="B23" s="10" t="s">
        <v>104</v>
      </c>
      <c r="C23" s="8" t="s">
        <v>1361</v>
      </c>
      <c r="D23" s="8" t="s">
        <v>105</v>
      </c>
      <c r="E23" s="8" t="s">
        <v>24</v>
      </c>
      <c r="F23" s="8">
        <v>91731.0</v>
      </c>
      <c r="G23" s="12">
        <v>3232.0</v>
      </c>
      <c r="H23" s="12">
        <v>6743.0</v>
      </c>
      <c r="I23">
        <f t="shared" si="1"/>
        <v>9975</v>
      </c>
      <c r="J23" s="34">
        <v>19.0</v>
      </c>
      <c r="K23" s="34">
        <v>40.0</v>
      </c>
      <c r="L23" s="34">
        <v>33.0</v>
      </c>
      <c r="M23" s="24"/>
      <c r="N23" s="24"/>
      <c r="O23" s="12">
        <v>8.1</v>
      </c>
      <c r="P23" s="24"/>
      <c r="Q23" s="24"/>
      <c r="R23" s="12">
        <v>18.8</v>
      </c>
    </row>
    <row r="24">
      <c r="A24" s="8" t="s">
        <v>106</v>
      </c>
      <c r="B24" s="10" t="s">
        <v>107</v>
      </c>
      <c r="C24" s="8" t="s">
        <v>1363</v>
      </c>
      <c r="D24" s="8" t="s">
        <v>63</v>
      </c>
      <c r="E24" s="8" t="s">
        <v>24</v>
      </c>
      <c r="F24" s="8">
        <v>92801.0</v>
      </c>
      <c r="G24" s="12">
        <v>3232.0</v>
      </c>
      <c r="H24" s="12">
        <v>6743.0</v>
      </c>
      <c r="I24">
        <f t="shared" si="1"/>
        <v>9975</v>
      </c>
      <c r="J24" s="34">
        <v>8.0</v>
      </c>
      <c r="K24" s="34">
        <v>22.0</v>
      </c>
      <c r="L24" s="34">
        <v>62.0</v>
      </c>
      <c r="M24" s="24"/>
      <c r="N24" s="24"/>
      <c r="O24" s="12">
        <v>8.1</v>
      </c>
      <c r="P24" s="24"/>
      <c r="Q24" s="24"/>
      <c r="R24" s="12">
        <v>18.8</v>
      </c>
    </row>
    <row r="25">
      <c r="A25" s="8" t="s">
        <v>110</v>
      </c>
      <c r="B25" s="10" t="s">
        <v>111</v>
      </c>
      <c r="C25" s="8" t="s">
        <v>1364</v>
      </c>
      <c r="D25" s="8" t="s">
        <v>112</v>
      </c>
      <c r="E25" s="8" t="s">
        <v>24</v>
      </c>
      <c r="F25" s="8">
        <v>92069.0</v>
      </c>
      <c r="G25" s="12">
        <v>3232.0</v>
      </c>
      <c r="H25" s="12">
        <v>6743.0</v>
      </c>
      <c r="I25">
        <f t="shared" si="1"/>
        <v>9975</v>
      </c>
      <c r="J25" s="34">
        <v>9.0</v>
      </c>
      <c r="K25" s="34">
        <v>23.0</v>
      </c>
      <c r="L25" s="34">
        <v>53.0</v>
      </c>
      <c r="M25" s="24"/>
      <c r="N25" s="24"/>
      <c r="O25" s="12">
        <v>8.1</v>
      </c>
      <c r="P25" s="24"/>
      <c r="Q25" s="24"/>
      <c r="R25" s="12">
        <v>18.8</v>
      </c>
    </row>
    <row r="26">
      <c r="A26" s="8" t="s">
        <v>113</v>
      </c>
      <c r="B26" s="10" t="s">
        <v>115</v>
      </c>
      <c r="C26" s="8" t="s">
        <v>1365</v>
      </c>
      <c r="D26" s="8" t="s">
        <v>117</v>
      </c>
      <c r="E26" s="8" t="s">
        <v>24</v>
      </c>
      <c r="F26" s="8">
        <v>92553.0</v>
      </c>
      <c r="G26" s="12">
        <v>3232.0</v>
      </c>
      <c r="H26" s="12">
        <v>6743.0</v>
      </c>
      <c r="I26">
        <f t="shared" si="1"/>
        <v>9975</v>
      </c>
      <c r="J26" s="34">
        <v>11.0</v>
      </c>
      <c r="K26" s="34">
        <v>19.0</v>
      </c>
      <c r="L26" s="34">
        <v>85.0</v>
      </c>
      <c r="M26" s="12">
        <v>0.2</v>
      </c>
      <c r="N26" s="12">
        <v>1.4</v>
      </c>
      <c r="O26" s="12">
        <v>8.1</v>
      </c>
      <c r="P26" s="12">
        <v>13.3</v>
      </c>
      <c r="Q26" s="12">
        <v>34.2</v>
      </c>
      <c r="R26" s="12">
        <v>18.8</v>
      </c>
    </row>
    <row r="27">
      <c r="A27" s="8" t="s">
        <v>119</v>
      </c>
      <c r="B27" s="10" t="s">
        <v>121</v>
      </c>
      <c r="C27" s="8" t="s">
        <v>1367</v>
      </c>
      <c r="D27" s="8" t="s">
        <v>80</v>
      </c>
      <c r="E27" s="8" t="s">
        <v>24</v>
      </c>
      <c r="F27" s="8">
        <v>92507.0</v>
      </c>
      <c r="G27" s="12">
        <v>3232.0</v>
      </c>
      <c r="H27" s="12">
        <v>6743.0</v>
      </c>
      <c r="I27">
        <f t="shared" si="1"/>
        <v>9975</v>
      </c>
      <c r="J27" s="34">
        <v>8.0</v>
      </c>
      <c r="K27" s="34">
        <v>22.0</v>
      </c>
      <c r="L27" s="34">
        <v>62.0</v>
      </c>
      <c r="M27" s="12">
        <v>1.0</v>
      </c>
      <c r="N27" s="12">
        <v>0.0</v>
      </c>
      <c r="O27" s="12">
        <v>8.1</v>
      </c>
      <c r="P27" s="12">
        <v>9.1</v>
      </c>
      <c r="Q27" s="12">
        <v>0.0</v>
      </c>
      <c r="R27" s="12">
        <v>18.8</v>
      </c>
    </row>
    <row r="28">
      <c r="A28" s="8" t="s">
        <v>122</v>
      </c>
      <c r="B28" s="10" t="s">
        <v>123</v>
      </c>
      <c r="C28" s="8" t="s">
        <v>1368</v>
      </c>
      <c r="D28" s="8" t="s">
        <v>124</v>
      </c>
      <c r="E28" s="8" t="s">
        <v>24</v>
      </c>
      <c r="F28" s="8">
        <v>92054.0</v>
      </c>
      <c r="G28" s="12">
        <v>3232.0</v>
      </c>
      <c r="H28" s="12">
        <v>6743.0</v>
      </c>
      <c r="I28">
        <f t="shared" si="1"/>
        <v>9975</v>
      </c>
      <c r="J28" s="34">
        <v>9.0</v>
      </c>
      <c r="K28" s="34">
        <v>23.0</v>
      </c>
      <c r="L28" s="34">
        <v>53.0</v>
      </c>
      <c r="M28" s="12">
        <v>38.9</v>
      </c>
      <c r="N28" s="12">
        <v>74.1</v>
      </c>
      <c r="O28" s="12">
        <v>8.1</v>
      </c>
      <c r="P28" s="12">
        <v>23.0</v>
      </c>
      <c r="Q28" s="12">
        <v>30.7</v>
      </c>
      <c r="R28" s="12">
        <v>18.8</v>
      </c>
    </row>
    <row r="29">
      <c r="A29" s="8" t="s">
        <v>126</v>
      </c>
      <c r="B29" s="10" t="s">
        <v>111</v>
      </c>
      <c r="C29" s="8" t="s">
        <v>1370</v>
      </c>
      <c r="D29" s="8" t="s">
        <v>127</v>
      </c>
      <c r="E29" s="8" t="s">
        <v>24</v>
      </c>
      <c r="F29" s="8">
        <v>95207.0</v>
      </c>
      <c r="G29" s="12">
        <v>3232.0</v>
      </c>
      <c r="H29" s="12">
        <v>6743.0</v>
      </c>
      <c r="I29">
        <f t="shared" si="1"/>
        <v>9975</v>
      </c>
      <c r="J29" s="34">
        <v>11.0</v>
      </c>
      <c r="K29" s="34">
        <v>19.0</v>
      </c>
      <c r="L29" s="34">
        <v>85.0</v>
      </c>
      <c r="M29" s="12">
        <v>1.9</v>
      </c>
      <c r="N29" s="12">
        <v>0.5</v>
      </c>
      <c r="O29" s="12">
        <v>8.1</v>
      </c>
      <c r="P29" s="12">
        <v>26.7</v>
      </c>
      <c r="Q29" s="12">
        <v>7.7</v>
      </c>
      <c r="R29" s="12">
        <v>18.8</v>
      </c>
    </row>
    <row r="30">
      <c r="A30" s="8" t="s">
        <v>128</v>
      </c>
      <c r="B30" s="10" t="s">
        <v>130</v>
      </c>
      <c r="C30" s="8" t="s">
        <v>1372</v>
      </c>
      <c r="D30" s="8" t="s">
        <v>132</v>
      </c>
      <c r="E30" s="8" t="s">
        <v>24</v>
      </c>
      <c r="F30" s="8">
        <v>95340.0</v>
      </c>
      <c r="G30" s="12">
        <v>9055.0</v>
      </c>
      <c r="H30" s="12">
        <v>11393.0</v>
      </c>
      <c r="I30">
        <f t="shared" si="1"/>
        <v>20448</v>
      </c>
      <c r="J30" s="34">
        <v>20.0</v>
      </c>
      <c r="K30" s="34">
        <v>55.0</v>
      </c>
      <c r="L30" s="34">
        <v>48.0</v>
      </c>
      <c r="M30" s="12">
        <v>2.3</v>
      </c>
      <c r="N30" s="12">
        <v>0.2</v>
      </c>
      <c r="O30" s="12">
        <v>8.1</v>
      </c>
      <c r="P30" s="12">
        <v>24.6</v>
      </c>
      <c r="Q30" s="12">
        <v>9.1</v>
      </c>
      <c r="R30" s="12">
        <v>18.8</v>
      </c>
    </row>
    <row r="31">
      <c r="A31" s="8" t="s">
        <v>133</v>
      </c>
      <c r="B31" s="10" t="s">
        <v>134</v>
      </c>
      <c r="C31" s="8" t="s">
        <v>1374</v>
      </c>
      <c r="D31" s="8" t="s">
        <v>135</v>
      </c>
      <c r="E31" s="8" t="s">
        <v>24</v>
      </c>
      <c r="F31" s="8">
        <v>94541.0</v>
      </c>
      <c r="G31" s="12">
        <v>1138.0</v>
      </c>
      <c r="H31" s="12">
        <v>1970.0</v>
      </c>
      <c r="I31">
        <f t="shared" si="1"/>
        <v>3108</v>
      </c>
      <c r="J31" s="34">
        <v>14.0</v>
      </c>
      <c r="K31" s="34">
        <v>62.0</v>
      </c>
      <c r="L31" s="34">
        <v>66.0</v>
      </c>
      <c r="M31" s="24"/>
      <c r="N31" s="24"/>
      <c r="O31" s="12">
        <v>8.1</v>
      </c>
      <c r="P31" s="24"/>
      <c r="Q31" s="24"/>
      <c r="R31" s="12">
        <v>18.8</v>
      </c>
    </row>
    <row r="32">
      <c r="A32" s="8" t="s">
        <v>136</v>
      </c>
      <c r="B32" s="10" t="s">
        <v>137</v>
      </c>
      <c r="C32" s="8" t="s">
        <v>1375</v>
      </c>
      <c r="D32" s="8" t="s">
        <v>48</v>
      </c>
      <c r="E32" s="8" t="s">
        <v>24</v>
      </c>
      <c r="F32" s="8">
        <v>92626.0</v>
      </c>
      <c r="G32" s="12">
        <v>14.0</v>
      </c>
      <c r="H32" s="12">
        <v>150.0</v>
      </c>
      <c r="I32">
        <f t="shared" si="1"/>
        <v>164</v>
      </c>
      <c r="J32" s="34">
        <v>7.0</v>
      </c>
      <c r="K32" s="34">
        <v>44.0</v>
      </c>
      <c r="L32" s="34">
        <v>99.0</v>
      </c>
      <c r="M32" s="24"/>
      <c r="N32" s="24"/>
      <c r="O32" s="12">
        <v>8.1</v>
      </c>
      <c r="P32" s="24"/>
      <c r="Q32" s="24"/>
      <c r="R32" s="12">
        <v>18.8</v>
      </c>
    </row>
    <row r="33">
      <c r="A33" s="8" t="s">
        <v>140</v>
      </c>
      <c r="B33" s="10" t="s">
        <v>141</v>
      </c>
      <c r="C33" s="8" t="s">
        <v>1377</v>
      </c>
      <c r="D33" s="8" t="s">
        <v>142</v>
      </c>
      <c r="E33" s="8" t="s">
        <v>24</v>
      </c>
      <c r="F33" s="8">
        <v>92101.0</v>
      </c>
      <c r="G33" s="12">
        <v>213.0</v>
      </c>
      <c r="H33" s="12">
        <v>151.0</v>
      </c>
      <c r="I33">
        <f t="shared" si="1"/>
        <v>364</v>
      </c>
      <c r="J33" s="34">
        <v>10.0</v>
      </c>
      <c r="K33" s="34">
        <v>65.0</v>
      </c>
      <c r="L33" s="34">
        <v>20.0</v>
      </c>
      <c r="M33" s="12">
        <v>1.2</v>
      </c>
      <c r="N33" s="12">
        <v>1.6</v>
      </c>
      <c r="O33" s="12">
        <v>8.1</v>
      </c>
      <c r="P33" s="12">
        <v>15.9</v>
      </c>
      <c r="Q33" s="12">
        <v>12.0</v>
      </c>
      <c r="R33" s="12">
        <v>18.8</v>
      </c>
    </row>
    <row r="34">
      <c r="A34" s="8" t="s">
        <v>143</v>
      </c>
      <c r="B34" s="10" t="s">
        <v>144</v>
      </c>
      <c r="C34" s="8" t="s">
        <v>1379</v>
      </c>
      <c r="D34" s="8" t="s">
        <v>80</v>
      </c>
      <c r="E34" s="8" t="s">
        <v>24</v>
      </c>
      <c r="F34" s="8">
        <v>92507.0</v>
      </c>
      <c r="G34" s="12">
        <v>2832.0</v>
      </c>
      <c r="H34" s="12">
        <v>3395.0</v>
      </c>
      <c r="I34">
        <f t="shared" si="1"/>
        <v>6227</v>
      </c>
      <c r="J34" s="34">
        <v>13.0</v>
      </c>
      <c r="K34" s="34">
        <v>45.0</v>
      </c>
      <c r="L34" s="34">
        <v>75.0</v>
      </c>
      <c r="M34" s="12">
        <v>4.4</v>
      </c>
      <c r="N34" s="12">
        <v>1.8</v>
      </c>
      <c r="O34" s="12">
        <v>8.1</v>
      </c>
      <c r="P34" s="12">
        <v>32.7</v>
      </c>
      <c r="Q34" s="12">
        <v>14.3</v>
      </c>
      <c r="R34" s="12">
        <v>18.8</v>
      </c>
    </row>
    <row r="35">
      <c r="A35" s="8" t="s">
        <v>147</v>
      </c>
      <c r="B35" s="10" t="s">
        <v>148</v>
      </c>
      <c r="C35" s="8" t="s">
        <v>1381</v>
      </c>
      <c r="D35" s="8" t="s">
        <v>149</v>
      </c>
      <c r="E35" s="8" t="s">
        <v>24</v>
      </c>
      <c r="F35" s="8">
        <v>92653.0</v>
      </c>
      <c r="G35" s="12">
        <v>2832.0</v>
      </c>
      <c r="H35" s="12">
        <v>3395.0</v>
      </c>
      <c r="I35">
        <f t="shared" si="1"/>
        <v>6227</v>
      </c>
      <c r="J35" s="34">
        <v>15.0</v>
      </c>
      <c r="K35" s="34">
        <v>39.0</v>
      </c>
      <c r="L35" s="34">
        <v>12.0</v>
      </c>
      <c r="M35" s="24"/>
      <c r="N35" s="24"/>
      <c r="O35" s="12">
        <v>8.1</v>
      </c>
      <c r="P35" s="24"/>
      <c r="Q35" s="24"/>
      <c r="R35" s="12">
        <v>18.8</v>
      </c>
    </row>
    <row r="36">
      <c r="A36" s="8" t="s">
        <v>151</v>
      </c>
      <c r="B36" s="10" t="s">
        <v>153</v>
      </c>
      <c r="C36" s="8" t="s">
        <v>1383</v>
      </c>
      <c r="D36" s="8" t="s">
        <v>23</v>
      </c>
      <c r="E36" s="8" t="s">
        <v>24</v>
      </c>
      <c r="F36" s="8">
        <v>90017.0</v>
      </c>
      <c r="G36" s="12">
        <v>2832.0</v>
      </c>
      <c r="H36" s="12">
        <v>3395.0</v>
      </c>
      <c r="I36">
        <f t="shared" si="1"/>
        <v>6227</v>
      </c>
      <c r="J36" s="34">
        <v>9.0</v>
      </c>
      <c r="K36" s="34">
        <v>23.0</v>
      </c>
      <c r="L36" s="34">
        <v>53.0</v>
      </c>
      <c r="M36" s="12">
        <v>2.4</v>
      </c>
      <c r="N36" s="12">
        <v>7.7</v>
      </c>
      <c r="O36" s="12">
        <v>8.1</v>
      </c>
      <c r="P36" s="12">
        <v>15.1</v>
      </c>
      <c r="Q36" s="12">
        <v>8.5</v>
      </c>
      <c r="R36" s="12">
        <v>18.8</v>
      </c>
    </row>
    <row r="37">
      <c r="A37" s="8" t="s">
        <v>154</v>
      </c>
      <c r="B37" s="10" t="s">
        <v>155</v>
      </c>
      <c r="C37" s="8" t="s">
        <v>1384</v>
      </c>
      <c r="D37" s="8" t="s">
        <v>72</v>
      </c>
      <c r="E37" s="8" t="s">
        <v>24</v>
      </c>
      <c r="F37" s="8">
        <v>93308.0</v>
      </c>
      <c r="G37" s="12">
        <v>46.0</v>
      </c>
      <c r="H37" s="12">
        <v>0.0</v>
      </c>
      <c r="I37">
        <f t="shared" si="1"/>
        <v>46</v>
      </c>
      <c r="J37" s="34">
        <v>11.0</v>
      </c>
      <c r="K37" s="34">
        <v>19.0</v>
      </c>
      <c r="L37" s="34">
        <v>85.0</v>
      </c>
      <c r="M37" s="12">
        <v>1.5</v>
      </c>
      <c r="N37" s="12">
        <v>0.7</v>
      </c>
      <c r="O37" s="12">
        <v>8.1</v>
      </c>
      <c r="P37" s="12">
        <v>8.2</v>
      </c>
      <c r="Q37" s="12">
        <v>6.7</v>
      </c>
      <c r="R37" s="12">
        <v>18.8</v>
      </c>
    </row>
    <row r="38">
      <c r="A38" s="8" t="s">
        <v>156</v>
      </c>
      <c r="B38" s="10" t="s">
        <v>157</v>
      </c>
      <c r="C38" s="8" t="s">
        <v>1386</v>
      </c>
      <c r="D38" s="8" t="s">
        <v>158</v>
      </c>
      <c r="E38" s="8" t="s">
        <v>24</v>
      </c>
      <c r="F38" s="8">
        <v>94704.0</v>
      </c>
      <c r="G38" s="12">
        <v>463.0</v>
      </c>
      <c r="H38" s="12">
        <v>954.0</v>
      </c>
      <c r="I38">
        <f t="shared" si="1"/>
        <v>1417</v>
      </c>
      <c r="J38" s="34">
        <v>20.0</v>
      </c>
      <c r="K38" s="34">
        <v>55.0</v>
      </c>
      <c r="L38" s="34">
        <v>48.0</v>
      </c>
      <c r="M38" s="12">
        <v>1.5</v>
      </c>
      <c r="N38" s="12">
        <v>1.5</v>
      </c>
      <c r="O38" s="12">
        <v>8.1</v>
      </c>
      <c r="P38" s="12">
        <v>14.3</v>
      </c>
      <c r="Q38" s="12">
        <v>20.5</v>
      </c>
      <c r="R38" s="12">
        <v>18.8</v>
      </c>
    </row>
    <row r="39">
      <c r="A39" s="8" t="s">
        <v>159</v>
      </c>
      <c r="B39" s="10" t="s">
        <v>160</v>
      </c>
      <c r="C39" s="8" t="s">
        <v>1387</v>
      </c>
      <c r="D39" s="8" t="s">
        <v>158</v>
      </c>
      <c r="E39" s="8" t="s">
        <v>24</v>
      </c>
      <c r="F39" s="8">
        <v>94709.0</v>
      </c>
      <c r="G39" s="12">
        <v>5573.0</v>
      </c>
      <c r="H39" s="12">
        <v>6096.0</v>
      </c>
      <c r="I39">
        <f t="shared" si="1"/>
        <v>11669</v>
      </c>
      <c r="J39" s="34">
        <v>14.0</v>
      </c>
      <c r="K39" s="34">
        <v>62.0</v>
      </c>
      <c r="L39" s="34">
        <v>66.0</v>
      </c>
      <c r="M39" s="12">
        <v>3.8</v>
      </c>
      <c r="N39" s="12">
        <v>1.0</v>
      </c>
      <c r="O39" s="12">
        <v>8.1</v>
      </c>
      <c r="P39" s="12">
        <v>43.4</v>
      </c>
      <c r="Q39" s="12">
        <v>6.1</v>
      </c>
      <c r="R39" s="12">
        <v>18.8</v>
      </c>
    </row>
    <row r="40">
      <c r="A40" s="8" t="s">
        <v>161</v>
      </c>
      <c r="B40" s="10" t="s">
        <v>162</v>
      </c>
      <c r="C40" s="8" t="s">
        <v>1388</v>
      </c>
      <c r="D40" s="8" t="s">
        <v>163</v>
      </c>
      <c r="E40" s="8" t="s">
        <v>24</v>
      </c>
      <c r="F40" s="8">
        <v>91711.0</v>
      </c>
      <c r="G40" s="12">
        <v>42.0</v>
      </c>
      <c r="H40" s="12">
        <v>184.0</v>
      </c>
      <c r="I40">
        <f t="shared" si="1"/>
        <v>226</v>
      </c>
      <c r="J40" s="34">
        <v>7.0</v>
      </c>
      <c r="K40" s="34">
        <v>44.0</v>
      </c>
      <c r="L40" s="34">
        <v>99.0</v>
      </c>
      <c r="M40" s="12">
        <v>1.5</v>
      </c>
      <c r="N40" s="12">
        <v>7.3</v>
      </c>
      <c r="O40" s="12">
        <v>8.1</v>
      </c>
      <c r="P40" s="12">
        <v>10.2</v>
      </c>
      <c r="Q40" s="12">
        <v>31.4</v>
      </c>
      <c r="R40" s="12">
        <v>18.8</v>
      </c>
    </row>
    <row r="41">
      <c r="A41" s="8" t="s">
        <v>164</v>
      </c>
      <c r="B41" s="10" t="s">
        <v>166</v>
      </c>
      <c r="C41" s="8" t="s">
        <v>1390</v>
      </c>
      <c r="D41" s="8" t="s">
        <v>168</v>
      </c>
      <c r="E41" s="8" t="s">
        <v>24</v>
      </c>
      <c r="F41" s="8">
        <v>91182.0</v>
      </c>
      <c r="G41" s="12">
        <v>392.0</v>
      </c>
      <c r="H41" s="12">
        <v>1096.0</v>
      </c>
      <c r="I41">
        <f t="shared" si="1"/>
        <v>1488</v>
      </c>
      <c r="J41" s="34">
        <v>10.0</v>
      </c>
      <c r="K41" s="34">
        <v>65.0</v>
      </c>
      <c r="L41" s="34">
        <v>20.0</v>
      </c>
      <c r="M41" s="24"/>
      <c r="N41" s="24"/>
      <c r="O41" s="12">
        <v>8.1</v>
      </c>
      <c r="P41" s="24"/>
      <c r="Q41" s="24"/>
      <c r="R41" s="12">
        <v>18.8</v>
      </c>
    </row>
    <row r="42">
      <c r="A42" s="8" t="s">
        <v>169</v>
      </c>
      <c r="B42" s="10" t="s">
        <v>170</v>
      </c>
      <c r="C42" s="8" t="s">
        <v>1392</v>
      </c>
      <c r="D42" s="8" t="s">
        <v>158</v>
      </c>
      <c r="E42" s="8" t="s">
        <v>24</v>
      </c>
      <c r="F42" s="8">
        <v>94709.0</v>
      </c>
      <c r="G42" s="12">
        <v>6144.0</v>
      </c>
      <c r="H42" s="12">
        <v>6942.0</v>
      </c>
      <c r="I42">
        <f t="shared" si="1"/>
        <v>13086</v>
      </c>
      <c r="J42" s="34">
        <v>13.0</v>
      </c>
      <c r="K42" s="34">
        <v>45.0</v>
      </c>
      <c r="L42" s="34">
        <v>75.0</v>
      </c>
      <c r="M42" s="12">
        <v>21.1</v>
      </c>
      <c r="N42" s="12">
        <v>10.2</v>
      </c>
      <c r="O42" s="12">
        <v>8.1</v>
      </c>
      <c r="P42" s="12">
        <v>45.8</v>
      </c>
      <c r="Q42" s="12">
        <v>28.6</v>
      </c>
      <c r="R42" s="12">
        <v>18.8</v>
      </c>
    </row>
    <row r="43">
      <c r="A43" s="8" t="s">
        <v>172</v>
      </c>
      <c r="B43" s="10" t="s">
        <v>173</v>
      </c>
      <c r="C43" s="8" t="s">
        <v>1394</v>
      </c>
      <c r="D43" s="8" t="s">
        <v>158</v>
      </c>
      <c r="E43" s="8" t="s">
        <v>24</v>
      </c>
      <c r="F43" s="8">
        <v>94709.0</v>
      </c>
      <c r="G43" s="12">
        <v>6144.0</v>
      </c>
      <c r="H43" s="12">
        <v>6942.0</v>
      </c>
      <c r="I43">
        <f t="shared" si="1"/>
        <v>13086</v>
      </c>
      <c r="J43" s="34">
        <v>15.0</v>
      </c>
      <c r="K43" s="34">
        <v>39.0</v>
      </c>
      <c r="L43" s="34">
        <v>12.0</v>
      </c>
      <c r="M43" s="12">
        <v>0.0</v>
      </c>
      <c r="N43" s="12">
        <v>0.0</v>
      </c>
      <c r="O43" s="12">
        <v>8.1</v>
      </c>
      <c r="P43" s="12">
        <v>0.0</v>
      </c>
      <c r="Q43" s="12">
        <v>0.0</v>
      </c>
      <c r="R43" s="12">
        <v>18.8</v>
      </c>
    </row>
    <row r="44">
      <c r="A44" s="8" t="s">
        <v>174</v>
      </c>
      <c r="B44" s="10" t="s">
        <v>175</v>
      </c>
      <c r="C44" s="8" t="s">
        <v>1395</v>
      </c>
      <c r="D44" s="8" t="s">
        <v>176</v>
      </c>
      <c r="E44" s="8" t="s">
        <v>24</v>
      </c>
      <c r="F44" s="8">
        <v>94960.0</v>
      </c>
      <c r="G44" s="12">
        <v>2973.0</v>
      </c>
      <c r="H44" s="12">
        <v>5568.0</v>
      </c>
      <c r="I44">
        <f t="shared" si="1"/>
        <v>8541</v>
      </c>
      <c r="J44" s="34">
        <v>8.0</v>
      </c>
      <c r="K44" s="34">
        <v>22.0</v>
      </c>
      <c r="L44" s="34">
        <v>62.0</v>
      </c>
      <c r="M44" s="12">
        <v>0.9</v>
      </c>
      <c r="N44" s="12">
        <v>2.0</v>
      </c>
      <c r="O44" s="12">
        <v>8.1</v>
      </c>
      <c r="P44" s="12">
        <v>9.3</v>
      </c>
      <c r="Q44" s="12">
        <v>47.1</v>
      </c>
      <c r="R44" s="12">
        <v>18.8</v>
      </c>
    </row>
    <row r="45">
      <c r="A45" s="8" t="s">
        <v>177</v>
      </c>
      <c r="B45" s="10" t="s">
        <v>178</v>
      </c>
      <c r="C45" s="8" t="s">
        <v>1397</v>
      </c>
      <c r="D45" s="8" t="s">
        <v>163</v>
      </c>
      <c r="E45" s="8" t="s">
        <v>24</v>
      </c>
      <c r="F45" s="8">
        <v>91711.0</v>
      </c>
      <c r="G45" s="12">
        <v>2973.0</v>
      </c>
      <c r="H45" s="12">
        <v>5568.0</v>
      </c>
      <c r="I45">
        <f t="shared" si="1"/>
        <v>8541</v>
      </c>
      <c r="J45" s="34">
        <v>9.0</v>
      </c>
      <c r="K45" s="34">
        <v>23.0</v>
      </c>
      <c r="L45" s="34">
        <v>53.0</v>
      </c>
      <c r="M45" s="12">
        <v>20.3</v>
      </c>
      <c r="N45" s="12">
        <v>9.8</v>
      </c>
      <c r="O45" s="12">
        <v>8.1</v>
      </c>
      <c r="P45" s="12">
        <v>19.3</v>
      </c>
      <c r="Q45" s="12">
        <v>8.4</v>
      </c>
      <c r="R45" s="12">
        <v>18.8</v>
      </c>
    </row>
    <row r="46">
      <c r="A46" s="8" t="s">
        <v>180</v>
      </c>
      <c r="B46" s="10" t="s">
        <v>181</v>
      </c>
      <c r="C46" s="8" t="s">
        <v>1399</v>
      </c>
      <c r="D46" s="8" t="s">
        <v>23</v>
      </c>
      <c r="E46" s="8" t="s">
        <v>24</v>
      </c>
      <c r="F46" s="8">
        <v>90010.0</v>
      </c>
      <c r="G46" s="12">
        <v>2973.0</v>
      </c>
      <c r="H46" s="12">
        <v>5568.0</v>
      </c>
      <c r="I46">
        <f t="shared" si="1"/>
        <v>8541</v>
      </c>
      <c r="J46" s="34">
        <v>11.0</v>
      </c>
      <c r="K46" s="34">
        <v>19.0</v>
      </c>
      <c r="L46" s="34">
        <v>85.0</v>
      </c>
      <c r="M46" s="12">
        <v>0.0</v>
      </c>
      <c r="N46" s="12">
        <v>0.1</v>
      </c>
      <c r="O46" s="12">
        <v>8.1</v>
      </c>
      <c r="P46" s="12">
        <v>0.0</v>
      </c>
      <c r="Q46" s="12">
        <v>20.0</v>
      </c>
      <c r="R46" s="12">
        <v>18.8</v>
      </c>
    </row>
    <row r="47">
      <c r="A47" s="8" t="s">
        <v>184</v>
      </c>
      <c r="B47" s="10" t="s">
        <v>185</v>
      </c>
      <c r="C47" s="8" t="s">
        <v>1400</v>
      </c>
      <c r="D47" s="8" t="s">
        <v>186</v>
      </c>
      <c r="E47" s="8" t="s">
        <v>24</v>
      </c>
      <c r="F47" s="8">
        <v>94102.0</v>
      </c>
      <c r="G47" s="12">
        <v>2973.0</v>
      </c>
      <c r="H47" s="12">
        <v>5568.0</v>
      </c>
      <c r="I47">
        <f t="shared" si="1"/>
        <v>8541</v>
      </c>
      <c r="J47" s="34">
        <v>5.0</v>
      </c>
      <c r="K47" s="34">
        <v>29.0</v>
      </c>
      <c r="L47" s="34">
        <v>63.0</v>
      </c>
      <c r="M47" s="12">
        <v>14.1</v>
      </c>
      <c r="N47" s="12">
        <v>17.7</v>
      </c>
      <c r="O47" s="12">
        <v>8.1</v>
      </c>
      <c r="P47" s="12">
        <v>11.8</v>
      </c>
      <c r="Q47" s="12">
        <v>65.7</v>
      </c>
      <c r="R47" s="12">
        <v>18.8</v>
      </c>
    </row>
    <row r="48">
      <c r="A48" s="8" t="s">
        <v>187</v>
      </c>
      <c r="B48" s="10" t="s">
        <v>188</v>
      </c>
      <c r="C48" s="8" t="s">
        <v>1401</v>
      </c>
      <c r="D48" s="8" t="s">
        <v>158</v>
      </c>
      <c r="E48" s="8" t="s">
        <v>24</v>
      </c>
      <c r="F48" s="8">
        <v>94709.0</v>
      </c>
      <c r="G48" s="12">
        <v>2973.0</v>
      </c>
      <c r="H48" s="12">
        <v>5568.0</v>
      </c>
      <c r="I48">
        <f t="shared" si="1"/>
        <v>8541</v>
      </c>
      <c r="J48" s="34">
        <v>14.0</v>
      </c>
      <c r="K48" s="34">
        <v>28.0</v>
      </c>
      <c r="L48" s="34">
        <v>54.0</v>
      </c>
      <c r="M48" s="24"/>
      <c r="N48" s="24"/>
      <c r="O48" s="12">
        <v>8.1</v>
      </c>
      <c r="P48" s="24"/>
      <c r="Q48" s="24"/>
      <c r="R48" s="12">
        <v>18.8</v>
      </c>
    </row>
    <row r="49">
      <c r="A49" s="8" t="s">
        <v>192</v>
      </c>
      <c r="B49" s="10" t="s">
        <v>193</v>
      </c>
      <c r="C49" s="8" t="s">
        <v>1403</v>
      </c>
      <c r="D49" s="8" t="s">
        <v>142</v>
      </c>
      <c r="E49" s="8" t="s">
        <v>24</v>
      </c>
      <c r="F49" s="8">
        <v>92110.0</v>
      </c>
      <c r="G49" s="12">
        <v>742.0</v>
      </c>
      <c r="H49" s="12">
        <v>1233.0</v>
      </c>
      <c r="I49">
        <f t="shared" si="1"/>
        <v>1975</v>
      </c>
      <c r="J49" s="34">
        <v>16.0</v>
      </c>
      <c r="K49" s="34">
        <v>32.0</v>
      </c>
      <c r="L49" s="34">
        <v>52.0</v>
      </c>
      <c r="M49" s="24"/>
      <c r="N49" s="24"/>
      <c r="O49" s="12">
        <v>8.1</v>
      </c>
      <c r="P49" s="24"/>
      <c r="Q49" s="24"/>
      <c r="R49" s="12">
        <v>18.8</v>
      </c>
    </row>
    <row r="50">
      <c r="A50" s="8" t="s">
        <v>195</v>
      </c>
      <c r="B50" s="10" t="s">
        <v>196</v>
      </c>
      <c r="C50" s="8" t="s">
        <v>1405</v>
      </c>
      <c r="D50" s="8" t="s">
        <v>158</v>
      </c>
      <c r="E50" s="8" t="s">
        <v>24</v>
      </c>
      <c r="F50" s="8">
        <v>94704.0</v>
      </c>
      <c r="G50" s="12">
        <v>742.0</v>
      </c>
      <c r="H50" s="12">
        <v>1233.0</v>
      </c>
      <c r="I50">
        <f t="shared" si="1"/>
        <v>1975</v>
      </c>
      <c r="J50" s="34">
        <v>10.0</v>
      </c>
      <c r="K50" s="34">
        <v>43.0</v>
      </c>
      <c r="L50" s="34">
        <v>76.0</v>
      </c>
      <c r="M50" s="12">
        <v>0.0</v>
      </c>
      <c r="N50" s="12">
        <v>0.0</v>
      </c>
      <c r="O50" s="12">
        <v>8.1</v>
      </c>
      <c r="P50" s="12">
        <v>0.0</v>
      </c>
      <c r="Q50" s="12">
        <v>0.0</v>
      </c>
      <c r="R50" s="12">
        <v>18.8</v>
      </c>
    </row>
    <row r="51">
      <c r="A51" s="8" t="s">
        <v>197</v>
      </c>
      <c r="B51" s="10" t="s">
        <v>198</v>
      </c>
      <c r="C51" s="8" t="s">
        <v>1406</v>
      </c>
      <c r="D51" s="8" t="s">
        <v>199</v>
      </c>
      <c r="E51" s="8" t="s">
        <v>24</v>
      </c>
      <c r="F51" s="8">
        <v>91803.0</v>
      </c>
      <c r="G51" s="12">
        <v>447.0</v>
      </c>
      <c r="H51" s="12">
        <v>503.0</v>
      </c>
      <c r="I51">
        <f t="shared" si="1"/>
        <v>950</v>
      </c>
      <c r="J51" s="34">
        <v>13.0</v>
      </c>
      <c r="K51" s="34">
        <v>45.0</v>
      </c>
      <c r="L51" s="34">
        <v>75.0</v>
      </c>
      <c r="M51" s="24"/>
      <c r="N51" s="24"/>
      <c r="O51" s="12">
        <v>8.1</v>
      </c>
      <c r="P51" s="24"/>
      <c r="Q51" s="24"/>
      <c r="R51" s="12">
        <v>18.8</v>
      </c>
    </row>
    <row r="52">
      <c r="A52" s="8" t="s">
        <v>201</v>
      </c>
      <c r="B52" s="10" t="s">
        <v>202</v>
      </c>
      <c r="C52" s="8" t="s">
        <v>1407</v>
      </c>
      <c r="D52" s="8" t="s">
        <v>158</v>
      </c>
      <c r="E52" s="8" t="s">
        <v>24</v>
      </c>
      <c r="F52" s="8">
        <v>94709.0</v>
      </c>
      <c r="G52" s="12">
        <v>1518.0</v>
      </c>
      <c r="H52" s="12">
        <v>737.0</v>
      </c>
      <c r="I52">
        <f t="shared" si="1"/>
        <v>2255</v>
      </c>
      <c r="J52" s="34">
        <v>15.0</v>
      </c>
      <c r="K52" s="34">
        <v>39.0</v>
      </c>
      <c r="L52" s="34">
        <v>12.0</v>
      </c>
      <c r="M52" s="12">
        <v>0.3</v>
      </c>
      <c r="N52" s="12">
        <v>0.7</v>
      </c>
      <c r="O52" s="12">
        <v>8.1</v>
      </c>
      <c r="P52" s="12">
        <v>10.3</v>
      </c>
      <c r="Q52" s="12">
        <v>8.2</v>
      </c>
      <c r="R52" s="12">
        <v>18.8</v>
      </c>
    </row>
    <row r="53">
      <c r="A53" s="8" t="s">
        <v>204</v>
      </c>
      <c r="B53" s="10" t="s">
        <v>205</v>
      </c>
      <c r="C53" s="8" t="s">
        <v>1410</v>
      </c>
      <c r="D53" s="8" t="s">
        <v>206</v>
      </c>
      <c r="E53" s="8" t="s">
        <v>24</v>
      </c>
      <c r="F53" s="8">
        <v>90407.0</v>
      </c>
      <c r="G53" s="12">
        <v>1715.0</v>
      </c>
      <c r="H53" s="12">
        <v>2411.0</v>
      </c>
      <c r="I53">
        <f t="shared" si="1"/>
        <v>4126</v>
      </c>
      <c r="J53" s="34">
        <v>8.0</v>
      </c>
      <c r="K53" s="34">
        <v>22.0</v>
      </c>
      <c r="L53" s="34">
        <v>62.0</v>
      </c>
      <c r="M53" s="12">
        <v>0.8</v>
      </c>
      <c r="N53" s="12">
        <v>0.0</v>
      </c>
      <c r="O53" s="12">
        <v>8.1</v>
      </c>
      <c r="P53" s="12">
        <v>16.7</v>
      </c>
      <c r="Q53" s="12">
        <v>0.0</v>
      </c>
      <c r="R53" s="12">
        <v>18.8</v>
      </c>
    </row>
    <row r="54">
      <c r="A54" s="8" t="s">
        <v>210</v>
      </c>
      <c r="B54" s="10" t="s">
        <v>211</v>
      </c>
      <c r="C54" s="8" t="s">
        <v>1414</v>
      </c>
      <c r="D54" s="8" t="s">
        <v>124</v>
      </c>
      <c r="E54" s="8" t="s">
        <v>24</v>
      </c>
      <c r="F54" s="8">
        <v>92057.0</v>
      </c>
      <c r="G54" s="12">
        <v>1715.0</v>
      </c>
      <c r="H54" s="12">
        <v>2411.0</v>
      </c>
      <c r="I54">
        <f t="shared" si="1"/>
        <v>4126</v>
      </c>
      <c r="J54" s="34">
        <v>60.0</v>
      </c>
      <c r="K54" s="34">
        <v>22.0</v>
      </c>
      <c r="L54" s="34">
        <v>19.0</v>
      </c>
      <c r="M54" s="24"/>
      <c r="N54" s="24"/>
      <c r="O54" s="12">
        <v>8.1</v>
      </c>
      <c r="P54" s="24"/>
      <c r="Q54" s="24"/>
      <c r="R54" s="12">
        <v>18.8</v>
      </c>
    </row>
    <row r="55">
      <c r="A55" s="8" t="s">
        <v>212</v>
      </c>
      <c r="B55" s="10" t="s">
        <v>213</v>
      </c>
      <c r="C55" s="8" t="s">
        <v>1417</v>
      </c>
      <c r="D55" s="8" t="s">
        <v>186</v>
      </c>
      <c r="E55" s="8" t="s">
        <v>24</v>
      </c>
      <c r="F55" s="8">
        <v>94133.0</v>
      </c>
      <c r="G55" s="12">
        <v>1715.0</v>
      </c>
      <c r="H55" s="12">
        <v>2411.0</v>
      </c>
      <c r="I55">
        <f t="shared" si="1"/>
        <v>4126</v>
      </c>
      <c r="J55" s="34">
        <v>16.0</v>
      </c>
      <c r="K55" s="34">
        <v>25.0</v>
      </c>
      <c r="L55" s="34">
        <v>56.0</v>
      </c>
      <c r="M55" s="24"/>
      <c r="N55" s="24"/>
      <c r="O55" s="12">
        <v>8.1</v>
      </c>
      <c r="P55" s="24"/>
      <c r="Q55" s="24"/>
      <c r="R55" s="12">
        <v>18.8</v>
      </c>
    </row>
    <row r="56">
      <c r="A56" s="8" t="s">
        <v>214</v>
      </c>
      <c r="B56" s="10" t="s">
        <v>215</v>
      </c>
      <c r="C56" s="8" t="s">
        <v>1419</v>
      </c>
      <c r="D56" s="8" t="s">
        <v>142</v>
      </c>
      <c r="E56" s="8" t="s">
        <v>24</v>
      </c>
      <c r="F56" s="8">
        <v>92101.0</v>
      </c>
      <c r="G56" s="12">
        <v>1715.0</v>
      </c>
      <c r="H56" s="12">
        <v>2411.0</v>
      </c>
      <c r="I56">
        <f t="shared" si="1"/>
        <v>4126</v>
      </c>
      <c r="J56" s="34">
        <v>13.0</v>
      </c>
      <c r="K56" s="34">
        <v>66.0</v>
      </c>
      <c r="L56" s="34">
        <v>25.0</v>
      </c>
      <c r="M56" s="24"/>
      <c r="N56" s="24"/>
      <c r="O56" s="12">
        <v>8.1</v>
      </c>
      <c r="P56" s="24"/>
      <c r="Q56" s="24"/>
      <c r="R56" s="12">
        <v>18.8</v>
      </c>
    </row>
    <row r="57">
      <c r="A57" s="8" t="s">
        <v>217</v>
      </c>
      <c r="B57" s="10" t="s">
        <v>218</v>
      </c>
      <c r="C57" s="8" t="s">
        <v>1421</v>
      </c>
      <c r="D57" s="8" t="s">
        <v>54</v>
      </c>
      <c r="E57" s="8" t="s">
        <v>24</v>
      </c>
      <c r="F57" s="8">
        <v>93105.0</v>
      </c>
      <c r="G57" s="12">
        <v>11161.0</v>
      </c>
      <c r="H57" s="12">
        <v>9783.0</v>
      </c>
      <c r="I57">
        <f t="shared" si="1"/>
        <v>20944</v>
      </c>
      <c r="J57" s="34">
        <v>60.0</v>
      </c>
      <c r="K57" s="34">
        <v>22.0</v>
      </c>
      <c r="L57" s="34">
        <v>19.0</v>
      </c>
      <c r="M57" s="12">
        <v>6.1</v>
      </c>
      <c r="N57" s="12">
        <v>11.1</v>
      </c>
      <c r="O57" s="12">
        <v>8.1</v>
      </c>
      <c r="P57" s="12">
        <v>23.7</v>
      </c>
      <c r="Q57" s="12">
        <v>12.2</v>
      </c>
      <c r="R57" s="12">
        <v>18.8</v>
      </c>
    </row>
    <row r="58">
      <c r="A58" s="8" t="s">
        <v>219</v>
      </c>
      <c r="B58" s="10" t="s">
        <v>220</v>
      </c>
      <c r="C58" s="8" t="s">
        <v>1423</v>
      </c>
      <c r="D58" s="8" t="s">
        <v>186</v>
      </c>
      <c r="E58" s="8" t="s">
        <v>24</v>
      </c>
      <c r="F58" s="8">
        <v>94111.0</v>
      </c>
      <c r="G58" s="12">
        <v>1109.0</v>
      </c>
      <c r="H58" s="12">
        <v>2400.0</v>
      </c>
      <c r="I58">
        <f t="shared" si="1"/>
        <v>3509</v>
      </c>
      <c r="J58" s="34">
        <v>4.0</v>
      </c>
      <c r="K58" s="34">
        <v>87.0</v>
      </c>
      <c r="L58" s="34">
        <v>50.0</v>
      </c>
      <c r="M58" s="12">
        <v>2.2</v>
      </c>
      <c r="N58" s="12">
        <v>3.5</v>
      </c>
      <c r="O58" s="12">
        <v>8.1</v>
      </c>
      <c r="P58" s="12">
        <v>17.9</v>
      </c>
      <c r="Q58" s="12">
        <v>27.0</v>
      </c>
      <c r="R58" s="12">
        <v>18.8</v>
      </c>
    </row>
    <row r="59">
      <c r="A59" s="8" t="s">
        <v>223</v>
      </c>
      <c r="B59" s="10" t="s">
        <v>224</v>
      </c>
      <c r="C59" s="8" t="s">
        <v>1425</v>
      </c>
      <c r="D59" s="8" t="s">
        <v>23</v>
      </c>
      <c r="E59" s="8" t="s">
        <v>24</v>
      </c>
      <c r="F59" s="8">
        <v>90027.0</v>
      </c>
      <c r="G59" s="12">
        <v>1109.0</v>
      </c>
      <c r="H59" s="12">
        <v>2400.0</v>
      </c>
      <c r="I59">
        <f t="shared" si="1"/>
        <v>3509</v>
      </c>
      <c r="J59" s="34">
        <v>12.0</v>
      </c>
      <c r="K59" s="34">
        <v>30.0</v>
      </c>
      <c r="L59" s="34">
        <v>97.0</v>
      </c>
      <c r="M59" s="24"/>
      <c r="N59" s="24"/>
      <c r="O59" s="12">
        <v>8.1</v>
      </c>
      <c r="P59" s="24"/>
      <c r="Q59" s="24"/>
      <c r="R59" s="12">
        <v>18.8</v>
      </c>
    </row>
    <row r="60">
      <c r="A60" s="8" t="s">
        <v>226</v>
      </c>
      <c r="B60" s="10" t="s">
        <v>227</v>
      </c>
      <c r="C60" s="8" t="s">
        <v>1427</v>
      </c>
      <c r="D60" s="8" t="s">
        <v>38</v>
      </c>
      <c r="E60" s="8" t="s">
        <v>24</v>
      </c>
      <c r="F60" s="8">
        <v>94305.0</v>
      </c>
      <c r="G60" s="12">
        <v>1109.0</v>
      </c>
      <c r="H60" s="12">
        <v>2400.0</v>
      </c>
      <c r="I60">
        <f t="shared" si="1"/>
        <v>3509</v>
      </c>
      <c r="J60" s="34">
        <v>23.0</v>
      </c>
      <c r="K60" s="34">
        <v>56.0</v>
      </c>
      <c r="L60" s="34">
        <v>74.0</v>
      </c>
      <c r="M60" s="12">
        <v>59.5</v>
      </c>
      <c r="N60" s="12">
        <v>26.4</v>
      </c>
      <c r="O60" s="12">
        <v>8.1</v>
      </c>
      <c r="P60" s="12">
        <v>7.0</v>
      </c>
      <c r="Q60" s="12">
        <v>46.7</v>
      </c>
      <c r="R60" s="12">
        <v>18.8</v>
      </c>
    </row>
    <row r="61">
      <c r="A61" s="8" t="s">
        <v>228</v>
      </c>
      <c r="B61" s="10" t="s">
        <v>229</v>
      </c>
      <c r="C61" s="8" t="s">
        <v>1428</v>
      </c>
      <c r="D61" s="8" t="s">
        <v>230</v>
      </c>
      <c r="E61" s="8" t="s">
        <v>24</v>
      </c>
      <c r="F61" s="8">
        <v>91311.0</v>
      </c>
      <c r="G61" s="12">
        <v>1109.0</v>
      </c>
      <c r="H61" s="12">
        <v>2400.0</v>
      </c>
      <c r="I61">
        <f t="shared" si="1"/>
        <v>3509</v>
      </c>
      <c r="J61" s="34">
        <v>19.0</v>
      </c>
      <c r="K61" s="34">
        <v>28.0</v>
      </c>
      <c r="L61" s="34">
        <v>48.0</v>
      </c>
      <c r="M61" s="12">
        <v>0.7</v>
      </c>
      <c r="N61" s="12">
        <v>0.4</v>
      </c>
      <c r="O61" s="12">
        <v>8.1</v>
      </c>
      <c r="P61" s="12">
        <v>100.0</v>
      </c>
      <c r="Q61" s="12">
        <v>100.0</v>
      </c>
      <c r="R61" s="12">
        <v>18.8</v>
      </c>
    </row>
    <row r="62">
      <c r="A62" s="8" t="s">
        <v>231</v>
      </c>
      <c r="B62" s="10" t="s">
        <v>232</v>
      </c>
      <c r="C62" s="8" t="s">
        <v>1429</v>
      </c>
      <c r="D62" s="8" t="s">
        <v>233</v>
      </c>
      <c r="E62" s="8" t="s">
        <v>24</v>
      </c>
      <c r="F62" s="8">
        <v>94303.0</v>
      </c>
      <c r="G62" s="12">
        <v>1109.0</v>
      </c>
      <c r="H62" s="12">
        <v>2400.0</v>
      </c>
      <c r="I62">
        <f t="shared" si="1"/>
        <v>3509</v>
      </c>
      <c r="J62" s="34">
        <v>21.0</v>
      </c>
      <c r="K62" s="34">
        <v>36.0</v>
      </c>
      <c r="L62" s="34">
        <v>57.0</v>
      </c>
      <c r="M62" s="12">
        <v>14.2</v>
      </c>
      <c r="N62" s="12">
        <v>12.3</v>
      </c>
      <c r="O62" s="12">
        <v>8.1</v>
      </c>
      <c r="P62" s="12">
        <v>45.8</v>
      </c>
      <c r="Q62" s="12">
        <v>45.4</v>
      </c>
      <c r="R62" s="12">
        <v>18.8</v>
      </c>
    </row>
    <row r="63">
      <c r="A63" s="8" t="s">
        <v>235</v>
      </c>
      <c r="B63" s="10" t="s">
        <v>236</v>
      </c>
      <c r="C63" s="8" t="s">
        <v>1431</v>
      </c>
      <c r="D63" s="8" t="s">
        <v>237</v>
      </c>
      <c r="E63" s="8" t="s">
        <v>24</v>
      </c>
      <c r="F63" s="8">
        <v>92027.0</v>
      </c>
      <c r="G63" s="12">
        <v>1109.0</v>
      </c>
      <c r="H63" s="12">
        <v>2400.0</v>
      </c>
      <c r="I63">
        <f t="shared" si="1"/>
        <v>3509</v>
      </c>
      <c r="J63" s="34">
        <v>16.0</v>
      </c>
      <c r="K63" s="34">
        <v>44.0</v>
      </c>
      <c r="L63" s="34">
        <v>23.0</v>
      </c>
      <c r="M63" s="12">
        <v>0.8</v>
      </c>
      <c r="N63" s="12">
        <v>3.2</v>
      </c>
      <c r="O63" s="12">
        <v>8.1</v>
      </c>
      <c r="P63" s="12">
        <v>2.9</v>
      </c>
      <c r="Q63" s="12">
        <v>13.3</v>
      </c>
      <c r="R63" s="12">
        <v>18.8</v>
      </c>
    </row>
    <row r="64">
      <c r="A64" s="8" t="s">
        <v>238</v>
      </c>
      <c r="B64" s="10" t="s">
        <v>239</v>
      </c>
      <c r="C64" s="8" t="s">
        <v>1433</v>
      </c>
      <c r="D64" s="8" t="s">
        <v>38</v>
      </c>
      <c r="E64" s="8" t="s">
        <v>24</v>
      </c>
      <c r="F64" s="8">
        <v>94305.0</v>
      </c>
      <c r="G64" s="12">
        <v>1109.0</v>
      </c>
      <c r="H64" s="12">
        <v>2400.0</v>
      </c>
      <c r="I64">
        <f t="shared" si="1"/>
        <v>3509</v>
      </c>
      <c r="J64" s="34">
        <v>8.0</v>
      </c>
      <c r="K64" s="34">
        <v>63.0</v>
      </c>
      <c r="L64" s="34">
        <v>25.0</v>
      </c>
      <c r="M64" s="24"/>
      <c r="N64" s="24"/>
      <c r="O64" s="12">
        <v>8.1</v>
      </c>
      <c r="P64" s="24"/>
      <c r="Q64" s="24"/>
      <c r="R64" s="12">
        <v>18.8</v>
      </c>
    </row>
    <row r="65">
      <c r="A65" s="8" t="s">
        <v>241</v>
      </c>
      <c r="B65" s="10" t="s">
        <v>242</v>
      </c>
      <c r="C65" s="8" t="s">
        <v>1434</v>
      </c>
      <c r="D65" s="8" t="s">
        <v>243</v>
      </c>
      <c r="E65" s="8" t="s">
        <v>24</v>
      </c>
      <c r="F65" s="8">
        <v>93727.0</v>
      </c>
      <c r="G65" s="12">
        <v>1109.0</v>
      </c>
      <c r="H65" s="12">
        <v>2400.0</v>
      </c>
      <c r="I65">
        <f t="shared" si="1"/>
        <v>3509</v>
      </c>
      <c r="J65" s="34">
        <v>16.0</v>
      </c>
      <c r="K65" s="34">
        <v>25.0</v>
      </c>
      <c r="L65" s="34">
        <v>56.0</v>
      </c>
      <c r="M65" s="12">
        <v>0.4</v>
      </c>
      <c r="N65" s="12">
        <v>0.6</v>
      </c>
      <c r="O65" s="12">
        <v>8.1</v>
      </c>
      <c r="P65" s="12">
        <v>7.9</v>
      </c>
      <c r="Q65" s="12">
        <v>18.2</v>
      </c>
      <c r="R65" s="12">
        <v>18.8</v>
      </c>
    </row>
    <row r="66">
      <c r="A66" s="8" t="s">
        <v>245</v>
      </c>
      <c r="B66" s="10" t="s">
        <v>246</v>
      </c>
      <c r="C66" s="8" t="s">
        <v>1435</v>
      </c>
      <c r="D66" s="8" t="s">
        <v>247</v>
      </c>
      <c r="E66" s="8" t="s">
        <v>24</v>
      </c>
      <c r="F66" s="8">
        <v>93013.0</v>
      </c>
      <c r="G66" s="12">
        <v>3526.0</v>
      </c>
      <c r="H66" s="12">
        <v>5702.0</v>
      </c>
      <c r="I66">
        <f t="shared" si="1"/>
        <v>9228</v>
      </c>
      <c r="J66" s="34">
        <v>13.0</v>
      </c>
      <c r="K66" s="34">
        <v>66.0</v>
      </c>
      <c r="L66" s="34">
        <v>25.0</v>
      </c>
      <c r="M66" s="24"/>
      <c r="N66" s="24"/>
      <c r="O66" s="12">
        <v>8.1</v>
      </c>
      <c r="P66" s="24"/>
      <c r="Q66" s="24"/>
      <c r="R66" s="12">
        <v>18.8</v>
      </c>
    </row>
    <row r="67">
      <c r="A67" s="8" t="s">
        <v>249</v>
      </c>
      <c r="B67" s="10" t="s">
        <v>250</v>
      </c>
      <c r="C67" s="8" t="s">
        <v>1437</v>
      </c>
      <c r="D67" s="8" t="s">
        <v>251</v>
      </c>
      <c r="E67" s="8" t="s">
        <v>24</v>
      </c>
      <c r="F67" s="8">
        <v>94512.0</v>
      </c>
      <c r="G67" s="12">
        <v>3244.0</v>
      </c>
      <c r="H67" s="12">
        <v>6038.0</v>
      </c>
      <c r="I67">
        <f t="shared" si="1"/>
        <v>9282</v>
      </c>
      <c r="J67" s="34">
        <v>60.0</v>
      </c>
      <c r="K67" s="34">
        <v>22.0</v>
      </c>
      <c r="L67" s="34">
        <v>19.0</v>
      </c>
      <c r="M67" s="12">
        <v>6.7</v>
      </c>
      <c r="N67" s="12">
        <v>4.0</v>
      </c>
      <c r="O67" s="12">
        <v>8.1</v>
      </c>
      <c r="P67" s="12">
        <v>37.0</v>
      </c>
      <c r="Q67" s="12">
        <v>21.4</v>
      </c>
      <c r="R67" s="12">
        <v>18.8</v>
      </c>
    </row>
    <row r="68">
      <c r="A68" s="8" t="s">
        <v>252</v>
      </c>
      <c r="B68" s="10" t="s">
        <v>253</v>
      </c>
      <c r="C68" s="8" t="s">
        <v>1439</v>
      </c>
      <c r="D68" s="8" t="s">
        <v>254</v>
      </c>
      <c r="E68" s="8" t="s">
        <v>24</v>
      </c>
      <c r="F68" s="8">
        <v>91010.0</v>
      </c>
      <c r="G68" s="12">
        <v>3244.0</v>
      </c>
      <c r="H68" s="12">
        <v>6038.0</v>
      </c>
      <c r="I68">
        <f t="shared" si="1"/>
        <v>9282</v>
      </c>
      <c r="J68" s="34">
        <v>4.0</v>
      </c>
      <c r="K68" s="34">
        <v>87.0</v>
      </c>
      <c r="L68" s="34">
        <v>50.0</v>
      </c>
      <c r="M68" s="12">
        <v>3.9</v>
      </c>
      <c r="N68" s="12">
        <v>1.9</v>
      </c>
      <c r="O68" s="12">
        <v>8.1</v>
      </c>
      <c r="P68" s="12">
        <v>80.0</v>
      </c>
      <c r="Q68" s="12">
        <v>30.8</v>
      </c>
      <c r="R68" s="12">
        <v>18.8</v>
      </c>
    </row>
    <row r="69">
      <c r="A69" s="8" t="s">
        <v>255</v>
      </c>
      <c r="B69" s="10" t="s">
        <v>256</v>
      </c>
      <c r="C69" s="8" t="s">
        <v>1441</v>
      </c>
      <c r="D69" s="8" t="s">
        <v>163</v>
      </c>
      <c r="E69" s="8" t="s">
        <v>24</v>
      </c>
      <c r="F69" s="8">
        <v>91711.0</v>
      </c>
      <c r="G69" s="12">
        <v>7851.0</v>
      </c>
      <c r="H69" s="12">
        <v>12173.0</v>
      </c>
      <c r="I69">
        <f t="shared" si="1"/>
        <v>20024</v>
      </c>
      <c r="J69" s="34">
        <v>12.0</v>
      </c>
      <c r="K69" s="34">
        <v>30.0</v>
      </c>
      <c r="L69" s="34">
        <v>97.0</v>
      </c>
      <c r="M69" s="12">
        <v>3.8</v>
      </c>
      <c r="N69" s="12">
        <v>3.2</v>
      </c>
      <c r="O69" s="12">
        <v>8.1</v>
      </c>
      <c r="P69" s="12">
        <v>34.3</v>
      </c>
      <c r="Q69" s="12">
        <v>78.5</v>
      </c>
      <c r="R69" s="12">
        <v>18.8</v>
      </c>
    </row>
    <row r="70">
      <c r="A70" s="8" t="s">
        <v>257</v>
      </c>
      <c r="B70" s="10" t="s">
        <v>258</v>
      </c>
      <c r="C70" s="8" t="s">
        <v>1443</v>
      </c>
      <c r="D70" s="8" t="s">
        <v>66</v>
      </c>
      <c r="E70" s="8" t="s">
        <v>24</v>
      </c>
      <c r="F70" s="8">
        <v>92704.0</v>
      </c>
      <c r="G70" s="12">
        <v>7851.0</v>
      </c>
      <c r="H70" s="12">
        <v>12173.0</v>
      </c>
      <c r="I70">
        <f t="shared" si="1"/>
        <v>20024</v>
      </c>
      <c r="J70" s="34">
        <v>23.0</v>
      </c>
      <c r="K70" s="34">
        <v>56.0</v>
      </c>
      <c r="L70" s="34">
        <v>74.0</v>
      </c>
      <c r="M70" s="12">
        <v>15.1</v>
      </c>
      <c r="N70" s="12">
        <v>13.3</v>
      </c>
      <c r="O70" s="12">
        <v>8.1</v>
      </c>
      <c r="P70" s="12">
        <v>22.7</v>
      </c>
      <c r="Q70" s="12">
        <v>20.3</v>
      </c>
      <c r="R70" s="12">
        <v>18.8</v>
      </c>
    </row>
    <row r="71">
      <c r="A71" s="8" t="s">
        <v>260</v>
      </c>
      <c r="B71" s="10" t="s">
        <v>261</v>
      </c>
      <c r="C71" s="8" t="s">
        <v>1446</v>
      </c>
      <c r="D71" s="8" t="s">
        <v>23</v>
      </c>
      <c r="E71" s="8" t="s">
        <v>24</v>
      </c>
      <c r="F71" s="8">
        <v>90024.0</v>
      </c>
      <c r="G71" s="12">
        <v>13124.0</v>
      </c>
      <c r="H71" s="12">
        <v>10593.0</v>
      </c>
      <c r="I71">
        <f t="shared" si="1"/>
        <v>23717</v>
      </c>
      <c r="J71" s="34">
        <v>19.0</v>
      </c>
      <c r="K71" s="34">
        <v>28.0</v>
      </c>
      <c r="L71" s="34">
        <v>48.0</v>
      </c>
      <c r="M71" s="12">
        <v>7.8</v>
      </c>
      <c r="N71" s="12">
        <v>4.8</v>
      </c>
      <c r="O71" s="12">
        <v>8.1</v>
      </c>
      <c r="P71" s="12">
        <v>35.3</v>
      </c>
      <c r="Q71" s="12">
        <v>20.6</v>
      </c>
      <c r="R71" s="12">
        <v>18.8</v>
      </c>
    </row>
    <row r="72">
      <c r="A72" s="8" t="s">
        <v>263</v>
      </c>
      <c r="B72" s="10" t="s">
        <v>264</v>
      </c>
      <c r="C72" s="8" t="s">
        <v>1448</v>
      </c>
      <c r="D72" s="8" t="s">
        <v>142</v>
      </c>
      <c r="E72" s="8" t="s">
        <v>24</v>
      </c>
      <c r="F72" s="8">
        <v>92106.0</v>
      </c>
      <c r="G72" s="12">
        <v>8042.0</v>
      </c>
      <c r="H72" s="12">
        <v>9178.0</v>
      </c>
      <c r="I72">
        <f t="shared" si="1"/>
        <v>17220</v>
      </c>
      <c r="J72" s="34">
        <v>21.0</v>
      </c>
      <c r="K72" s="34">
        <v>36.0</v>
      </c>
      <c r="L72" s="34">
        <v>57.0</v>
      </c>
      <c r="M72" s="12">
        <v>3.4</v>
      </c>
      <c r="N72" s="12">
        <v>1.5</v>
      </c>
      <c r="O72" s="12">
        <v>8.1</v>
      </c>
      <c r="P72" s="12">
        <v>13.6</v>
      </c>
      <c r="Q72" s="12">
        <v>10.7</v>
      </c>
      <c r="R72" s="12">
        <v>18.8</v>
      </c>
    </row>
    <row r="73">
      <c r="A73" s="8">
        <v>1111.0</v>
      </c>
      <c r="B73" s="10" t="s">
        <v>265</v>
      </c>
      <c r="C73" s="8" t="s">
        <v>1449</v>
      </c>
      <c r="D73" s="8" t="s">
        <v>266</v>
      </c>
      <c r="E73" s="8" t="s">
        <v>24</v>
      </c>
      <c r="F73" s="8">
        <v>93454.0</v>
      </c>
      <c r="G73" s="12">
        <v>5173.0</v>
      </c>
      <c r="H73" s="12">
        <v>9462.0</v>
      </c>
      <c r="I73">
        <f t="shared" si="1"/>
        <v>14635</v>
      </c>
      <c r="J73" s="34">
        <v>16.0</v>
      </c>
      <c r="K73" s="34">
        <v>44.0</v>
      </c>
      <c r="L73" s="34">
        <v>23.0</v>
      </c>
      <c r="M73" s="12">
        <v>6.1</v>
      </c>
      <c r="N73" s="12">
        <v>8.2</v>
      </c>
      <c r="O73" s="12">
        <v>8.1</v>
      </c>
      <c r="P73" s="12">
        <v>16.6</v>
      </c>
      <c r="Q73" s="12">
        <v>42.9</v>
      </c>
      <c r="R73" s="12">
        <v>18.8</v>
      </c>
    </row>
    <row r="74">
      <c r="A74" s="8">
        <v>1113.0</v>
      </c>
      <c r="B74" s="10" t="s">
        <v>268</v>
      </c>
      <c r="C74" s="8" t="s">
        <v>1450</v>
      </c>
      <c r="D74" s="8" t="s">
        <v>269</v>
      </c>
      <c r="E74" s="8" t="s">
        <v>24</v>
      </c>
      <c r="F74" s="8">
        <v>93536.0</v>
      </c>
      <c r="G74" s="12">
        <v>10052.0</v>
      </c>
      <c r="H74" s="12">
        <v>14084.0</v>
      </c>
      <c r="I74">
        <f t="shared" si="1"/>
        <v>24136</v>
      </c>
      <c r="J74" s="34">
        <v>12.0</v>
      </c>
      <c r="K74" s="34">
        <v>30.0</v>
      </c>
      <c r="L74" s="34">
        <v>97.0</v>
      </c>
      <c r="M74" s="12">
        <v>1.4</v>
      </c>
      <c r="N74" s="12">
        <v>1.7</v>
      </c>
      <c r="O74" s="12">
        <v>8.1</v>
      </c>
      <c r="P74" s="12">
        <v>15.2</v>
      </c>
      <c r="Q74" s="12">
        <v>18.4</v>
      </c>
      <c r="R74" s="12">
        <v>18.8</v>
      </c>
    </row>
    <row r="75">
      <c r="A75" s="8">
        <v>1116.0</v>
      </c>
      <c r="B75" s="10" t="s">
        <v>270</v>
      </c>
      <c r="C75" s="8" t="s">
        <v>1452</v>
      </c>
      <c r="D75" s="8" t="s">
        <v>168</v>
      </c>
      <c r="E75" s="8" t="s">
        <v>24</v>
      </c>
      <c r="F75" s="8">
        <v>91103.0</v>
      </c>
      <c r="G75" s="12">
        <v>17338.0</v>
      </c>
      <c r="H75" s="12">
        <v>21610.0</v>
      </c>
      <c r="I75">
        <f t="shared" si="1"/>
        <v>38948</v>
      </c>
      <c r="J75" s="34">
        <v>23.0</v>
      </c>
      <c r="K75" s="34">
        <v>56.0</v>
      </c>
      <c r="L75" s="34">
        <v>74.0</v>
      </c>
      <c r="M75" s="12">
        <v>2.1</v>
      </c>
      <c r="N75" s="12">
        <v>1.6</v>
      </c>
      <c r="O75" s="12">
        <v>8.1</v>
      </c>
      <c r="P75" s="12">
        <v>22.7</v>
      </c>
      <c r="Q75" s="12">
        <v>18.2</v>
      </c>
      <c r="R75" s="12">
        <v>18.8</v>
      </c>
    </row>
    <row r="76">
      <c r="A76" s="8">
        <v>1117.0</v>
      </c>
      <c r="B76" s="10" t="s">
        <v>272</v>
      </c>
      <c r="C76" s="8" t="s">
        <v>1454</v>
      </c>
      <c r="D76" s="8" t="s">
        <v>273</v>
      </c>
      <c r="E76" s="8" t="s">
        <v>24</v>
      </c>
      <c r="F76" s="8">
        <v>91702.0</v>
      </c>
      <c r="G76" s="12">
        <v>17338.0</v>
      </c>
      <c r="H76" s="12">
        <v>21610.0</v>
      </c>
      <c r="I76">
        <f t="shared" si="1"/>
        <v>38948</v>
      </c>
      <c r="J76" s="34">
        <v>19.0</v>
      </c>
      <c r="K76" s="34">
        <v>28.0</v>
      </c>
      <c r="L76" s="34">
        <v>48.0</v>
      </c>
      <c r="M76" s="12">
        <v>3.6</v>
      </c>
      <c r="N76" s="12">
        <v>5.2</v>
      </c>
      <c r="O76" s="12">
        <v>8.1</v>
      </c>
      <c r="P76" s="12">
        <v>7.7</v>
      </c>
      <c r="Q76" s="12">
        <v>37.1</v>
      </c>
      <c r="R76" s="12">
        <v>18.8</v>
      </c>
    </row>
    <row r="77">
      <c r="A77" s="8">
        <v>1118.0</v>
      </c>
      <c r="B77" s="10" t="s">
        <v>274</v>
      </c>
      <c r="C77" s="8" t="s">
        <v>1456</v>
      </c>
      <c r="D77" s="8" t="s">
        <v>72</v>
      </c>
      <c r="E77" s="8" t="s">
        <v>24</v>
      </c>
      <c r="F77" s="8">
        <v>93305.0</v>
      </c>
      <c r="G77" s="12">
        <v>17338.0</v>
      </c>
      <c r="H77" s="12">
        <v>21610.0</v>
      </c>
      <c r="I77">
        <f t="shared" si="1"/>
        <v>38948</v>
      </c>
      <c r="J77" s="34">
        <v>21.0</v>
      </c>
      <c r="K77" s="34">
        <v>36.0</v>
      </c>
      <c r="L77" s="34">
        <v>57.0</v>
      </c>
      <c r="M77" s="12">
        <v>0.6</v>
      </c>
      <c r="N77" s="12">
        <v>1.5</v>
      </c>
      <c r="O77" s="12">
        <v>8.1</v>
      </c>
      <c r="P77" s="12">
        <v>2.9</v>
      </c>
      <c r="Q77" s="12">
        <v>6.7</v>
      </c>
      <c r="R77" s="12">
        <v>18.8</v>
      </c>
    </row>
    <row r="78">
      <c r="A78" s="8">
        <v>1119.0</v>
      </c>
      <c r="B78" s="10" t="s">
        <v>276</v>
      </c>
      <c r="C78" s="8" t="s">
        <v>1457</v>
      </c>
      <c r="D78" s="8" t="s">
        <v>278</v>
      </c>
      <c r="E78" s="8" t="s">
        <v>24</v>
      </c>
      <c r="F78" s="8">
        <v>92311.0</v>
      </c>
      <c r="G78" s="12">
        <v>17338.0</v>
      </c>
      <c r="H78" s="12">
        <v>21610.0</v>
      </c>
      <c r="I78">
        <f t="shared" si="1"/>
        <v>38948</v>
      </c>
      <c r="J78" s="34">
        <v>16.0</v>
      </c>
      <c r="K78" s="34">
        <v>44.0</v>
      </c>
      <c r="L78" s="34">
        <v>23.0</v>
      </c>
      <c r="M78" s="12">
        <v>6.0</v>
      </c>
      <c r="N78" s="12">
        <v>5.7</v>
      </c>
      <c r="O78" s="12">
        <v>8.1</v>
      </c>
      <c r="P78" s="12">
        <v>27.5</v>
      </c>
      <c r="Q78" s="12">
        <v>25.4</v>
      </c>
      <c r="R78" s="12">
        <v>18.8</v>
      </c>
    </row>
    <row r="79">
      <c r="A79" s="8">
        <v>1122.0</v>
      </c>
      <c r="B79" s="10" t="s">
        <v>279</v>
      </c>
      <c r="C79" s="8" t="s">
        <v>1458</v>
      </c>
      <c r="D79" s="8" t="s">
        <v>280</v>
      </c>
      <c r="E79" s="8" t="s">
        <v>24</v>
      </c>
      <c r="F79" s="8">
        <v>90639.0</v>
      </c>
      <c r="G79" s="12">
        <v>17338.0</v>
      </c>
      <c r="H79" s="12">
        <v>21610.0</v>
      </c>
      <c r="I79">
        <f t="shared" si="1"/>
        <v>38948</v>
      </c>
      <c r="J79" s="34">
        <v>5.0</v>
      </c>
      <c r="K79" s="34">
        <v>29.0</v>
      </c>
      <c r="L79" s="34">
        <v>63.0</v>
      </c>
      <c r="M79" s="12">
        <v>16.5</v>
      </c>
      <c r="N79" s="12">
        <v>6.0</v>
      </c>
      <c r="O79" s="12">
        <v>8.1</v>
      </c>
      <c r="P79" s="12">
        <v>43.3</v>
      </c>
      <c r="Q79" s="12">
        <v>36.2</v>
      </c>
      <c r="R79" s="12">
        <v>18.8</v>
      </c>
    </row>
    <row r="80">
      <c r="A80" s="8">
        <v>1124.0</v>
      </c>
      <c r="B80" s="10" t="s">
        <v>281</v>
      </c>
      <c r="C80" s="8" t="s">
        <v>1460</v>
      </c>
      <c r="D80" s="8" t="s">
        <v>282</v>
      </c>
      <c r="E80" s="8" t="s">
        <v>24</v>
      </c>
      <c r="F80" s="8">
        <v>95003.0</v>
      </c>
      <c r="G80" s="12">
        <v>5972.0</v>
      </c>
      <c r="H80" s="12">
        <v>9556.0</v>
      </c>
      <c r="I80">
        <f t="shared" si="1"/>
        <v>15528</v>
      </c>
      <c r="J80" s="34">
        <v>14.0</v>
      </c>
      <c r="K80" s="34">
        <v>28.0</v>
      </c>
      <c r="L80" s="34">
        <v>54.0</v>
      </c>
      <c r="M80" s="12">
        <v>3.9</v>
      </c>
      <c r="N80" s="12">
        <v>2.8</v>
      </c>
      <c r="O80" s="12">
        <v>8.1</v>
      </c>
      <c r="P80" s="12">
        <v>4.4</v>
      </c>
      <c r="Q80" s="12">
        <v>3.6</v>
      </c>
      <c r="R80" s="12">
        <v>18.8</v>
      </c>
    </row>
    <row r="81">
      <c r="A81" s="8">
        <v>1125.0</v>
      </c>
      <c r="B81" s="10" t="s">
        <v>284</v>
      </c>
      <c r="C81" s="8" t="s">
        <v>1462</v>
      </c>
      <c r="D81" s="8" t="s">
        <v>80</v>
      </c>
      <c r="E81" s="8" t="s">
        <v>24</v>
      </c>
      <c r="F81" s="8">
        <v>92504.0</v>
      </c>
      <c r="G81" s="12">
        <v>5972.0</v>
      </c>
      <c r="H81" s="12">
        <v>9556.0</v>
      </c>
      <c r="I81">
        <f t="shared" si="1"/>
        <v>15528</v>
      </c>
      <c r="J81" s="34">
        <v>16.0</v>
      </c>
      <c r="K81" s="34">
        <v>32.0</v>
      </c>
      <c r="L81" s="34">
        <v>52.0</v>
      </c>
      <c r="M81" s="12">
        <v>9.0</v>
      </c>
      <c r="N81" s="12">
        <v>24.5</v>
      </c>
      <c r="O81" s="12">
        <v>8.1</v>
      </c>
      <c r="P81" s="12">
        <v>16.9</v>
      </c>
      <c r="Q81" s="12">
        <v>25.1</v>
      </c>
      <c r="R81" s="12">
        <v>18.8</v>
      </c>
    </row>
    <row r="82">
      <c r="A82" s="8">
        <v>1127.0</v>
      </c>
      <c r="B82" s="10" t="s">
        <v>285</v>
      </c>
      <c r="C82" s="8" t="s">
        <v>1463</v>
      </c>
      <c r="D82" s="8" t="s">
        <v>186</v>
      </c>
      <c r="E82" s="8" t="s">
        <v>24</v>
      </c>
      <c r="F82" s="8">
        <v>94107.0</v>
      </c>
      <c r="G82" s="12">
        <v>5972.0</v>
      </c>
      <c r="H82" s="12">
        <v>9556.0</v>
      </c>
      <c r="I82">
        <f t="shared" si="1"/>
        <v>15528</v>
      </c>
      <c r="J82" s="34">
        <v>10.0</v>
      </c>
      <c r="K82" s="34">
        <v>43.0</v>
      </c>
      <c r="L82" s="34">
        <v>76.0</v>
      </c>
      <c r="M82" s="24"/>
      <c r="N82" s="24"/>
      <c r="O82" s="12">
        <v>8.1</v>
      </c>
      <c r="P82" s="24"/>
      <c r="Q82" s="24"/>
      <c r="R82" s="12">
        <v>18.8</v>
      </c>
    </row>
    <row r="83">
      <c r="A83" s="8">
        <v>1131.0</v>
      </c>
      <c r="B83" s="10" t="s">
        <v>288</v>
      </c>
      <c r="C83" s="8" t="s">
        <v>1464</v>
      </c>
      <c r="D83" s="8" t="s">
        <v>168</v>
      </c>
      <c r="E83" s="8" t="s">
        <v>24</v>
      </c>
      <c r="F83" s="8">
        <v>91125.0</v>
      </c>
      <c r="G83" s="12">
        <v>16147.0</v>
      </c>
      <c r="H83" s="12">
        <v>21299.0</v>
      </c>
      <c r="I83">
        <f t="shared" si="1"/>
        <v>37446</v>
      </c>
      <c r="J83" s="34">
        <v>12.0</v>
      </c>
      <c r="K83" s="34">
        <v>30.0</v>
      </c>
      <c r="L83" s="34">
        <v>97.0</v>
      </c>
      <c r="M83" s="12">
        <v>14.8</v>
      </c>
      <c r="N83" s="12">
        <v>16.0</v>
      </c>
      <c r="O83" s="12">
        <v>8.1</v>
      </c>
      <c r="P83" s="12">
        <v>35.1</v>
      </c>
      <c r="Q83" s="12">
        <v>51.4</v>
      </c>
      <c r="R83" s="12">
        <v>18.8</v>
      </c>
    </row>
    <row r="84">
      <c r="A84" s="8">
        <v>1132.0</v>
      </c>
      <c r="B84" s="10" t="s">
        <v>289</v>
      </c>
      <c r="C84" s="8" t="s">
        <v>1465</v>
      </c>
      <c r="D84" s="8" t="s">
        <v>290</v>
      </c>
      <c r="E84" s="8" t="s">
        <v>24</v>
      </c>
      <c r="F84" s="8">
        <v>91355.0</v>
      </c>
      <c r="G84" s="12">
        <v>11563.0</v>
      </c>
      <c r="H84" s="12">
        <v>16117.0</v>
      </c>
      <c r="I84">
        <f t="shared" si="1"/>
        <v>27680</v>
      </c>
      <c r="J84" s="34">
        <v>23.0</v>
      </c>
      <c r="K84" s="34">
        <v>56.0</v>
      </c>
      <c r="L84" s="34">
        <v>74.0</v>
      </c>
      <c r="M84" s="12">
        <v>1.6</v>
      </c>
      <c r="N84" s="12">
        <v>0.7</v>
      </c>
      <c r="O84" s="12">
        <v>8.1</v>
      </c>
      <c r="P84" s="12">
        <v>83.3</v>
      </c>
      <c r="Q84" s="12">
        <v>33.3</v>
      </c>
      <c r="R84" s="12">
        <v>18.8</v>
      </c>
    </row>
    <row r="85">
      <c r="A85" s="8">
        <v>1133.0</v>
      </c>
      <c r="B85" s="10" t="s">
        <v>291</v>
      </c>
      <c r="C85" s="8" t="s">
        <v>1467</v>
      </c>
      <c r="D85" s="8" t="s">
        <v>292</v>
      </c>
      <c r="E85" s="8" t="s">
        <v>24</v>
      </c>
      <c r="F85" s="8">
        <v>91360.0</v>
      </c>
      <c r="G85" s="12">
        <v>18784.0</v>
      </c>
      <c r="H85" s="12">
        <v>22764.0</v>
      </c>
      <c r="I85">
        <f t="shared" si="1"/>
        <v>41548</v>
      </c>
      <c r="J85" s="34">
        <v>4.0</v>
      </c>
      <c r="K85" s="34">
        <v>87.0</v>
      </c>
      <c r="L85" s="34">
        <v>50.0</v>
      </c>
      <c r="M85" s="12">
        <v>5.5</v>
      </c>
      <c r="N85" s="12">
        <v>2.4</v>
      </c>
      <c r="O85" s="12">
        <v>8.1</v>
      </c>
      <c r="P85" s="12">
        <v>27.3</v>
      </c>
      <c r="Q85" s="12">
        <v>9.6</v>
      </c>
      <c r="R85" s="12">
        <v>18.8</v>
      </c>
    </row>
    <row r="86">
      <c r="A86" s="8">
        <v>1134.0</v>
      </c>
      <c r="B86" s="10" t="s">
        <v>293</v>
      </c>
      <c r="C86" s="8" t="s">
        <v>1468</v>
      </c>
      <c r="D86" s="8" t="s">
        <v>294</v>
      </c>
      <c r="E86" s="8" t="s">
        <v>24</v>
      </c>
      <c r="F86" s="8">
        <v>94590.0</v>
      </c>
      <c r="G86" s="12">
        <v>13121.0</v>
      </c>
      <c r="H86" s="12">
        <v>17163.0</v>
      </c>
      <c r="I86">
        <f t="shared" si="1"/>
        <v>30284</v>
      </c>
      <c r="J86" s="34">
        <v>12.0</v>
      </c>
      <c r="K86" s="34">
        <v>30.0</v>
      </c>
      <c r="L86" s="34">
        <v>97.0</v>
      </c>
      <c r="M86" s="12">
        <v>13.0</v>
      </c>
      <c r="N86" s="12">
        <v>3.9</v>
      </c>
      <c r="O86" s="12">
        <v>8.1</v>
      </c>
      <c r="P86" s="12">
        <v>40.4</v>
      </c>
      <c r="Q86" s="12">
        <v>23.8</v>
      </c>
      <c r="R86" s="12">
        <v>18.8</v>
      </c>
    </row>
    <row r="87">
      <c r="A87" s="8">
        <v>1137.0</v>
      </c>
      <c r="B87" s="10" t="s">
        <v>295</v>
      </c>
      <c r="C87" s="8" t="s">
        <v>1469</v>
      </c>
      <c r="D87" s="8" t="s">
        <v>296</v>
      </c>
      <c r="E87" s="8" t="s">
        <v>24</v>
      </c>
      <c r="F87" s="8">
        <v>92831.0</v>
      </c>
      <c r="G87" s="12">
        <v>18966.0</v>
      </c>
      <c r="H87" s="12">
        <v>19223.0</v>
      </c>
      <c r="I87">
        <f t="shared" si="1"/>
        <v>38189</v>
      </c>
      <c r="J87" s="34">
        <v>23.0</v>
      </c>
      <c r="K87" s="34">
        <v>56.0</v>
      </c>
      <c r="L87" s="34">
        <v>74.0</v>
      </c>
      <c r="M87" s="12">
        <v>5.0</v>
      </c>
      <c r="N87" s="12">
        <v>2.9</v>
      </c>
      <c r="O87" s="12">
        <v>8.1</v>
      </c>
      <c r="P87" s="12">
        <v>47.1</v>
      </c>
      <c r="Q87" s="12">
        <v>47.5</v>
      </c>
      <c r="R87" s="12">
        <v>18.8</v>
      </c>
    </row>
    <row r="88">
      <c r="A88" s="8">
        <v>1138.0</v>
      </c>
      <c r="B88" s="10" t="s">
        <v>297</v>
      </c>
      <c r="C88" s="8" t="s">
        <v>1471</v>
      </c>
      <c r="D88" s="8" t="s">
        <v>135</v>
      </c>
      <c r="E88" s="8" t="s">
        <v>24</v>
      </c>
      <c r="F88" s="8">
        <v>94542.0</v>
      </c>
      <c r="G88" s="12">
        <v>18966.0</v>
      </c>
      <c r="H88" s="12">
        <v>19223.0</v>
      </c>
      <c r="I88">
        <f t="shared" si="1"/>
        <v>38189</v>
      </c>
      <c r="J88" s="34">
        <v>19.0</v>
      </c>
      <c r="K88" s="34">
        <v>28.0</v>
      </c>
      <c r="L88" s="34">
        <v>48.0</v>
      </c>
      <c r="M88" s="24"/>
      <c r="N88" s="24"/>
      <c r="O88" s="12">
        <v>8.1</v>
      </c>
      <c r="P88" s="24"/>
      <c r="Q88" s="24"/>
      <c r="R88" s="12">
        <v>18.8</v>
      </c>
    </row>
    <row r="89">
      <c r="A89" s="8">
        <v>1139.0</v>
      </c>
      <c r="B89" s="10" t="s">
        <v>299</v>
      </c>
      <c r="C89" s="8" t="s">
        <v>1473</v>
      </c>
      <c r="D89" s="8" t="s">
        <v>300</v>
      </c>
      <c r="E89" s="8" t="s">
        <v>24</v>
      </c>
      <c r="F89" s="8">
        <v>90840.0</v>
      </c>
      <c r="G89" s="12">
        <v>14893.0</v>
      </c>
      <c r="H89" s="12">
        <v>20293.0</v>
      </c>
      <c r="I89">
        <f t="shared" si="1"/>
        <v>35186</v>
      </c>
      <c r="J89" s="34">
        <v>21.0</v>
      </c>
      <c r="K89" s="34">
        <v>36.0</v>
      </c>
      <c r="L89" s="34">
        <v>57.0</v>
      </c>
      <c r="M89" s="24"/>
      <c r="N89" s="24"/>
      <c r="O89" s="12">
        <v>8.1</v>
      </c>
      <c r="P89" s="24"/>
      <c r="Q89" s="24"/>
      <c r="R89" s="12">
        <v>18.8</v>
      </c>
    </row>
    <row r="90">
      <c r="A90" s="8">
        <v>1140.0</v>
      </c>
      <c r="B90" s="10" t="s">
        <v>302</v>
      </c>
      <c r="C90" s="8" t="s">
        <v>1474</v>
      </c>
      <c r="D90" s="8" t="s">
        <v>23</v>
      </c>
      <c r="E90" s="8" t="s">
        <v>24</v>
      </c>
      <c r="F90" s="8">
        <v>90032.0</v>
      </c>
      <c r="G90" s="12">
        <v>14893.0</v>
      </c>
      <c r="H90" s="12">
        <v>20293.0</v>
      </c>
      <c r="I90">
        <f t="shared" si="1"/>
        <v>35186</v>
      </c>
      <c r="J90" s="34">
        <v>16.0</v>
      </c>
      <c r="K90" s="34">
        <v>44.0</v>
      </c>
      <c r="L90" s="34">
        <v>23.0</v>
      </c>
      <c r="M90" s="12">
        <v>9.7</v>
      </c>
      <c r="N90" s="12">
        <v>6.4</v>
      </c>
      <c r="O90" s="12">
        <v>8.1</v>
      </c>
      <c r="P90" s="12">
        <v>14.4</v>
      </c>
      <c r="Q90" s="12">
        <v>22.3</v>
      </c>
      <c r="R90" s="12">
        <v>18.8</v>
      </c>
    </row>
    <row r="91">
      <c r="A91" s="8">
        <v>1141.0</v>
      </c>
      <c r="B91" s="10" t="s">
        <v>303</v>
      </c>
      <c r="C91" s="8" t="s">
        <v>1475</v>
      </c>
      <c r="D91" s="8" t="s">
        <v>304</v>
      </c>
      <c r="E91" s="8" t="s">
        <v>24</v>
      </c>
      <c r="F91" s="8">
        <v>90747.0</v>
      </c>
      <c r="G91" s="12">
        <v>14806.0</v>
      </c>
      <c r="H91" s="12">
        <v>16030.0</v>
      </c>
      <c r="I91">
        <f t="shared" si="1"/>
        <v>30836</v>
      </c>
      <c r="J91" s="34">
        <v>60.0</v>
      </c>
      <c r="K91" s="34">
        <v>22.0</v>
      </c>
      <c r="L91" s="34">
        <v>19.0</v>
      </c>
      <c r="M91" s="12">
        <v>3.5</v>
      </c>
      <c r="N91" s="12">
        <v>2.9</v>
      </c>
      <c r="O91" s="12">
        <v>8.1</v>
      </c>
      <c r="P91" s="12">
        <v>15.9</v>
      </c>
      <c r="Q91" s="12">
        <v>17.4</v>
      </c>
      <c r="R91" s="12">
        <v>18.8</v>
      </c>
    </row>
    <row r="92">
      <c r="A92" s="8">
        <v>1142.0</v>
      </c>
      <c r="B92" s="10" t="s">
        <v>306</v>
      </c>
      <c r="C92" s="8" t="s">
        <v>1476</v>
      </c>
      <c r="D92" s="8" t="s">
        <v>307</v>
      </c>
      <c r="E92" s="8" t="s">
        <v>24</v>
      </c>
      <c r="F92" s="8">
        <v>92407.0</v>
      </c>
      <c r="G92" s="12">
        <v>14806.0</v>
      </c>
      <c r="H92" s="12">
        <v>16030.0</v>
      </c>
      <c r="I92">
        <f t="shared" si="1"/>
        <v>30836</v>
      </c>
      <c r="J92" s="34">
        <v>4.0</v>
      </c>
      <c r="K92" s="34">
        <v>87.0</v>
      </c>
      <c r="L92" s="34">
        <v>50.0</v>
      </c>
      <c r="M92" s="24"/>
      <c r="N92" s="24"/>
      <c r="O92" s="12">
        <v>8.1</v>
      </c>
      <c r="P92" s="24"/>
      <c r="Q92" s="24"/>
      <c r="R92" s="12">
        <v>18.8</v>
      </c>
    </row>
    <row r="93">
      <c r="A93" s="8">
        <v>1143.0</v>
      </c>
      <c r="B93" s="10" t="s">
        <v>308</v>
      </c>
      <c r="C93" s="8" t="s">
        <v>1478</v>
      </c>
      <c r="D93" s="8" t="s">
        <v>309</v>
      </c>
      <c r="E93" s="8" t="s">
        <v>24</v>
      </c>
      <c r="F93" s="8">
        <v>93407.0</v>
      </c>
      <c r="G93" s="12">
        <v>19683.0</v>
      </c>
      <c r="H93" s="12">
        <v>22225.0</v>
      </c>
      <c r="I93">
        <f t="shared" si="1"/>
        <v>41908</v>
      </c>
      <c r="J93" s="34">
        <v>12.0</v>
      </c>
      <c r="K93" s="34">
        <v>30.0</v>
      </c>
      <c r="L93" s="34">
        <v>97.0</v>
      </c>
      <c r="M93" s="12">
        <v>0.4</v>
      </c>
      <c r="N93" s="12">
        <v>0.0</v>
      </c>
      <c r="O93" s="12">
        <v>8.1</v>
      </c>
      <c r="P93" s="12">
        <v>1.1</v>
      </c>
      <c r="Q93" s="12">
        <v>0.0</v>
      </c>
      <c r="R93" s="12">
        <v>18.8</v>
      </c>
    </row>
    <row r="94">
      <c r="A94" s="8">
        <v>1144.0</v>
      </c>
      <c r="B94" s="10" t="s">
        <v>311</v>
      </c>
      <c r="C94" s="8" t="s">
        <v>1480</v>
      </c>
      <c r="D94" s="8" t="s">
        <v>312</v>
      </c>
      <c r="E94" s="8" t="s">
        <v>24</v>
      </c>
      <c r="F94" s="8">
        <v>91768.0</v>
      </c>
      <c r="G94" s="12">
        <v>10483.0</v>
      </c>
      <c r="H94" s="12">
        <v>10902.0</v>
      </c>
      <c r="I94">
        <f t="shared" si="1"/>
        <v>21385</v>
      </c>
      <c r="J94" s="34">
        <v>23.0</v>
      </c>
      <c r="K94" s="34">
        <v>56.0</v>
      </c>
      <c r="L94" s="34">
        <v>74.0</v>
      </c>
      <c r="M94" s="12">
        <v>0.6</v>
      </c>
      <c r="N94" s="12">
        <v>1.5</v>
      </c>
      <c r="O94" s="12">
        <v>8.1</v>
      </c>
      <c r="P94" s="12">
        <v>30.0</v>
      </c>
      <c r="Q94" s="12">
        <v>58.3</v>
      </c>
      <c r="R94" s="12">
        <v>18.8</v>
      </c>
    </row>
    <row r="95">
      <c r="A95" s="8">
        <v>1146.0</v>
      </c>
      <c r="B95" s="10" t="s">
        <v>314</v>
      </c>
      <c r="C95" s="8" t="s">
        <v>1481</v>
      </c>
      <c r="D95" s="8" t="s">
        <v>315</v>
      </c>
      <c r="E95" s="8" t="s">
        <v>24</v>
      </c>
      <c r="F95" s="8">
        <v>95929.0</v>
      </c>
      <c r="G95" s="12">
        <v>17822.0</v>
      </c>
      <c r="H95" s="12">
        <v>15084.0</v>
      </c>
      <c r="I95">
        <f t="shared" si="1"/>
        <v>32906</v>
      </c>
      <c r="J95" s="34">
        <v>16.0</v>
      </c>
      <c r="K95" s="34">
        <v>25.0</v>
      </c>
      <c r="L95" s="34">
        <v>56.0</v>
      </c>
      <c r="M95" s="12">
        <v>0.5</v>
      </c>
      <c r="N95" s="12">
        <v>1.6</v>
      </c>
      <c r="O95" s="12">
        <v>8.1</v>
      </c>
      <c r="P95" s="12">
        <v>12.5</v>
      </c>
      <c r="Q95" s="12">
        <v>26.9</v>
      </c>
      <c r="R95" s="12">
        <v>18.8</v>
      </c>
    </row>
    <row r="96">
      <c r="A96" s="8">
        <v>1147.0</v>
      </c>
      <c r="B96" s="10" t="s">
        <v>316</v>
      </c>
      <c r="C96" s="8" t="s">
        <v>1482</v>
      </c>
      <c r="D96" s="8" t="s">
        <v>243</v>
      </c>
      <c r="E96" s="8" t="s">
        <v>24</v>
      </c>
      <c r="F96" s="8">
        <v>93740.0</v>
      </c>
      <c r="G96" s="12">
        <v>1150.0</v>
      </c>
      <c r="H96" s="12">
        <v>1957.0</v>
      </c>
      <c r="I96">
        <f t="shared" si="1"/>
        <v>3107</v>
      </c>
      <c r="J96" s="34">
        <v>13.0</v>
      </c>
      <c r="K96" s="34">
        <v>66.0</v>
      </c>
      <c r="L96" s="34">
        <v>25.0</v>
      </c>
      <c r="M96" s="12">
        <v>7.8</v>
      </c>
      <c r="N96" s="12">
        <v>6.2</v>
      </c>
      <c r="O96" s="12">
        <v>8.1</v>
      </c>
      <c r="P96" s="12">
        <v>18.0</v>
      </c>
      <c r="Q96" s="12">
        <v>14.5</v>
      </c>
      <c r="R96" s="12">
        <v>18.8</v>
      </c>
    </row>
    <row r="97">
      <c r="A97" s="8">
        <v>1149.0</v>
      </c>
      <c r="B97" s="10" t="s">
        <v>318</v>
      </c>
      <c r="C97" s="8" t="s">
        <v>1483</v>
      </c>
      <c r="D97" s="8" t="s">
        <v>319</v>
      </c>
      <c r="E97" s="8" t="s">
        <v>24</v>
      </c>
      <c r="F97" s="8">
        <v>95521.0</v>
      </c>
      <c r="G97" s="12">
        <v>1150.0</v>
      </c>
      <c r="H97" s="12">
        <v>1957.0</v>
      </c>
      <c r="I97">
        <f t="shared" si="1"/>
        <v>3107</v>
      </c>
      <c r="J97" s="34">
        <v>60.0</v>
      </c>
      <c r="K97" s="34">
        <v>22.0</v>
      </c>
      <c r="L97" s="34">
        <v>19.0</v>
      </c>
      <c r="M97" s="12">
        <v>2.2</v>
      </c>
      <c r="N97" s="12">
        <v>1.3</v>
      </c>
      <c r="O97" s="12">
        <v>8.1</v>
      </c>
      <c r="P97" s="12">
        <v>7.9</v>
      </c>
      <c r="Q97" s="12">
        <v>7.1</v>
      </c>
      <c r="R97" s="12">
        <v>18.8</v>
      </c>
    </row>
    <row r="98">
      <c r="A98" s="8">
        <v>1150.0</v>
      </c>
      <c r="B98" s="10" t="s">
        <v>320</v>
      </c>
      <c r="C98" s="8" t="s">
        <v>1485</v>
      </c>
      <c r="D98" s="8" t="s">
        <v>321</v>
      </c>
      <c r="E98" s="8" t="s">
        <v>24</v>
      </c>
      <c r="F98" s="8">
        <v>95819.0</v>
      </c>
      <c r="G98" s="12">
        <v>1150.0</v>
      </c>
      <c r="H98" s="12">
        <v>1957.0</v>
      </c>
      <c r="I98">
        <f t="shared" si="1"/>
        <v>3107</v>
      </c>
      <c r="J98" s="34">
        <v>4.0</v>
      </c>
      <c r="K98" s="34">
        <v>87.0</v>
      </c>
      <c r="L98" s="34">
        <v>50.0</v>
      </c>
      <c r="M98" s="12">
        <v>3.9</v>
      </c>
      <c r="N98" s="12">
        <v>4.5</v>
      </c>
      <c r="O98" s="12">
        <v>8.1</v>
      </c>
      <c r="P98" s="12">
        <v>84.0</v>
      </c>
      <c r="Q98" s="12">
        <v>64.8</v>
      </c>
      <c r="R98" s="12">
        <v>18.8</v>
      </c>
    </row>
    <row r="99">
      <c r="A99" s="8">
        <v>1151.0</v>
      </c>
      <c r="B99" s="10" t="s">
        <v>322</v>
      </c>
      <c r="C99" s="8" t="s">
        <v>1486</v>
      </c>
      <c r="D99" s="8" t="s">
        <v>142</v>
      </c>
      <c r="E99" s="8" t="s">
        <v>24</v>
      </c>
      <c r="F99" s="8">
        <v>92182.0</v>
      </c>
      <c r="G99" s="12">
        <v>1150.0</v>
      </c>
      <c r="H99" s="12">
        <v>1957.0</v>
      </c>
      <c r="I99">
        <f t="shared" si="1"/>
        <v>3107</v>
      </c>
      <c r="J99" s="34">
        <v>12.0</v>
      </c>
      <c r="K99" s="34">
        <v>30.0</v>
      </c>
      <c r="L99" s="34">
        <v>97.0</v>
      </c>
      <c r="M99" s="24"/>
      <c r="N99" s="24"/>
      <c r="O99" s="12">
        <v>8.1</v>
      </c>
      <c r="P99" s="24"/>
      <c r="Q99" s="24"/>
      <c r="R99" s="12">
        <v>18.8</v>
      </c>
    </row>
    <row r="100">
      <c r="A100" s="8">
        <v>1153.0</v>
      </c>
      <c r="B100" s="10" t="s">
        <v>323</v>
      </c>
      <c r="C100" s="8" t="s">
        <v>1487</v>
      </c>
      <c r="D100" s="8" t="s">
        <v>324</v>
      </c>
      <c r="E100" s="8" t="s">
        <v>24</v>
      </c>
      <c r="F100" s="8">
        <v>91330.0</v>
      </c>
      <c r="G100" s="12">
        <v>11326.0</v>
      </c>
      <c r="H100" s="12">
        <v>12171.0</v>
      </c>
      <c r="I100">
        <f t="shared" si="1"/>
        <v>23497</v>
      </c>
      <c r="J100" s="34">
        <v>23.0</v>
      </c>
      <c r="K100" s="34">
        <v>56.0</v>
      </c>
      <c r="L100" s="34">
        <v>74.0</v>
      </c>
      <c r="M100" s="24"/>
      <c r="N100" s="24"/>
      <c r="O100" s="12">
        <v>8.1</v>
      </c>
      <c r="P100" s="24"/>
      <c r="Q100" s="24"/>
      <c r="R100" s="12">
        <v>18.8</v>
      </c>
    </row>
    <row r="101">
      <c r="A101" s="8">
        <v>1154.0</v>
      </c>
      <c r="B101" s="10" t="s">
        <v>325</v>
      </c>
      <c r="C101" s="8" t="s">
        <v>1488</v>
      </c>
      <c r="D101" s="8" t="s">
        <v>186</v>
      </c>
      <c r="E101" s="8" t="s">
        <v>24</v>
      </c>
      <c r="F101" s="8">
        <v>94132.0</v>
      </c>
      <c r="G101" s="12">
        <v>8644.0</v>
      </c>
      <c r="H101" s="12">
        <v>9224.0</v>
      </c>
      <c r="I101">
        <f t="shared" si="1"/>
        <v>17868</v>
      </c>
      <c r="J101" s="34">
        <v>19.0</v>
      </c>
      <c r="K101" s="34">
        <v>28.0</v>
      </c>
      <c r="L101" s="34">
        <v>48.0</v>
      </c>
      <c r="M101" s="12">
        <v>3.5</v>
      </c>
      <c r="N101" s="12">
        <v>10.1</v>
      </c>
      <c r="O101" s="12">
        <v>8.1</v>
      </c>
      <c r="P101" s="12">
        <v>15.5</v>
      </c>
      <c r="Q101" s="12">
        <v>22.2</v>
      </c>
      <c r="R101" s="12">
        <v>18.8</v>
      </c>
    </row>
    <row r="102">
      <c r="A102" s="8">
        <v>1155.0</v>
      </c>
      <c r="B102" s="10" t="s">
        <v>327</v>
      </c>
      <c r="C102" s="8" t="s">
        <v>1490</v>
      </c>
      <c r="D102" s="8" t="s">
        <v>328</v>
      </c>
      <c r="E102" s="8" t="s">
        <v>24</v>
      </c>
      <c r="F102" s="8">
        <v>95192.0</v>
      </c>
      <c r="G102" s="12">
        <v>109.0</v>
      </c>
      <c r="H102" s="12">
        <v>187.0</v>
      </c>
      <c r="I102">
        <f t="shared" si="1"/>
        <v>296</v>
      </c>
      <c r="J102" s="34">
        <v>21.0</v>
      </c>
      <c r="K102" s="34">
        <v>36.0</v>
      </c>
      <c r="L102" s="34">
        <v>57.0</v>
      </c>
      <c r="M102" s="24"/>
      <c r="N102" s="24"/>
      <c r="O102" s="12">
        <v>8.1</v>
      </c>
      <c r="P102" s="24"/>
      <c r="Q102" s="24"/>
      <c r="R102" s="12">
        <v>18.8</v>
      </c>
    </row>
    <row r="103">
      <c r="A103" s="8">
        <v>1156.0</v>
      </c>
      <c r="B103" s="10" t="s">
        <v>329</v>
      </c>
      <c r="C103" s="8" t="s">
        <v>1491</v>
      </c>
      <c r="D103" s="8" t="s">
        <v>330</v>
      </c>
      <c r="E103" s="8" t="s">
        <v>24</v>
      </c>
      <c r="F103" s="8">
        <v>94928.0</v>
      </c>
      <c r="G103" s="12">
        <v>1.0</v>
      </c>
      <c r="H103" s="12">
        <v>53.0</v>
      </c>
      <c r="I103">
        <f t="shared" si="1"/>
        <v>54</v>
      </c>
      <c r="J103" s="34">
        <v>16.0</v>
      </c>
      <c r="K103" s="34">
        <v>44.0</v>
      </c>
      <c r="L103" s="34">
        <v>23.0</v>
      </c>
      <c r="M103" s="12">
        <v>0.4</v>
      </c>
      <c r="N103" s="12">
        <v>1.4</v>
      </c>
      <c r="O103" s="12">
        <v>8.1</v>
      </c>
      <c r="P103" s="12">
        <v>14.3</v>
      </c>
      <c r="Q103" s="12">
        <v>17.5</v>
      </c>
      <c r="R103" s="12">
        <v>18.8</v>
      </c>
    </row>
    <row r="104">
      <c r="A104" s="8">
        <v>1157.0</v>
      </c>
      <c r="B104" s="10" t="s">
        <v>331</v>
      </c>
      <c r="C104" s="8" t="s">
        <v>1492</v>
      </c>
      <c r="D104" s="8" t="s">
        <v>332</v>
      </c>
      <c r="E104" s="8" t="s">
        <v>24</v>
      </c>
      <c r="F104" s="8">
        <v>95382.0</v>
      </c>
      <c r="G104" s="12">
        <v>15.0</v>
      </c>
      <c r="H104" s="12">
        <v>3.0</v>
      </c>
      <c r="I104">
        <f t="shared" si="1"/>
        <v>18</v>
      </c>
      <c r="J104" s="34">
        <v>8.0</v>
      </c>
      <c r="K104" s="34">
        <v>22.0</v>
      </c>
      <c r="L104" s="34">
        <v>62.0</v>
      </c>
      <c r="M104" s="12">
        <v>0.1</v>
      </c>
      <c r="N104" s="12">
        <v>0.1</v>
      </c>
      <c r="O104" s="12">
        <v>8.1</v>
      </c>
      <c r="P104" s="12">
        <v>3.3</v>
      </c>
      <c r="Q104" s="12">
        <v>4.2</v>
      </c>
      <c r="R104" s="12">
        <v>18.8</v>
      </c>
    </row>
    <row r="105">
      <c r="A105" s="8">
        <v>1161.0</v>
      </c>
      <c r="B105" s="10" t="s">
        <v>333</v>
      </c>
      <c r="C105" s="8" t="s">
        <v>1494</v>
      </c>
      <c r="D105" s="8" t="s">
        <v>334</v>
      </c>
      <c r="E105" s="8" t="s">
        <v>24</v>
      </c>
      <c r="F105" s="8">
        <v>90650.0</v>
      </c>
      <c r="G105" s="12">
        <v>216.0</v>
      </c>
      <c r="H105" s="12">
        <v>164.0</v>
      </c>
      <c r="I105">
        <f t="shared" si="1"/>
        <v>380</v>
      </c>
      <c r="J105" s="34">
        <v>9.0</v>
      </c>
      <c r="K105" s="34">
        <v>23.0</v>
      </c>
      <c r="L105" s="34">
        <v>53.0</v>
      </c>
      <c r="M105" s="24"/>
      <c r="N105" s="24"/>
      <c r="O105" s="12">
        <v>8.1</v>
      </c>
      <c r="P105" s="24"/>
      <c r="Q105" s="24"/>
      <c r="R105" s="12">
        <v>18.8</v>
      </c>
    </row>
    <row r="106">
      <c r="A106" s="8">
        <v>1162.0</v>
      </c>
      <c r="B106" s="10" t="s">
        <v>335</v>
      </c>
      <c r="C106" s="8" t="s">
        <v>1495</v>
      </c>
      <c r="D106" s="8" t="s">
        <v>135</v>
      </c>
      <c r="E106" s="8" t="s">
        <v>24</v>
      </c>
      <c r="F106" s="8">
        <v>94545.0</v>
      </c>
      <c r="G106" s="12">
        <v>65.0</v>
      </c>
      <c r="H106" s="12">
        <v>145.0</v>
      </c>
      <c r="I106">
        <f t="shared" si="1"/>
        <v>210</v>
      </c>
      <c r="J106" s="34">
        <v>11.0</v>
      </c>
      <c r="K106" s="34">
        <v>19.0</v>
      </c>
      <c r="L106" s="34">
        <v>85.0</v>
      </c>
      <c r="M106" s="24"/>
      <c r="N106" s="24"/>
      <c r="O106" s="12">
        <v>8.1</v>
      </c>
      <c r="P106" s="24"/>
      <c r="Q106" s="24"/>
      <c r="R106" s="12">
        <v>18.8</v>
      </c>
    </row>
    <row r="107">
      <c r="A107" s="8">
        <v>1163.0</v>
      </c>
      <c r="B107" s="10" t="s">
        <v>337</v>
      </c>
      <c r="C107" s="8" t="s">
        <v>1497</v>
      </c>
      <c r="D107" s="8" t="s">
        <v>338</v>
      </c>
      <c r="E107" s="8" t="s">
        <v>24</v>
      </c>
      <c r="F107" s="8">
        <v>91737.0</v>
      </c>
      <c r="G107" s="12">
        <v>65.0</v>
      </c>
      <c r="H107" s="12">
        <v>145.0</v>
      </c>
      <c r="I107">
        <f t="shared" si="1"/>
        <v>210</v>
      </c>
      <c r="J107" s="34">
        <v>20.0</v>
      </c>
      <c r="K107" s="34">
        <v>55.0</v>
      </c>
      <c r="L107" s="34">
        <v>48.0</v>
      </c>
      <c r="M107" s="12">
        <v>7.4</v>
      </c>
      <c r="N107" s="12">
        <v>2.8</v>
      </c>
      <c r="O107" s="12">
        <v>8.1</v>
      </c>
      <c r="P107" s="12">
        <v>5.3</v>
      </c>
      <c r="Q107" s="12">
        <v>3.2</v>
      </c>
      <c r="R107" s="12">
        <v>18.8</v>
      </c>
    </row>
    <row r="108">
      <c r="A108" s="8">
        <v>1164.0</v>
      </c>
      <c r="B108" s="10" t="s">
        <v>339</v>
      </c>
      <c r="C108" s="8" t="s">
        <v>1498</v>
      </c>
      <c r="D108" s="8" t="s">
        <v>340</v>
      </c>
      <c r="E108" s="8" t="s">
        <v>24</v>
      </c>
      <c r="F108" s="8">
        <v>92866.0</v>
      </c>
      <c r="G108" s="12">
        <v>608.0</v>
      </c>
      <c r="H108" s="12">
        <v>840.0</v>
      </c>
      <c r="I108">
        <f t="shared" si="1"/>
        <v>1448</v>
      </c>
      <c r="J108" s="34">
        <v>14.0</v>
      </c>
      <c r="K108" s="34">
        <v>62.0</v>
      </c>
      <c r="L108" s="34">
        <v>66.0</v>
      </c>
      <c r="M108" s="12">
        <v>0.7</v>
      </c>
      <c r="N108" s="12">
        <v>0.2</v>
      </c>
      <c r="O108" s="12">
        <v>8.1</v>
      </c>
      <c r="P108" s="12">
        <v>10.7</v>
      </c>
      <c r="Q108" s="12">
        <v>25.0</v>
      </c>
      <c r="R108" s="12">
        <v>18.8</v>
      </c>
    </row>
    <row r="109">
      <c r="A109" s="8">
        <v>1166.0</v>
      </c>
      <c r="B109" s="10" t="s">
        <v>341</v>
      </c>
      <c r="C109" s="8" t="s">
        <v>1499</v>
      </c>
      <c r="D109" s="8" t="s">
        <v>342</v>
      </c>
      <c r="E109" s="8" t="s">
        <v>24</v>
      </c>
      <c r="F109" s="8">
        <v>91741.0</v>
      </c>
      <c r="G109" s="12">
        <v>917.0</v>
      </c>
      <c r="H109" s="12">
        <v>158.0</v>
      </c>
      <c r="I109">
        <f t="shared" si="1"/>
        <v>1075</v>
      </c>
      <c r="J109" s="34">
        <v>7.0</v>
      </c>
      <c r="K109" s="34">
        <v>44.0</v>
      </c>
      <c r="L109" s="34">
        <v>99.0</v>
      </c>
      <c r="M109" s="12">
        <v>0.0</v>
      </c>
      <c r="N109" s="12">
        <v>0.0</v>
      </c>
      <c r="O109" s="12">
        <v>8.1</v>
      </c>
      <c r="P109" s="12">
        <v>0.0</v>
      </c>
      <c r="Q109" s="12">
        <v>0.0</v>
      </c>
      <c r="R109" s="12">
        <v>18.8</v>
      </c>
    </row>
    <row r="110">
      <c r="A110" s="8">
        <v>1170.0</v>
      </c>
      <c r="B110" s="10" t="s">
        <v>344</v>
      </c>
      <c r="C110" s="8" t="s">
        <v>1501</v>
      </c>
      <c r="D110" s="8" t="s">
        <v>163</v>
      </c>
      <c r="E110" s="8" t="s">
        <v>24</v>
      </c>
      <c r="F110" s="8">
        <v>91711.0</v>
      </c>
      <c r="G110" s="12">
        <v>264.0</v>
      </c>
      <c r="H110" s="12">
        <v>364.0</v>
      </c>
      <c r="I110">
        <f t="shared" si="1"/>
        <v>628</v>
      </c>
      <c r="J110" s="34">
        <v>10.0</v>
      </c>
      <c r="K110" s="34">
        <v>65.0</v>
      </c>
      <c r="L110" s="34">
        <v>20.0</v>
      </c>
      <c r="M110" s="12">
        <v>0.9</v>
      </c>
      <c r="N110" s="12">
        <v>1.1</v>
      </c>
      <c r="O110" s="12">
        <v>8.1</v>
      </c>
      <c r="P110" s="12">
        <v>4.1</v>
      </c>
      <c r="Q110" s="12">
        <v>12.5</v>
      </c>
      <c r="R110" s="12">
        <v>18.8</v>
      </c>
    </row>
    <row r="111">
      <c r="A111" s="8">
        <v>1171.0</v>
      </c>
      <c r="B111" s="10" t="s">
        <v>346</v>
      </c>
      <c r="C111" s="8" t="s">
        <v>1502</v>
      </c>
      <c r="D111" s="8" t="s">
        <v>163</v>
      </c>
      <c r="E111" s="8" t="s">
        <v>24</v>
      </c>
      <c r="F111" s="8">
        <v>91711.0</v>
      </c>
      <c r="G111" s="12">
        <v>2389.0</v>
      </c>
      <c r="H111" s="12">
        <v>4088.0</v>
      </c>
      <c r="I111">
        <f t="shared" si="1"/>
        <v>6477</v>
      </c>
      <c r="J111" s="34">
        <v>5.0</v>
      </c>
      <c r="K111" s="34">
        <v>29.0</v>
      </c>
      <c r="L111" s="34">
        <v>63.0</v>
      </c>
      <c r="M111" s="12">
        <v>47.4</v>
      </c>
      <c r="N111" s="12">
        <v>27.8</v>
      </c>
      <c r="O111" s="12">
        <v>8.1</v>
      </c>
      <c r="P111" s="12">
        <v>31.8</v>
      </c>
      <c r="Q111" s="12">
        <v>18.5</v>
      </c>
      <c r="R111" s="12">
        <v>18.8</v>
      </c>
    </row>
    <row r="112">
      <c r="A112" s="8">
        <v>1172.0</v>
      </c>
      <c r="B112" s="10" t="s">
        <v>347</v>
      </c>
      <c r="C112" s="8" t="s">
        <v>1504</v>
      </c>
      <c r="D112" s="8" t="s">
        <v>163</v>
      </c>
      <c r="E112" s="8" t="s">
        <v>24</v>
      </c>
      <c r="F112" s="8">
        <v>91711.0</v>
      </c>
      <c r="G112" s="12">
        <v>9474.0</v>
      </c>
      <c r="H112" s="12">
        <v>8963.0</v>
      </c>
      <c r="I112">
        <f t="shared" si="1"/>
        <v>18437</v>
      </c>
      <c r="J112" s="34">
        <v>14.0</v>
      </c>
      <c r="K112" s="34">
        <v>28.0</v>
      </c>
      <c r="L112" s="34">
        <v>54.0</v>
      </c>
      <c r="M112" s="12">
        <v>8.0</v>
      </c>
      <c r="N112" s="12">
        <v>21.8</v>
      </c>
      <c r="O112" s="12">
        <v>8.1</v>
      </c>
      <c r="P112" s="12">
        <v>18.4</v>
      </c>
      <c r="Q112" s="12">
        <v>20.7</v>
      </c>
      <c r="R112" s="12">
        <v>18.8</v>
      </c>
    </row>
    <row r="113">
      <c r="A113" s="8">
        <v>1173.0</v>
      </c>
      <c r="B113" s="10" t="s">
        <v>349</v>
      </c>
      <c r="C113" s="8" t="s">
        <v>1506</v>
      </c>
      <c r="D113" s="8" t="s">
        <v>163</v>
      </c>
      <c r="E113" s="8" t="s">
        <v>24</v>
      </c>
      <c r="F113" s="8">
        <v>91711.0</v>
      </c>
      <c r="G113" s="12">
        <v>2.0</v>
      </c>
      <c r="H113" s="12">
        <v>151.0</v>
      </c>
      <c r="I113">
        <f t="shared" si="1"/>
        <v>153</v>
      </c>
      <c r="J113" s="34">
        <v>16.0</v>
      </c>
      <c r="K113" s="34">
        <v>32.0</v>
      </c>
      <c r="L113" s="34">
        <v>52.0</v>
      </c>
      <c r="M113" s="12">
        <v>2.3</v>
      </c>
      <c r="N113" s="12">
        <v>0.4</v>
      </c>
      <c r="O113" s="12">
        <v>8.1</v>
      </c>
      <c r="P113" s="12">
        <v>11.1</v>
      </c>
      <c r="Q113" s="12">
        <v>2.3</v>
      </c>
      <c r="R113" s="12">
        <v>18.8</v>
      </c>
    </row>
    <row r="114">
      <c r="A114" s="8">
        <v>1174.0</v>
      </c>
      <c r="B114" s="10" t="s">
        <v>350</v>
      </c>
      <c r="C114" s="8" t="s">
        <v>1508</v>
      </c>
      <c r="D114" s="8" t="s">
        <v>163</v>
      </c>
      <c r="E114" s="8" t="s">
        <v>24</v>
      </c>
      <c r="F114" s="8">
        <v>91711.0</v>
      </c>
      <c r="G114" s="12">
        <v>93.0</v>
      </c>
      <c r="H114" s="12">
        <v>263.0</v>
      </c>
      <c r="I114">
        <f t="shared" si="1"/>
        <v>356</v>
      </c>
      <c r="J114" s="34">
        <v>10.0</v>
      </c>
      <c r="K114" s="34">
        <v>43.0</v>
      </c>
      <c r="L114" s="34">
        <v>76.0</v>
      </c>
      <c r="M114" s="12">
        <v>0.7</v>
      </c>
      <c r="N114" s="12">
        <v>1.1</v>
      </c>
      <c r="O114" s="12">
        <v>8.1</v>
      </c>
      <c r="P114" s="12">
        <v>22.2</v>
      </c>
      <c r="Q114" s="12">
        <v>30.0</v>
      </c>
      <c r="R114" s="12">
        <v>18.8</v>
      </c>
    </row>
    <row r="115">
      <c r="A115" s="8">
        <v>1176.0</v>
      </c>
      <c r="B115" s="10" t="s">
        <v>352</v>
      </c>
      <c r="C115" s="8" t="s">
        <v>1509</v>
      </c>
      <c r="D115" s="8" t="s">
        <v>353</v>
      </c>
      <c r="E115" s="8" t="s">
        <v>24</v>
      </c>
      <c r="F115" s="8">
        <v>93210.0</v>
      </c>
      <c r="G115" s="12">
        <v>93.0</v>
      </c>
      <c r="H115" s="12">
        <v>263.0</v>
      </c>
      <c r="I115">
        <f t="shared" si="1"/>
        <v>356</v>
      </c>
      <c r="J115" s="34">
        <v>11.0</v>
      </c>
      <c r="K115" s="34">
        <v>19.0</v>
      </c>
      <c r="L115" s="34">
        <v>85.0</v>
      </c>
      <c r="M115" s="12">
        <v>15.7</v>
      </c>
      <c r="N115" s="12">
        <v>51.4</v>
      </c>
      <c r="O115" s="12">
        <v>8.1</v>
      </c>
      <c r="P115" s="12">
        <v>31.5</v>
      </c>
      <c r="Q115" s="12">
        <v>30.7</v>
      </c>
      <c r="R115" s="12">
        <v>18.8</v>
      </c>
    </row>
    <row r="116">
      <c r="A116" s="8">
        <v>1177.0</v>
      </c>
      <c r="B116" s="10" t="s">
        <v>354</v>
      </c>
      <c r="C116" s="8" t="s">
        <v>1511</v>
      </c>
      <c r="D116" s="8" t="s">
        <v>355</v>
      </c>
      <c r="E116" s="8" t="s">
        <v>24</v>
      </c>
      <c r="F116" s="8">
        <v>94089.0</v>
      </c>
      <c r="G116" s="12">
        <v>252.0</v>
      </c>
      <c r="H116" s="12">
        <v>55.0</v>
      </c>
      <c r="I116">
        <f t="shared" si="1"/>
        <v>307</v>
      </c>
      <c r="J116" s="34">
        <v>23.0</v>
      </c>
      <c r="K116" s="34">
        <v>56.0</v>
      </c>
      <c r="L116" s="34">
        <v>74.0</v>
      </c>
      <c r="M116" s="12">
        <v>1.8</v>
      </c>
      <c r="N116" s="12">
        <v>0.8</v>
      </c>
      <c r="O116" s="12">
        <v>8.1</v>
      </c>
      <c r="P116" s="12">
        <v>75.0</v>
      </c>
      <c r="Q116" s="12">
        <v>66.7</v>
      </c>
      <c r="R116" s="12">
        <v>18.8</v>
      </c>
    </row>
    <row r="117">
      <c r="A117" s="8">
        <v>1178.0</v>
      </c>
      <c r="B117" s="10" t="s">
        <v>357</v>
      </c>
      <c r="C117" s="8" t="s">
        <v>1513</v>
      </c>
      <c r="D117" s="8" t="s">
        <v>358</v>
      </c>
      <c r="E117" s="8" t="s">
        <v>24</v>
      </c>
      <c r="F117" s="8">
        <v>94904.0</v>
      </c>
      <c r="G117" s="12">
        <v>223.0</v>
      </c>
      <c r="H117" s="12">
        <v>208.0</v>
      </c>
      <c r="I117">
        <f t="shared" si="1"/>
        <v>431</v>
      </c>
      <c r="J117" s="34">
        <v>4.0</v>
      </c>
      <c r="K117" s="34">
        <v>87.0</v>
      </c>
      <c r="L117" s="34">
        <v>50.0</v>
      </c>
      <c r="M117" s="12">
        <v>1.4</v>
      </c>
      <c r="N117" s="12">
        <v>1.8</v>
      </c>
      <c r="O117" s="12">
        <v>8.1</v>
      </c>
      <c r="P117" s="12">
        <v>86.7</v>
      </c>
      <c r="Q117" s="12">
        <v>22.1</v>
      </c>
      <c r="R117" s="12">
        <v>18.8</v>
      </c>
    </row>
    <row r="118">
      <c r="A118" s="8">
        <v>1179.0</v>
      </c>
      <c r="B118" s="10" t="s">
        <v>360</v>
      </c>
      <c r="C118" s="8" t="s">
        <v>1514</v>
      </c>
      <c r="D118" s="8" t="s">
        <v>361</v>
      </c>
      <c r="E118" s="8" t="s">
        <v>24</v>
      </c>
      <c r="F118" s="8">
        <v>94002.0</v>
      </c>
      <c r="G118" s="12">
        <v>285.0</v>
      </c>
      <c r="H118" s="12">
        <v>95.0</v>
      </c>
      <c r="I118">
        <f t="shared" si="1"/>
        <v>380</v>
      </c>
      <c r="J118" s="34">
        <v>12.0</v>
      </c>
      <c r="K118" s="34">
        <v>30.0</v>
      </c>
      <c r="L118" s="34">
        <v>97.0</v>
      </c>
      <c r="M118" s="24"/>
      <c r="N118" s="24"/>
      <c r="O118" s="12">
        <v>8.1</v>
      </c>
      <c r="P118" s="24"/>
      <c r="Q118" s="24"/>
      <c r="R118" s="12">
        <v>18.8</v>
      </c>
    </row>
    <row r="119">
      <c r="A119" s="8">
        <v>1181.0</v>
      </c>
      <c r="B119" s="10" t="s">
        <v>362</v>
      </c>
      <c r="C119" s="8" t="s">
        <v>1515</v>
      </c>
      <c r="D119" s="8" t="s">
        <v>363</v>
      </c>
      <c r="E119" s="8" t="s">
        <v>24</v>
      </c>
      <c r="F119" s="8">
        <v>94402.0</v>
      </c>
      <c r="G119" s="12">
        <v>179.0</v>
      </c>
      <c r="H119" s="12">
        <v>10.0</v>
      </c>
      <c r="I119">
        <f t="shared" si="1"/>
        <v>189</v>
      </c>
      <c r="J119" s="34">
        <v>23.0</v>
      </c>
      <c r="K119" s="34">
        <v>56.0</v>
      </c>
      <c r="L119" s="34">
        <v>74.0</v>
      </c>
      <c r="M119" s="24"/>
      <c r="N119" s="12">
        <v>1.2</v>
      </c>
      <c r="O119" s="12">
        <v>8.1</v>
      </c>
      <c r="P119" s="24"/>
      <c r="Q119" s="12">
        <v>75.0</v>
      </c>
      <c r="R119" s="12">
        <v>18.8</v>
      </c>
    </row>
    <row r="120">
      <c r="A120" s="8" t="s">
        <v>364</v>
      </c>
      <c r="B120" s="10" t="s">
        <v>365</v>
      </c>
      <c r="C120" s="8" t="s">
        <v>1517</v>
      </c>
      <c r="D120" s="8" t="s">
        <v>366</v>
      </c>
      <c r="E120" s="8" t="s">
        <v>367</v>
      </c>
      <c r="F120" s="8">
        <v>60610.0</v>
      </c>
      <c r="G120" s="12">
        <v>1717.0</v>
      </c>
      <c r="H120" s="12">
        <v>3706.0</v>
      </c>
      <c r="I120">
        <f t="shared" si="1"/>
        <v>5423</v>
      </c>
      <c r="J120" s="34">
        <v>19.0</v>
      </c>
      <c r="K120" s="34">
        <v>28.0</v>
      </c>
      <c r="L120" s="34">
        <v>48.0</v>
      </c>
      <c r="M120" s="12">
        <v>1.8</v>
      </c>
      <c r="N120" s="12">
        <v>2.6</v>
      </c>
      <c r="O120" s="12">
        <v>8.1</v>
      </c>
      <c r="P120" s="12">
        <v>9.0</v>
      </c>
      <c r="Q120" s="12">
        <v>60.0</v>
      </c>
      <c r="R120" s="12">
        <v>18.8</v>
      </c>
    </row>
    <row r="121">
      <c r="A121" s="8" t="s">
        <v>368</v>
      </c>
      <c r="B121" s="10" t="s">
        <v>369</v>
      </c>
      <c r="C121" s="8" t="s">
        <v>1519</v>
      </c>
      <c r="D121" s="8" t="s">
        <v>366</v>
      </c>
      <c r="E121" s="8" t="s">
        <v>367</v>
      </c>
      <c r="F121" s="8">
        <v>60637.0</v>
      </c>
      <c r="G121" s="12">
        <v>1717.0</v>
      </c>
      <c r="H121" s="12">
        <v>3706.0</v>
      </c>
      <c r="I121">
        <f t="shared" si="1"/>
        <v>5423</v>
      </c>
      <c r="J121" s="34">
        <v>13.0</v>
      </c>
      <c r="K121" s="34">
        <v>45.0</v>
      </c>
      <c r="L121" s="34">
        <v>75.0</v>
      </c>
      <c r="M121" s="12">
        <v>2.8</v>
      </c>
      <c r="N121" s="12">
        <v>1.7</v>
      </c>
      <c r="O121" s="12">
        <v>8.1</v>
      </c>
      <c r="P121" s="12">
        <v>7.8</v>
      </c>
      <c r="Q121" s="12">
        <v>10.9</v>
      </c>
      <c r="R121" s="12">
        <v>18.8</v>
      </c>
    </row>
    <row r="122">
      <c r="A122" s="8" t="s">
        <v>370</v>
      </c>
      <c r="B122" s="10" t="s">
        <v>372</v>
      </c>
      <c r="C122" s="8" t="s">
        <v>1520</v>
      </c>
      <c r="D122" s="8" t="s">
        <v>366</v>
      </c>
      <c r="E122" s="8" t="s">
        <v>367</v>
      </c>
      <c r="F122" s="8">
        <v>60637.0</v>
      </c>
      <c r="G122" s="12">
        <v>1.0</v>
      </c>
      <c r="H122" s="12">
        <v>14.0</v>
      </c>
      <c r="I122">
        <f t="shared" si="1"/>
        <v>15</v>
      </c>
      <c r="J122" s="34">
        <v>15.0</v>
      </c>
      <c r="K122" s="34">
        <v>39.0</v>
      </c>
      <c r="L122" s="34">
        <v>12.0</v>
      </c>
      <c r="M122" s="12">
        <v>4.2</v>
      </c>
      <c r="N122" s="12">
        <v>2.0</v>
      </c>
      <c r="O122" s="12">
        <v>8.1</v>
      </c>
      <c r="P122" s="12">
        <v>31.3</v>
      </c>
      <c r="Q122" s="12">
        <v>35.6</v>
      </c>
      <c r="R122" s="12">
        <v>18.8</v>
      </c>
    </row>
    <row r="123">
      <c r="A123" s="8" t="s">
        <v>373</v>
      </c>
      <c r="B123" s="10" t="s">
        <v>374</v>
      </c>
      <c r="C123" s="8" t="s">
        <v>1522</v>
      </c>
      <c r="D123" s="8" t="s">
        <v>375</v>
      </c>
      <c r="E123" s="8" t="s">
        <v>367</v>
      </c>
      <c r="F123" s="8">
        <v>62002.0</v>
      </c>
      <c r="G123" s="12">
        <v>4420.0</v>
      </c>
      <c r="H123" s="12">
        <v>5523.0</v>
      </c>
      <c r="I123">
        <f t="shared" si="1"/>
        <v>9943</v>
      </c>
      <c r="J123" s="34">
        <v>8.0</v>
      </c>
      <c r="K123" s="34">
        <v>22.0</v>
      </c>
      <c r="L123" s="34">
        <v>62.0</v>
      </c>
      <c r="M123" s="24"/>
      <c r="N123" s="24"/>
      <c r="O123" s="12">
        <v>8.1</v>
      </c>
      <c r="P123" s="24"/>
      <c r="Q123" s="24"/>
      <c r="R123" s="12">
        <v>18.8</v>
      </c>
    </row>
    <row r="124">
      <c r="A124" s="8" t="s">
        <v>376</v>
      </c>
      <c r="B124" s="10" t="s">
        <v>377</v>
      </c>
      <c r="C124" s="8" t="s">
        <v>1524</v>
      </c>
      <c r="D124" s="8" t="s">
        <v>366</v>
      </c>
      <c r="E124" s="8" t="s">
        <v>367</v>
      </c>
      <c r="F124" s="8">
        <v>60661.0</v>
      </c>
      <c r="G124" s="12">
        <v>2389.0</v>
      </c>
      <c r="H124" s="12">
        <v>4088.0</v>
      </c>
      <c r="I124">
        <f t="shared" si="1"/>
        <v>6477</v>
      </c>
      <c r="J124" s="34">
        <v>9.0</v>
      </c>
      <c r="K124" s="34">
        <v>23.0</v>
      </c>
      <c r="L124" s="34">
        <v>53.0</v>
      </c>
      <c r="M124" s="24"/>
      <c r="N124" s="24"/>
      <c r="O124" s="12">
        <v>8.1</v>
      </c>
      <c r="P124" s="24"/>
      <c r="Q124" s="24"/>
      <c r="R124" s="12">
        <v>18.8</v>
      </c>
    </row>
    <row r="125">
      <c r="A125" s="8" t="s">
        <v>379</v>
      </c>
      <c r="B125" s="10" t="s">
        <v>380</v>
      </c>
      <c r="C125" s="8" t="s">
        <v>1526</v>
      </c>
      <c r="D125" s="8" t="s">
        <v>381</v>
      </c>
      <c r="E125" s="8" t="s">
        <v>367</v>
      </c>
      <c r="F125" s="8">
        <v>61104.0</v>
      </c>
      <c r="G125" s="12">
        <v>2174.0</v>
      </c>
      <c r="H125" s="12">
        <v>3097.0</v>
      </c>
      <c r="I125">
        <f t="shared" si="1"/>
        <v>5271</v>
      </c>
      <c r="J125" s="34">
        <v>11.0</v>
      </c>
      <c r="K125" s="34">
        <v>19.0</v>
      </c>
      <c r="L125" s="34">
        <v>85.0</v>
      </c>
      <c r="M125" s="12">
        <v>8.0</v>
      </c>
      <c r="N125" s="12">
        <v>7.8</v>
      </c>
      <c r="O125" s="12">
        <v>8.1</v>
      </c>
      <c r="P125" s="12">
        <v>44.8</v>
      </c>
      <c r="Q125" s="12">
        <v>94.1</v>
      </c>
      <c r="R125" s="12">
        <v>18.8</v>
      </c>
    </row>
    <row r="126">
      <c r="A126" s="8" t="s">
        <v>382</v>
      </c>
      <c r="B126" s="10" t="s">
        <v>383</v>
      </c>
      <c r="C126" s="8" t="s">
        <v>1528</v>
      </c>
      <c r="D126" s="8" t="s">
        <v>366</v>
      </c>
      <c r="E126" s="8" t="s">
        <v>367</v>
      </c>
      <c r="F126" s="8">
        <v>60601.0</v>
      </c>
      <c r="G126" s="12">
        <v>4420.0</v>
      </c>
      <c r="H126" s="12">
        <v>5523.0</v>
      </c>
      <c r="I126">
        <f t="shared" si="1"/>
        <v>9943</v>
      </c>
      <c r="J126" s="34">
        <v>12.0</v>
      </c>
      <c r="K126" s="34">
        <v>30.0</v>
      </c>
      <c r="L126" s="34">
        <v>97.0</v>
      </c>
      <c r="M126" s="12">
        <v>1.7</v>
      </c>
      <c r="N126" s="12">
        <v>1.9</v>
      </c>
      <c r="O126" s="12">
        <v>8.1</v>
      </c>
      <c r="P126" s="12">
        <v>23.8</v>
      </c>
      <c r="Q126" s="12">
        <v>41.2</v>
      </c>
      <c r="R126" s="12">
        <v>18.8</v>
      </c>
    </row>
    <row r="127">
      <c r="A127" s="8" t="s">
        <v>384</v>
      </c>
      <c r="B127" s="10" t="s">
        <v>385</v>
      </c>
      <c r="C127" s="8" t="s">
        <v>1530</v>
      </c>
      <c r="D127" s="8" t="s">
        <v>386</v>
      </c>
      <c r="E127" s="8" t="s">
        <v>367</v>
      </c>
      <c r="F127" s="8">
        <v>60563.0</v>
      </c>
      <c r="G127" s="12">
        <v>4420.0</v>
      </c>
      <c r="H127" s="12">
        <v>5523.0</v>
      </c>
      <c r="I127">
        <f t="shared" si="1"/>
        <v>9943</v>
      </c>
      <c r="J127" s="34">
        <v>23.0</v>
      </c>
      <c r="K127" s="34">
        <v>56.0</v>
      </c>
      <c r="L127" s="34">
        <v>74.0</v>
      </c>
      <c r="M127" s="12">
        <v>1.2</v>
      </c>
      <c r="N127" s="12">
        <v>0.0</v>
      </c>
      <c r="O127" s="12">
        <v>8.1</v>
      </c>
      <c r="P127" s="12">
        <v>75.0</v>
      </c>
      <c r="Q127" s="12">
        <v>0.0</v>
      </c>
      <c r="R127" s="12">
        <v>18.8</v>
      </c>
    </row>
    <row r="128">
      <c r="A128" s="8" t="s">
        <v>387</v>
      </c>
      <c r="B128" s="10" t="s">
        <v>388</v>
      </c>
      <c r="C128" s="8" t="s">
        <v>1531</v>
      </c>
      <c r="D128" s="8" t="s">
        <v>381</v>
      </c>
      <c r="E128" s="8" t="s">
        <v>367</v>
      </c>
      <c r="F128" s="8">
        <v>61108.0</v>
      </c>
      <c r="G128" s="12">
        <v>2174.0</v>
      </c>
      <c r="H128" s="12">
        <v>3097.0</v>
      </c>
      <c r="I128">
        <f t="shared" si="1"/>
        <v>5271</v>
      </c>
      <c r="J128" s="34">
        <v>19.0</v>
      </c>
      <c r="K128" s="34">
        <v>28.0</v>
      </c>
      <c r="L128" s="34">
        <v>48.0</v>
      </c>
      <c r="M128" s="12">
        <v>6.8</v>
      </c>
      <c r="N128" s="12">
        <v>10.4</v>
      </c>
      <c r="O128" s="12">
        <v>8.1</v>
      </c>
      <c r="P128" s="12">
        <v>14.6</v>
      </c>
      <c r="Q128" s="12">
        <v>36.8</v>
      </c>
      <c r="R128" s="12">
        <v>18.8</v>
      </c>
    </row>
    <row r="129">
      <c r="A129" s="8" t="s">
        <v>389</v>
      </c>
      <c r="B129" s="10" t="s">
        <v>390</v>
      </c>
      <c r="C129" s="8" t="s">
        <v>1532</v>
      </c>
      <c r="D129" s="8" t="s">
        <v>391</v>
      </c>
      <c r="E129" s="8" t="s">
        <v>367</v>
      </c>
      <c r="F129" s="8">
        <v>60506.0</v>
      </c>
      <c r="G129" s="12">
        <v>2174.0</v>
      </c>
      <c r="H129" s="12">
        <v>3097.0</v>
      </c>
      <c r="I129">
        <f t="shared" si="1"/>
        <v>5271</v>
      </c>
      <c r="J129" s="34">
        <v>21.0</v>
      </c>
      <c r="K129" s="34">
        <v>36.0</v>
      </c>
      <c r="L129" s="34">
        <v>57.0</v>
      </c>
      <c r="M129" s="12">
        <v>78.4</v>
      </c>
      <c r="N129" s="12">
        <v>23.3</v>
      </c>
      <c r="O129" s="12">
        <v>8.1</v>
      </c>
      <c r="P129" s="12">
        <v>32.0</v>
      </c>
      <c r="Q129" s="12">
        <v>5.0</v>
      </c>
      <c r="R129" s="12">
        <v>18.8</v>
      </c>
    </row>
    <row r="130">
      <c r="A130" s="8" t="s">
        <v>392</v>
      </c>
      <c r="B130" s="10" t="s">
        <v>393</v>
      </c>
      <c r="C130" s="8" t="s">
        <v>1534</v>
      </c>
      <c r="D130" s="8" t="s">
        <v>394</v>
      </c>
      <c r="E130" s="8" t="s">
        <v>367</v>
      </c>
      <c r="F130" s="8">
        <v>60446.0</v>
      </c>
      <c r="G130" s="12">
        <v>2174.0</v>
      </c>
      <c r="H130" s="12">
        <v>3097.0</v>
      </c>
      <c r="I130">
        <f t="shared" si="1"/>
        <v>5271</v>
      </c>
      <c r="J130" s="34">
        <v>13.0</v>
      </c>
      <c r="K130" s="34">
        <v>45.0</v>
      </c>
      <c r="L130" s="34">
        <v>75.0</v>
      </c>
      <c r="M130" s="12">
        <v>4.6</v>
      </c>
      <c r="N130" s="12">
        <v>11.9</v>
      </c>
      <c r="O130" s="12">
        <v>8.1</v>
      </c>
      <c r="P130" s="12">
        <v>10.5</v>
      </c>
      <c r="Q130" s="12">
        <v>9.0</v>
      </c>
      <c r="R130" s="12">
        <v>18.8</v>
      </c>
    </row>
    <row r="131">
      <c r="A131" s="8" t="s">
        <v>395</v>
      </c>
      <c r="B131" s="10" t="s">
        <v>396</v>
      </c>
      <c r="C131" s="8" t="s">
        <v>1536</v>
      </c>
      <c r="D131" s="8" t="s">
        <v>397</v>
      </c>
      <c r="E131" s="8" t="s">
        <v>367</v>
      </c>
      <c r="F131" s="8">
        <v>60014.0</v>
      </c>
      <c r="G131" s="12">
        <v>268.0</v>
      </c>
      <c r="H131" s="12">
        <v>317.0</v>
      </c>
      <c r="I131">
        <f t="shared" si="1"/>
        <v>585</v>
      </c>
      <c r="J131" s="34">
        <v>16.0</v>
      </c>
      <c r="K131" s="34">
        <v>44.0</v>
      </c>
      <c r="L131" s="34">
        <v>23.0</v>
      </c>
      <c r="M131" s="24"/>
      <c r="N131" s="24"/>
      <c r="O131" s="12">
        <v>8.1</v>
      </c>
      <c r="P131" s="24"/>
      <c r="Q131" s="24"/>
      <c r="R131" s="12">
        <v>18.8</v>
      </c>
    </row>
    <row r="132">
      <c r="A132" s="8" t="s">
        <v>399</v>
      </c>
      <c r="B132" s="10" t="s">
        <v>400</v>
      </c>
      <c r="C132" s="8" t="s">
        <v>1537</v>
      </c>
      <c r="D132" s="8" t="s">
        <v>401</v>
      </c>
      <c r="E132" s="8" t="s">
        <v>367</v>
      </c>
      <c r="F132" s="8">
        <v>60448.0</v>
      </c>
      <c r="G132" s="12">
        <v>31.0</v>
      </c>
      <c r="H132" s="12">
        <v>230.0</v>
      </c>
      <c r="I132">
        <f t="shared" si="1"/>
        <v>261</v>
      </c>
      <c r="J132" s="34">
        <v>12.0</v>
      </c>
      <c r="K132" s="34">
        <v>30.0</v>
      </c>
      <c r="L132" s="34">
        <v>97.0</v>
      </c>
      <c r="M132" s="24"/>
      <c r="N132" s="24"/>
      <c r="O132" s="12">
        <v>8.1</v>
      </c>
      <c r="P132" s="24"/>
      <c r="Q132" s="24"/>
      <c r="R132" s="12">
        <v>18.8</v>
      </c>
    </row>
    <row r="133">
      <c r="A133" s="8" t="s">
        <v>402</v>
      </c>
      <c r="B133" s="10" t="s">
        <v>404</v>
      </c>
      <c r="C133" s="8" t="s">
        <v>1538</v>
      </c>
      <c r="D133" s="8" t="s">
        <v>405</v>
      </c>
      <c r="E133" s="8" t="s">
        <v>367</v>
      </c>
      <c r="F133" s="8">
        <v>62208.0</v>
      </c>
      <c r="G133" s="12">
        <v>2.0</v>
      </c>
      <c r="H133" s="12">
        <v>19.0</v>
      </c>
      <c r="I133">
        <f t="shared" si="1"/>
        <v>21</v>
      </c>
      <c r="J133" s="34">
        <v>23.0</v>
      </c>
      <c r="K133" s="34">
        <v>56.0</v>
      </c>
      <c r="L133" s="34">
        <v>74.0</v>
      </c>
      <c r="M133" s="12">
        <v>0.4</v>
      </c>
      <c r="N133" s="12">
        <v>0.7</v>
      </c>
      <c r="O133" s="12">
        <v>8.1</v>
      </c>
      <c r="P133" s="12">
        <v>10.0</v>
      </c>
      <c r="Q133" s="12">
        <v>15.4</v>
      </c>
      <c r="R133" s="12">
        <v>18.8</v>
      </c>
    </row>
    <row r="134">
      <c r="A134" s="8" t="s">
        <v>406</v>
      </c>
      <c r="B134" s="10" t="s">
        <v>407</v>
      </c>
      <c r="C134" s="8" t="s">
        <v>1539</v>
      </c>
      <c r="D134" s="8" t="s">
        <v>408</v>
      </c>
      <c r="E134" s="8" t="s">
        <v>367</v>
      </c>
      <c r="F134" s="8">
        <v>60148.0</v>
      </c>
      <c r="G134" s="12">
        <v>2646.0</v>
      </c>
      <c r="H134" s="12">
        <v>2692.0</v>
      </c>
      <c r="I134">
        <f t="shared" si="1"/>
        <v>5338</v>
      </c>
      <c r="J134" s="34">
        <v>19.0</v>
      </c>
      <c r="K134" s="34">
        <v>28.0</v>
      </c>
      <c r="L134" s="34">
        <v>48.0</v>
      </c>
      <c r="M134" s="24"/>
      <c r="N134" s="24"/>
      <c r="O134" s="12">
        <v>8.1</v>
      </c>
      <c r="P134" s="24"/>
      <c r="Q134" s="24"/>
      <c r="R134" s="12">
        <v>18.8</v>
      </c>
    </row>
    <row r="135">
      <c r="A135" s="8" t="s">
        <v>411</v>
      </c>
      <c r="B135" s="10" t="s">
        <v>412</v>
      </c>
      <c r="C135" s="8" t="s">
        <v>1540</v>
      </c>
      <c r="D135" s="8" t="s">
        <v>413</v>
      </c>
      <c r="E135" s="8" t="s">
        <v>367</v>
      </c>
      <c r="F135" s="8">
        <v>60477.0</v>
      </c>
      <c r="G135" s="12">
        <v>11.0</v>
      </c>
      <c r="H135" s="12">
        <v>293.0</v>
      </c>
      <c r="I135">
        <f t="shared" si="1"/>
        <v>304</v>
      </c>
      <c r="J135" s="34">
        <v>21.0</v>
      </c>
      <c r="K135" s="34">
        <v>36.0</v>
      </c>
      <c r="L135" s="34">
        <v>57.0</v>
      </c>
      <c r="M135" s="12">
        <v>2.0</v>
      </c>
      <c r="N135" s="12">
        <v>7.8</v>
      </c>
      <c r="O135" s="12">
        <v>8.1</v>
      </c>
      <c r="P135" s="12">
        <v>9.6</v>
      </c>
      <c r="Q135" s="12">
        <v>13.3</v>
      </c>
      <c r="R135" s="12">
        <v>18.8</v>
      </c>
    </row>
    <row r="136">
      <c r="A136" s="8" t="s">
        <v>414</v>
      </c>
      <c r="B136" s="10" t="s">
        <v>415</v>
      </c>
      <c r="C136" s="8" t="s">
        <v>1542</v>
      </c>
      <c r="D136" s="8" t="s">
        <v>366</v>
      </c>
      <c r="E136" s="8" t="s">
        <v>367</v>
      </c>
      <c r="F136" s="8">
        <v>60637.0</v>
      </c>
      <c r="G136" s="12">
        <v>11.0</v>
      </c>
      <c r="H136" s="12">
        <v>293.0</v>
      </c>
      <c r="I136">
        <f t="shared" si="1"/>
        <v>304</v>
      </c>
      <c r="J136" s="34">
        <v>12.0</v>
      </c>
      <c r="K136" s="34">
        <v>30.0</v>
      </c>
      <c r="L136" s="34">
        <v>97.0</v>
      </c>
      <c r="M136" s="24"/>
      <c r="N136" s="24"/>
      <c r="O136" s="12">
        <v>8.1</v>
      </c>
      <c r="P136" s="24"/>
      <c r="Q136" s="24"/>
      <c r="R136" s="12">
        <v>18.8</v>
      </c>
    </row>
    <row r="137">
      <c r="A137" s="8" t="s">
        <v>416</v>
      </c>
      <c r="B137" s="10" t="s">
        <v>417</v>
      </c>
      <c r="C137" s="8" t="s">
        <v>1543</v>
      </c>
      <c r="D137" s="8" t="s">
        <v>418</v>
      </c>
      <c r="E137" s="8" t="s">
        <v>367</v>
      </c>
      <c r="F137" s="8">
        <v>60201.0</v>
      </c>
      <c r="G137" s="12">
        <v>0.0</v>
      </c>
      <c r="H137" s="12">
        <v>99.0</v>
      </c>
      <c r="I137">
        <f t="shared" si="1"/>
        <v>99</v>
      </c>
      <c r="J137" s="34">
        <v>10.0</v>
      </c>
      <c r="K137" s="34">
        <v>65.0</v>
      </c>
      <c r="L137" s="34">
        <v>20.0</v>
      </c>
      <c r="M137" s="24"/>
      <c r="N137" s="24"/>
      <c r="O137" s="12">
        <v>8.1</v>
      </c>
      <c r="P137" s="24"/>
      <c r="Q137" s="24"/>
      <c r="R137" s="12">
        <v>18.8</v>
      </c>
    </row>
    <row r="138">
      <c r="A138" s="8" t="s">
        <v>419</v>
      </c>
      <c r="B138" s="10" t="s">
        <v>420</v>
      </c>
      <c r="C138" s="8" t="s">
        <v>1544</v>
      </c>
      <c r="D138" s="8" t="s">
        <v>366</v>
      </c>
      <c r="E138" s="8" t="s">
        <v>367</v>
      </c>
      <c r="F138" s="8">
        <v>60604.0</v>
      </c>
      <c r="G138" s="12">
        <v>1.0</v>
      </c>
      <c r="H138" s="12">
        <v>46.0</v>
      </c>
      <c r="I138">
        <f t="shared" si="1"/>
        <v>47</v>
      </c>
      <c r="J138" s="34">
        <v>13.0</v>
      </c>
      <c r="K138" s="34">
        <v>45.0</v>
      </c>
      <c r="L138" s="34">
        <v>75.0</v>
      </c>
      <c r="M138" s="12">
        <v>1.1</v>
      </c>
      <c r="N138" s="12">
        <v>1.2</v>
      </c>
      <c r="O138" s="12">
        <v>8.1</v>
      </c>
      <c r="P138" s="12">
        <v>10.9</v>
      </c>
      <c r="Q138" s="12">
        <v>13.0</v>
      </c>
      <c r="R138" s="12">
        <v>18.8</v>
      </c>
    </row>
    <row r="139">
      <c r="A139" s="8" t="s">
        <v>421</v>
      </c>
      <c r="B139" s="10" t="s">
        <v>423</v>
      </c>
      <c r="C139" s="8" t="s">
        <v>1545</v>
      </c>
      <c r="D139" s="8" t="s">
        <v>366</v>
      </c>
      <c r="E139" s="8" t="s">
        <v>367</v>
      </c>
      <c r="F139" s="8">
        <v>60615.0</v>
      </c>
      <c r="G139" s="12">
        <v>0.0</v>
      </c>
      <c r="H139" s="12">
        <v>79.0</v>
      </c>
      <c r="I139">
        <f t="shared" si="1"/>
        <v>79</v>
      </c>
      <c r="J139" s="34">
        <v>15.0</v>
      </c>
      <c r="K139" s="34">
        <v>39.0</v>
      </c>
      <c r="L139" s="34">
        <v>12.0</v>
      </c>
      <c r="M139" s="12">
        <v>13.9</v>
      </c>
      <c r="N139" s="12">
        <v>10.1</v>
      </c>
      <c r="O139" s="12">
        <v>8.1</v>
      </c>
      <c r="P139" s="12">
        <v>13.3</v>
      </c>
      <c r="Q139" s="12">
        <v>15.6</v>
      </c>
      <c r="R139" s="12">
        <v>18.8</v>
      </c>
    </row>
    <row r="140">
      <c r="A140" s="8" t="s">
        <v>424</v>
      </c>
      <c r="B140" s="10" t="s">
        <v>425</v>
      </c>
      <c r="C140" s="8" t="s">
        <v>1546</v>
      </c>
      <c r="D140" s="8" t="s">
        <v>366</v>
      </c>
      <c r="E140" s="8" t="s">
        <v>367</v>
      </c>
      <c r="F140" s="8">
        <v>60615.0</v>
      </c>
      <c r="G140" s="12">
        <v>1.0</v>
      </c>
      <c r="H140" s="12">
        <v>105.0</v>
      </c>
      <c r="I140">
        <f t="shared" si="1"/>
        <v>106</v>
      </c>
      <c r="J140" s="34">
        <v>8.0</v>
      </c>
      <c r="K140" s="34">
        <v>22.0</v>
      </c>
      <c r="L140" s="34">
        <v>62.0</v>
      </c>
      <c r="M140" s="24"/>
      <c r="N140" s="12">
        <v>0.5</v>
      </c>
      <c r="O140" s="12">
        <v>8.1</v>
      </c>
      <c r="P140" s="24"/>
      <c r="Q140" s="12">
        <v>100.0</v>
      </c>
      <c r="R140" s="12">
        <v>18.8</v>
      </c>
    </row>
    <row r="141">
      <c r="A141" s="8" t="s">
        <v>427</v>
      </c>
      <c r="B141" s="10" t="s">
        <v>428</v>
      </c>
      <c r="C141" s="8" t="s">
        <v>1547</v>
      </c>
      <c r="D141" s="8" t="s">
        <v>366</v>
      </c>
      <c r="E141" s="8" t="s">
        <v>367</v>
      </c>
      <c r="F141" s="8">
        <v>60637.0</v>
      </c>
      <c r="G141" s="12">
        <v>3.0</v>
      </c>
      <c r="H141" s="12">
        <v>41.0</v>
      </c>
      <c r="I141">
        <f t="shared" si="1"/>
        <v>44</v>
      </c>
      <c r="J141" s="34">
        <v>5.0</v>
      </c>
      <c r="K141" s="34">
        <v>29.0</v>
      </c>
      <c r="L141" s="34">
        <v>63.0</v>
      </c>
      <c r="M141" s="12">
        <v>15.2</v>
      </c>
      <c r="N141" s="12">
        <v>12.6</v>
      </c>
      <c r="O141" s="12">
        <v>8.1</v>
      </c>
      <c r="P141" s="12">
        <v>54.5</v>
      </c>
      <c r="Q141" s="12">
        <v>54.6</v>
      </c>
      <c r="R141" s="12">
        <v>18.8</v>
      </c>
    </row>
    <row r="142">
      <c r="A142" s="8" t="s">
        <v>429</v>
      </c>
      <c r="B142" s="10" t="s">
        <v>430</v>
      </c>
      <c r="C142" s="8" t="s">
        <v>1548</v>
      </c>
      <c r="D142" s="8" t="s">
        <v>408</v>
      </c>
      <c r="E142" s="8" t="s">
        <v>367</v>
      </c>
      <c r="F142" s="8">
        <v>60148.0</v>
      </c>
      <c r="G142" s="12">
        <v>1.0</v>
      </c>
      <c r="H142" s="12">
        <v>79.0</v>
      </c>
      <c r="I142">
        <f t="shared" si="1"/>
        <v>80</v>
      </c>
      <c r="J142" s="34">
        <v>14.0</v>
      </c>
      <c r="K142" s="34">
        <v>28.0</v>
      </c>
      <c r="L142" s="34">
        <v>54.0</v>
      </c>
      <c r="M142" s="12">
        <v>3.3</v>
      </c>
      <c r="N142" s="12">
        <v>5.2</v>
      </c>
      <c r="O142" s="12">
        <v>8.1</v>
      </c>
      <c r="P142" s="12">
        <v>33.1</v>
      </c>
      <c r="Q142" s="12">
        <v>22.1</v>
      </c>
      <c r="R142" s="12">
        <v>18.8</v>
      </c>
    </row>
    <row r="143">
      <c r="A143" s="8" t="s">
        <v>432</v>
      </c>
      <c r="B143" s="10" t="s">
        <v>433</v>
      </c>
      <c r="C143" s="8" t="s">
        <v>1550</v>
      </c>
      <c r="D143" s="8" t="s">
        <v>434</v>
      </c>
      <c r="E143" s="8" t="s">
        <v>367</v>
      </c>
      <c r="F143" s="8">
        <v>60060.0</v>
      </c>
      <c r="G143" s="12">
        <v>0.0</v>
      </c>
      <c r="H143" s="12">
        <v>58.0</v>
      </c>
      <c r="I143">
        <f t="shared" si="1"/>
        <v>58</v>
      </c>
      <c r="J143" s="34">
        <v>16.0</v>
      </c>
      <c r="K143" s="34">
        <v>32.0</v>
      </c>
      <c r="L143" s="34">
        <v>52.0</v>
      </c>
      <c r="M143" s="12">
        <v>0.9</v>
      </c>
      <c r="N143" s="12">
        <v>0.6</v>
      </c>
      <c r="O143" s="12">
        <v>8.1</v>
      </c>
      <c r="P143" s="12">
        <v>2.4</v>
      </c>
      <c r="Q143" s="12">
        <v>2.9</v>
      </c>
      <c r="R143" s="12">
        <v>18.8</v>
      </c>
    </row>
    <row r="144">
      <c r="A144" s="8" t="s">
        <v>435</v>
      </c>
      <c r="B144" s="10" t="s">
        <v>436</v>
      </c>
      <c r="C144" s="8" t="s">
        <v>1552</v>
      </c>
      <c r="D144" s="8" t="s">
        <v>366</v>
      </c>
      <c r="E144" s="8" t="s">
        <v>367</v>
      </c>
      <c r="F144" s="8">
        <v>60615.0</v>
      </c>
      <c r="G144" s="12">
        <v>787.0</v>
      </c>
      <c r="H144" s="12">
        <v>1295.0</v>
      </c>
      <c r="I144">
        <f t="shared" si="1"/>
        <v>2082</v>
      </c>
      <c r="J144" s="34">
        <v>10.0</v>
      </c>
      <c r="K144" s="34">
        <v>43.0</v>
      </c>
      <c r="L144" s="34">
        <v>76.0</v>
      </c>
      <c r="M144" s="12">
        <v>26.1</v>
      </c>
      <c r="N144" s="12">
        <v>16.6</v>
      </c>
      <c r="O144" s="12">
        <v>8.1</v>
      </c>
      <c r="P144" s="12">
        <v>55.4</v>
      </c>
      <c r="Q144" s="12">
        <v>23.8</v>
      </c>
      <c r="R144" s="12">
        <v>18.8</v>
      </c>
    </row>
    <row r="145">
      <c r="A145" s="8" t="s">
        <v>437</v>
      </c>
      <c r="B145" s="10" t="s">
        <v>438</v>
      </c>
      <c r="C145" s="8" t="s">
        <v>1554</v>
      </c>
      <c r="D145" s="8" t="s">
        <v>366</v>
      </c>
      <c r="E145" s="8" t="s">
        <v>367</v>
      </c>
      <c r="F145" s="8">
        <v>60637.0</v>
      </c>
      <c r="G145" s="12">
        <v>787.0</v>
      </c>
      <c r="H145" s="12">
        <v>1295.0</v>
      </c>
      <c r="I145">
        <f t="shared" si="1"/>
        <v>2082</v>
      </c>
      <c r="J145" s="34">
        <v>7.0</v>
      </c>
      <c r="K145" s="34">
        <v>44.0</v>
      </c>
      <c r="L145" s="34">
        <v>99.0</v>
      </c>
      <c r="M145" s="12">
        <v>0.0</v>
      </c>
      <c r="N145" s="12">
        <v>0.3</v>
      </c>
      <c r="O145" s="12">
        <v>8.1</v>
      </c>
      <c r="P145" s="12">
        <v>0.0</v>
      </c>
      <c r="Q145" s="12">
        <v>15.4</v>
      </c>
      <c r="R145" s="12">
        <v>18.8</v>
      </c>
    </row>
    <row r="146">
      <c r="A146" s="8" t="s">
        <v>440</v>
      </c>
      <c r="B146" s="10" t="s">
        <v>441</v>
      </c>
      <c r="C146" s="8" t="s">
        <v>1555</v>
      </c>
      <c r="D146" s="8" t="s">
        <v>366</v>
      </c>
      <c r="E146" s="8" t="s">
        <v>367</v>
      </c>
      <c r="F146" s="8">
        <v>60602.0</v>
      </c>
      <c r="G146" s="12">
        <v>787.0</v>
      </c>
      <c r="H146" s="12">
        <v>1295.0</v>
      </c>
      <c r="I146">
        <f t="shared" si="1"/>
        <v>2082</v>
      </c>
      <c r="J146" s="34">
        <v>15.0</v>
      </c>
      <c r="K146" s="34">
        <v>77.0</v>
      </c>
      <c r="L146" s="34">
        <v>38.0</v>
      </c>
      <c r="M146" s="24"/>
      <c r="N146" s="24"/>
      <c r="O146" s="12">
        <v>8.1</v>
      </c>
      <c r="P146" s="24"/>
      <c r="Q146" s="24"/>
      <c r="R146" s="12">
        <v>18.8</v>
      </c>
    </row>
    <row r="147">
      <c r="A147" s="8" t="s">
        <v>443</v>
      </c>
      <c r="B147" s="10" t="s">
        <v>444</v>
      </c>
      <c r="C147" s="8" t="s">
        <v>1557</v>
      </c>
      <c r="D147" s="8" t="s">
        <v>445</v>
      </c>
      <c r="E147" s="8" t="s">
        <v>367</v>
      </c>
      <c r="F147" s="8">
        <v>60515.0</v>
      </c>
      <c r="G147" s="12">
        <v>236.0</v>
      </c>
      <c r="H147" s="12">
        <v>139.0</v>
      </c>
      <c r="I147">
        <f t="shared" si="1"/>
        <v>375</v>
      </c>
      <c r="J147" s="34">
        <v>19.0</v>
      </c>
      <c r="K147" s="34">
        <v>40.0</v>
      </c>
      <c r="L147" s="34">
        <v>33.0</v>
      </c>
      <c r="M147" s="12">
        <v>10.2</v>
      </c>
      <c r="N147" s="12">
        <v>9.1</v>
      </c>
      <c r="O147" s="12">
        <v>8.1</v>
      </c>
      <c r="P147" s="12">
        <v>10.1</v>
      </c>
      <c r="Q147" s="12">
        <v>30.7</v>
      </c>
      <c r="R147" s="12">
        <v>18.8</v>
      </c>
    </row>
    <row r="148">
      <c r="A148" s="8" t="s">
        <v>446</v>
      </c>
      <c r="B148" s="10" t="s">
        <v>447</v>
      </c>
      <c r="C148" s="8" t="s">
        <v>1559</v>
      </c>
      <c r="D148" s="8" t="s">
        <v>448</v>
      </c>
      <c r="E148" s="8" t="s">
        <v>367</v>
      </c>
      <c r="F148" s="8">
        <v>60045.0</v>
      </c>
      <c r="G148" s="12">
        <v>0.0</v>
      </c>
      <c r="H148" s="12">
        <v>10.0</v>
      </c>
      <c r="I148">
        <f t="shared" si="1"/>
        <v>10</v>
      </c>
      <c r="J148" s="34">
        <v>12.0</v>
      </c>
      <c r="K148" s="34">
        <v>30.0</v>
      </c>
      <c r="L148" s="34">
        <v>97.0</v>
      </c>
      <c r="M148" s="24"/>
      <c r="N148" s="24"/>
      <c r="O148" s="12">
        <v>8.1</v>
      </c>
      <c r="P148" s="24"/>
      <c r="Q148" s="24"/>
      <c r="R148" s="12">
        <v>18.8</v>
      </c>
    </row>
    <row r="149">
      <c r="A149" s="8" t="s">
        <v>450</v>
      </c>
      <c r="B149" s="10" t="s">
        <v>451</v>
      </c>
      <c r="C149" s="8" t="s">
        <v>1562</v>
      </c>
      <c r="D149" s="8" t="s">
        <v>366</v>
      </c>
      <c r="E149" s="8" t="s">
        <v>367</v>
      </c>
      <c r="F149" s="8">
        <v>60605.0</v>
      </c>
      <c r="G149" s="12">
        <v>1229.0</v>
      </c>
      <c r="H149" s="12">
        <v>1703.0</v>
      </c>
      <c r="I149">
        <f t="shared" si="1"/>
        <v>2932</v>
      </c>
      <c r="J149" s="34">
        <v>23.0</v>
      </c>
      <c r="K149" s="34">
        <v>56.0</v>
      </c>
      <c r="L149" s="34">
        <v>74.0</v>
      </c>
      <c r="M149" s="12">
        <v>83.6</v>
      </c>
      <c r="N149" s="12">
        <v>49.4</v>
      </c>
      <c r="O149" s="12">
        <v>8.1</v>
      </c>
      <c r="P149" s="12">
        <v>12.3</v>
      </c>
      <c r="Q149" s="12">
        <v>14.3</v>
      </c>
      <c r="R149" s="12">
        <v>18.8</v>
      </c>
    </row>
    <row r="150">
      <c r="A150" s="8" t="s">
        <v>452</v>
      </c>
      <c r="B150" s="10" t="s">
        <v>453</v>
      </c>
      <c r="C150" s="8" t="s">
        <v>1563</v>
      </c>
      <c r="D150" s="8" t="s">
        <v>366</v>
      </c>
      <c r="E150" s="8" t="s">
        <v>367</v>
      </c>
      <c r="F150" s="8">
        <v>60654.0</v>
      </c>
      <c r="G150" s="12">
        <v>282.0</v>
      </c>
      <c r="H150" s="12">
        <v>1136.0</v>
      </c>
      <c r="I150">
        <f t="shared" si="1"/>
        <v>1418</v>
      </c>
      <c r="J150" s="34">
        <v>19.0</v>
      </c>
      <c r="K150" s="34">
        <v>28.0</v>
      </c>
      <c r="L150" s="34">
        <v>48.0</v>
      </c>
      <c r="M150" s="12">
        <v>1.5</v>
      </c>
      <c r="N150" s="12">
        <v>1.8</v>
      </c>
      <c r="O150" s="12">
        <v>8.1</v>
      </c>
      <c r="P150" s="12">
        <v>36.4</v>
      </c>
      <c r="Q150" s="12">
        <v>43.5</v>
      </c>
      <c r="R150" s="12">
        <v>18.8</v>
      </c>
    </row>
    <row r="151">
      <c r="A151" s="8" t="s">
        <v>454</v>
      </c>
      <c r="B151" s="10" t="s">
        <v>455</v>
      </c>
      <c r="C151" s="8" t="s">
        <v>1566</v>
      </c>
      <c r="D151" s="8" t="s">
        <v>418</v>
      </c>
      <c r="E151" s="8" t="s">
        <v>367</v>
      </c>
      <c r="F151" s="8">
        <v>60201.0</v>
      </c>
      <c r="G151" s="12">
        <v>1479.0</v>
      </c>
      <c r="H151" s="12">
        <v>3288.0</v>
      </c>
      <c r="I151">
        <f t="shared" si="1"/>
        <v>4767</v>
      </c>
      <c r="J151" s="34">
        <v>13.0</v>
      </c>
      <c r="K151" s="34">
        <v>45.0</v>
      </c>
      <c r="L151" s="34">
        <v>75.0</v>
      </c>
      <c r="M151" s="12">
        <v>0.1</v>
      </c>
      <c r="N151" s="12">
        <v>0.0</v>
      </c>
      <c r="O151" s="12">
        <v>8.1</v>
      </c>
      <c r="P151" s="12">
        <v>3.8</v>
      </c>
      <c r="Q151" s="12">
        <v>0.0</v>
      </c>
      <c r="R151" s="12">
        <v>18.8</v>
      </c>
    </row>
    <row r="152">
      <c r="A152" s="8">
        <v>1628.0</v>
      </c>
      <c r="B152" s="10" t="s">
        <v>457</v>
      </c>
      <c r="C152" s="8" t="s">
        <v>1570</v>
      </c>
      <c r="D152" s="8" t="s">
        <v>366</v>
      </c>
      <c r="E152" s="8" t="s">
        <v>367</v>
      </c>
      <c r="F152" s="8">
        <v>60604.0</v>
      </c>
      <c r="G152" s="12">
        <v>121.0</v>
      </c>
      <c r="H152" s="12">
        <v>132.0</v>
      </c>
      <c r="I152">
        <f t="shared" si="1"/>
        <v>253</v>
      </c>
      <c r="J152" s="34">
        <v>15.0</v>
      </c>
      <c r="K152" s="34">
        <v>39.0</v>
      </c>
      <c r="L152" s="34">
        <v>12.0</v>
      </c>
      <c r="M152" s="12">
        <v>6.2</v>
      </c>
      <c r="N152" s="12">
        <v>6.7</v>
      </c>
      <c r="O152" s="12">
        <v>8.1</v>
      </c>
      <c r="P152" s="12">
        <v>22.6</v>
      </c>
      <c r="Q152" s="12">
        <v>28.9</v>
      </c>
      <c r="R152" s="12">
        <v>18.8</v>
      </c>
    </row>
    <row r="153">
      <c r="A153" s="8">
        <v>1633.0</v>
      </c>
      <c r="B153" s="10" t="s">
        <v>459</v>
      </c>
      <c r="C153" s="8" t="s">
        <v>1572</v>
      </c>
      <c r="D153" s="8" t="s">
        <v>460</v>
      </c>
      <c r="E153" s="8" t="s">
        <v>367</v>
      </c>
      <c r="F153" s="8">
        <v>61201.0</v>
      </c>
      <c r="G153" s="12">
        <v>8810.0</v>
      </c>
      <c r="H153" s="12">
        <v>6581.0</v>
      </c>
      <c r="I153">
        <f t="shared" si="1"/>
        <v>15391</v>
      </c>
      <c r="J153" s="34">
        <v>8.0</v>
      </c>
      <c r="K153" s="34">
        <v>22.0</v>
      </c>
      <c r="L153" s="34">
        <v>62.0</v>
      </c>
      <c r="M153" s="12">
        <v>0.6</v>
      </c>
      <c r="N153" s="12">
        <v>1.1</v>
      </c>
      <c r="O153" s="12">
        <v>8.1</v>
      </c>
      <c r="P153" s="12">
        <v>12.3</v>
      </c>
      <c r="Q153" s="12">
        <v>31.7</v>
      </c>
      <c r="R153" s="12">
        <v>18.8</v>
      </c>
    </row>
    <row r="154">
      <c r="A154" s="8">
        <v>1634.0</v>
      </c>
      <c r="B154" s="10" t="s">
        <v>461</v>
      </c>
      <c r="C154" s="8" t="s">
        <v>1575</v>
      </c>
      <c r="D154" s="8" t="s">
        <v>391</v>
      </c>
      <c r="E154" s="8" t="s">
        <v>367</v>
      </c>
      <c r="F154" s="8">
        <v>60506.0</v>
      </c>
      <c r="G154" s="12">
        <v>8810.0</v>
      </c>
      <c r="H154" s="12">
        <v>6581.0</v>
      </c>
      <c r="I154">
        <f t="shared" si="1"/>
        <v>15391</v>
      </c>
      <c r="J154" s="34">
        <v>21.0</v>
      </c>
      <c r="K154" s="34">
        <v>36.0</v>
      </c>
      <c r="L154" s="34">
        <v>57.0</v>
      </c>
      <c r="M154" s="24"/>
      <c r="N154" s="24"/>
      <c r="O154" s="12">
        <v>8.1</v>
      </c>
      <c r="P154" s="24"/>
      <c r="Q154" s="24"/>
      <c r="R154" s="12">
        <v>18.8</v>
      </c>
    </row>
    <row r="155">
      <c r="A155" s="8">
        <v>1636.0</v>
      </c>
      <c r="B155" s="10" t="s">
        <v>464</v>
      </c>
      <c r="C155" s="8" t="s">
        <v>1578</v>
      </c>
      <c r="D155" s="8" t="s">
        <v>465</v>
      </c>
      <c r="E155" s="8" t="s">
        <v>367</v>
      </c>
      <c r="F155" s="8">
        <v>62221.0</v>
      </c>
      <c r="G155" s="12">
        <v>1519.0</v>
      </c>
      <c r="H155" s="12">
        <v>2470.0</v>
      </c>
      <c r="I155">
        <f t="shared" si="1"/>
        <v>3989</v>
      </c>
      <c r="J155" s="34">
        <v>16.0</v>
      </c>
      <c r="K155" s="34">
        <v>44.0</v>
      </c>
      <c r="L155" s="34">
        <v>23.0</v>
      </c>
      <c r="M155" s="12">
        <v>0.6</v>
      </c>
      <c r="N155" s="12">
        <v>1.4</v>
      </c>
      <c r="O155" s="12">
        <v>8.1</v>
      </c>
      <c r="P155" s="12">
        <v>9.1</v>
      </c>
      <c r="Q155" s="12">
        <v>29.2</v>
      </c>
      <c r="R155" s="12">
        <v>18.8</v>
      </c>
    </row>
    <row r="156">
      <c r="A156" s="8">
        <v>1638.0</v>
      </c>
      <c r="B156" s="10" t="s">
        <v>466</v>
      </c>
      <c r="C156" s="8" t="s">
        <v>1582</v>
      </c>
      <c r="D156" s="8" t="s">
        <v>467</v>
      </c>
      <c r="E156" s="8" t="s">
        <v>367</v>
      </c>
      <c r="F156" s="8">
        <v>61265.0</v>
      </c>
      <c r="G156" s="12">
        <v>1519.0</v>
      </c>
      <c r="H156" s="12">
        <v>2470.0</v>
      </c>
      <c r="I156">
        <f t="shared" si="1"/>
        <v>3989</v>
      </c>
      <c r="J156" s="34">
        <v>8.0</v>
      </c>
      <c r="K156" s="34">
        <v>63.0</v>
      </c>
      <c r="L156" s="34">
        <v>25.0</v>
      </c>
      <c r="M156" s="12">
        <v>62.6</v>
      </c>
      <c r="N156" s="12">
        <v>85.3</v>
      </c>
      <c r="O156" s="12">
        <v>8.1</v>
      </c>
      <c r="P156" s="12">
        <v>34.6</v>
      </c>
      <c r="Q156" s="12">
        <v>42.4</v>
      </c>
      <c r="R156" s="12">
        <v>18.8</v>
      </c>
    </row>
    <row r="157">
      <c r="A157" s="8">
        <v>1639.0</v>
      </c>
      <c r="B157" s="10" t="s">
        <v>468</v>
      </c>
      <c r="C157" s="8" t="s">
        <v>1583</v>
      </c>
      <c r="D157" s="8" t="s">
        <v>469</v>
      </c>
      <c r="E157" s="8" t="s">
        <v>367</v>
      </c>
      <c r="F157" s="8">
        <v>62626.0</v>
      </c>
      <c r="G157" s="12">
        <v>1695.0</v>
      </c>
      <c r="H157" s="12">
        <v>3855.0</v>
      </c>
      <c r="I157">
        <f t="shared" si="1"/>
        <v>5550</v>
      </c>
      <c r="J157" s="34">
        <v>16.0</v>
      </c>
      <c r="K157" s="34">
        <v>25.0</v>
      </c>
      <c r="L157" s="34">
        <v>56.0</v>
      </c>
      <c r="M157" s="12">
        <v>3.5</v>
      </c>
      <c r="N157" s="12">
        <v>1.7</v>
      </c>
      <c r="O157" s="12">
        <v>8.1</v>
      </c>
      <c r="P157" s="12">
        <v>34.6</v>
      </c>
      <c r="Q157" s="12">
        <v>23.5</v>
      </c>
      <c r="R157" s="12">
        <v>18.8</v>
      </c>
    </row>
    <row r="158">
      <c r="A158" s="8">
        <v>1640.0</v>
      </c>
      <c r="B158" s="10" t="s">
        <v>470</v>
      </c>
      <c r="C158" s="8" t="s">
        <v>1585</v>
      </c>
      <c r="D158" s="8" t="s">
        <v>471</v>
      </c>
      <c r="E158" s="8" t="s">
        <v>367</v>
      </c>
      <c r="F158" s="8">
        <v>60411.0</v>
      </c>
      <c r="G158" s="12">
        <v>1695.0</v>
      </c>
      <c r="H158" s="12">
        <v>3855.0</v>
      </c>
      <c r="I158">
        <f t="shared" si="1"/>
        <v>5550</v>
      </c>
      <c r="J158" s="34">
        <v>13.0</v>
      </c>
      <c r="K158" s="34">
        <v>66.0</v>
      </c>
      <c r="L158" s="34">
        <v>25.0</v>
      </c>
      <c r="M158" s="24"/>
      <c r="N158" s="24"/>
      <c r="O158" s="12">
        <v>8.1</v>
      </c>
      <c r="P158" s="24"/>
      <c r="Q158" s="24"/>
      <c r="R158" s="12">
        <v>18.8</v>
      </c>
    </row>
    <row r="159">
      <c r="A159" s="8">
        <v>1641.0</v>
      </c>
      <c r="B159" s="10" t="s">
        <v>473</v>
      </c>
      <c r="C159" s="8" t="s">
        <v>1586</v>
      </c>
      <c r="D159" s="8" t="s">
        <v>474</v>
      </c>
      <c r="E159" s="8" t="s">
        <v>367</v>
      </c>
      <c r="F159" s="8">
        <v>61625.0</v>
      </c>
      <c r="G159" s="12">
        <v>1355.0</v>
      </c>
      <c r="H159" s="12">
        <v>2110.0</v>
      </c>
      <c r="I159">
        <f t="shared" si="1"/>
        <v>3465</v>
      </c>
      <c r="J159" s="34">
        <v>60.0</v>
      </c>
      <c r="K159" s="34">
        <v>22.0</v>
      </c>
      <c r="L159" s="34">
        <v>19.0</v>
      </c>
      <c r="M159" s="12">
        <v>25.7</v>
      </c>
      <c r="N159" s="12">
        <v>49.0</v>
      </c>
      <c r="O159" s="12">
        <v>8.1</v>
      </c>
      <c r="P159" s="12">
        <v>16.0</v>
      </c>
      <c r="Q159" s="12">
        <v>18.4</v>
      </c>
      <c r="R159" s="12">
        <v>18.8</v>
      </c>
    </row>
    <row r="160">
      <c r="A160" s="8">
        <v>1643.0</v>
      </c>
      <c r="B160" s="10" t="s">
        <v>475</v>
      </c>
      <c r="C160" s="8" t="s">
        <v>1587</v>
      </c>
      <c r="D160" s="8" t="s">
        <v>476</v>
      </c>
      <c r="E160" s="8" t="s">
        <v>367</v>
      </c>
      <c r="F160" s="8">
        <v>61520.0</v>
      </c>
      <c r="G160" s="12">
        <v>1355.0</v>
      </c>
      <c r="H160" s="12">
        <v>2110.0</v>
      </c>
      <c r="I160">
        <f t="shared" si="1"/>
        <v>3465</v>
      </c>
      <c r="J160" s="34">
        <v>12.0</v>
      </c>
      <c r="K160" s="34">
        <v>30.0</v>
      </c>
      <c r="L160" s="34">
        <v>97.0</v>
      </c>
      <c r="M160" s="12">
        <v>0.2</v>
      </c>
      <c r="N160" s="12">
        <v>0.5</v>
      </c>
      <c r="O160" s="12">
        <v>8.1</v>
      </c>
      <c r="P160" s="12">
        <v>7.7</v>
      </c>
      <c r="Q160" s="12">
        <v>28.6</v>
      </c>
      <c r="R160" s="12">
        <v>18.8</v>
      </c>
    </row>
    <row r="161">
      <c r="A161" s="8">
        <v>1647.0</v>
      </c>
      <c r="B161" s="10" t="s">
        <v>478</v>
      </c>
      <c r="C161" s="8" t="s">
        <v>1589</v>
      </c>
      <c r="D161" s="8" t="s">
        <v>366</v>
      </c>
      <c r="E161" s="8" t="s">
        <v>367</v>
      </c>
      <c r="F161" s="8">
        <v>60606.0</v>
      </c>
      <c r="G161" s="12">
        <v>3849.0</v>
      </c>
      <c r="H161" s="12">
        <v>5618.0</v>
      </c>
      <c r="I161">
        <f t="shared" si="1"/>
        <v>9467</v>
      </c>
      <c r="J161" s="34">
        <v>23.0</v>
      </c>
      <c r="K161" s="34">
        <v>56.0</v>
      </c>
      <c r="L161" s="34">
        <v>74.0</v>
      </c>
      <c r="M161" s="12">
        <v>9.0</v>
      </c>
      <c r="N161" s="12">
        <v>14.2</v>
      </c>
      <c r="O161" s="12">
        <v>8.1</v>
      </c>
      <c r="P161" s="12">
        <v>47.8</v>
      </c>
      <c r="Q161" s="12">
        <v>23.0</v>
      </c>
      <c r="R161" s="12">
        <v>18.8</v>
      </c>
    </row>
    <row r="162">
      <c r="A162" s="8">
        <v>1648.0</v>
      </c>
      <c r="B162" s="10" t="s">
        <v>480</v>
      </c>
      <c r="C162" s="8" t="s">
        <v>1591</v>
      </c>
      <c r="D162" s="8" t="s">
        <v>366</v>
      </c>
      <c r="E162" s="8" t="s">
        <v>367</v>
      </c>
      <c r="F162" s="8">
        <v>60640.0</v>
      </c>
      <c r="G162" s="12">
        <v>3849.0</v>
      </c>
      <c r="H162" s="12">
        <v>5618.0</v>
      </c>
      <c r="I162">
        <f t="shared" si="1"/>
        <v>9467</v>
      </c>
      <c r="J162" s="34">
        <v>4.0</v>
      </c>
      <c r="K162" s="34">
        <v>87.0</v>
      </c>
      <c r="L162" s="34">
        <v>50.0</v>
      </c>
      <c r="M162" s="24"/>
      <c r="N162" s="24"/>
      <c r="O162" s="12">
        <v>8.1</v>
      </c>
      <c r="P162" s="24"/>
      <c r="Q162" s="24"/>
      <c r="R162" s="12">
        <v>18.8</v>
      </c>
    </row>
    <row r="163">
      <c r="A163" s="8">
        <v>1649.0</v>
      </c>
      <c r="B163" s="10" t="s">
        <v>481</v>
      </c>
      <c r="C163" s="8" t="s">
        <v>1593</v>
      </c>
      <c r="D163" s="8" t="s">
        <v>366</v>
      </c>
      <c r="E163" s="8" t="s">
        <v>367</v>
      </c>
      <c r="F163" s="8">
        <v>60652.0</v>
      </c>
      <c r="G163" s="12">
        <v>3414.0</v>
      </c>
      <c r="H163" s="12">
        <v>4951.0</v>
      </c>
      <c r="I163">
        <f t="shared" si="1"/>
        <v>8365</v>
      </c>
      <c r="J163" s="34">
        <v>5.0</v>
      </c>
      <c r="K163" s="34">
        <v>29.0</v>
      </c>
      <c r="L163" s="34">
        <v>63.0</v>
      </c>
      <c r="M163" s="12">
        <v>2.3</v>
      </c>
      <c r="N163" s="12">
        <v>2.3</v>
      </c>
      <c r="O163" s="12">
        <v>8.1</v>
      </c>
      <c r="P163" s="12">
        <v>8.2</v>
      </c>
      <c r="Q163" s="12">
        <v>17.0</v>
      </c>
      <c r="R163" s="12">
        <v>18.8</v>
      </c>
    </row>
    <row r="164">
      <c r="A164" s="8">
        <v>1650.0</v>
      </c>
      <c r="B164" s="10" t="s">
        <v>483</v>
      </c>
      <c r="C164" s="8" t="s">
        <v>1595</v>
      </c>
      <c r="D164" s="8" t="s">
        <v>366</v>
      </c>
      <c r="E164" s="8" t="s">
        <v>367</v>
      </c>
      <c r="F164" s="8">
        <v>60612.0</v>
      </c>
      <c r="G164" s="12">
        <v>3414.0</v>
      </c>
      <c r="H164" s="12">
        <v>4951.0</v>
      </c>
      <c r="I164">
        <f t="shared" si="1"/>
        <v>8365</v>
      </c>
      <c r="J164" s="34">
        <v>14.0</v>
      </c>
      <c r="K164" s="34">
        <v>28.0</v>
      </c>
      <c r="L164" s="34">
        <v>54.0</v>
      </c>
      <c r="M164" s="24"/>
      <c r="N164" s="24"/>
      <c r="O164" s="12">
        <v>8.1</v>
      </c>
      <c r="P164" s="24"/>
      <c r="Q164" s="24"/>
      <c r="R164" s="12">
        <v>18.8</v>
      </c>
    </row>
    <row r="165">
      <c r="A165" s="8">
        <v>1652.0</v>
      </c>
      <c r="B165" s="10" t="s">
        <v>484</v>
      </c>
      <c r="C165" s="8" t="s">
        <v>1598</v>
      </c>
      <c r="D165" s="8" t="s">
        <v>366</v>
      </c>
      <c r="E165" s="8" t="s">
        <v>367</v>
      </c>
      <c r="F165" s="8">
        <v>60601.0</v>
      </c>
      <c r="G165" s="12">
        <v>3777.0</v>
      </c>
      <c r="H165" s="12">
        <v>5316.0</v>
      </c>
      <c r="I165">
        <f t="shared" si="1"/>
        <v>9093</v>
      </c>
      <c r="J165" s="34">
        <v>16.0</v>
      </c>
      <c r="K165" s="34">
        <v>32.0</v>
      </c>
      <c r="L165" s="34">
        <v>52.0</v>
      </c>
      <c r="M165" s="12">
        <v>1.2</v>
      </c>
      <c r="N165" s="12">
        <v>1.6</v>
      </c>
      <c r="O165" s="12">
        <v>8.1</v>
      </c>
      <c r="P165" s="12">
        <v>19.5</v>
      </c>
      <c r="Q165" s="12">
        <v>10.7</v>
      </c>
      <c r="R165" s="12">
        <v>18.8</v>
      </c>
    </row>
    <row r="166">
      <c r="A166" s="8">
        <v>1653.0</v>
      </c>
      <c r="B166" s="10" t="s">
        <v>485</v>
      </c>
      <c r="C166" s="8" t="s">
        <v>1600</v>
      </c>
      <c r="D166" s="8" t="s">
        <v>366</v>
      </c>
      <c r="E166" s="8" t="s">
        <v>367</v>
      </c>
      <c r="F166" s="8">
        <v>60628.0</v>
      </c>
      <c r="G166" s="12">
        <v>4492.0</v>
      </c>
      <c r="H166" s="12">
        <v>6278.0</v>
      </c>
      <c r="I166">
        <f t="shared" si="1"/>
        <v>10770</v>
      </c>
      <c r="J166" s="34">
        <v>10.0</v>
      </c>
      <c r="K166" s="34">
        <v>43.0</v>
      </c>
      <c r="L166" s="34">
        <v>76.0</v>
      </c>
      <c r="M166" s="12">
        <v>1.7</v>
      </c>
      <c r="N166" s="12">
        <v>1.9</v>
      </c>
      <c r="O166" s="12">
        <v>8.1</v>
      </c>
      <c r="P166" s="12">
        <v>92.3</v>
      </c>
      <c r="Q166" s="12">
        <v>68.4</v>
      </c>
      <c r="R166" s="12">
        <v>18.8</v>
      </c>
    </row>
    <row r="167">
      <c r="A167" s="8">
        <v>1654.0</v>
      </c>
      <c r="B167" s="10" t="s">
        <v>487</v>
      </c>
      <c r="C167" s="8" t="s">
        <v>1602</v>
      </c>
      <c r="D167" s="8" t="s">
        <v>366</v>
      </c>
      <c r="E167" s="8" t="s">
        <v>367</v>
      </c>
      <c r="F167" s="8">
        <v>60621.0</v>
      </c>
      <c r="G167" s="12">
        <v>4492.0</v>
      </c>
      <c r="H167" s="12">
        <v>6278.0</v>
      </c>
      <c r="I167">
        <f t="shared" si="1"/>
        <v>10770</v>
      </c>
      <c r="J167" s="34">
        <v>22.0</v>
      </c>
      <c r="K167" s="34">
        <v>44.0</v>
      </c>
      <c r="L167" s="34">
        <v>69.0</v>
      </c>
      <c r="M167" s="12">
        <v>0.2</v>
      </c>
      <c r="N167" s="12">
        <v>0.1</v>
      </c>
      <c r="O167" s="12">
        <v>8.1</v>
      </c>
      <c r="P167" s="12">
        <v>12.5</v>
      </c>
      <c r="Q167" s="12">
        <v>14.3</v>
      </c>
      <c r="R167" s="12">
        <v>18.8</v>
      </c>
    </row>
    <row r="168">
      <c r="A168" s="8">
        <v>1655.0</v>
      </c>
      <c r="B168" s="10" t="s">
        <v>488</v>
      </c>
      <c r="C168" s="8" t="s">
        <v>1604</v>
      </c>
      <c r="D168" s="8" t="s">
        <v>366</v>
      </c>
      <c r="E168" s="8" t="s">
        <v>367</v>
      </c>
      <c r="F168" s="8">
        <v>60634.0</v>
      </c>
      <c r="G168" s="12">
        <v>1739.0</v>
      </c>
      <c r="H168" s="12">
        <v>3500.0</v>
      </c>
      <c r="I168">
        <f t="shared" si="1"/>
        <v>5239</v>
      </c>
      <c r="J168" s="34">
        <v>11.0</v>
      </c>
      <c r="K168" s="34">
        <v>16.0</v>
      </c>
      <c r="L168" s="34">
        <v>47.0</v>
      </c>
      <c r="M168" s="12">
        <v>2.4</v>
      </c>
      <c r="N168" s="12">
        <v>2.3</v>
      </c>
      <c r="O168" s="12">
        <v>8.1</v>
      </c>
      <c r="P168" s="12">
        <v>13.3</v>
      </c>
      <c r="Q168" s="12">
        <v>20.6</v>
      </c>
      <c r="R168" s="12">
        <v>18.8</v>
      </c>
    </row>
    <row r="169">
      <c r="A169" s="8">
        <v>1657.0</v>
      </c>
      <c r="B169" s="10" t="s">
        <v>489</v>
      </c>
      <c r="C169" s="8" t="s">
        <v>1606</v>
      </c>
      <c r="D169" s="8" t="s">
        <v>445</v>
      </c>
      <c r="E169" s="8" t="s">
        <v>367</v>
      </c>
      <c r="F169" s="8">
        <v>60515.0</v>
      </c>
      <c r="G169" s="12">
        <v>468.0</v>
      </c>
      <c r="H169" s="12">
        <v>541.0</v>
      </c>
      <c r="I169">
        <f t="shared" si="1"/>
        <v>1009</v>
      </c>
      <c r="J169" s="34">
        <v>9.0</v>
      </c>
      <c r="K169" s="34">
        <v>23.0</v>
      </c>
      <c r="L169" s="34">
        <v>99.0</v>
      </c>
      <c r="M169" s="12">
        <v>0.0</v>
      </c>
      <c r="N169" s="12">
        <v>0.0</v>
      </c>
      <c r="O169" s="12">
        <v>8.1</v>
      </c>
      <c r="P169" s="12">
        <v>0.0</v>
      </c>
      <c r="Q169" s="12">
        <v>0.0</v>
      </c>
      <c r="R169" s="12">
        <v>18.8</v>
      </c>
    </row>
    <row r="170">
      <c r="A170" s="8">
        <v>1659.0</v>
      </c>
      <c r="B170" s="10" t="s">
        <v>490</v>
      </c>
      <c r="C170" s="8" t="s">
        <v>1608</v>
      </c>
      <c r="D170" s="8" t="s">
        <v>491</v>
      </c>
      <c r="E170" s="8" t="s">
        <v>367</v>
      </c>
      <c r="F170" s="8">
        <v>60064.0</v>
      </c>
      <c r="G170" s="12">
        <v>390.0</v>
      </c>
      <c r="H170" s="12">
        <v>132.0</v>
      </c>
      <c r="I170">
        <f t="shared" si="1"/>
        <v>522</v>
      </c>
      <c r="J170" s="34">
        <v>15.0</v>
      </c>
      <c r="K170" s="34">
        <v>68.0</v>
      </c>
      <c r="L170" s="34">
        <v>15.0</v>
      </c>
      <c r="M170" s="12">
        <v>0.6</v>
      </c>
      <c r="N170" s="12">
        <v>4.0</v>
      </c>
      <c r="O170" s="12">
        <v>8.1</v>
      </c>
      <c r="P170" s="12">
        <v>100.0</v>
      </c>
      <c r="Q170" s="12">
        <v>63.6</v>
      </c>
      <c r="R170" s="12">
        <v>18.8</v>
      </c>
    </row>
    <row r="171">
      <c r="A171" s="8">
        <v>1663.0</v>
      </c>
      <c r="B171" s="10" t="s">
        <v>492</v>
      </c>
      <c r="C171" s="8" t="s">
        <v>1610</v>
      </c>
      <c r="D171" s="8" t="s">
        <v>366</v>
      </c>
      <c r="E171" s="8" t="s">
        <v>367</v>
      </c>
      <c r="F171" s="8">
        <v>60605.0</v>
      </c>
      <c r="G171" s="12">
        <v>1202.0</v>
      </c>
      <c r="H171" s="12">
        <v>1490.0</v>
      </c>
      <c r="I171">
        <f t="shared" si="1"/>
        <v>2692</v>
      </c>
      <c r="J171" s="34">
        <v>17.0</v>
      </c>
      <c r="K171" s="34">
        <v>34.0</v>
      </c>
      <c r="L171" s="34">
        <v>65.0</v>
      </c>
      <c r="M171" s="12">
        <v>7.1</v>
      </c>
      <c r="N171" s="12">
        <v>7.7</v>
      </c>
      <c r="O171" s="12">
        <v>8.1</v>
      </c>
      <c r="P171" s="12">
        <v>53.7</v>
      </c>
      <c r="Q171" s="12">
        <v>33.3</v>
      </c>
      <c r="R171" s="12">
        <v>18.8</v>
      </c>
    </row>
    <row r="172">
      <c r="A172" s="8">
        <v>1664.0</v>
      </c>
      <c r="B172" s="10" t="s">
        <v>494</v>
      </c>
      <c r="C172" s="8" t="s">
        <v>1612</v>
      </c>
      <c r="D172" s="8" t="s">
        <v>495</v>
      </c>
      <c r="E172" s="8" t="s">
        <v>367</v>
      </c>
      <c r="F172" s="8">
        <v>60435.0</v>
      </c>
      <c r="G172" s="12">
        <v>1202.0</v>
      </c>
      <c r="H172" s="12">
        <v>1490.0</v>
      </c>
      <c r="I172">
        <f t="shared" si="1"/>
        <v>2692</v>
      </c>
      <c r="J172" s="34">
        <v>16.0</v>
      </c>
      <c r="K172" s="34">
        <v>25.0</v>
      </c>
      <c r="L172" s="34">
        <v>56.0</v>
      </c>
      <c r="M172" s="24"/>
      <c r="N172" s="24"/>
      <c r="O172" s="12">
        <v>8.1</v>
      </c>
      <c r="P172" s="24"/>
      <c r="Q172" s="24"/>
      <c r="R172" s="12">
        <v>18.8</v>
      </c>
    </row>
    <row r="173">
      <c r="A173" s="8">
        <v>1665.0</v>
      </c>
      <c r="B173" s="10" t="s">
        <v>496</v>
      </c>
      <c r="C173" s="8" t="s">
        <v>1614</v>
      </c>
      <c r="D173" s="8" t="s">
        <v>366</v>
      </c>
      <c r="E173" s="8" t="s">
        <v>367</v>
      </c>
      <c r="F173" s="8">
        <v>60605.0</v>
      </c>
      <c r="G173" s="12">
        <v>273.0</v>
      </c>
      <c r="H173" s="12">
        <v>266.0</v>
      </c>
      <c r="I173">
        <f t="shared" si="1"/>
        <v>539</v>
      </c>
      <c r="J173" s="34">
        <v>13.0</v>
      </c>
      <c r="K173" s="34">
        <v>66.0</v>
      </c>
      <c r="L173" s="34">
        <v>25.0</v>
      </c>
      <c r="M173" s="12">
        <v>0.4</v>
      </c>
      <c r="N173" s="12">
        <v>1.5</v>
      </c>
      <c r="O173" s="12">
        <v>8.1</v>
      </c>
      <c r="P173" s="12">
        <v>6.3</v>
      </c>
      <c r="Q173" s="12">
        <v>25.9</v>
      </c>
      <c r="R173" s="12">
        <v>18.8</v>
      </c>
    </row>
    <row r="174">
      <c r="A174" s="8">
        <v>1666.0</v>
      </c>
      <c r="B174" s="10" t="s">
        <v>498</v>
      </c>
      <c r="C174" s="8" t="s">
        <v>1616</v>
      </c>
      <c r="D174" s="8" t="s">
        <v>499</v>
      </c>
      <c r="E174" s="8" t="s">
        <v>367</v>
      </c>
      <c r="F174" s="8">
        <v>60305.0</v>
      </c>
      <c r="G174" s="12">
        <v>3407.0</v>
      </c>
      <c r="H174" s="12">
        <v>5113.0</v>
      </c>
      <c r="I174">
        <f t="shared" si="1"/>
        <v>8520</v>
      </c>
      <c r="J174" s="34">
        <v>60.0</v>
      </c>
      <c r="K174" s="34">
        <v>22.0</v>
      </c>
      <c r="L174" s="34">
        <v>19.0</v>
      </c>
      <c r="M174" s="12">
        <v>1.0</v>
      </c>
      <c r="N174" s="12">
        <v>3.6</v>
      </c>
      <c r="O174" s="12">
        <v>8.1</v>
      </c>
      <c r="P174" s="12">
        <v>20.0</v>
      </c>
      <c r="Q174" s="12">
        <v>28.6</v>
      </c>
      <c r="R174" s="12">
        <v>18.8</v>
      </c>
    </row>
    <row r="175">
      <c r="A175" s="8">
        <v>1669.0</v>
      </c>
      <c r="B175" s="10" t="s">
        <v>500</v>
      </c>
      <c r="C175" s="8" t="s">
        <v>1619</v>
      </c>
      <c r="D175" s="8" t="s">
        <v>501</v>
      </c>
      <c r="E175" s="8" t="s">
        <v>367</v>
      </c>
      <c r="F175" s="8">
        <v>61832.0</v>
      </c>
      <c r="G175" s="12">
        <v>4799.0</v>
      </c>
      <c r="H175" s="12">
        <v>5537.0</v>
      </c>
      <c r="I175">
        <f t="shared" si="1"/>
        <v>10336</v>
      </c>
      <c r="J175" s="34">
        <v>4.0</v>
      </c>
      <c r="K175" s="34">
        <v>87.0</v>
      </c>
      <c r="L175" s="34">
        <v>50.0</v>
      </c>
      <c r="M175" s="12">
        <v>0.5</v>
      </c>
      <c r="N175" s="12">
        <v>0.2</v>
      </c>
      <c r="O175" s="12">
        <v>8.1</v>
      </c>
      <c r="P175" s="12">
        <v>42.9</v>
      </c>
      <c r="Q175" s="12">
        <v>6.3</v>
      </c>
      <c r="R175" s="12">
        <v>18.8</v>
      </c>
    </row>
    <row r="176">
      <c r="A176" s="8">
        <v>1671.0</v>
      </c>
      <c r="B176" s="10" t="s">
        <v>503</v>
      </c>
      <c r="C176" s="8" t="s">
        <v>1620</v>
      </c>
      <c r="D176" s="8" t="s">
        <v>366</v>
      </c>
      <c r="E176" s="8" t="s">
        <v>367</v>
      </c>
      <c r="F176" s="8">
        <v>60604.0</v>
      </c>
      <c r="G176" s="12">
        <v>1299.0</v>
      </c>
      <c r="H176" s="12">
        <v>1999.0</v>
      </c>
      <c r="I176">
        <f t="shared" si="1"/>
        <v>3298</v>
      </c>
      <c r="J176" s="34">
        <v>12.0</v>
      </c>
      <c r="K176" s="34">
        <v>30.0</v>
      </c>
      <c r="L176" s="34">
        <v>97.0</v>
      </c>
      <c r="M176" s="24"/>
      <c r="N176" s="24"/>
      <c r="O176" s="12">
        <v>8.1</v>
      </c>
      <c r="P176" s="24"/>
      <c r="Q176" s="24"/>
      <c r="R176" s="12">
        <v>18.8</v>
      </c>
    </row>
    <row r="177">
      <c r="A177" s="8">
        <v>1674.0</v>
      </c>
      <c r="B177" s="10" t="s">
        <v>504</v>
      </c>
      <c r="C177" s="8" t="s">
        <v>1622</v>
      </c>
      <c r="D177" s="8" t="s">
        <v>506</v>
      </c>
      <c r="E177" s="8" t="s">
        <v>367</v>
      </c>
      <c r="F177" s="8">
        <v>61920.0</v>
      </c>
      <c r="G177" s="12">
        <v>316.0</v>
      </c>
      <c r="H177" s="12">
        <v>379.0</v>
      </c>
      <c r="I177">
        <f t="shared" si="1"/>
        <v>695</v>
      </c>
      <c r="J177" s="34">
        <v>19.0</v>
      </c>
      <c r="K177" s="34">
        <v>28.0</v>
      </c>
      <c r="L177" s="34">
        <v>48.0</v>
      </c>
      <c r="M177" s="12">
        <v>1.0</v>
      </c>
      <c r="N177" s="12">
        <v>1.1</v>
      </c>
      <c r="O177" s="12">
        <v>8.1</v>
      </c>
      <c r="P177" s="12">
        <v>2.9</v>
      </c>
      <c r="Q177" s="12">
        <v>45.5</v>
      </c>
      <c r="R177" s="12">
        <v>18.8</v>
      </c>
    </row>
    <row r="178">
      <c r="A178" s="8">
        <v>1675.0</v>
      </c>
      <c r="B178" s="10" t="s">
        <v>507</v>
      </c>
      <c r="C178" s="8" t="s">
        <v>1623</v>
      </c>
      <c r="D178" s="8" t="s">
        <v>508</v>
      </c>
      <c r="E178" s="8" t="s">
        <v>367</v>
      </c>
      <c r="F178" s="8">
        <v>60123.0</v>
      </c>
      <c r="G178" s="12">
        <v>13.0</v>
      </c>
      <c r="H178" s="12">
        <v>230.0</v>
      </c>
      <c r="I178">
        <f t="shared" si="1"/>
        <v>243</v>
      </c>
      <c r="J178" s="34">
        <v>13.0</v>
      </c>
      <c r="K178" s="34">
        <v>45.0</v>
      </c>
      <c r="L178" s="34">
        <v>75.0</v>
      </c>
      <c r="M178" s="12">
        <v>6.1</v>
      </c>
      <c r="N178" s="12">
        <v>1.6</v>
      </c>
      <c r="O178" s="12">
        <v>8.1</v>
      </c>
      <c r="P178" s="12">
        <v>22.5</v>
      </c>
      <c r="Q178" s="12">
        <v>4.9</v>
      </c>
      <c r="R178" s="12">
        <v>18.8</v>
      </c>
    </row>
    <row r="179">
      <c r="A179" s="8">
        <v>1676.0</v>
      </c>
      <c r="B179" s="10" t="s">
        <v>509</v>
      </c>
      <c r="C179" s="8" t="s">
        <v>1625</v>
      </c>
      <c r="D179" s="8" t="s">
        <v>510</v>
      </c>
      <c r="E179" s="8" t="s">
        <v>367</v>
      </c>
      <c r="F179" s="8">
        <v>60126.0</v>
      </c>
      <c r="G179" s="12">
        <v>51.0</v>
      </c>
      <c r="H179" s="12">
        <v>280.0</v>
      </c>
      <c r="I179">
        <f t="shared" si="1"/>
        <v>331</v>
      </c>
      <c r="J179" s="34">
        <v>15.0</v>
      </c>
      <c r="K179" s="34">
        <v>39.0</v>
      </c>
      <c r="L179" s="34">
        <v>12.0</v>
      </c>
      <c r="M179" s="12">
        <v>0.4</v>
      </c>
      <c r="N179" s="12">
        <v>3.6</v>
      </c>
      <c r="O179" s="12">
        <v>8.1</v>
      </c>
      <c r="P179" s="12">
        <v>15.4</v>
      </c>
      <c r="Q179" s="12">
        <v>35.8</v>
      </c>
      <c r="R179" s="12">
        <v>18.8</v>
      </c>
    </row>
    <row r="180">
      <c r="A180" s="8">
        <v>1678.0</v>
      </c>
      <c r="B180" s="10" t="s">
        <v>511</v>
      </c>
      <c r="C180" s="8" t="s">
        <v>1626</v>
      </c>
      <c r="D180" s="8" t="s">
        <v>512</v>
      </c>
      <c r="E180" s="8" t="s">
        <v>367</v>
      </c>
      <c r="F180" s="8">
        <v>61530.0</v>
      </c>
      <c r="G180" s="12">
        <v>156.0</v>
      </c>
      <c r="H180" s="12">
        <v>181.0</v>
      </c>
      <c r="I180">
        <f t="shared" si="1"/>
        <v>337</v>
      </c>
      <c r="J180" s="34">
        <v>8.0</v>
      </c>
      <c r="K180" s="34">
        <v>22.0</v>
      </c>
      <c r="L180" s="34">
        <v>62.0</v>
      </c>
      <c r="M180" s="12">
        <v>1.4</v>
      </c>
      <c r="N180" s="12">
        <v>7.2</v>
      </c>
      <c r="O180" s="12">
        <v>8.1</v>
      </c>
      <c r="P180" s="12">
        <v>8.7</v>
      </c>
      <c r="Q180" s="12">
        <v>28.2</v>
      </c>
      <c r="R180" s="12">
        <v>18.8</v>
      </c>
    </row>
    <row r="181">
      <c r="A181" s="8">
        <v>1681.0</v>
      </c>
      <c r="B181" s="10" t="s">
        <v>513</v>
      </c>
      <c r="C181" s="8" t="s">
        <v>1629</v>
      </c>
      <c r="D181" s="8" t="s">
        <v>514</v>
      </c>
      <c r="E181" s="8" t="s">
        <v>367</v>
      </c>
      <c r="F181" s="8">
        <v>61032.0</v>
      </c>
      <c r="G181" s="12">
        <v>18.0</v>
      </c>
      <c r="H181" s="12">
        <v>17.0</v>
      </c>
      <c r="I181">
        <f t="shared" si="1"/>
        <v>35</v>
      </c>
      <c r="J181" s="34">
        <v>5.0</v>
      </c>
      <c r="K181" s="34">
        <v>29.0</v>
      </c>
      <c r="L181" s="34">
        <v>63.0</v>
      </c>
      <c r="M181" s="12">
        <v>1.4</v>
      </c>
      <c r="N181" s="12">
        <v>0.8</v>
      </c>
      <c r="O181" s="12">
        <v>8.1</v>
      </c>
      <c r="P181" s="12">
        <v>17.2</v>
      </c>
      <c r="Q181" s="12">
        <v>13.8</v>
      </c>
      <c r="R181" s="12">
        <v>18.8</v>
      </c>
    </row>
    <row r="182">
      <c r="A182" s="8">
        <v>1684.0</v>
      </c>
      <c r="B182" s="10" t="s">
        <v>516</v>
      </c>
      <c r="C182" s="8" t="s">
        <v>1630</v>
      </c>
      <c r="D182" s="8" t="s">
        <v>517</v>
      </c>
      <c r="E182" s="8" t="s">
        <v>367</v>
      </c>
      <c r="F182" s="8">
        <v>62246.0</v>
      </c>
      <c r="G182" s="12">
        <v>1986.0</v>
      </c>
      <c r="H182" s="12">
        <v>3952.0</v>
      </c>
      <c r="I182">
        <f t="shared" si="1"/>
        <v>5938</v>
      </c>
      <c r="J182" s="34">
        <v>14.0</v>
      </c>
      <c r="K182" s="34">
        <v>28.0</v>
      </c>
      <c r="L182" s="34">
        <v>54.0</v>
      </c>
      <c r="M182" s="12">
        <v>0.0</v>
      </c>
      <c r="N182" s="12">
        <v>0.0</v>
      </c>
      <c r="O182" s="12">
        <v>8.1</v>
      </c>
      <c r="P182" s="12">
        <v>0.0</v>
      </c>
      <c r="Q182" s="12">
        <v>0.0</v>
      </c>
      <c r="R182" s="12">
        <v>18.8</v>
      </c>
    </row>
    <row r="183">
      <c r="A183" s="8">
        <v>1685.0</v>
      </c>
      <c r="B183" s="10" t="s">
        <v>518</v>
      </c>
      <c r="C183" s="8" t="s">
        <v>1631</v>
      </c>
      <c r="D183" s="8" t="s">
        <v>519</v>
      </c>
      <c r="E183" s="8" t="s">
        <v>367</v>
      </c>
      <c r="F183" s="8">
        <v>60077.0</v>
      </c>
      <c r="G183" s="12">
        <v>4.0</v>
      </c>
      <c r="H183" s="12">
        <v>50.0</v>
      </c>
      <c r="I183">
        <f t="shared" si="1"/>
        <v>54</v>
      </c>
      <c r="J183" s="34">
        <v>16.0</v>
      </c>
      <c r="K183" s="34">
        <v>32.0</v>
      </c>
      <c r="L183" s="34">
        <v>52.0</v>
      </c>
      <c r="M183" s="12">
        <v>0.0</v>
      </c>
      <c r="N183" s="12">
        <v>0.0</v>
      </c>
      <c r="O183" s="12">
        <v>8.1</v>
      </c>
      <c r="P183" s="12">
        <v>0.0</v>
      </c>
      <c r="Q183" s="12">
        <v>0.0</v>
      </c>
      <c r="R183" s="12">
        <v>18.8</v>
      </c>
    </row>
    <row r="184">
      <c r="A184" s="8">
        <v>1688.0</v>
      </c>
      <c r="B184" s="10" t="s">
        <v>521</v>
      </c>
      <c r="C184" s="8" t="s">
        <v>1632</v>
      </c>
      <c r="D184" s="8" t="s">
        <v>522</v>
      </c>
      <c r="E184" s="8" t="s">
        <v>367</v>
      </c>
      <c r="F184" s="8">
        <v>62650.0</v>
      </c>
      <c r="G184" s="12">
        <v>628.0</v>
      </c>
      <c r="H184" s="12">
        <v>693.0</v>
      </c>
      <c r="I184">
        <f t="shared" si="1"/>
        <v>1321</v>
      </c>
      <c r="J184" s="34">
        <v>10.0</v>
      </c>
      <c r="K184" s="34">
        <v>43.0</v>
      </c>
      <c r="L184" s="34">
        <v>76.0</v>
      </c>
      <c r="M184" s="12">
        <v>1.4</v>
      </c>
      <c r="N184" s="12">
        <v>1.0</v>
      </c>
      <c r="O184" s="12">
        <v>8.1</v>
      </c>
      <c r="P184" s="12">
        <v>32.0</v>
      </c>
      <c r="Q184" s="12">
        <v>27.3</v>
      </c>
      <c r="R184" s="12">
        <v>18.8</v>
      </c>
    </row>
    <row r="185">
      <c r="A185" s="8">
        <v>1689.0</v>
      </c>
      <c r="B185" s="10" t="s">
        <v>523</v>
      </c>
      <c r="C185" s="8" t="s">
        <v>1633</v>
      </c>
      <c r="D185" s="8" t="s">
        <v>366</v>
      </c>
      <c r="E185" s="8" t="s">
        <v>367</v>
      </c>
      <c r="F185" s="8">
        <v>60616.0</v>
      </c>
      <c r="G185" s="12">
        <v>5.0</v>
      </c>
      <c r="H185" s="12">
        <v>221.0</v>
      </c>
      <c r="I185">
        <f t="shared" si="1"/>
        <v>226</v>
      </c>
      <c r="J185" s="34">
        <v>20.0</v>
      </c>
      <c r="K185" s="34">
        <v>55.0</v>
      </c>
      <c r="L185" s="34">
        <v>48.0</v>
      </c>
      <c r="M185" s="12">
        <v>20.6</v>
      </c>
      <c r="N185" s="12">
        <v>9.3</v>
      </c>
      <c r="O185" s="12">
        <v>8.1</v>
      </c>
      <c r="P185" s="12">
        <v>31.8</v>
      </c>
      <c r="Q185" s="12">
        <v>12.2</v>
      </c>
      <c r="R185" s="12">
        <v>18.8</v>
      </c>
    </row>
    <row r="186">
      <c r="A186" s="8">
        <v>1691.0</v>
      </c>
      <c r="B186" s="10" t="s">
        <v>525</v>
      </c>
      <c r="C186" s="8" t="s">
        <v>1636</v>
      </c>
      <c r="D186" s="8" t="s">
        <v>366</v>
      </c>
      <c r="E186" s="8" t="s">
        <v>367</v>
      </c>
      <c r="F186" s="8">
        <v>60616.0</v>
      </c>
      <c r="G186" s="12">
        <v>3.0</v>
      </c>
      <c r="H186" s="12">
        <v>60.0</v>
      </c>
      <c r="I186">
        <f t="shared" si="1"/>
        <v>63</v>
      </c>
      <c r="J186" s="34">
        <v>14.0</v>
      </c>
      <c r="K186" s="34">
        <v>62.0</v>
      </c>
      <c r="L186" s="34">
        <v>66.0</v>
      </c>
      <c r="M186" s="12">
        <v>9.6</v>
      </c>
      <c r="N186" s="12">
        <v>62.3</v>
      </c>
      <c r="O186" s="12">
        <v>8.1</v>
      </c>
      <c r="P186" s="12">
        <v>45.7</v>
      </c>
      <c r="Q186" s="12">
        <v>40.0</v>
      </c>
      <c r="R186" s="12">
        <v>18.8</v>
      </c>
    </row>
    <row r="187">
      <c r="A187" s="8">
        <v>1692.0</v>
      </c>
      <c r="B187" s="10" t="s">
        <v>526</v>
      </c>
      <c r="C187" s="8" t="s">
        <v>1638</v>
      </c>
      <c r="D187" s="8" t="s">
        <v>527</v>
      </c>
      <c r="E187" s="8" t="s">
        <v>367</v>
      </c>
      <c r="F187" s="8">
        <v>61790.0</v>
      </c>
      <c r="G187" s="12">
        <v>1.0</v>
      </c>
      <c r="H187" s="12">
        <v>87.0</v>
      </c>
      <c r="I187">
        <f t="shared" si="1"/>
        <v>88</v>
      </c>
      <c r="J187" s="34">
        <v>10.0</v>
      </c>
      <c r="K187" s="34">
        <v>43.0</v>
      </c>
      <c r="L187" s="34">
        <v>76.0</v>
      </c>
      <c r="M187" s="24"/>
      <c r="N187" s="24"/>
      <c r="O187" s="12">
        <v>8.1</v>
      </c>
      <c r="P187" s="24"/>
      <c r="Q187" s="24"/>
      <c r="R187" s="12">
        <v>18.8</v>
      </c>
    </row>
    <row r="188">
      <c r="A188" s="8">
        <v>1693.0</v>
      </c>
      <c r="B188" s="10" t="s">
        <v>528</v>
      </c>
      <c r="C188" s="8" t="s">
        <v>1639</v>
      </c>
      <c r="D188" s="8" t="s">
        <v>366</v>
      </c>
      <c r="E188" s="8" t="s">
        <v>367</v>
      </c>
      <c r="F188" s="8">
        <v>60625.0</v>
      </c>
      <c r="G188" s="12">
        <v>26.0</v>
      </c>
      <c r="H188" s="12">
        <v>128.0</v>
      </c>
      <c r="I188">
        <f t="shared" si="1"/>
        <v>154</v>
      </c>
      <c r="J188" s="34">
        <v>11.0</v>
      </c>
      <c r="K188" s="34">
        <v>19.0</v>
      </c>
      <c r="L188" s="34">
        <v>85.0</v>
      </c>
      <c r="M188" s="12">
        <v>1.6</v>
      </c>
      <c r="N188" s="12">
        <v>1.8</v>
      </c>
      <c r="O188" s="12">
        <v>8.1</v>
      </c>
      <c r="P188" s="12">
        <v>26.4</v>
      </c>
      <c r="Q188" s="12">
        <v>57.1</v>
      </c>
      <c r="R188" s="12">
        <v>18.8</v>
      </c>
    </row>
    <row r="189">
      <c r="A189" s="8">
        <v>1694.0</v>
      </c>
      <c r="B189" s="10" t="s">
        <v>529</v>
      </c>
      <c r="C189" s="8" t="s">
        <v>1642</v>
      </c>
      <c r="D189" s="8" t="s">
        <v>366</v>
      </c>
      <c r="E189" s="8" t="s">
        <v>367</v>
      </c>
      <c r="F189" s="8">
        <v>60628.0</v>
      </c>
      <c r="G189" s="12">
        <v>69.0</v>
      </c>
      <c r="H189" s="12">
        <v>457.0</v>
      </c>
      <c r="I189">
        <f t="shared" si="1"/>
        <v>526</v>
      </c>
      <c r="J189" s="34">
        <v>23.0</v>
      </c>
      <c r="K189" s="34">
        <v>56.0</v>
      </c>
      <c r="L189" s="34">
        <v>74.0</v>
      </c>
      <c r="M189" s="12">
        <v>0.0</v>
      </c>
      <c r="N189" s="12">
        <v>0.2</v>
      </c>
      <c r="O189" s="12">
        <v>8.1</v>
      </c>
      <c r="P189" s="12">
        <v>0.0</v>
      </c>
      <c r="Q189" s="12">
        <v>28.6</v>
      </c>
      <c r="R189" s="12">
        <v>18.8</v>
      </c>
    </row>
    <row r="190">
      <c r="A190" s="8">
        <v>1696.0</v>
      </c>
      <c r="B190" s="10" t="s">
        <v>530</v>
      </c>
      <c r="C190" s="8" t="s">
        <v>1644</v>
      </c>
      <c r="D190" s="8" t="s">
        <v>531</v>
      </c>
      <c r="E190" s="8" t="s">
        <v>367</v>
      </c>
      <c r="F190" s="8">
        <v>61701.0</v>
      </c>
      <c r="G190" s="12">
        <v>703.0</v>
      </c>
      <c r="H190" s="12">
        <v>1101.0</v>
      </c>
      <c r="I190">
        <f t="shared" si="1"/>
        <v>1804</v>
      </c>
      <c r="J190" s="34">
        <v>4.0</v>
      </c>
      <c r="K190" s="34">
        <v>87.0</v>
      </c>
      <c r="L190" s="34">
        <v>50.0</v>
      </c>
      <c r="M190" s="24"/>
      <c r="N190" s="24"/>
      <c r="O190" s="12">
        <v>8.1</v>
      </c>
      <c r="P190" s="24"/>
      <c r="Q190" s="24"/>
      <c r="R190" s="12">
        <v>18.8</v>
      </c>
    </row>
    <row r="191">
      <c r="A191" s="8">
        <v>1699.0</v>
      </c>
      <c r="B191" s="10" t="s">
        <v>533</v>
      </c>
      <c r="C191" s="8" t="s">
        <v>1646</v>
      </c>
      <c r="D191" s="8" t="s">
        <v>495</v>
      </c>
      <c r="E191" s="8" t="s">
        <v>367</v>
      </c>
      <c r="F191" s="8">
        <v>60431.0</v>
      </c>
      <c r="G191" s="12">
        <v>1019.0</v>
      </c>
      <c r="H191" s="12">
        <v>1195.0</v>
      </c>
      <c r="I191">
        <f t="shared" si="1"/>
        <v>2214</v>
      </c>
      <c r="J191" s="34">
        <v>12.0</v>
      </c>
      <c r="K191" s="34">
        <v>30.0</v>
      </c>
      <c r="L191" s="34">
        <v>97.0</v>
      </c>
      <c r="M191" s="24"/>
      <c r="N191" s="24"/>
      <c r="O191" s="12">
        <v>8.1</v>
      </c>
      <c r="P191" s="24"/>
      <c r="Q191" s="24"/>
      <c r="R191" s="12">
        <v>18.8</v>
      </c>
    </row>
    <row r="192">
      <c r="A192" s="8">
        <v>1700.0</v>
      </c>
      <c r="B192" s="10" t="s">
        <v>535</v>
      </c>
      <c r="C192" s="8" t="s">
        <v>1647</v>
      </c>
      <c r="D192" s="8" t="s">
        <v>508</v>
      </c>
      <c r="E192" s="8" t="s">
        <v>367</v>
      </c>
      <c r="F192" s="8">
        <v>60123.0</v>
      </c>
      <c r="G192" s="12">
        <v>13694.0</v>
      </c>
      <c r="H192" s="12">
        <v>15354.0</v>
      </c>
      <c r="I192">
        <f t="shared" si="1"/>
        <v>29048</v>
      </c>
      <c r="J192" s="34">
        <v>23.0</v>
      </c>
      <c r="K192" s="34">
        <v>56.0</v>
      </c>
      <c r="L192" s="34">
        <v>74.0</v>
      </c>
      <c r="M192" s="12">
        <v>13.4</v>
      </c>
      <c r="N192" s="12">
        <v>31.3</v>
      </c>
      <c r="O192" s="12">
        <v>8.1</v>
      </c>
      <c r="P192" s="12">
        <v>40.8</v>
      </c>
      <c r="Q192" s="12">
        <v>64.8</v>
      </c>
      <c r="R192" s="12">
        <v>18.8</v>
      </c>
    </row>
    <row r="193">
      <c r="A193" s="8">
        <v>1701.0</v>
      </c>
      <c r="B193" s="10" t="s">
        <v>536</v>
      </c>
      <c r="C193" s="8" t="s">
        <v>1650</v>
      </c>
      <c r="D193" s="8" t="s">
        <v>537</v>
      </c>
      <c r="E193" s="8" t="s">
        <v>367</v>
      </c>
      <c r="F193" s="8">
        <v>62801.0</v>
      </c>
      <c r="G193" s="12">
        <v>2212.0</v>
      </c>
      <c r="H193" s="12">
        <v>3742.0</v>
      </c>
      <c r="I193">
        <f t="shared" si="1"/>
        <v>5954</v>
      </c>
      <c r="J193" s="34">
        <v>8.0</v>
      </c>
      <c r="K193" s="34">
        <v>22.0</v>
      </c>
      <c r="L193" s="34">
        <v>62.0</v>
      </c>
      <c r="M193" s="12">
        <v>19.6</v>
      </c>
      <c r="N193" s="12">
        <v>26.4</v>
      </c>
      <c r="O193" s="12">
        <v>8.1</v>
      </c>
      <c r="P193" s="12">
        <v>27.1</v>
      </c>
      <c r="Q193" s="12">
        <v>21.0</v>
      </c>
      <c r="R193" s="12">
        <v>18.8</v>
      </c>
    </row>
    <row r="194">
      <c r="A194" s="8">
        <v>1703.0</v>
      </c>
      <c r="B194" s="10" t="s">
        <v>539</v>
      </c>
      <c r="C194" s="8" t="s">
        <v>1652</v>
      </c>
      <c r="D194" s="8" t="s">
        <v>366</v>
      </c>
      <c r="E194" s="8" t="s">
        <v>367</v>
      </c>
      <c r="F194" s="8">
        <v>60622.0</v>
      </c>
      <c r="G194" s="12">
        <v>175.0</v>
      </c>
      <c r="H194" s="12">
        <v>472.0</v>
      </c>
      <c r="I194">
        <f t="shared" si="1"/>
        <v>647</v>
      </c>
      <c r="J194" s="34">
        <v>9.0</v>
      </c>
      <c r="K194" s="34">
        <v>23.0</v>
      </c>
      <c r="L194" s="34">
        <v>53.0</v>
      </c>
      <c r="M194" s="12">
        <v>0.2</v>
      </c>
      <c r="N194" s="12">
        <v>0.1</v>
      </c>
      <c r="O194" s="12">
        <v>8.1</v>
      </c>
      <c r="P194" s="12">
        <v>20.0</v>
      </c>
      <c r="Q194" s="12">
        <v>5.9</v>
      </c>
      <c r="R194" s="12">
        <v>18.8</v>
      </c>
    </row>
    <row r="195">
      <c r="A195" s="8">
        <v>1704.0</v>
      </c>
      <c r="B195" s="10" t="s">
        <v>540</v>
      </c>
      <c r="C195" s="8" t="s">
        <v>1654</v>
      </c>
      <c r="D195" s="8" t="s">
        <v>541</v>
      </c>
      <c r="E195" s="8" t="s">
        <v>367</v>
      </c>
      <c r="F195" s="8">
        <v>61401.0</v>
      </c>
      <c r="G195" s="12">
        <v>815.0</v>
      </c>
      <c r="H195" s="12">
        <v>1027.0</v>
      </c>
      <c r="I195">
        <f t="shared" si="1"/>
        <v>1842</v>
      </c>
      <c r="J195" s="34">
        <v>11.0</v>
      </c>
      <c r="K195" s="34">
        <v>19.0</v>
      </c>
      <c r="L195" s="34">
        <v>85.0</v>
      </c>
      <c r="M195" s="24"/>
      <c r="N195" s="24"/>
      <c r="O195" s="12">
        <v>8.1</v>
      </c>
      <c r="P195" s="24"/>
      <c r="Q195" s="24"/>
      <c r="R195" s="12">
        <v>18.8</v>
      </c>
    </row>
    <row r="196">
      <c r="A196" s="8">
        <v>1705.0</v>
      </c>
      <c r="B196" s="10" t="s">
        <v>543</v>
      </c>
      <c r="C196" s="8" t="s">
        <v>1656</v>
      </c>
      <c r="D196" s="8" t="s">
        <v>544</v>
      </c>
      <c r="E196" s="8" t="s">
        <v>367</v>
      </c>
      <c r="F196" s="8">
        <v>61348.0</v>
      </c>
      <c r="G196" s="12">
        <v>4377.0</v>
      </c>
      <c r="H196" s="12">
        <v>5327.0</v>
      </c>
      <c r="I196">
        <f t="shared" si="1"/>
        <v>9704</v>
      </c>
      <c r="J196" s="34">
        <v>8.0</v>
      </c>
      <c r="K196" s="34">
        <v>22.0</v>
      </c>
      <c r="L196" s="34">
        <v>62.0</v>
      </c>
      <c r="M196" s="12">
        <v>1.5</v>
      </c>
      <c r="N196" s="12">
        <v>1.1</v>
      </c>
      <c r="O196" s="12">
        <v>8.1</v>
      </c>
      <c r="P196" s="12">
        <v>5.9</v>
      </c>
      <c r="Q196" s="12">
        <v>2.7</v>
      </c>
      <c r="R196" s="12">
        <v>18.8</v>
      </c>
    </row>
    <row r="197">
      <c r="A197" s="8">
        <v>1706.0</v>
      </c>
      <c r="B197" s="10" t="s">
        <v>545</v>
      </c>
      <c r="C197" s="8" t="s">
        <v>1657</v>
      </c>
      <c r="D197" s="8" t="s">
        <v>448</v>
      </c>
      <c r="E197" s="8" t="s">
        <v>367</v>
      </c>
      <c r="F197" s="8">
        <v>60045.0</v>
      </c>
      <c r="G197" s="12">
        <v>4377.0</v>
      </c>
      <c r="H197" s="12">
        <v>5327.0</v>
      </c>
      <c r="I197">
        <f t="shared" si="1"/>
        <v>9704</v>
      </c>
      <c r="J197" s="34">
        <v>9.0</v>
      </c>
      <c r="K197" s="34">
        <v>23.0</v>
      </c>
      <c r="L197" s="34">
        <v>53.0</v>
      </c>
      <c r="M197" s="12">
        <v>10.4</v>
      </c>
      <c r="N197" s="12">
        <v>20.3</v>
      </c>
      <c r="O197" s="12">
        <v>8.1</v>
      </c>
      <c r="P197" s="12">
        <v>28.4</v>
      </c>
      <c r="Q197" s="12">
        <v>31.3</v>
      </c>
      <c r="R197" s="12">
        <v>18.8</v>
      </c>
    </row>
    <row r="198">
      <c r="A198" s="8">
        <v>1707.0</v>
      </c>
      <c r="B198" s="10" t="s">
        <v>547</v>
      </c>
      <c r="C198" s="8" t="s">
        <v>1658</v>
      </c>
      <c r="D198" s="8" t="s">
        <v>394</v>
      </c>
      <c r="E198" s="8" t="s">
        <v>367</v>
      </c>
      <c r="F198" s="8">
        <v>60446.0</v>
      </c>
      <c r="G198" s="12">
        <v>459.0</v>
      </c>
      <c r="H198" s="12">
        <v>496.0</v>
      </c>
      <c r="I198">
        <f t="shared" si="1"/>
        <v>955</v>
      </c>
      <c r="J198" s="34">
        <v>11.0</v>
      </c>
      <c r="K198" s="34">
        <v>19.0</v>
      </c>
      <c r="L198" s="34">
        <v>85.0</v>
      </c>
      <c r="M198" s="12">
        <v>21.7</v>
      </c>
      <c r="N198" s="12">
        <v>30.3</v>
      </c>
      <c r="O198" s="12">
        <v>8.1</v>
      </c>
      <c r="P198" s="12">
        <v>10.9</v>
      </c>
      <c r="Q198" s="12">
        <v>47.4</v>
      </c>
      <c r="R198" s="12">
        <v>18.8</v>
      </c>
    </row>
    <row r="199">
      <c r="A199" s="8">
        <v>1708.0</v>
      </c>
      <c r="B199" s="10" t="s">
        <v>548</v>
      </c>
      <c r="C199" s="8" t="s">
        <v>1661</v>
      </c>
      <c r="D199" s="8" t="s">
        <v>550</v>
      </c>
      <c r="E199" s="8" t="s">
        <v>367</v>
      </c>
      <c r="F199" s="8">
        <v>62656.0</v>
      </c>
      <c r="G199" s="12">
        <v>524.0</v>
      </c>
      <c r="H199" s="12">
        <v>771.0</v>
      </c>
      <c r="I199">
        <f t="shared" si="1"/>
        <v>1295</v>
      </c>
      <c r="J199" s="34">
        <v>15.0</v>
      </c>
      <c r="K199" s="34">
        <v>39.0</v>
      </c>
      <c r="L199" s="34">
        <v>12.0</v>
      </c>
      <c r="M199" s="12">
        <v>74.2</v>
      </c>
      <c r="N199" s="12">
        <v>69.9</v>
      </c>
      <c r="O199" s="12">
        <v>8.1</v>
      </c>
      <c r="P199" s="12">
        <v>30.8</v>
      </c>
      <c r="Q199" s="12">
        <v>17.2</v>
      </c>
      <c r="R199" s="12">
        <v>18.8</v>
      </c>
    </row>
    <row r="200">
      <c r="A200" s="8">
        <v>1709.0</v>
      </c>
      <c r="B200" s="10" t="s">
        <v>551</v>
      </c>
      <c r="C200" s="8" t="s">
        <v>1663</v>
      </c>
      <c r="D200" s="8" t="s">
        <v>550</v>
      </c>
      <c r="E200" s="8" t="s">
        <v>367</v>
      </c>
      <c r="F200" s="8">
        <v>62656.0</v>
      </c>
      <c r="G200" s="12">
        <v>5127.0</v>
      </c>
      <c r="H200" s="12">
        <v>2665.0</v>
      </c>
      <c r="I200">
        <f t="shared" si="1"/>
        <v>7792</v>
      </c>
      <c r="J200" s="34">
        <v>9.0</v>
      </c>
      <c r="K200" s="34">
        <v>23.0</v>
      </c>
      <c r="L200" s="34">
        <v>53.0</v>
      </c>
      <c r="M200" s="24"/>
      <c r="N200" s="24"/>
      <c r="O200" s="12">
        <v>8.1</v>
      </c>
      <c r="P200" s="24"/>
      <c r="Q200" s="24"/>
      <c r="R200" s="12">
        <v>18.8</v>
      </c>
    </row>
    <row r="201">
      <c r="A201" s="8">
        <v>1710.0</v>
      </c>
      <c r="B201" s="10" t="s">
        <v>553</v>
      </c>
      <c r="C201" s="8" t="s">
        <v>1665</v>
      </c>
      <c r="D201" s="8" t="s">
        <v>366</v>
      </c>
      <c r="E201" s="8" t="s">
        <v>367</v>
      </c>
      <c r="F201" s="8">
        <v>60626.0</v>
      </c>
      <c r="G201" s="12">
        <v>5127.0</v>
      </c>
      <c r="H201" s="12">
        <v>2665.0</v>
      </c>
      <c r="I201">
        <f t="shared" si="1"/>
        <v>7792</v>
      </c>
      <c r="J201" s="34">
        <v>11.0</v>
      </c>
      <c r="K201" s="34">
        <v>19.0</v>
      </c>
      <c r="L201" s="34">
        <v>85.0</v>
      </c>
      <c r="M201" s="24"/>
      <c r="N201" s="24"/>
      <c r="O201" s="12">
        <v>8.1</v>
      </c>
      <c r="P201" s="24"/>
      <c r="Q201" s="24"/>
      <c r="R201" s="12">
        <v>18.8</v>
      </c>
    </row>
    <row r="202">
      <c r="A202" s="8">
        <v>1716.0</v>
      </c>
      <c r="B202" s="10" t="s">
        <v>554</v>
      </c>
      <c r="C202" s="8" t="s">
        <v>1667</v>
      </c>
      <c r="D202" s="8" t="s">
        <v>366</v>
      </c>
      <c r="E202" s="8" t="s">
        <v>367</v>
      </c>
      <c r="F202" s="8">
        <v>60602.0</v>
      </c>
      <c r="G202" s="12">
        <v>201.0</v>
      </c>
      <c r="H202" s="12">
        <v>499.0</v>
      </c>
      <c r="I202">
        <f t="shared" si="1"/>
        <v>700</v>
      </c>
      <c r="J202" s="34">
        <v>20.0</v>
      </c>
      <c r="K202" s="34">
        <v>55.0</v>
      </c>
      <c r="L202" s="34">
        <v>48.0</v>
      </c>
      <c r="M202" s="12">
        <v>4.4</v>
      </c>
      <c r="N202" s="12">
        <v>3.4</v>
      </c>
      <c r="O202" s="12">
        <v>8.1</v>
      </c>
      <c r="P202" s="12">
        <v>50.0</v>
      </c>
      <c r="Q202" s="12">
        <v>57.6</v>
      </c>
      <c r="R202" s="12">
        <v>18.8</v>
      </c>
    </row>
    <row r="203">
      <c r="A203" s="8">
        <v>1717.0</v>
      </c>
      <c r="B203" s="10" t="s">
        <v>555</v>
      </c>
      <c r="C203" s="8" t="s">
        <v>1669</v>
      </c>
      <c r="D203" s="8" t="s">
        <v>522</v>
      </c>
      <c r="E203" s="8" t="s">
        <v>367</v>
      </c>
      <c r="F203" s="8">
        <v>62650.0</v>
      </c>
      <c r="G203" s="12">
        <v>9139.0</v>
      </c>
      <c r="H203" s="12">
        <v>11621.0</v>
      </c>
      <c r="I203">
        <f t="shared" si="1"/>
        <v>20760</v>
      </c>
      <c r="J203" s="34">
        <v>14.0</v>
      </c>
      <c r="K203" s="34">
        <v>62.0</v>
      </c>
      <c r="L203" s="34">
        <v>66.0</v>
      </c>
      <c r="M203" s="12">
        <v>0.2</v>
      </c>
      <c r="N203" s="12">
        <v>0.8</v>
      </c>
      <c r="O203" s="12">
        <v>8.1</v>
      </c>
      <c r="P203" s="12">
        <v>0.7</v>
      </c>
      <c r="Q203" s="12">
        <v>3.4</v>
      </c>
      <c r="R203" s="12">
        <v>18.8</v>
      </c>
    </row>
    <row r="204">
      <c r="A204" s="8">
        <v>1722.0</v>
      </c>
      <c r="B204" s="10" t="s">
        <v>556</v>
      </c>
      <c r="C204" s="8" t="s">
        <v>1671</v>
      </c>
      <c r="D204" s="8" t="s">
        <v>557</v>
      </c>
      <c r="E204" s="8" t="s">
        <v>367</v>
      </c>
      <c r="F204" s="8">
        <v>62254.0</v>
      </c>
      <c r="G204" s="12">
        <v>1389.0</v>
      </c>
      <c r="H204" s="12">
        <v>1921.0</v>
      </c>
      <c r="I204">
        <f t="shared" si="1"/>
        <v>3310</v>
      </c>
      <c r="J204" s="34">
        <v>11.0</v>
      </c>
      <c r="K204" s="34">
        <v>44.0</v>
      </c>
      <c r="L204" s="34">
        <v>22.0</v>
      </c>
      <c r="M204" s="12">
        <v>2.5</v>
      </c>
      <c r="N204" s="12">
        <v>1.5</v>
      </c>
      <c r="O204" s="12">
        <v>8.1</v>
      </c>
      <c r="P204" s="12">
        <v>18.6</v>
      </c>
      <c r="Q204" s="12">
        <v>13.9</v>
      </c>
      <c r="R204" s="12">
        <v>18.8</v>
      </c>
    </row>
    <row r="205">
      <c r="A205" s="8">
        <v>1724.0</v>
      </c>
      <c r="B205" s="10" t="s">
        <v>558</v>
      </c>
      <c r="C205" s="8" t="s">
        <v>1672</v>
      </c>
      <c r="D205" s="8" t="s">
        <v>559</v>
      </c>
      <c r="E205" s="8" t="s">
        <v>367</v>
      </c>
      <c r="F205" s="8">
        <v>62522.0</v>
      </c>
      <c r="G205" s="12">
        <v>17.0</v>
      </c>
      <c r="H205" s="12">
        <v>99.0</v>
      </c>
      <c r="I205">
        <f t="shared" si="1"/>
        <v>116</v>
      </c>
      <c r="J205" s="34">
        <v>12.0</v>
      </c>
      <c r="K205" s="34">
        <v>63.0</v>
      </c>
      <c r="L205" s="34">
        <v>33.0</v>
      </c>
      <c r="M205" s="12">
        <v>56.8</v>
      </c>
      <c r="N205" s="12">
        <v>75.9</v>
      </c>
      <c r="O205" s="12">
        <v>8.1</v>
      </c>
      <c r="P205" s="12">
        <v>42.6</v>
      </c>
      <c r="Q205" s="12">
        <v>6.1</v>
      </c>
      <c r="R205" s="12">
        <v>18.8</v>
      </c>
    </row>
    <row r="206">
      <c r="A206" s="8">
        <v>1725.0</v>
      </c>
      <c r="B206" s="10" t="s">
        <v>561</v>
      </c>
      <c r="C206" s="8" t="s">
        <v>1675</v>
      </c>
      <c r="D206" s="8" t="s">
        <v>562</v>
      </c>
      <c r="E206" s="8" t="s">
        <v>367</v>
      </c>
      <c r="F206" s="8">
        <v>61462.0</v>
      </c>
      <c r="G206" s="12">
        <v>29.0</v>
      </c>
      <c r="H206" s="12">
        <v>59.0</v>
      </c>
      <c r="I206">
        <f t="shared" si="1"/>
        <v>88</v>
      </c>
      <c r="J206" s="34">
        <v>11.0</v>
      </c>
      <c r="K206" s="34">
        <v>19.0</v>
      </c>
      <c r="L206" s="34">
        <v>85.0</v>
      </c>
      <c r="M206" s="12">
        <v>4.1</v>
      </c>
      <c r="N206" s="12">
        <v>9.2</v>
      </c>
      <c r="O206" s="12">
        <v>8.1</v>
      </c>
      <c r="P206" s="12">
        <v>37.1</v>
      </c>
      <c r="Q206" s="12">
        <v>8.6</v>
      </c>
      <c r="R206" s="12">
        <v>18.8</v>
      </c>
    </row>
    <row r="207">
      <c r="A207" s="8">
        <v>1727.0</v>
      </c>
      <c r="B207" s="10" t="s">
        <v>563</v>
      </c>
      <c r="C207" s="8" t="s">
        <v>1676</v>
      </c>
      <c r="D207" s="8" t="s">
        <v>366</v>
      </c>
      <c r="E207" s="8" t="s">
        <v>367</v>
      </c>
      <c r="F207" s="8">
        <v>60610.0</v>
      </c>
      <c r="G207" s="12">
        <v>1531.0</v>
      </c>
      <c r="H207" s="12">
        <v>2044.0</v>
      </c>
      <c r="I207">
        <f t="shared" si="1"/>
        <v>3575</v>
      </c>
      <c r="J207" s="34">
        <v>20.0</v>
      </c>
      <c r="K207" s="34">
        <v>55.0</v>
      </c>
      <c r="L207" s="34">
        <v>48.0</v>
      </c>
      <c r="M207" s="12">
        <v>2.2</v>
      </c>
      <c r="N207" s="12">
        <v>2.2</v>
      </c>
      <c r="O207" s="12">
        <v>8.1</v>
      </c>
      <c r="P207" s="12">
        <v>12.7</v>
      </c>
      <c r="Q207" s="12">
        <v>26.5</v>
      </c>
      <c r="R207" s="12">
        <v>18.8</v>
      </c>
    </row>
    <row r="208">
      <c r="A208" s="8">
        <v>1728.0</v>
      </c>
      <c r="B208" s="10" t="s">
        <v>565</v>
      </c>
      <c r="C208" s="8" t="s">
        <v>1677</v>
      </c>
      <c r="D208" s="8" t="s">
        <v>566</v>
      </c>
      <c r="E208" s="8" t="s">
        <v>367</v>
      </c>
      <c r="F208" s="8">
        <v>60804.0</v>
      </c>
      <c r="G208" s="12">
        <v>619.0</v>
      </c>
      <c r="H208" s="12">
        <v>585.0</v>
      </c>
      <c r="I208">
        <f t="shared" si="1"/>
        <v>1204</v>
      </c>
      <c r="J208" s="34">
        <v>14.0</v>
      </c>
      <c r="K208" s="34">
        <v>62.0</v>
      </c>
      <c r="L208" s="34">
        <v>66.0</v>
      </c>
      <c r="M208" s="12">
        <v>11.0</v>
      </c>
      <c r="N208" s="12">
        <v>10.8</v>
      </c>
      <c r="O208" s="12">
        <v>8.1</v>
      </c>
      <c r="P208" s="12">
        <v>33.7</v>
      </c>
      <c r="Q208" s="12">
        <v>42.8</v>
      </c>
      <c r="R208" s="12">
        <v>18.8</v>
      </c>
    </row>
    <row r="209">
      <c r="A209" s="8">
        <v>1732.0</v>
      </c>
      <c r="B209" s="10" t="s">
        <v>567</v>
      </c>
      <c r="C209" s="8" t="s">
        <v>1678</v>
      </c>
      <c r="D209" s="8" t="s">
        <v>408</v>
      </c>
      <c r="E209" s="8" t="s">
        <v>367</v>
      </c>
      <c r="F209" s="8">
        <v>60148.0</v>
      </c>
      <c r="G209" s="12">
        <v>829.0</v>
      </c>
      <c r="H209" s="12">
        <v>1187.0</v>
      </c>
      <c r="I209">
        <f t="shared" si="1"/>
        <v>2016</v>
      </c>
      <c r="J209" s="34">
        <v>11.0</v>
      </c>
      <c r="K209" s="34">
        <v>44.0</v>
      </c>
      <c r="L209" s="34">
        <v>22.0</v>
      </c>
      <c r="M209" s="12">
        <v>1.9</v>
      </c>
      <c r="N209" s="12">
        <v>0.0</v>
      </c>
      <c r="O209" s="12">
        <v>8.1</v>
      </c>
      <c r="P209" s="12">
        <v>4.2</v>
      </c>
      <c r="Q209" s="12">
        <v>0.0</v>
      </c>
      <c r="R209" s="12">
        <v>18.8</v>
      </c>
    </row>
    <row r="210">
      <c r="A210" s="8">
        <v>1733.0</v>
      </c>
      <c r="B210" s="10" t="s">
        <v>569</v>
      </c>
      <c r="C210" s="8" t="s">
        <v>1679</v>
      </c>
      <c r="D210" s="8" t="s">
        <v>366</v>
      </c>
      <c r="E210" s="8" t="s">
        <v>367</v>
      </c>
      <c r="F210" s="8">
        <v>60603.0</v>
      </c>
      <c r="G210" s="12">
        <v>6790.0</v>
      </c>
      <c r="H210" s="12">
        <v>8154.0</v>
      </c>
      <c r="I210">
        <f t="shared" si="1"/>
        <v>14944</v>
      </c>
      <c r="J210" s="34">
        <v>12.0</v>
      </c>
      <c r="K210" s="34">
        <v>63.0</v>
      </c>
      <c r="L210" s="34">
        <v>33.0</v>
      </c>
      <c r="M210" s="24"/>
      <c r="N210" s="24"/>
      <c r="O210" s="12">
        <v>8.1</v>
      </c>
      <c r="P210" s="24"/>
      <c r="Q210" s="24"/>
      <c r="R210" s="12">
        <v>18.8</v>
      </c>
    </row>
    <row r="211">
      <c r="A211" s="8">
        <v>1734.0</v>
      </c>
      <c r="B211" s="10" t="s">
        <v>570</v>
      </c>
      <c r="C211" s="8" t="s">
        <v>1680</v>
      </c>
      <c r="D211" s="8" t="s">
        <v>386</v>
      </c>
      <c r="E211" s="8" t="s">
        <v>367</v>
      </c>
      <c r="F211" s="8">
        <v>60540.0</v>
      </c>
      <c r="G211" s="12">
        <v>517.0</v>
      </c>
      <c r="H211" s="12">
        <v>757.0</v>
      </c>
      <c r="I211">
        <f t="shared" si="1"/>
        <v>1274</v>
      </c>
      <c r="J211" s="34">
        <v>23.0</v>
      </c>
      <c r="K211" s="34">
        <v>25.0</v>
      </c>
      <c r="L211" s="34">
        <v>45.0</v>
      </c>
      <c r="M211" s="12">
        <v>10.6</v>
      </c>
      <c r="N211" s="12">
        <v>5.9</v>
      </c>
      <c r="O211" s="12">
        <v>8.1</v>
      </c>
      <c r="P211" s="12">
        <v>38.2</v>
      </c>
      <c r="Q211" s="12">
        <v>41.7</v>
      </c>
      <c r="R211" s="12">
        <v>18.8</v>
      </c>
    </row>
    <row r="212">
      <c r="A212" s="8">
        <v>1735.0</v>
      </c>
      <c r="B212" s="10" t="s">
        <v>571</v>
      </c>
      <c r="C212" s="8" t="s">
        <v>1681</v>
      </c>
      <c r="D212" s="8" t="s">
        <v>366</v>
      </c>
      <c r="E212" s="8" t="s">
        <v>367</v>
      </c>
      <c r="F212" s="8">
        <v>60625.0</v>
      </c>
      <c r="G212" s="12">
        <v>517.0</v>
      </c>
      <c r="H212" s="12">
        <v>757.0</v>
      </c>
      <c r="I212">
        <f t="shared" si="1"/>
        <v>1274</v>
      </c>
      <c r="J212" s="34">
        <v>19.0</v>
      </c>
      <c r="K212" s="34">
        <v>66.0</v>
      </c>
      <c r="L212" s="34">
        <v>19.0</v>
      </c>
      <c r="M212" s="12">
        <v>0.8</v>
      </c>
      <c r="N212" s="12">
        <v>0.0</v>
      </c>
      <c r="O212" s="12">
        <v>8.1</v>
      </c>
      <c r="P212" s="12">
        <v>33.3</v>
      </c>
      <c r="Q212" s="12">
        <v>0.0</v>
      </c>
      <c r="R212" s="12">
        <v>18.8</v>
      </c>
    </row>
    <row r="213">
      <c r="A213" s="8">
        <v>1737.0</v>
      </c>
      <c r="B213" s="10" t="s">
        <v>573</v>
      </c>
      <c r="C213" s="8" t="s">
        <v>1682</v>
      </c>
      <c r="D213" s="8" t="s">
        <v>574</v>
      </c>
      <c r="E213" s="8" t="s">
        <v>367</v>
      </c>
      <c r="F213" s="8">
        <v>60115.0</v>
      </c>
      <c r="G213" s="12">
        <v>1266.0</v>
      </c>
      <c r="H213" s="12">
        <v>2040.0</v>
      </c>
      <c r="I213">
        <f t="shared" si="1"/>
        <v>3306</v>
      </c>
      <c r="J213" s="34">
        <v>21.0</v>
      </c>
      <c r="K213" s="34">
        <v>22.0</v>
      </c>
      <c r="L213" s="34">
        <v>11.0</v>
      </c>
      <c r="M213" s="12">
        <v>9.5</v>
      </c>
      <c r="N213" s="12">
        <v>6.8</v>
      </c>
      <c r="O213" s="12">
        <v>8.1</v>
      </c>
      <c r="P213" s="12">
        <v>83.3</v>
      </c>
      <c r="Q213" s="12">
        <v>78.3</v>
      </c>
      <c r="R213" s="12">
        <v>18.8</v>
      </c>
    </row>
    <row r="214">
      <c r="A214" s="8">
        <v>1739.0</v>
      </c>
      <c r="B214" s="10" t="s">
        <v>575</v>
      </c>
      <c r="C214" s="8" t="s">
        <v>1683</v>
      </c>
      <c r="D214" s="8" t="s">
        <v>418</v>
      </c>
      <c r="E214" s="8" t="s">
        <v>367</v>
      </c>
      <c r="F214" s="8">
        <v>60208.0</v>
      </c>
      <c r="G214" s="12">
        <v>1895.0</v>
      </c>
      <c r="H214" s="12">
        <v>2577.0</v>
      </c>
      <c r="I214">
        <f t="shared" si="1"/>
        <v>4472</v>
      </c>
      <c r="J214" s="34">
        <v>13.0</v>
      </c>
      <c r="K214" s="34">
        <v>30.0</v>
      </c>
      <c r="L214" s="34">
        <v>25.0</v>
      </c>
      <c r="M214" s="12">
        <v>1.3</v>
      </c>
      <c r="N214" s="12">
        <v>8.4</v>
      </c>
      <c r="O214" s="12">
        <v>8.1</v>
      </c>
      <c r="P214" s="12">
        <v>14.8</v>
      </c>
      <c r="Q214" s="12">
        <v>47.9</v>
      </c>
      <c r="R214" s="12">
        <v>18.8</v>
      </c>
    </row>
    <row r="215">
      <c r="A215" s="8">
        <v>1741.0</v>
      </c>
      <c r="B215" s="10" t="s">
        <v>576</v>
      </c>
      <c r="C215" s="8" t="s">
        <v>1684</v>
      </c>
      <c r="D215" s="8" t="s">
        <v>577</v>
      </c>
      <c r="E215" s="8" t="s">
        <v>367</v>
      </c>
      <c r="F215" s="8">
        <v>60914.0</v>
      </c>
      <c r="G215" s="12">
        <v>330.0</v>
      </c>
      <c r="H215" s="12">
        <v>945.0</v>
      </c>
      <c r="I215">
        <f t="shared" si="1"/>
        <v>1275</v>
      </c>
      <c r="J215" s="34">
        <v>16.0</v>
      </c>
      <c r="K215" s="34">
        <v>56.0</v>
      </c>
      <c r="L215" s="34">
        <v>30.0</v>
      </c>
      <c r="M215" s="12">
        <v>2.5</v>
      </c>
      <c r="N215" s="12">
        <v>0.5</v>
      </c>
      <c r="O215" s="12">
        <v>8.1</v>
      </c>
      <c r="P215" s="12">
        <v>6.5</v>
      </c>
      <c r="Q215" s="12">
        <v>1.8</v>
      </c>
      <c r="R215" s="12">
        <v>18.8</v>
      </c>
    </row>
    <row r="216">
      <c r="A216" s="8">
        <v>1742.0</v>
      </c>
      <c r="B216" s="10" t="s">
        <v>578</v>
      </c>
      <c r="C216" s="8" t="s">
        <v>1685</v>
      </c>
      <c r="D216" s="8" t="s">
        <v>579</v>
      </c>
      <c r="E216" s="8" t="s">
        <v>367</v>
      </c>
      <c r="F216" s="8">
        <v>62450.0</v>
      </c>
      <c r="G216" s="12">
        <v>1859.0</v>
      </c>
      <c r="H216" s="12">
        <v>2205.0</v>
      </c>
      <c r="I216">
        <f t="shared" si="1"/>
        <v>4064</v>
      </c>
      <c r="J216" s="34">
        <v>15.0</v>
      </c>
      <c r="K216" s="34">
        <v>87.0</v>
      </c>
      <c r="L216" s="34">
        <v>50.0</v>
      </c>
      <c r="M216" s="12">
        <v>0.0</v>
      </c>
      <c r="N216" s="12">
        <v>0.0</v>
      </c>
      <c r="O216" s="12">
        <v>8.1</v>
      </c>
      <c r="P216" s="12">
        <v>0.0</v>
      </c>
      <c r="Q216" s="12">
        <v>0.0</v>
      </c>
      <c r="R216" s="12">
        <v>18.8</v>
      </c>
    </row>
    <row r="217">
      <c r="A217" s="8">
        <v>1745.0</v>
      </c>
      <c r="B217" s="10" t="s">
        <v>580</v>
      </c>
      <c r="C217" s="8" t="s">
        <v>1686</v>
      </c>
      <c r="D217" s="8" t="s">
        <v>581</v>
      </c>
      <c r="E217" s="8" t="s">
        <v>367</v>
      </c>
      <c r="F217" s="8">
        <v>62301.0</v>
      </c>
      <c r="G217" s="12">
        <v>571.0</v>
      </c>
      <c r="H217" s="12">
        <v>826.0</v>
      </c>
      <c r="I217">
        <f t="shared" si="1"/>
        <v>1397</v>
      </c>
      <c r="J217" s="34">
        <v>23.0</v>
      </c>
      <c r="K217" s="34">
        <v>56.0</v>
      </c>
      <c r="L217" s="34">
        <v>74.0</v>
      </c>
      <c r="M217" s="12">
        <v>5.7</v>
      </c>
      <c r="N217" s="12">
        <v>4.6</v>
      </c>
      <c r="O217" s="12">
        <v>8.1</v>
      </c>
      <c r="P217" s="12">
        <v>9.9</v>
      </c>
      <c r="Q217" s="12">
        <v>18.0</v>
      </c>
      <c r="R217" s="12">
        <v>18.8</v>
      </c>
    </row>
    <row r="218">
      <c r="A218" s="8">
        <v>1746.0</v>
      </c>
      <c r="B218" s="10" t="s">
        <v>582</v>
      </c>
      <c r="C218" s="8" t="s">
        <v>1562</v>
      </c>
      <c r="D218" s="8" t="s">
        <v>366</v>
      </c>
      <c r="E218" s="8" t="s">
        <v>367</v>
      </c>
      <c r="F218" s="8">
        <v>60605.0</v>
      </c>
      <c r="G218" s="12">
        <v>6837.0</v>
      </c>
      <c r="H218" s="12">
        <v>8127.0</v>
      </c>
      <c r="I218">
        <f t="shared" si="1"/>
        <v>14964</v>
      </c>
      <c r="J218" s="34">
        <v>19.0</v>
      </c>
      <c r="K218" s="34">
        <v>28.0</v>
      </c>
      <c r="L218" s="34">
        <v>48.0</v>
      </c>
      <c r="M218" s="12">
        <v>0.0</v>
      </c>
      <c r="N218" s="12">
        <v>0.0</v>
      </c>
      <c r="O218" s="12">
        <v>8.1</v>
      </c>
      <c r="P218" s="12">
        <v>0.0</v>
      </c>
      <c r="Q218" s="12">
        <v>0.0</v>
      </c>
      <c r="R218" s="12">
        <v>18.8</v>
      </c>
    </row>
    <row r="219">
      <c r="A219" s="8">
        <v>1747.0</v>
      </c>
      <c r="B219" s="10" t="s">
        <v>583</v>
      </c>
      <c r="C219" s="8" t="s">
        <v>1687</v>
      </c>
      <c r="D219" s="8" t="s">
        <v>381</v>
      </c>
      <c r="E219" s="8" t="s">
        <v>367</v>
      </c>
      <c r="F219" s="8">
        <v>61114.0</v>
      </c>
      <c r="G219" s="12">
        <v>698.0</v>
      </c>
      <c r="H219" s="12">
        <v>902.0</v>
      </c>
      <c r="I219">
        <f t="shared" si="1"/>
        <v>1600</v>
      </c>
      <c r="J219" s="34">
        <v>21.0</v>
      </c>
      <c r="K219" s="34">
        <v>36.0</v>
      </c>
      <c r="L219" s="34">
        <v>57.0</v>
      </c>
      <c r="M219" s="12">
        <v>3.6</v>
      </c>
      <c r="N219" s="12">
        <v>4.3</v>
      </c>
      <c r="O219" s="12">
        <v>8.1</v>
      </c>
      <c r="P219" s="12">
        <v>5.9</v>
      </c>
      <c r="Q219" s="12">
        <v>4.1</v>
      </c>
      <c r="R219" s="12">
        <v>18.8</v>
      </c>
    </row>
    <row r="220">
      <c r="A220" s="8">
        <v>1748.0</v>
      </c>
      <c r="B220" s="10" t="s">
        <v>584</v>
      </c>
      <c r="C220" s="8" t="s">
        <v>1688</v>
      </c>
      <c r="D220" s="8" t="s">
        <v>381</v>
      </c>
      <c r="E220" s="8" t="s">
        <v>367</v>
      </c>
      <c r="F220" s="8">
        <v>61108.0</v>
      </c>
      <c r="G220" s="12">
        <v>212.0</v>
      </c>
      <c r="H220" s="12">
        <v>189.0</v>
      </c>
      <c r="I220">
        <f t="shared" si="1"/>
        <v>401</v>
      </c>
      <c r="J220" s="34">
        <v>16.0</v>
      </c>
      <c r="K220" s="34">
        <v>44.0</v>
      </c>
      <c r="L220" s="34">
        <v>23.0</v>
      </c>
      <c r="M220" s="12">
        <v>0.0</v>
      </c>
      <c r="N220" s="12">
        <v>0.7</v>
      </c>
      <c r="O220" s="12">
        <v>8.1</v>
      </c>
      <c r="P220" s="12">
        <v>0.0</v>
      </c>
      <c r="Q220" s="12">
        <v>2.8</v>
      </c>
      <c r="R220" s="12">
        <v>18.8</v>
      </c>
    </row>
    <row r="221">
      <c r="A221" s="8">
        <v>1749.0</v>
      </c>
      <c r="B221" s="10" t="s">
        <v>585</v>
      </c>
      <c r="C221" s="8" t="s">
        <v>1689</v>
      </c>
      <c r="D221" s="8" t="s">
        <v>366</v>
      </c>
      <c r="E221" s="8" t="s">
        <v>367</v>
      </c>
      <c r="F221" s="8">
        <v>60605.0</v>
      </c>
      <c r="G221" s="12">
        <v>212.0</v>
      </c>
      <c r="H221" s="12">
        <v>189.0</v>
      </c>
      <c r="I221">
        <f t="shared" si="1"/>
        <v>401</v>
      </c>
      <c r="J221" s="34">
        <v>8.0</v>
      </c>
      <c r="K221" s="34">
        <v>22.0</v>
      </c>
      <c r="L221" s="34">
        <v>62.0</v>
      </c>
      <c r="M221" s="12">
        <v>1.5</v>
      </c>
      <c r="N221" s="12">
        <v>0.4</v>
      </c>
      <c r="O221" s="12">
        <v>8.1</v>
      </c>
      <c r="P221" s="12">
        <v>9.6</v>
      </c>
      <c r="Q221" s="12">
        <v>8.0</v>
      </c>
      <c r="R221" s="12">
        <v>18.8</v>
      </c>
    </row>
    <row r="222">
      <c r="A222" s="8">
        <v>1750.0</v>
      </c>
      <c r="B222" s="10" t="s">
        <v>586</v>
      </c>
      <c r="C222" s="8" t="s">
        <v>1690</v>
      </c>
      <c r="D222" s="8" t="s">
        <v>499</v>
      </c>
      <c r="E222" s="8" t="s">
        <v>367</v>
      </c>
      <c r="F222" s="8">
        <v>60305.0</v>
      </c>
      <c r="G222" s="12">
        <v>2366.0</v>
      </c>
      <c r="H222" s="12">
        <v>2875.0</v>
      </c>
      <c r="I222">
        <f t="shared" si="1"/>
        <v>5241</v>
      </c>
      <c r="J222" s="34">
        <v>9.0</v>
      </c>
      <c r="K222" s="34">
        <v>23.0</v>
      </c>
      <c r="L222" s="34">
        <v>53.0</v>
      </c>
      <c r="M222" s="24"/>
      <c r="N222" s="24"/>
      <c r="O222" s="12">
        <v>8.1</v>
      </c>
      <c r="P222" s="24"/>
      <c r="Q222" s="24"/>
      <c r="R222" s="12">
        <v>18.8</v>
      </c>
    </row>
    <row r="223">
      <c r="A223" s="8">
        <v>1752.0</v>
      </c>
      <c r="B223" s="10" t="s">
        <v>587</v>
      </c>
      <c r="C223" s="8" t="s">
        <v>1691</v>
      </c>
      <c r="D223" s="8" t="s">
        <v>588</v>
      </c>
      <c r="E223" s="8" t="s">
        <v>367</v>
      </c>
      <c r="F223" s="8">
        <v>61021.0</v>
      </c>
      <c r="G223" s="12">
        <v>45.0</v>
      </c>
      <c r="H223" s="12">
        <v>271.0</v>
      </c>
      <c r="I223">
        <f t="shared" si="1"/>
        <v>316</v>
      </c>
      <c r="J223" s="34">
        <v>16.0</v>
      </c>
      <c r="K223" s="34">
        <v>25.0</v>
      </c>
      <c r="L223" s="34">
        <v>56.0</v>
      </c>
      <c r="M223" s="12">
        <v>7.0</v>
      </c>
      <c r="N223" s="12">
        <v>2.2</v>
      </c>
      <c r="O223" s="12">
        <v>8.1</v>
      </c>
      <c r="P223" s="12">
        <v>45.5</v>
      </c>
      <c r="Q223" s="12">
        <v>9.6</v>
      </c>
      <c r="R223" s="12">
        <v>18.8</v>
      </c>
    </row>
    <row r="224">
      <c r="A224" s="8">
        <v>1753.0</v>
      </c>
      <c r="B224" s="10" t="s">
        <v>589</v>
      </c>
      <c r="C224" s="8" t="s">
        <v>1692</v>
      </c>
      <c r="D224" s="8" t="s">
        <v>366</v>
      </c>
      <c r="E224" s="8" t="s">
        <v>367</v>
      </c>
      <c r="F224" s="8">
        <v>60603.0</v>
      </c>
      <c r="G224" s="12">
        <v>45.0</v>
      </c>
      <c r="H224" s="12">
        <v>271.0</v>
      </c>
      <c r="I224">
        <f t="shared" si="1"/>
        <v>316</v>
      </c>
      <c r="J224" s="34">
        <v>13.0</v>
      </c>
      <c r="K224" s="34">
        <v>66.0</v>
      </c>
      <c r="L224" s="34">
        <v>25.0</v>
      </c>
      <c r="M224" s="24"/>
      <c r="N224" s="24"/>
      <c r="O224" s="12">
        <v>8.1</v>
      </c>
      <c r="P224" s="24"/>
      <c r="Q224" s="24"/>
      <c r="R224" s="12">
        <v>18.8</v>
      </c>
    </row>
    <row r="225">
      <c r="A225" s="8">
        <v>1756.0</v>
      </c>
      <c r="B225" s="10" t="s">
        <v>591</v>
      </c>
      <c r="C225" s="8" t="s">
        <v>1693</v>
      </c>
      <c r="D225" s="8" t="s">
        <v>366</v>
      </c>
      <c r="E225" s="8" t="s">
        <v>367</v>
      </c>
      <c r="F225" s="8">
        <v>60616.0</v>
      </c>
      <c r="G225" s="12">
        <v>3634.0</v>
      </c>
      <c r="H225" s="12">
        <v>4280.0</v>
      </c>
      <c r="I225">
        <f t="shared" si="1"/>
        <v>7914</v>
      </c>
      <c r="J225" s="34">
        <v>60.0</v>
      </c>
      <c r="K225" s="34">
        <v>22.0</v>
      </c>
      <c r="L225" s="34">
        <v>19.0</v>
      </c>
      <c r="M225" s="12">
        <v>5.0</v>
      </c>
      <c r="N225" s="12">
        <v>2.4</v>
      </c>
      <c r="O225" s="12">
        <v>8.1</v>
      </c>
      <c r="P225" s="12">
        <v>12.3</v>
      </c>
      <c r="Q225" s="12">
        <v>21.6</v>
      </c>
      <c r="R225" s="12">
        <v>18.8</v>
      </c>
    </row>
    <row r="226">
      <c r="A226" s="8">
        <v>1757.0</v>
      </c>
      <c r="B226" s="10" t="s">
        <v>593</v>
      </c>
      <c r="C226" s="8" t="s">
        <v>1694</v>
      </c>
      <c r="D226" s="8" t="s">
        <v>594</v>
      </c>
      <c r="E226" s="8" t="s">
        <v>367</v>
      </c>
      <c r="F226" s="8">
        <v>62946.0</v>
      </c>
      <c r="G226" s="12">
        <v>703.0</v>
      </c>
      <c r="H226" s="12">
        <v>1101.0</v>
      </c>
      <c r="I226">
        <f t="shared" si="1"/>
        <v>1804</v>
      </c>
      <c r="J226" s="34">
        <v>4.0</v>
      </c>
      <c r="K226" s="34">
        <v>87.0</v>
      </c>
      <c r="L226" s="34">
        <v>50.0</v>
      </c>
      <c r="M226" s="12">
        <v>0.8</v>
      </c>
      <c r="N226" s="12">
        <v>0.7</v>
      </c>
      <c r="O226" s="12">
        <v>8.1</v>
      </c>
      <c r="P226" s="12">
        <v>4.6</v>
      </c>
      <c r="Q226" s="12">
        <v>7.6</v>
      </c>
      <c r="R226" s="12">
        <v>18.8</v>
      </c>
    </row>
    <row r="227">
      <c r="A227" s="8" t="s">
        <v>595</v>
      </c>
      <c r="B227" s="10" t="s">
        <v>596</v>
      </c>
      <c r="C227" s="8" t="s">
        <v>1695</v>
      </c>
      <c r="D227" s="8" t="s">
        <v>597</v>
      </c>
      <c r="E227" s="8" t="s">
        <v>598</v>
      </c>
      <c r="F227" s="8">
        <v>11772.0</v>
      </c>
      <c r="G227" s="12">
        <v>1341.0</v>
      </c>
      <c r="H227" s="12">
        <v>200.0</v>
      </c>
      <c r="I227">
        <f t="shared" si="1"/>
        <v>1541</v>
      </c>
      <c r="J227" s="34">
        <v>16.0</v>
      </c>
      <c r="K227" s="34">
        <v>44.0</v>
      </c>
      <c r="L227" s="34">
        <v>23.0</v>
      </c>
      <c r="M227" s="24"/>
      <c r="N227" s="24"/>
      <c r="O227" s="12">
        <v>8.1</v>
      </c>
      <c r="P227" s="24"/>
      <c r="Q227" s="24"/>
      <c r="R227" s="12">
        <v>18.8</v>
      </c>
    </row>
    <row r="228">
      <c r="A228" s="8" t="s">
        <v>599</v>
      </c>
      <c r="B228" s="10" t="s">
        <v>600</v>
      </c>
      <c r="C228" s="8" t="s">
        <v>1696</v>
      </c>
      <c r="D228" s="8" t="s">
        <v>601</v>
      </c>
      <c r="E228" s="8" t="s">
        <v>598</v>
      </c>
      <c r="F228" s="8">
        <v>11568.0</v>
      </c>
      <c r="G228" s="12">
        <v>2079.0</v>
      </c>
      <c r="H228" s="12">
        <v>5177.0</v>
      </c>
      <c r="I228">
        <f t="shared" si="1"/>
        <v>7256</v>
      </c>
      <c r="J228" s="34">
        <v>5.0</v>
      </c>
      <c r="K228" s="34">
        <v>29.0</v>
      </c>
      <c r="L228" s="34">
        <v>63.0</v>
      </c>
      <c r="M228" s="24"/>
      <c r="N228" s="24"/>
      <c r="O228" s="12">
        <v>8.1</v>
      </c>
      <c r="P228" s="24"/>
      <c r="Q228" s="24"/>
      <c r="R228" s="12">
        <v>18.8</v>
      </c>
    </row>
    <row r="229">
      <c r="A229" s="8" t="s">
        <v>602</v>
      </c>
      <c r="B229" s="10" t="s">
        <v>603</v>
      </c>
      <c r="C229" s="8" t="s">
        <v>1697</v>
      </c>
      <c r="D229" s="8" t="s">
        <v>604</v>
      </c>
      <c r="E229" s="8" t="s">
        <v>598</v>
      </c>
      <c r="F229" s="8">
        <v>10010.0</v>
      </c>
      <c r="G229" s="12">
        <v>2079.0</v>
      </c>
      <c r="H229" s="12">
        <v>5177.0</v>
      </c>
      <c r="I229">
        <f t="shared" si="1"/>
        <v>7256</v>
      </c>
      <c r="J229" s="34">
        <v>14.0</v>
      </c>
      <c r="K229" s="34">
        <v>28.0</v>
      </c>
      <c r="L229" s="34">
        <v>54.0</v>
      </c>
      <c r="M229" s="12">
        <v>12.6</v>
      </c>
      <c r="N229" s="12">
        <v>10.4</v>
      </c>
      <c r="O229" s="12">
        <v>8.1</v>
      </c>
      <c r="P229" s="12">
        <v>42.1</v>
      </c>
      <c r="Q229" s="12">
        <v>58.2</v>
      </c>
      <c r="R229" s="12">
        <v>18.8</v>
      </c>
    </row>
    <row r="230">
      <c r="A230" s="8" t="s">
        <v>605</v>
      </c>
      <c r="B230" s="10" t="s">
        <v>606</v>
      </c>
      <c r="C230" s="8" t="s">
        <v>1698</v>
      </c>
      <c r="D230" s="8" t="s">
        <v>607</v>
      </c>
      <c r="E230" s="8" t="s">
        <v>598</v>
      </c>
      <c r="F230" s="8">
        <v>12205.0</v>
      </c>
      <c r="G230" s="12">
        <v>2079.0</v>
      </c>
      <c r="H230" s="12">
        <v>5177.0</v>
      </c>
      <c r="I230">
        <f t="shared" si="1"/>
        <v>7256</v>
      </c>
      <c r="J230" s="34">
        <v>16.0</v>
      </c>
      <c r="K230" s="34">
        <v>32.0</v>
      </c>
      <c r="L230" s="34">
        <v>52.0</v>
      </c>
      <c r="M230" s="12">
        <v>1.1</v>
      </c>
      <c r="N230" s="12">
        <v>2.4</v>
      </c>
      <c r="O230" s="12">
        <v>8.1</v>
      </c>
      <c r="P230" s="12">
        <v>26.8</v>
      </c>
      <c r="Q230" s="12">
        <v>37.1</v>
      </c>
      <c r="R230" s="12">
        <v>18.8</v>
      </c>
    </row>
    <row r="231">
      <c r="A231" s="8" t="s">
        <v>609</v>
      </c>
      <c r="B231" s="10" t="s">
        <v>610</v>
      </c>
      <c r="C231" s="8" t="s">
        <v>1699</v>
      </c>
      <c r="D231" s="8" t="s">
        <v>611</v>
      </c>
      <c r="E231" s="8" t="s">
        <v>598</v>
      </c>
      <c r="F231" s="8">
        <v>11357.0</v>
      </c>
      <c r="G231" s="12">
        <v>2079.0</v>
      </c>
      <c r="H231" s="12">
        <v>5177.0</v>
      </c>
      <c r="I231">
        <f t="shared" si="1"/>
        <v>7256</v>
      </c>
      <c r="J231" s="34">
        <v>10.0</v>
      </c>
      <c r="K231" s="34">
        <v>43.0</v>
      </c>
      <c r="L231" s="34">
        <v>76.0</v>
      </c>
      <c r="M231" s="12">
        <v>2.9</v>
      </c>
      <c r="N231" s="12">
        <v>4.1</v>
      </c>
      <c r="O231" s="12">
        <v>8.1</v>
      </c>
      <c r="P231" s="12">
        <v>0.3</v>
      </c>
      <c r="Q231" s="12">
        <v>0.5</v>
      </c>
      <c r="R231" s="12">
        <v>18.8</v>
      </c>
    </row>
    <row r="232">
      <c r="A232" s="8" t="s">
        <v>612</v>
      </c>
      <c r="B232" s="10" t="s">
        <v>613</v>
      </c>
      <c r="C232" s="8" t="s">
        <v>1700</v>
      </c>
      <c r="D232" s="8" t="s">
        <v>614</v>
      </c>
      <c r="E232" s="8" t="s">
        <v>598</v>
      </c>
      <c r="F232" s="8">
        <v>12601.0</v>
      </c>
      <c r="G232" s="12">
        <v>2079.0</v>
      </c>
      <c r="H232" s="12">
        <v>5177.0</v>
      </c>
      <c r="I232">
        <f t="shared" si="1"/>
        <v>7256</v>
      </c>
      <c r="J232" s="34">
        <v>12.0</v>
      </c>
      <c r="K232" s="34">
        <v>30.0</v>
      </c>
      <c r="L232" s="34">
        <v>97.0</v>
      </c>
      <c r="M232" s="12">
        <v>0.0</v>
      </c>
      <c r="N232" s="12">
        <v>2.5</v>
      </c>
      <c r="O232" s="12">
        <v>8.1</v>
      </c>
      <c r="P232" s="12">
        <v>0.0</v>
      </c>
      <c r="Q232" s="12">
        <v>62.5</v>
      </c>
      <c r="R232" s="12">
        <v>18.8</v>
      </c>
    </row>
    <row r="233">
      <c r="A233" s="8" t="s">
        <v>615</v>
      </c>
      <c r="B233" s="10" t="s">
        <v>616</v>
      </c>
      <c r="C233" s="8" t="s">
        <v>1701</v>
      </c>
      <c r="D233" s="8" t="s">
        <v>617</v>
      </c>
      <c r="E233" s="8" t="s">
        <v>598</v>
      </c>
      <c r="F233" s="8">
        <v>14223.0</v>
      </c>
      <c r="G233" s="12">
        <v>1682.0</v>
      </c>
      <c r="H233" s="12">
        <v>2311.0</v>
      </c>
      <c r="I233">
        <f t="shared" si="1"/>
        <v>3993</v>
      </c>
      <c r="J233" s="34">
        <v>15.0</v>
      </c>
      <c r="K233" s="34">
        <v>39.0</v>
      </c>
      <c r="L233" s="34">
        <v>12.0</v>
      </c>
      <c r="M233" s="12">
        <v>9.1</v>
      </c>
      <c r="N233" s="12">
        <v>5.5</v>
      </c>
      <c r="O233" s="12">
        <v>8.1</v>
      </c>
      <c r="P233" s="12">
        <v>10.9</v>
      </c>
      <c r="Q233" s="12">
        <v>21.7</v>
      </c>
      <c r="R233" s="12">
        <v>18.8</v>
      </c>
    </row>
    <row r="234">
      <c r="A234" s="8" t="s">
        <v>618</v>
      </c>
      <c r="B234" s="10" t="s">
        <v>619</v>
      </c>
      <c r="C234" s="8" t="s">
        <v>1702</v>
      </c>
      <c r="D234" s="8" t="s">
        <v>604</v>
      </c>
      <c r="E234" s="8" t="s">
        <v>598</v>
      </c>
      <c r="F234" s="8">
        <v>10012.0</v>
      </c>
      <c r="G234" s="12">
        <v>312.0</v>
      </c>
      <c r="H234" s="12">
        <v>134.0</v>
      </c>
      <c r="I234">
        <f t="shared" si="1"/>
        <v>446</v>
      </c>
      <c r="J234" s="34">
        <v>9.0</v>
      </c>
      <c r="K234" s="34">
        <v>23.0</v>
      </c>
      <c r="L234" s="34">
        <v>53.0</v>
      </c>
      <c r="M234" s="12">
        <v>0.0</v>
      </c>
      <c r="N234" s="12">
        <v>1.7</v>
      </c>
      <c r="O234" s="12">
        <v>8.1</v>
      </c>
      <c r="P234" s="12">
        <v>0.0</v>
      </c>
      <c r="Q234" s="12">
        <v>44.4</v>
      </c>
      <c r="R234" s="12">
        <v>18.8</v>
      </c>
    </row>
    <row r="235">
      <c r="A235" s="8" t="s">
        <v>620</v>
      </c>
      <c r="B235" s="10" t="s">
        <v>621</v>
      </c>
      <c r="C235" s="8" t="s">
        <v>1703</v>
      </c>
      <c r="D235" s="8" t="s">
        <v>623</v>
      </c>
      <c r="E235" s="8" t="s">
        <v>598</v>
      </c>
      <c r="F235" s="8">
        <v>11201.0</v>
      </c>
      <c r="G235" s="12">
        <v>76.0</v>
      </c>
      <c r="H235" s="12">
        <v>353.0</v>
      </c>
      <c r="I235">
        <f t="shared" si="1"/>
        <v>429</v>
      </c>
      <c r="J235" s="34">
        <v>11.0</v>
      </c>
      <c r="K235" s="34">
        <v>19.0</v>
      </c>
      <c r="L235" s="34">
        <v>85.0</v>
      </c>
      <c r="M235" s="24"/>
      <c r="N235" s="24"/>
      <c r="O235" s="12">
        <v>8.1</v>
      </c>
      <c r="P235" s="24"/>
      <c r="Q235" s="24"/>
      <c r="R235" s="12">
        <v>18.8</v>
      </c>
    </row>
    <row r="236">
      <c r="A236" s="8" t="s">
        <v>624</v>
      </c>
      <c r="B236" s="10" t="s">
        <v>625</v>
      </c>
      <c r="C236" s="8" t="s">
        <v>1704</v>
      </c>
      <c r="D236" s="8" t="s">
        <v>626</v>
      </c>
      <c r="E236" s="8" t="s">
        <v>598</v>
      </c>
      <c r="F236" s="8">
        <v>10549.0</v>
      </c>
      <c r="G236" s="12">
        <v>589.0</v>
      </c>
      <c r="H236" s="12">
        <v>893.0</v>
      </c>
      <c r="I236">
        <f t="shared" si="1"/>
        <v>1482</v>
      </c>
      <c r="J236" s="34">
        <v>20.0</v>
      </c>
      <c r="K236" s="34">
        <v>55.0</v>
      </c>
      <c r="L236" s="34">
        <v>48.0</v>
      </c>
      <c r="M236" s="12">
        <v>5.3</v>
      </c>
      <c r="N236" s="12">
        <v>0.9</v>
      </c>
      <c r="O236" s="12">
        <v>8.1</v>
      </c>
      <c r="P236" s="12">
        <v>4.8</v>
      </c>
      <c r="Q236" s="12">
        <v>1.5</v>
      </c>
      <c r="R236" s="12">
        <v>18.8</v>
      </c>
    </row>
    <row r="237">
      <c r="A237" s="8" t="s">
        <v>627</v>
      </c>
      <c r="B237" s="10" t="s">
        <v>628</v>
      </c>
      <c r="C237" s="8" t="s">
        <v>1705</v>
      </c>
      <c r="D237" s="8" t="s">
        <v>629</v>
      </c>
      <c r="E237" s="8" t="s">
        <v>598</v>
      </c>
      <c r="F237" s="8">
        <v>13211.0</v>
      </c>
      <c r="G237" s="12">
        <v>589.0</v>
      </c>
      <c r="H237" s="12">
        <v>893.0</v>
      </c>
      <c r="I237">
        <f t="shared" si="1"/>
        <v>1482</v>
      </c>
      <c r="J237" s="34">
        <v>14.0</v>
      </c>
      <c r="K237" s="34">
        <v>62.0</v>
      </c>
      <c r="L237" s="34">
        <v>66.0</v>
      </c>
      <c r="M237" s="12">
        <v>20.4</v>
      </c>
      <c r="N237" s="12">
        <v>9.7</v>
      </c>
      <c r="O237" s="12">
        <v>8.1</v>
      </c>
      <c r="P237" s="12">
        <v>78.7</v>
      </c>
      <c r="Q237" s="12">
        <v>57.1</v>
      </c>
      <c r="R237" s="12">
        <v>18.8</v>
      </c>
    </row>
    <row r="238">
      <c r="A238" s="8" t="s">
        <v>630</v>
      </c>
      <c r="B238" s="10" t="s">
        <v>631</v>
      </c>
      <c r="C238" s="8" t="s">
        <v>1706</v>
      </c>
      <c r="D238" s="8" t="s">
        <v>632</v>
      </c>
      <c r="E238" s="8" t="s">
        <v>598</v>
      </c>
      <c r="F238" s="8">
        <v>14020.0</v>
      </c>
      <c r="G238" s="12">
        <v>208.0</v>
      </c>
      <c r="H238" s="12">
        <v>206.0</v>
      </c>
      <c r="I238">
        <f t="shared" si="1"/>
        <v>414</v>
      </c>
      <c r="J238" s="34">
        <v>11.0</v>
      </c>
      <c r="K238" s="34">
        <v>44.0</v>
      </c>
      <c r="L238" s="34">
        <v>22.0</v>
      </c>
      <c r="M238" s="24"/>
      <c r="N238" s="24"/>
      <c r="O238" s="12">
        <v>8.1</v>
      </c>
      <c r="P238" s="24"/>
      <c r="Q238" s="24"/>
      <c r="R238" s="12">
        <v>18.8</v>
      </c>
    </row>
    <row r="239">
      <c r="A239" s="8" t="s">
        <v>633</v>
      </c>
      <c r="B239" s="10" t="s">
        <v>634</v>
      </c>
      <c r="C239" s="8" t="s">
        <v>1707</v>
      </c>
      <c r="D239" s="8" t="s">
        <v>636</v>
      </c>
      <c r="E239" s="8" t="s">
        <v>598</v>
      </c>
      <c r="F239" s="8">
        <v>13417.0</v>
      </c>
      <c r="G239" s="12">
        <v>385.0</v>
      </c>
      <c r="H239" s="12">
        <v>437.0</v>
      </c>
      <c r="I239">
        <f t="shared" si="1"/>
        <v>822</v>
      </c>
      <c r="J239" s="34">
        <v>12.0</v>
      </c>
      <c r="K239" s="34">
        <v>63.0</v>
      </c>
      <c r="L239" s="34">
        <v>33.0</v>
      </c>
      <c r="M239" s="12">
        <v>3.3</v>
      </c>
      <c r="N239" s="12">
        <v>1.6</v>
      </c>
      <c r="O239" s="12">
        <v>8.1</v>
      </c>
      <c r="P239" s="12">
        <v>8.1</v>
      </c>
      <c r="Q239" s="12">
        <v>75.0</v>
      </c>
      <c r="R239" s="12">
        <v>18.8</v>
      </c>
    </row>
    <row r="240">
      <c r="A240" s="8" t="s">
        <v>637</v>
      </c>
      <c r="B240" s="10" t="s">
        <v>638</v>
      </c>
      <c r="C240" s="8" t="s">
        <v>1708</v>
      </c>
      <c r="D240" s="8" t="s">
        <v>604</v>
      </c>
      <c r="E240" s="8" t="s">
        <v>598</v>
      </c>
      <c r="F240" s="8">
        <v>10018.0</v>
      </c>
      <c r="G240" s="12">
        <v>1073.0</v>
      </c>
      <c r="H240" s="12">
        <v>1213.0</v>
      </c>
      <c r="I240">
        <f t="shared" si="1"/>
        <v>2286</v>
      </c>
      <c r="J240" s="34">
        <v>60.0</v>
      </c>
      <c r="K240" s="34">
        <v>22.0</v>
      </c>
      <c r="L240" s="34">
        <v>19.0</v>
      </c>
      <c r="M240" s="12">
        <v>1.6</v>
      </c>
      <c r="N240" s="12">
        <v>1.0</v>
      </c>
      <c r="O240" s="12">
        <v>8.1</v>
      </c>
      <c r="P240" s="12">
        <v>9.1</v>
      </c>
      <c r="Q240" s="12">
        <v>6.1</v>
      </c>
      <c r="R240" s="12">
        <v>18.8</v>
      </c>
    </row>
    <row r="241">
      <c r="A241" s="8" t="s">
        <v>639</v>
      </c>
      <c r="B241" s="10" t="s">
        <v>640</v>
      </c>
      <c r="C241" s="8" t="s">
        <v>1709</v>
      </c>
      <c r="D241" s="8" t="s">
        <v>604</v>
      </c>
      <c r="E241" s="8" t="s">
        <v>598</v>
      </c>
      <c r="F241" s="8">
        <v>10025.0</v>
      </c>
      <c r="G241" s="12">
        <v>27.0</v>
      </c>
      <c r="H241" s="12">
        <v>346.0</v>
      </c>
      <c r="I241">
        <f t="shared" si="1"/>
        <v>373</v>
      </c>
      <c r="J241" s="34">
        <v>13.0</v>
      </c>
      <c r="K241" s="34">
        <v>66.0</v>
      </c>
      <c r="L241" s="34">
        <v>25.0</v>
      </c>
      <c r="M241" s="24"/>
      <c r="N241" s="24"/>
      <c r="O241" s="12">
        <v>8.1</v>
      </c>
      <c r="P241" s="24"/>
      <c r="Q241" s="24"/>
      <c r="R241" s="12">
        <v>18.8</v>
      </c>
    </row>
    <row r="242">
      <c r="A242" s="8" t="s">
        <v>641</v>
      </c>
      <c r="B242" s="10" t="s">
        <v>642</v>
      </c>
      <c r="C242" s="8" t="s">
        <v>1710</v>
      </c>
      <c r="D242" s="8" t="s">
        <v>604</v>
      </c>
      <c r="E242" s="8" t="s">
        <v>598</v>
      </c>
      <c r="F242" s="8">
        <v>10115.0</v>
      </c>
      <c r="G242" s="12">
        <v>19.0</v>
      </c>
      <c r="H242" s="12">
        <v>87.0</v>
      </c>
      <c r="I242">
        <f t="shared" si="1"/>
        <v>106</v>
      </c>
      <c r="J242" s="34">
        <v>60.0</v>
      </c>
      <c r="K242" s="34">
        <v>22.0</v>
      </c>
      <c r="L242" s="34">
        <v>19.0</v>
      </c>
      <c r="M242" s="24"/>
      <c r="N242" s="24"/>
      <c r="O242" s="12">
        <v>8.1</v>
      </c>
      <c r="P242" s="24"/>
      <c r="Q242" s="24"/>
      <c r="R242" s="12">
        <v>18.8</v>
      </c>
    </row>
    <row r="243">
      <c r="A243" s="8" t="s">
        <v>644</v>
      </c>
      <c r="B243" s="10" t="s">
        <v>645</v>
      </c>
      <c r="C243" s="8" t="s">
        <v>1711</v>
      </c>
      <c r="D243" s="8" t="s">
        <v>623</v>
      </c>
      <c r="E243" s="8" t="s">
        <v>598</v>
      </c>
      <c r="F243" s="8">
        <v>11201.0</v>
      </c>
      <c r="G243" s="12">
        <v>87.0</v>
      </c>
      <c r="H243" s="12">
        <v>174.0</v>
      </c>
      <c r="I243">
        <f t="shared" si="1"/>
        <v>261</v>
      </c>
      <c r="J243" s="34">
        <v>4.0</v>
      </c>
      <c r="K243" s="34">
        <v>87.0</v>
      </c>
      <c r="L243" s="34">
        <v>50.0</v>
      </c>
      <c r="M243" s="12">
        <v>1.9</v>
      </c>
      <c r="N243" s="12">
        <v>0.5</v>
      </c>
      <c r="O243" s="12">
        <v>8.1</v>
      </c>
      <c r="P243" s="12">
        <v>68.8</v>
      </c>
      <c r="Q243" s="12">
        <v>37.5</v>
      </c>
      <c r="R243" s="12">
        <v>18.8</v>
      </c>
    </row>
    <row r="244">
      <c r="A244" s="8" t="s">
        <v>646</v>
      </c>
      <c r="B244" s="10" t="s">
        <v>647</v>
      </c>
      <c r="C244" s="8" t="s">
        <v>1712</v>
      </c>
      <c r="D244" s="8" t="s">
        <v>648</v>
      </c>
      <c r="E244" s="8" t="s">
        <v>598</v>
      </c>
      <c r="F244" s="8">
        <v>14620.0</v>
      </c>
      <c r="G244" s="12">
        <v>170.0</v>
      </c>
      <c r="H244" s="12">
        <v>323.0</v>
      </c>
      <c r="I244">
        <f t="shared" si="1"/>
        <v>493</v>
      </c>
      <c r="J244" s="34">
        <v>12.0</v>
      </c>
      <c r="K244" s="34">
        <v>30.0</v>
      </c>
      <c r="L244" s="34">
        <v>97.0</v>
      </c>
      <c r="M244" s="24"/>
      <c r="N244" s="24"/>
      <c r="O244" s="12">
        <v>8.1</v>
      </c>
      <c r="P244" s="24"/>
      <c r="Q244" s="24"/>
      <c r="R244" s="12">
        <v>18.8</v>
      </c>
    </row>
    <row r="245">
      <c r="A245" s="8" t="s">
        <v>649</v>
      </c>
      <c r="B245" s="10" t="s">
        <v>650</v>
      </c>
      <c r="C245" s="8" t="s">
        <v>1713</v>
      </c>
      <c r="D245" s="8" t="s">
        <v>604</v>
      </c>
      <c r="E245" s="8" t="s">
        <v>598</v>
      </c>
      <c r="F245" s="8">
        <v>10011.0</v>
      </c>
      <c r="G245" s="12">
        <v>51.0</v>
      </c>
      <c r="H245" s="12">
        <v>241.0</v>
      </c>
      <c r="I245">
        <f t="shared" si="1"/>
        <v>292</v>
      </c>
      <c r="J245" s="34">
        <v>19.0</v>
      </c>
      <c r="K245" s="34">
        <v>28.0</v>
      </c>
      <c r="L245" s="34">
        <v>48.0</v>
      </c>
      <c r="M245" s="12">
        <v>8.6</v>
      </c>
      <c r="N245" s="12">
        <v>1.1</v>
      </c>
      <c r="O245" s="12">
        <v>8.1</v>
      </c>
      <c r="P245" s="12">
        <v>26.9</v>
      </c>
      <c r="Q245" s="12">
        <v>40.9</v>
      </c>
      <c r="R245" s="12">
        <v>18.8</v>
      </c>
    </row>
    <row r="246">
      <c r="A246" s="8" t="s">
        <v>651</v>
      </c>
      <c r="B246" s="10" t="s">
        <v>652</v>
      </c>
      <c r="C246" s="8" t="s">
        <v>1714</v>
      </c>
      <c r="D246" s="8" t="s">
        <v>604</v>
      </c>
      <c r="E246" s="8" t="s">
        <v>598</v>
      </c>
      <c r="F246" s="8">
        <v>10035.0</v>
      </c>
      <c r="G246" s="12">
        <v>481.0</v>
      </c>
      <c r="H246" s="12">
        <v>1028.0</v>
      </c>
      <c r="I246">
        <f t="shared" si="1"/>
        <v>1509</v>
      </c>
      <c r="J246" s="34">
        <v>13.0</v>
      </c>
      <c r="K246" s="34">
        <v>45.0</v>
      </c>
      <c r="L246" s="34">
        <v>75.0</v>
      </c>
      <c r="M246" s="12">
        <v>7.7</v>
      </c>
      <c r="N246" s="12">
        <v>11.3</v>
      </c>
      <c r="O246" s="12">
        <v>8.1</v>
      </c>
      <c r="P246" s="12">
        <v>4.1</v>
      </c>
      <c r="Q246" s="12">
        <v>22.0</v>
      </c>
      <c r="R246" s="12">
        <v>18.8</v>
      </c>
    </row>
    <row r="247">
      <c r="A247" s="8" t="s">
        <v>653</v>
      </c>
      <c r="B247" s="10" t="s">
        <v>654</v>
      </c>
      <c r="C247" s="8" t="s">
        <v>1715</v>
      </c>
      <c r="D247" s="8" t="s">
        <v>604</v>
      </c>
      <c r="E247" s="8" t="s">
        <v>598</v>
      </c>
      <c r="F247" s="8">
        <v>10013.0</v>
      </c>
      <c r="G247" s="12">
        <v>481.0</v>
      </c>
      <c r="H247" s="12">
        <v>1028.0</v>
      </c>
      <c r="I247">
        <f t="shared" si="1"/>
        <v>1509</v>
      </c>
      <c r="J247" s="34">
        <v>15.0</v>
      </c>
      <c r="K247" s="34">
        <v>39.0</v>
      </c>
      <c r="L247" s="34">
        <v>12.0</v>
      </c>
      <c r="M247" s="24"/>
      <c r="N247" s="24"/>
      <c r="O247" s="12">
        <v>8.1</v>
      </c>
      <c r="P247" s="24"/>
      <c r="Q247" s="24"/>
      <c r="R247" s="12">
        <v>18.8</v>
      </c>
    </row>
    <row r="248">
      <c r="A248" s="8" t="s">
        <v>655</v>
      </c>
      <c r="B248" s="10" t="s">
        <v>656</v>
      </c>
      <c r="C248" s="8" t="s">
        <v>1716</v>
      </c>
      <c r="D248" s="8" t="s">
        <v>657</v>
      </c>
      <c r="E248" s="8" t="s">
        <v>598</v>
      </c>
      <c r="F248" s="8">
        <v>10595.0</v>
      </c>
      <c r="G248" s="12">
        <v>1130.0</v>
      </c>
      <c r="H248" s="12">
        <v>22.0</v>
      </c>
      <c r="I248">
        <f t="shared" si="1"/>
        <v>1152</v>
      </c>
      <c r="J248" s="34">
        <v>8.0</v>
      </c>
      <c r="K248" s="34">
        <v>22.0</v>
      </c>
      <c r="L248" s="34">
        <v>62.0</v>
      </c>
      <c r="M248" s="24"/>
      <c r="N248" s="24"/>
      <c r="O248" s="12">
        <v>8.1</v>
      </c>
      <c r="P248" s="24"/>
      <c r="Q248" s="24"/>
      <c r="R248" s="12">
        <v>18.8</v>
      </c>
    </row>
    <row r="249">
      <c r="A249" s="8" t="s">
        <v>658</v>
      </c>
      <c r="B249" s="10" t="s">
        <v>659</v>
      </c>
      <c r="C249" s="8" t="s">
        <v>1717</v>
      </c>
      <c r="D249" s="8" t="s">
        <v>604</v>
      </c>
      <c r="E249" s="8" t="s">
        <v>598</v>
      </c>
      <c r="F249" s="8">
        <v>10021.0</v>
      </c>
      <c r="G249" s="12">
        <v>4.0</v>
      </c>
      <c r="H249" s="12">
        <v>60.0</v>
      </c>
      <c r="I249">
        <f t="shared" si="1"/>
        <v>64</v>
      </c>
      <c r="J249" s="34">
        <v>16.0</v>
      </c>
      <c r="K249" s="34">
        <v>32.0</v>
      </c>
      <c r="L249" s="34">
        <v>52.0</v>
      </c>
      <c r="M249" s="24"/>
      <c r="N249" s="24"/>
      <c r="O249" s="12">
        <v>8.1</v>
      </c>
      <c r="P249" s="24"/>
      <c r="Q249" s="24"/>
      <c r="R249" s="12">
        <v>18.8</v>
      </c>
    </row>
    <row r="250">
      <c r="A250" s="8" t="s">
        <v>660</v>
      </c>
      <c r="B250" s="10" t="s">
        <v>661</v>
      </c>
      <c r="C250" s="8" t="s">
        <v>1718</v>
      </c>
      <c r="D250" s="8" t="s">
        <v>662</v>
      </c>
      <c r="E250" s="8" t="s">
        <v>598</v>
      </c>
      <c r="F250" s="8">
        <v>14052.0</v>
      </c>
      <c r="G250" s="12">
        <v>0.0</v>
      </c>
      <c r="H250" s="12">
        <v>179.0</v>
      </c>
      <c r="I250">
        <f t="shared" si="1"/>
        <v>179</v>
      </c>
      <c r="J250" s="34">
        <v>10.0</v>
      </c>
      <c r="K250" s="34">
        <v>43.0</v>
      </c>
      <c r="L250" s="34">
        <v>76.0</v>
      </c>
      <c r="M250" s="24"/>
      <c r="N250" s="24"/>
      <c r="O250" s="12">
        <v>8.1</v>
      </c>
      <c r="P250" s="24"/>
      <c r="Q250" s="24"/>
      <c r="R250" s="12">
        <v>18.8</v>
      </c>
    </row>
    <row r="251">
      <c r="A251" s="8" t="s">
        <v>663</v>
      </c>
      <c r="B251" s="10" t="s">
        <v>664</v>
      </c>
      <c r="C251" s="8" t="s">
        <v>1719</v>
      </c>
      <c r="D251" s="8" t="s">
        <v>665</v>
      </c>
      <c r="E251" s="8" t="s">
        <v>598</v>
      </c>
      <c r="F251" s="8">
        <v>10707.0</v>
      </c>
      <c r="G251" s="12">
        <v>56.0</v>
      </c>
      <c r="H251" s="12">
        <v>206.0</v>
      </c>
      <c r="I251">
        <f t="shared" si="1"/>
        <v>262</v>
      </c>
      <c r="J251" s="34">
        <v>11.0</v>
      </c>
      <c r="K251" s="34">
        <v>19.0</v>
      </c>
      <c r="L251" s="34">
        <v>85.0</v>
      </c>
      <c r="M251" s="12">
        <v>4.0</v>
      </c>
      <c r="N251" s="12">
        <v>5.7</v>
      </c>
      <c r="O251" s="12">
        <v>8.1</v>
      </c>
      <c r="P251" s="12">
        <v>57.1</v>
      </c>
      <c r="Q251" s="12">
        <v>12.4</v>
      </c>
      <c r="R251" s="12">
        <v>18.8</v>
      </c>
    </row>
    <row r="252">
      <c r="A252" s="8" t="s">
        <v>666</v>
      </c>
      <c r="B252" s="10" t="s">
        <v>667</v>
      </c>
      <c r="C252" s="8" t="s">
        <v>1720</v>
      </c>
      <c r="D252" s="8" t="s">
        <v>607</v>
      </c>
      <c r="E252" s="8" t="s">
        <v>598</v>
      </c>
      <c r="F252" s="8">
        <v>12208.0</v>
      </c>
      <c r="G252" s="12">
        <v>66.0</v>
      </c>
      <c r="H252" s="12">
        <v>584.0</v>
      </c>
      <c r="I252">
        <f t="shared" si="1"/>
        <v>650</v>
      </c>
      <c r="J252" s="34">
        <v>23.0</v>
      </c>
      <c r="K252" s="34">
        <v>56.0</v>
      </c>
      <c r="L252" s="34">
        <v>74.0</v>
      </c>
      <c r="M252" s="12">
        <v>4.6</v>
      </c>
      <c r="N252" s="12">
        <v>1.9</v>
      </c>
      <c r="O252" s="12">
        <v>8.1</v>
      </c>
      <c r="P252" s="12">
        <v>27.8</v>
      </c>
      <c r="Q252" s="12">
        <v>13.3</v>
      </c>
      <c r="R252" s="12">
        <v>18.8</v>
      </c>
    </row>
    <row r="253">
      <c r="A253" s="8" t="s">
        <v>668</v>
      </c>
      <c r="B253" s="10" t="s">
        <v>669</v>
      </c>
      <c r="C253" s="8" t="s">
        <v>1721</v>
      </c>
      <c r="D253" s="8" t="s">
        <v>607</v>
      </c>
      <c r="E253" s="8" t="s">
        <v>598</v>
      </c>
      <c r="F253" s="8">
        <v>12208.0</v>
      </c>
      <c r="G253" s="12">
        <v>1022.0</v>
      </c>
      <c r="H253" s="12">
        <v>1310.0</v>
      </c>
      <c r="I253">
        <f t="shared" si="1"/>
        <v>2332</v>
      </c>
      <c r="J253" s="34">
        <v>4.0</v>
      </c>
      <c r="K253" s="34">
        <v>87.0</v>
      </c>
      <c r="L253" s="34">
        <v>50.0</v>
      </c>
      <c r="M253" s="12">
        <v>9.5</v>
      </c>
      <c r="N253" s="12">
        <v>6.7</v>
      </c>
      <c r="O253" s="12">
        <v>8.1</v>
      </c>
      <c r="P253" s="12">
        <v>24.0</v>
      </c>
      <c r="Q253" s="12">
        <v>1.8</v>
      </c>
      <c r="R253" s="12">
        <v>18.8</v>
      </c>
    </row>
    <row r="254">
      <c r="A254" s="8" t="s">
        <v>671</v>
      </c>
      <c r="B254" s="10" t="s">
        <v>672</v>
      </c>
      <c r="C254" s="8" t="s">
        <v>1722</v>
      </c>
      <c r="D254" s="8" t="s">
        <v>604</v>
      </c>
      <c r="E254" s="8" t="s">
        <v>598</v>
      </c>
      <c r="F254" s="8">
        <v>10027.0</v>
      </c>
      <c r="G254" s="12">
        <v>1022.0</v>
      </c>
      <c r="H254" s="12">
        <v>1310.0</v>
      </c>
      <c r="I254">
        <f t="shared" si="1"/>
        <v>2332</v>
      </c>
      <c r="J254" s="34">
        <v>12.0</v>
      </c>
      <c r="K254" s="34">
        <v>30.0</v>
      </c>
      <c r="L254" s="34">
        <v>97.0</v>
      </c>
      <c r="M254" s="12">
        <v>3.0</v>
      </c>
      <c r="N254" s="12">
        <v>4.8</v>
      </c>
      <c r="O254" s="12">
        <v>8.1</v>
      </c>
      <c r="P254" s="12">
        <v>9.1</v>
      </c>
      <c r="Q254" s="12">
        <v>6.3</v>
      </c>
      <c r="R254" s="12">
        <v>18.8</v>
      </c>
    </row>
    <row r="255">
      <c r="A255" s="8" t="s">
        <v>673</v>
      </c>
      <c r="B255" s="10" t="s">
        <v>674</v>
      </c>
      <c r="C255" s="8" t="s">
        <v>1723</v>
      </c>
      <c r="D255" s="8" t="s">
        <v>604</v>
      </c>
      <c r="E255" s="8" t="s">
        <v>598</v>
      </c>
      <c r="F255" s="8">
        <v>10027.0</v>
      </c>
      <c r="G255" s="12">
        <v>1.0</v>
      </c>
      <c r="H255" s="12">
        <v>2547.0</v>
      </c>
      <c r="I255">
        <f t="shared" si="1"/>
        <v>2548</v>
      </c>
      <c r="J255" s="34">
        <v>15.0</v>
      </c>
      <c r="K255" s="34">
        <v>39.0</v>
      </c>
      <c r="L255" s="34">
        <v>12.0</v>
      </c>
      <c r="M255" s="12">
        <v>3.7</v>
      </c>
      <c r="N255" s="12">
        <v>2.8</v>
      </c>
      <c r="O255" s="12">
        <v>8.1</v>
      </c>
      <c r="P255" s="12">
        <v>23.7</v>
      </c>
      <c r="Q255" s="12">
        <v>33.3</v>
      </c>
      <c r="R255" s="12">
        <v>18.8</v>
      </c>
    </row>
    <row r="256">
      <c r="A256" s="8" t="s">
        <v>675</v>
      </c>
      <c r="B256" s="10" t="s">
        <v>676</v>
      </c>
      <c r="C256" s="8" t="s">
        <v>1724</v>
      </c>
      <c r="D256" s="8" t="s">
        <v>604</v>
      </c>
      <c r="E256" s="8" t="s">
        <v>598</v>
      </c>
      <c r="F256" s="8">
        <v>10012.0</v>
      </c>
      <c r="G256" s="12">
        <v>282.0</v>
      </c>
      <c r="H256" s="12">
        <v>13.0</v>
      </c>
      <c r="I256">
        <f t="shared" si="1"/>
        <v>295</v>
      </c>
      <c r="J256" s="34">
        <v>8.0</v>
      </c>
      <c r="K256" s="34">
        <v>22.0</v>
      </c>
      <c r="L256" s="34">
        <v>62.0</v>
      </c>
      <c r="M256" s="12">
        <v>2.7</v>
      </c>
      <c r="N256" s="12">
        <v>10.4</v>
      </c>
      <c r="O256" s="12">
        <v>8.1</v>
      </c>
      <c r="P256" s="12">
        <v>5.9</v>
      </c>
      <c r="Q256" s="12">
        <v>33.5</v>
      </c>
      <c r="R256" s="12">
        <v>18.8</v>
      </c>
    </row>
    <row r="257">
      <c r="A257" s="8" t="s">
        <v>678</v>
      </c>
      <c r="B257" s="10" t="s">
        <v>679</v>
      </c>
      <c r="C257" s="8" t="s">
        <v>1725</v>
      </c>
      <c r="D257" s="8" t="s">
        <v>604</v>
      </c>
      <c r="E257" s="8" t="s">
        <v>598</v>
      </c>
      <c r="F257" s="8">
        <v>10021.0</v>
      </c>
      <c r="G257" s="12">
        <v>1564.0</v>
      </c>
      <c r="H257" s="12">
        <v>2839.0</v>
      </c>
      <c r="I257">
        <f t="shared" si="1"/>
        <v>4403</v>
      </c>
      <c r="J257" s="34">
        <v>9.0</v>
      </c>
      <c r="K257" s="34">
        <v>23.0</v>
      </c>
      <c r="L257" s="34">
        <v>53.0</v>
      </c>
      <c r="M257" s="12">
        <v>3.0</v>
      </c>
      <c r="N257" s="12">
        <v>1.0</v>
      </c>
      <c r="O257" s="12">
        <v>8.1</v>
      </c>
      <c r="P257" s="12">
        <v>28.1</v>
      </c>
      <c r="Q257" s="12">
        <v>16.1</v>
      </c>
      <c r="R257" s="12">
        <v>18.8</v>
      </c>
    </row>
    <row r="258">
      <c r="A258" s="8" t="s">
        <v>680</v>
      </c>
      <c r="B258" s="10" t="s">
        <v>681</v>
      </c>
      <c r="C258" s="8" t="s">
        <v>1726</v>
      </c>
      <c r="D258" s="8" t="s">
        <v>604</v>
      </c>
      <c r="E258" s="8" t="s">
        <v>598</v>
      </c>
      <c r="F258" s="8">
        <v>10029.0</v>
      </c>
      <c r="G258" s="12">
        <v>1564.0</v>
      </c>
      <c r="H258" s="12">
        <v>2839.0</v>
      </c>
      <c r="I258">
        <f t="shared" si="1"/>
        <v>4403</v>
      </c>
      <c r="J258" s="34">
        <v>11.0</v>
      </c>
      <c r="K258" s="34">
        <v>19.0</v>
      </c>
      <c r="L258" s="34">
        <v>85.0</v>
      </c>
      <c r="M258" s="12">
        <v>15.8</v>
      </c>
      <c r="N258" s="12">
        <v>7.5</v>
      </c>
      <c r="O258" s="12">
        <v>8.1</v>
      </c>
      <c r="P258" s="12">
        <v>47.9</v>
      </c>
      <c r="Q258" s="12">
        <v>51.6</v>
      </c>
      <c r="R258" s="12">
        <v>18.8</v>
      </c>
    </row>
    <row r="259">
      <c r="A259" s="8" t="s">
        <v>682</v>
      </c>
      <c r="B259" s="10" t="s">
        <v>683</v>
      </c>
      <c r="C259" s="8" t="s">
        <v>1727</v>
      </c>
      <c r="D259" s="8" t="s">
        <v>684</v>
      </c>
      <c r="E259" s="8" t="s">
        <v>598</v>
      </c>
      <c r="F259" s="8">
        <v>10461.0</v>
      </c>
      <c r="G259" s="12">
        <v>1564.0</v>
      </c>
      <c r="H259" s="12">
        <v>2839.0</v>
      </c>
      <c r="I259">
        <f t="shared" si="1"/>
        <v>4403</v>
      </c>
      <c r="J259" s="34">
        <v>20.0</v>
      </c>
      <c r="K259" s="34">
        <v>55.0</v>
      </c>
      <c r="L259" s="34">
        <v>48.0</v>
      </c>
      <c r="M259" s="24"/>
      <c r="N259" s="24"/>
      <c r="O259" s="12">
        <v>8.1</v>
      </c>
      <c r="P259" s="24"/>
      <c r="Q259" s="24"/>
      <c r="R259" s="12">
        <v>18.8</v>
      </c>
    </row>
    <row r="260">
      <c r="A260" s="8" t="s">
        <v>685</v>
      </c>
      <c r="B260" s="10" t="s">
        <v>686</v>
      </c>
      <c r="C260" s="8" t="s">
        <v>1728</v>
      </c>
      <c r="D260" s="8" t="s">
        <v>648</v>
      </c>
      <c r="E260" s="8" t="s">
        <v>598</v>
      </c>
      <c r="F260" s="8">
        <v>14642.0</v>
      </c>
      <c r="G260" s="12">
        <v>25.0</v>
      </c>
      <c r="H260" s="12">
        <v>0.0</v>
      </c>
      <c r="I260">
        <f t="shared" si="1"/>
        <v>25</v>
      </c>
      <c r="J260" s="34">
        <v>14.0</v>
      </c>
      <c r="K260" s="34">
        <v>62.0</v>
      </c>
      <c r="L260" s="34">
        <v>66.0</v>
      </c>
      <c r="M260" s="12">
        <v>14.8</v>
      </c>
      <c r="N260" s="12">
        <v>10.1</v>
      </c>
      <c r="O260" s="12">
        <v>8.1</v>
      </c>
      <c r="P260" s="12">
        <v>79.3</v>
      </c>
      <c r="Q260" s="12">
        <v>78.9</v>
      </c>
      <c r="R260" s="12">
        <v>18.8</v>
      </c>
    </row>
    <row r="261">
      <c r="A261" s="8" t="s">
        <v>689</v>
      </c>
      <c r="B261" s="10" t="s">
        <v>690</v>
      </c>
      <c r="C261" s="8" t="s">
        <v>1729</v>
      </c>
      <c r="D261" s="8" t="s">
        <v>691</v>
      </c>
      <c r="E261" s="8" t="s">
        <v>598</v>
      </c>
      <c r="F261" s="8">
        <v>11367.0</v>
      </c>
      <c r="G261" s="12">
        <v>44.0</v>
      </c>
      <c r="H261" s="12">
        <v>0.0</v>
      </c>
      <c r="I261">
        <f t="shared" si="1"/>
        <v>44</v>
      </c>
      <c r="J261" s="34">
        <v>7.0</v>
      </c>
      <c r="K261" s="34">
        <v>44.0</v>
      </c>
      <c r="L261" s="34">
        <v>99.0</v>
      </c>
      <c r="M261" s="12">
        <v>4.6</v>
      </c>
      <c r="N261" s="12">
        <v>1.0</v>
      </c>
      <c r="O261" s="12">
        <v>8.1</v>
      </c>
      <c r="P261" s="12">
        <v>15.4</v>
      </c>
      <c r="Q261" s="12">
        <v>2.2</v>
      </c>
      <c r="R261" s="12">
        <v>18.8</v>
      </c>
    </row>
    <row r="262">
      <c r="A262" s="8" t="s">
        <v>692</v>
      </c>
      <c r="B262" s="10" t="s">
        <v>693</v>
      </c>
      <c r="C262" s="8" t="s">
        <v>1730</v>
      </c>
      <c r="D262" s="8" t="s">
        <v>694</v>
      </c>
      <c r="E262" s="8" t="s">
        <v>598</v>
      </c>
      <c r="F262" s="8">
        <v>12507.0</v>
      </c>
      <c r="G262" s="12">
        <v>52.0</v>
      </c>
      <c r="H262" s="12">
        <v>202.0</v>
      </c>
      <c r="I262">
        <f t="shared" si="1"/>
        <v>254</v>
      </c>
      <c r="J262" s="34">
        <v>14.0</v>
      </c>
      <c r="K262" s="34">
        <v>28.0</v>
      </c>
      <c r="L262" s="34">
        <v>54.0</v>
      </c>
      <c r="M262" s="12">
        <v>28.4</v>
      </c>
      <c r="N262" s="12">
        <v>28.7</v>
      </c>
      <c r="O262" s="12">
        <v>8.1</v>
      </c>
      <c r="P262" s="12">
        <v>18.0</v>
      </c>
      <c r="Q262" s="12">
        <v>21.1</v>
      </c>
      <c r="R262" s="12">
        <v>18.8</v>
      </c>
    </row>
    <row r="263">
      <c r="A263" s="8" t="s">
        <v>695</v>
      </c>
      <c r="B263" s="10" t="s">
        <v>696</v>
      </c>
      <c r="C263" s="8" t="s">
        <v>1731</v>
      </c>
      <c r="D263" s="8" t="s">
        <v>648</v>
      </c>
      <c r="E263" s="8" t="s">
        <v>598</v>
      </c>
      <c r="F263" s="8">
        <v>14624.0</v>
      </c>
      <c r="G263" s="12">
        <v>4.0</v>
      </c>
      <c r="H263" s="12">
        <v>110.0</v>
      </c>
      <c r="I263">
        <f t="shared" si="1"/>
        <v>114</v>
      </c>
      <c r="J263" s="34">
        <v>16.0</v>
      </c>
      <c r="K263" s="34">
        <v>32.0</v>
      </c>
      <c r="L263" s="34">
        <v>52.0</v>
      </c>
      <c r="M263" s="12">
        <v>21.8</v>
      </c>
      <c r="N263" s="12">
        <v>7.2</v>
      </c>
      <c r="O263" s="12">
        <v>8.1</v>
      </c>
      <c r="P263" s="12">
        <v>38.3</v>
      </c>
      <c r="Q263" s="12">
        <v>27.5</v>
      </c>
      <c r="R263" s="12">
        <v>18.8</v>
      </c>
    </row>
    <row r="264">
      <c r="A264" s="8" t="s">
        <v>697</v>
      </c>
      <c r="B264" s="10" t="s">
        <v>698</v>
      </c>
      <c r="C264" s="8" t="s">
        <v>1732</v>
      </c>
      <c r="D264" s="8" t="s">
        <v>699</v>
      </c>
      <c r="E264" s="8" t="s">
        <v>598</v>
      </c>
      <c r="F264" s="8">
        <v>11501.0</v>
      </c>
      <c r="G264" s="12">
        <v>237.0</v>
      </c>
      <c r="H264" s="12">
        <v>758.0</v>
      </c>
      <c r="I264">
        <f t="shared" si="1"/>
        <v>995</v>
      </c>
      <c r="J264" s="34">
        <v>10.0</v>
      </c>
      <c r="K264" s="34">
        <v>43.0</v>
      </c>
      <c r="L264" s="34">
        <v>76.0</v>
      </c>
      <c r="M264" s="12">
        <v>0.3</v>
      </c>
      <c r="N264" s="12">
        <v>1.0</v>
      </c>
      <c r="O264" s="12">
        <v>8.1</v>
      </c>
      <c r="P264" s="12">
        <v>9.3</v>
      </c>
      <c r="Q264" s="12">
        <v>9.0</v>
      </c>
      <c r="R264" s="12">
        <v>18.8</v>
      </c>
    </row>
    <row r="265">
      <c r="A265" s="8" t="s">
        <v>701</v>
      </c>
      <c r="B265" s="10" t="s">
        <v>703</v>
      </c>
      <c r="C265" s="8" t="s">
        <v>1733</v>
      </c>
      <c r="D265" s="8" t="s">
        <v>704</v>
      </c>
      <c r="E265" s="8" t="s">
        <v>598</v>
      </c>
      <c r="F265" s="8">
        <v>12308.0</v>
      </c>
      <c r="G265" s="12">
        <v>190.0</v>
      </c>
      <c r="H265" s="12">
        <v>291.0</v>
      </c>
      <c r="I265">
        <f t="shared" si="1"/>
        <v>481</v>
      </c>
      <c r="J265" s="34">
        <v>7.0</v>
      </c>
      <c r="K265" s="34">
        <v>44.0</v>
      </c>
      <c r="L265" s="34">
        <v>99.0</v>
      </c>
      <c r="M265" s="24"/>
      <c r="N265" s="24"/>
      <c r="O265" s="12">
        <v>8.1</v>
      </c>
      <c r="P265" s="24"/>
      <c r="Q265" s="24"/>
      <c r="R265" s="12">
        <v>18.8</v>
      </c>
    </row>
    <row r="266">
      <c r="A266" s="8" t="s">
        <v>705</v>
      </c>
      <c r="B266" s="10" t="s">
        <v>706</v>
      </c>
      <c r="C266" s="8" t="s">
        <v>1734</v>
      </c>
      <c r="D266" s="8" t="s">
        <v>604</v>
      </c>
      <c r="E266" s="8" t="s">
        <v>598</v>
      </c>
      <c r="F266" s="8">
        <v>10022.0</v>
      </c>
      <c r="G266" s="12">
        <v>431.0</v>
      </c>
      <c r="H266" s="12">
        <v>924.0</v>
      </c>
      <c r="I266">
        <f t="shared" si="1"/>
        <v>1355</v>
      </c>
      <c r="J266" s="34">
        <v>15.0</v>
      </c>
      <c r="K266" s="34">
        <v>77.0</v>
      </c>
      <c r="L266" s="34">
        <v>38.0</v>
      </c>
      <c r="M266" s="24"/>
      <c r="N266" s="24"/>
      <c r="O266" s="12">
        <v>8.1</v>
      </c>
      <c r="P266" s="24"/>
      <c r="Q266" s="24"/>
      <c r="R266" s="12">
        <v>18.8</v>
      </c>
    </row>
    <row r="267">
      <c r="A267" s="8" t="s">
        <v>709</v>
      </c>
      <c r="B267" s="10" t="s">
        <v>710</v>
      </c>
      <c r="C267" s="8" t="s">
        <v>1735</v>
      </c>
      <c r="D267" s="8" t="s">
        <v>604</v>
      </c>
      <c r="E267" s="8" t="s">
        <v>598</v>
      </c>
      <c r="F267" s="8">
        <v>10011.0</v>
      </c>
      <c r="G267" s="12">
        <v>431.0</v>
      </c>
      <c r="H267" s="12">
        <v>924.0</v>
      </c>
      <c r="I267">
        <f t="shared" si="1"/>
        <v>1355</v>
      </c>
      <c r="J267" s="34">
        <v>19.0</v>
      </c>
      <c r="K267" s="34">
        <v>40.0</v>
      </c>
      <c r="L267" s="34">
        <v>33.0</v>
      </c>
      <c r="M267" s="24"/>
      <c r="N267" s="24"/>
      <c r="O267" s="12">
        <v>8.1</v>
      </c>
      <c r="P267" s="24"/>
      <c r="Q267" s="24"/>
      <c r="R267" s="12">
        <v>18.8</v>
      </c>
    </row>
    <row r="268">
      <c r="A268" s="8" t="s">
        <v>711</v>
      </c>
      <c r="B268" s="10" t="s">
        <v>712</v>
      </c>
      <c r="C268" s="8" t="s">
        <v>1736</v>
      </c>
      <c r="D268" s="8" t="s">
        <v>713</v>
      </c>
      <c r="E268" s="8" t="s">
        <v>598</v>
      </c>
      <c r="F268" s="8">
        <v>11726.0</v>
      </c>
      <c r="G268" s="12">
        <v>3.0</v>
      </c>
      <c r="H268" s="12">
        <v>111.0</v>
      </c>
      <c r="I268">
        <f t="shared" si="1"/>
        <v>114</v>
      </c>
      <c r="J268" s="34">
        <v>10.0</v>
      </c>
      <c r="K268" s="34">
        <v>65.0</v>
      </c>
      <c r="L268" s="34">
        <v>20.0</v>
      </c>
      <c r="M268" s="12">
        <v>14.7</v>
      </c>
      <c r="N268" s="12">
        <v>15.2</v>
      </c>
      <c r="O268" s="12">
        <v>8.1</v>
      </c>
      <c r="P268" s="12">
        <v>7.2</v>
      </c>
      <c r="Q268" s="12">
        <v>10.1</v>
      </c>
      <c r="R268" s="12">
        <v>18.8</v>
      </c>
    </row>
    <row r="269">
      <c r="A269" s="8">
        <v>2665.0</v>
      </c>
      <c r="B269" s="10" t="s">
        <v>714</v>
      </c>
      <c r="C269" s="8" t="s">
        <v>1737</v>
      </c>
      <c r="D269" s="8" t="s">
        <v>715</v>
      </c>
      <c r="E269" s="8" t="s">
        <v>598</v>
      </c>
      <c r="F269" s="8">
        <v>11369.0</v>
      </c>
      <c r="G269" s="12">
        <v>5.0</v>
      </c>
      <c r="H269" s="12">
        <v>180.0</v>
      </c>
      <c r="I269">
        <f t="shared" si="1"/>
        <v>185</v>
      </c>
      <c r="J269" s="34">
        <v>5.0</v>
      </c>
      <c r="K269" s="34">
        <v>29.0</v>
      </c>
      <c r="L269" s="34">
        <v>63.0</v>
      </c>
      <c r="M269" s="24"/>
      <c r="N269" s="24"/>
      <c r="O269" s="12">
        <v>8.1</v>
      </c>
      <c r="P269" s="24"/>
      <c r="Q269" s="24"/>
      <c r="R269" s="12">
        <v>18.8</v>
      </c>
    </row>
    <row r="270">
      <c r="A270" s="8">
        <v>2666.0</v>
      </c>
      <c r="B270" s="10" t="s">
        <v>716</v>
      </c>
      <c r="C270" s="8" t="s">
        <v>1738</v>
      </c>
      <c r="D270" s="8" t="s">
        <v>717</v>
      </c>
      <c r="E270" s="8" t="s">
        <v>598</v>
      </c>
      <c r="F270" s="8">
        <v>11530.0</v>
      </c>
      <c r="G270" s="12">
        <v>599.0</v>
      </c>
      <c r="H270" s="12">
        <v>576.0</v>
      </c>
      <c r="I270">
        <f t="shared" si="1"/>
        <v>1175</v>
      </c>
      <c r="J270" s="34">
        <v>14.0</v>
      </c>
      <c r="K270" s="34">
        <v>28.0</v>
      </c>
      <c r="L270" s="34">
        <v>54.0</v>
      </c>
      <c r="M270" s="12">
        <v>40.4</v>
      </c>
      <c r="N270" s="12">
        <v>41.7</v>
      </c>
      <c r="O270" s="12">
        <v>8.1</v>
      </c>
      <c r="P270" s="12">
        <v>43.6</v>
      </c>
      <c r="Q270" s="12">
        <v>34.6</v>
      </c>
      <c r="R270" s="12">
        <v>18.8</v>
      </c>
    </row>
    <row r="271">
      <c r="A271" s="8">
        <v>2668.0</v>
      </c>
      <c r="B271" s="10" t="s">
        <v>718</v>
      </c>
      <c r="C271" s="8" t="s">
        <v>1739</v>
      </c>
      <c r="D271" s="8" t="s">
        <v>719</v>
      </c>
      <c r="E271" s="8" t="s">
        <v>598</v>
      </c>
      <c r="F271" s="8">
        <v>14802.0</v>
      </c>
      <c r="G271" s="12">
        <v>2558.0</v>
      </c>
      <c r="H271" s="12">
        <v>3368.0</v>
      </c>
      <c r="I271">
        <f t="shared" si="1"/>
        <v>5926</v>
      </c>
      <c r="J271" s="34">
        <v>16.0</v>
      </c>
      <c r="K271" s="34">
        <v>32.0</v>
      </c>
      <c r="L271" s="34">
        <v>52.0</v>
      </c>
      <c r="M271" s="12">
        <v>29.8</v>
      </c>
      <c r="N271" s="12">
        <v>26.2</v>
      </c>
      <c r="O271" s="12">
        <v>8.1</v>
      </c>
      <c r="P271" s="12">
        <v>52.8</v>
      </c>
      <c r="Q271" s="12">
        <v>36.6</v>
      </c>
      <c r="R271" s="12">
        <v>18.8</v>
      </c>
    </row>
    <row r="272">
      <c r="A272" s="8">
        <v>2671.0</v>
      </c>
      <c r="B272" s="10" t="s">
        <v>720</v>
      </c>
      <c r="C272" s="8" t="s">
        <v>1740</v>
      </c>
      <c r="D272" s="8" t="s">
        <v>721</v>
      </c>
      <c r="E272" s="8" t="s">
        <v>598</v>
      </c>
      <c r="F272" s="8">
        <v>12504.0</v>
      </c>
      <c r="G272" s="12">
        <v>64.0</v>
      </c>
      <c r="H272" s="12">
        <v>253.0</v>
      </c>
      <c r="I272">
        <f t="shared" si="1"/>
        <v>317</v>
      </c>
      <c r="J272" s="34">
        <v>10.0</v>
      </c>
      <c r="K272" s="34">
        <v>43.0</v>
      </c>
      <c r="L272" s="34">
        <v>76.0</v>
      </c>
      <c r="M272" s="12">
        <v>1.6</v>
      </c>
      <c r="N272" s="12">
        <v>2.1</v>
      </c>
      <c r="O272" s="12">
        <v>8.1</v>
      </c>
      <c r="P272" s="12">
        <v>26.5</v>
      </c>
      <c r="Q272" s="12">
        <v>19.3</v>
      </c>
      <c r="R272" s="12">
        <v>18.8</v>
      </c>
    </row>
    <row r="273">
      <c r="A273" s="8">
        <v>2678.0</v>
      </c>
      <c r="B273" s="10" t="s">
        <v>722</v>
      </c>
      <c r="C273" s="8" t="s">
        <v>1741</v>
      </c>
      <c r="D273" s="8" t="s">
        <v>617</v>
      </c>
      <c r="E273" s="8" t="s">
        <v>598</v>
      </c>
      <c r="F273" s="8">
        <v>14203.0</v>
      </c>
      <c r="G273" s="12">
        <v>67.0</v>
      </c>
      <c r="H273" s="12">
        <v>272.0</v>
      </c>
      <c r="I273">
        <f t="shared" si="1"/>
        <v>339</v>
      </c>
      <c r="J273" s="34">
        <v>11.0</v>
      </c>
      <c r="K273" s="34">
        <v>19.0</v>
      </c>
      <c r="L273" s="34">
        <v>85.0</v>
      </c>
      <c r="M273" s="12">
        <v>2.0</v>
      </c>
      <c r="N273" s="12">
        <v>2.4</v>
      </c>
      <c r="O273" s="12">
        <v>8.1</v>
      </c>
      <c r="P273" s="12">
        <v>6.2</v>
      </c>
      <c r="Q273" s="12">
        <v>14.1</v>
      </c>
      <c r="R273" s="12">
        <v>18.8</v>
      </c>
    </row>
    <row r="274">
      <c r="A274" s="8">
        <v>2681.0</v>
      </c>
      <c r="B274" s="10" t="s">
        <v>723</v>
      </c>
      <c r="C274" s="8" t="s">
        <v>1742</v>
      </c>
      <c r="D274" s="8" t="s">
        <v>617</v>
      </c>
      <c r="E274" s="8" t="s">
        <v>598</v>
      </c>
      <c r="F274" s="8">
        <v>14208.0</v>
      </c>
      <c r="G274" s="12">
        <v>139.0</v>
      </c>
      <c r="H274" s="12">
        <v>350.0</v>
      </c>
      <c r="I274">
        <f t="shared" si="1"/>
        <v>489</v>
      </c>
      <c r="J274" s="34">
        <v>23.0</v>
      </c>
      <c r="K274" s="34">
        <v>56.0</v>
      </c>
      <c r="L274" s="34">
        <v>74.0</v>
      </c>
      <c r="M274" s="12">
        <v>9.3</v>
      </c>
      <c r="N274" s="12">
        <v>19.6</v>
      </c>
      <c r="O274" s="12">
        <v>8.1</v>
      </c>
      <c r="P274" s="12">
        <v>29.6</v>
      </c>
      <c r="Q274" s="12">
        <v>24.7</v>
      </c>
      <c r="R274" s="12">
        <v>18.8</v>
      </c>
    </row>
    <row r="275">
      <c r="A275" s="8">
        <v>2685.0</v>
      </c>
      <c r="B275" s="10" t="s">
        <v>724</v>
      </c>
      <c r="C275" s="8" t="s">
        <v>1743</v>
      </c>
      <c r="D275" s="8" t="s">
        <v>725</v>
      </c>
      <c r="E275" s="8" t="s">
        <v>598</v>
      </c>
      <c r="F275" s="8">
        <v>13035.0</v>
      </c>
      <c r="G275" s="12">
        <v>139.0</v>
      </c>
      <c r="H275" s="12">
        <v>461.0</v>
      </c>
      <c r="I275">
        <f t="shared" si="1"/>
        <v>600</v>
      </c>
      <c r="J275" s="34">
        <v>7.0</v>
      </c>
      <c r="K275" s="34">
        <v>44.0</v>
      </c>
      <c r="L275" s="34">
        <v>99.0</v>
      </c>
      <c r="M275" s="12">
        <v>12.8</v>
      </c>
      <c r="N275" s="12">
        <v>3.9</v>
      </c>
      <c r="O275" s="12">
        <v>8.1</v>
      </c>
      <c r="P275" s="12">
        <v>18.0</v>
      </c>
      <c r="Q275" s="12">
        <v>5.4</v>
      </c>
      <c r="R275" s="12">
        <v>18.8</v>
      </c>
    </row>
    <row r="276">
      <c r="A276" s="8">
        <v>2686.0</v>
      </c>
      <c r="B276" s="10" t="s">
        <v>727</v>
      </c>
      <c r="C276" s="8" t="s">
        <v>1744</v>
      </c>
      <c r="D276" s="8" t="s">
        <v>604</v>
      </c>
      <c r="E276" s="8" t="s">
        <v>598</v>
      </c>
      <c r="F276" s="8">
        <v>10021.0</v>
      </c>
      <c r="G276" s="12">
        <v>79.0</v>
      </c>
      <c r="H276" s="12">
        <v>297.0</v>
      </c>
      <c r="I276">
        <f t="shared" si="1"/>
        <v>376</v>
      </c>
      <c r="J276" s="34">
        <v>15.0</v>
      </c>
      <c r="K276" s="34">
        <v>77.0</v>
      </c>
      <c r="L276" s="34">
        <v>38.0</v>
      </c>
      <c r="M276" s="12">
        <v>23.7</v>
      </c>
      <c r="N276" s="12">
        <v>19.7</v>
      </c>
      <c r="O276" s="12">
        <v>8.1</v>
      </c>
      <c r="P276" s="12">
        <v>5.5</v>
      </c>
      <c r="Q276" s="12">
        <v>5.1</v>
      </c>
      <c r="R276" s="12">
        <v>18.8</v>
      </c>
    </row>
    <row r="277">
      <c r="A277" s="8">
        <v>2687.0</v>
      </c>
      <c r="B277" s="10" t="s">
        <v>729</v>
      </c>
      <c r="C277" s="8" t="s">
        <v>1745</v>
      </c>
      <c r="D277" s="8" t="s">
        <v>623</v>
      </c>
      <c r="E277" s="8" t="s">
        <v>598</v>
      </c>
      <c r="F277" s="8">
        <v>11210.0</v>
      </c>
      <c r="G277" s="12">
        <v>1724.0</v>
      </c>
      <c r="H277" s="12">
        <v>2176.0</v>
      </c>
      <c r="I277">
        <f t="shared" si="1"/>
        <v>3900</v>
      </c>
      <c r="J277" s="34">
        <v>19.0</v>
      </c>
      <c r="K277" s="34">
        <v>40.0</v>
      </c>
      <c r="L277" s="34">
        <v>33.0</v>
      </c>
      <c r="M277" s="12">
        <v>0.5</v>
      </c>
      <c r="N277" s="12">
        <v>0.7</v>
      </c>
      <c r="O277" s="12">
        <v>8.1</v>
      </c>
      <c r="P277" s="12">
        <v>6.1</v>
      </c>
      <c r="Q277" s="12">
        <v>6.6</v>
      </c>
      <c r="R277" s="12">
        <v>18.8</v>
      </c>
    </row>
    <row r="278">
      <c r="A278" s="8">
        <v>2688.0</v>
      </c>
      <c r="B278" s="10" t="s">
        <v>730</v>
      </c>
      <c r="C278" s="8" t="s">
        <v>1746</v>
      </c>
      <c r="D278" s="8" t="s">
        <v>604</v>
      </c>
      <c r="E278" s="8" t="s">
        <v>598</v>
      </c>
      <c r="F278" s="8">
        <v>10031.0</v>
      </c>
      <c r="G278" s="12">
        <v>4.0</v>
      </c>
      <c r="H278" s="12">
        <v>206.0</v>
      </c>
      <c r="I278">
        <f t="shared" si="1"/>
        <v>210</v>
      </c>
      <c r="J278" s="34">
        <v>8.0</v>
      </c>
      <c r="K278" s="34">
        <v>22.0</v>
      </c>
      <c r="L278" s="34">
        <v>62.0</v>
      </c>
      <c r="M278" s="12">
        <v>1.4</v>
      </c>
      <c r="N278" s="12">
        <v>1.4</v>
      </c>
      <c r="O278" s="12">
        <v>8.1</v>
      </c>
      <c r="P278" s="12">
        <v>42.9</v>
      </c>
      <c r="Q278" s="12">
        <v>5.3</v>
      </c>
      <c r="R278" s="12">
        <v>18.8</v>
      </c>
    </row>
    <row r="279">
      <c r="A279" s="8">
        <v>2689.0</v>
      </c>
      <c r="B279" s="10" t="s">
        <v>731</v>
      </c>
      <c r="C279" s="8" t="s">
        <v>1747</v>
      </c>
      <c r="D279" s="8" t="s">
        <v>604</v>
      </c>
      <c r="E279" s="8" t="s">
        <v>598</v>
      </c>
      <c r="F279" s="8">
        <v>10021.0</v>
      </c>
      <c r="G279" s="12">
        <v>4.0</v>
      </c>
      <c r="H279" s="12">
        <v>206.0</v>
      </c>
      <c r="I279">
        <f t="shared" si="1"/>
        <v>210</v>
      </c>
      <c r="J279" s="34">
        <v>9.0</v>
      </c>
      <c r="K279" s="34">
        <v>23.0</v>
      </c>
      <c r="L279" s="34">
        <v>53.0</v>
      </c>
      <c r="M279" s="12">
        <v>3.2</v>
      </c>
      <c r="N279" s="12">
        <v>1.1</v>
      </c>
      <c r="O279" s="12">
        <v>8.1</v>
      </c>
      <c r="P279" s="12">
        <v>84.4</v>
      </c>
      <c r="Q279" s="12">
        <v>20.5</v>
      </c>
      <c r="R279" s="12">
        <v>18.8</v>
      </c>
    </row>
    <row r="280">
      <c r="A280" s="8">
        <v>2690.0</v>
      </c>
      <c r="B280" s="10" t="s">
        <v>732</v>
      </c>
      <c r="C280" s="8" t="s">
        <v>1748</v>
      </c>
      <c r="D280" s="8" t="s">
        <v>691</v>
      </c>
      <c r="E280" s="8" t="s">
        <v>598</v>
      </c>
      <c r="F280" s="8">
        <v>11367.0</v>
      </c>
      <c r="G280" s="12">
        <v>70.0</v>
      </c>
      <c r="H280" s="12">
        <v>447.0</v>
      </c>
      <c r="I280">
        <f t="shared" si="1"/>
        <v>517</v>
      </c>
      <c r="J280" s="34">
        <v>4.0</v>
      </c>
      <c r="K280" s="34">
        <v>87.0</v>
      </c>
      <c r="L280" s="34">
        <v>50.0</v>
      </c>
      <c r="M280" s="12">
        <v>5.2</v>
      </c>
      <c r="N280" s="12">
        <v>16.0</v>
      </c>
      <c r="O280" s="12">
        <v>8.1</v>
      </c>
      <c r="P280" s="12">
        <v>66.7</v>
      </c>
      <c r="Q280" s="12">
        <v>67.1</v>
      </c>
      <c r="R280" s="12">
        <v>18.8</v>
      </c>
    </row>
    <row r="281">
      <c r="A281" s="8">
        <v>2691.0</v>
      </c>
      <c r="B281" s="10" t="s">
        <v>734</v>
      </c>
      <c r="C281" s="8" t="s">
        <v>1749</v>
      </c>
      <c r="D281" s="8" t="s">
        <v>604</v>
      </c>
      <c r="E281" s="8" t="s">
        <v>598</v>
      </c>
      <c r="F281" s="8">
        <v>10007.0</v>
      </c>
      <c r="G281" s="12">
        <v>1663.0</v>
      </c>
      <c r="H281" s="12">
        <v>2521.0</v>
      </c>
      <c r="I281">
        <f t="shared" si="1"/>
        <v>4184</v>
      </c>
      <c r="J281" s="34">
        <v>12.0</v>
      </c>
      <c r="K281" s="34">
        <v>30.0</v>
      </c>
      <c r="L281" s="34">
        <v>97.0</v>
      </c>
      <c r="M281" s="12">
        <v>0.0</v>
      </c>
      <c r="N281" s="12">
        <v>0.0</v>
      </c>
      <c r="O281" s="12">
        <v>8.1</v>
      </c>
      <c r="P281" s="12">
        <v>0.0</v>
      </c>
      <c r="Q281" s="12">
        <v>0.0</v>
      </c>
      <c r="R281" s="12">
        <v>18.8</v>
      </c>
    </row>
    <row r="282">
      <c r="A282" s="8">
        <v>2692.0</v>
      </c>
      <c r="B282" s="10" t="s">
        <v>735</v>
      </c>
      <c r="C282" s="8" t="s">
        <v>1757</v>
      </c>
      <c r="D282" s="8" t="s">
        <v>684</v>
      </c>
      <c r="E282" s="8" t="s">
        <v>598</v>
      </c>
      <c r="F282" s="8">
        <v>10453.0</v>
      </c>
      <c r="G282" s="12">
        <v>1663.0</v>
      </c>
      <c r="H282" s="12">
        <v>2521.0</v>
      </c>
      <c r="I282">
        <f t="shared" si="1"/>
        <v>4184</v>
      </c>
      <c r="J282" s="34">
        <v>15.0</v>
      </c>
      <c r="K282" s="34">
        <v>39.0</v>
      </c>
      <c r="L282" s="34">
        <v>12.0</v>
      </c>
      <c r="M282" s="12">
        <v>3.2</v>
      </c>
      <c r="N282" s="12">
        <v>11.5</v>
      </c>
      <c r="O282" s="12">
        <v>8.1</v>
      </c>
      <c r="P282" s="12">
        <v>13.6</v>
      </c>
      <c r="Q282" s="12">
        <v>19.5</v>
      </c>
      <c r="R282" s="12">
        <v>18.8</v>
      </c>
    </row>
    <row r="283">
      <c r="A283" s="8">
        <v>2693.0</v>
      </c>
      <c r="B283" s="10" t="s">
        <v>737</v>
      </c>
      <c r="C283" s="8" t="s">
        <v>1764</v>
      </c>
      <c r="D283" s="8" t="s">
        <v>604</v>
      </c>
      <c r="E283" s="8" t="s">
        <v>598</v>
      </c>
      <c r="F283" s="8">
        <v>10019.0</v>
      </c>
      <c r="G283" s="12">
        <v>275.0</v>
      </c>
      <c r="H283" s="12">
        <v>797.0</v>
      </c>
      <c r="I283">
        <f t="shared" si="1"/>
        <v>1072</v>
      </c>
      <c r="J283" s="34">
        <v>8.0</v>
      </c>
      <c r="K283" s="34">
        <v>22.0</v>
      </c>
      <c r="L283" s="34">
        <v>62.0</v>
      </c>
      <c r="M283" s="12">
        <v>11.0</v>
      </c>
      <c r="N283" s="12">
        <v>9.7</v>
      </c>
      <c r="O283" s="12">
        <v>8.1</v>
      </c>
      <c r="P283" s="12">
        <v>81.4</v>
      </c>
      <c r="Q283" s="12">
        <v>68.7</v>
      </c>
      <c r="R283" s="12">
        <v>18.8</v>
      </c>
    </row>
    <row r="284">
      <c r="A284" s="8">
        <v>2694.0</v>
      </c>
      <c r="B284" s="10" t="s">
        <v>738</v>
      </c>
      <c r="C284" s="8" t="s">
        <v>1770</v>
      </c>
      <c r="D284" s="8" t="s">
        <v>623</v>
      </c>
      <c r="E284" s="8" t="s">
        <v>598</v>
      </c>
      <c r="F284" s="8">
        <v>11235.0</v>
      </c>
      <c r="G284" s="12">
        <v>641.0</v>
      </c>
      <c r="H284" s="12">
        <v>0.0</v>
      </c>
      <c r="I284">
        <f t="shared" si="1"/>
        <v>641</v>
      </c>
      <c r="J284" s="34">
        <v>9.0</v>
      </c>
      <c r="K284" s="34">
        <v>23.0</v>
      </c>
      <c r="L284" s="34">
        <v>53.0</v>
      </c>
      <c r="M284" s="12">
        <v>1.1</v>
      </c>
      <c r="N284" s="12">
        <v>1.4</v>
      </c>
      <c r="O284" s="12">
        <v>8.1</v>
      </c>
      <c r="P284" s="12">
        <v>5.5</v>
      </c>
      <c r="Q284" s="12">
        <v>19.3</v>
      </c>
      <c r="R284" s="12">
        <v>18.8</v>
      </c>
    </row>
    <row r="285">
      <c r="A285" s="8">
        <v>2696.0</v>
      </c>
      <c r="B285" s="10" t="s">
        <v>739</v>
      </c>
      <c r="C285" s="8" t="s">
        <v>1777</v>
      </c>
      <c r="D285" s="8" t="s">
        <v>623</v>
      </c>
      <c r="E285" s="8" t="s">
        <v>598</v>
      </c>
      <c r="F285" s="8">
        <v>11201.0</v>
      </c>
      <c r="G285" s="12">
        <v>21.0</v>
      </c>
      <c r="H285" s="12">
        <v>36.0</v>
      </c>
      <c r="I285">
        <f t="shared" si="1"/>
        <v>57</v>
      </c>
      <c r="J285" s="34">
        <v>9.0</v>
      </c>
      <c r="K285" s="34">
        <v>23.0</v>
      </c>
      <c r="L285" s="34">
        <v>53.0</v>
      </c>
      <c r="M285" s="12">
        <v>1.8</v>
      </c>
      <c r="N285" s="12">
        <v>1.0</v>
      </c>
      <c r="O285" s="12">
        <v>8.1</v>
      </c>
      <c r="P285" s="12">
        <v>3.7</v>
      </c>
      <c r="Q285" s="12">
        <v>10.0</v>
      </c>
      <c r="R285" s="12">
        <v>18.8</v>
      </c>
    </row>
    <row r="286">
      <c r="A286" s="8">
        <v>2697.0</v>
      </c>
      <c r="B286" s="10" t="s">
        <v>740</v>
      </c>
      <c r="C286" s="8" t="s">
        <v>1780</v>
      </c>
      <c r="D286" s="8" t="s">
        <v>741</v>
      </c>
      <c r="E286" s="8" t="s">
        <v>598</v>
      </c>
      <c r="F286" s="8">
        <v>11364.0</v>
      </c>
      <c r="G286" s="12">
        <v>57.0</v>
      </c>
      <c r="H286" s="12">
        <v>27.0</v>
      </c>
      <c r="I286">
        <f t="shared" si="1"/>
        <v>84</v>
      </c>
      <c r="J286" s="34">
        <v>11.0</v>
      </c>
      <c r="K286" s="34">
        <v>19.0</v>
      </c>
      <c r="L286" s="34">
        <v>85.0</v>
      </c>
      <c r="M286" s="12">
        <v>4.3</v>
      </c>
      <c r="N286" s="12">
        <v>1.1</v>
      </c>
      <c r="O286" s="12">
        <v>8.1</v>
      </c>
      <c r="P286" s="12">
        <v>51.6</v>
      </c>
      <c r="Q286" s="12">
        <v>26.0</v>
      </c>
      <c r="R286" s="12">
        <v>18.8</v>
      </c>
    </row>
    <row r="287">
      <c r="A287" s="8">
        <v>2698.0</v>
      </c>
      <c r="B287" s="10" t="s">
        <v>742</v>
      </c>
      <c r="C287" s="8" t="s">
        <v>1783</v>
      </c>
      <c r="D287" s="8" t="s">
        <v>743</v>
      </c>
      <c r="E287" s="8" t="s">
        <v>598</v>
      </c>
      <c r="F287" s="8">
        <v>10314.0</v>
      </c>
      <c r="G287" s="12">
        <v>6.0</v>
      </c>
      <c r="H287" s="12">
        <v>323.0</v>
      </c>
      <c r="I287">
        <f t="shared" si="1"/>
        <v>329</v>
      </c>
      <c r="J287" s="34">
        <v>20.0</v>
      </c>
      <c r="K287" s="34">
        <v>55.0</v>
      </c>
      <c r="L287" s="34">
        <v>48.0</v>
      </c>
      <c r="M287" s="24"/>
      <c r="N287" s="24"/>
      <c r="O287" s="12">
        <v>8.1</v>
      </c>
      <c r="P287" s="24"/>
      <c r="Q287" s="24"/>
      <c r="R287" s="12">
        <v>18.8</v>
      </c>
    </row>
    <row r="288">
      <c r="A288" s="8">
        <v>2699.0</v>
      </c>
      <c r="B288" s="10" t="s">
        <v>745</v>
      </c>
      <c r="C288" s="8" t="s">
        <v>1784</v>
      </c>
      <c r="D288" s="8" t="s">
        <v>746</v>
      </c>
      <c r="E288" s="8" t="s">
        <v>598</v>
      </c>
      <c r="F288" s="8">
        <v>13699.0</v>
      </c>
      <c r="G288" s="12">
        <v>19.0</v>
      </c>
      <c r="H288" s="12">
        <v>40.0</v>
      </c>
      <c r="I288">
        <f t="shared" si="1"/>
        <v>59</v>
      </c>
      <c r="J288" s="34">
        <v>14.0</v>
      </c>
      <c r="K288" s="34">
        <v>62.0</v>
      </c>
      <c r="L288" s="34">
        <v>66.0</v>
      </c>
      <c r="M288" s="24"/>
      <c r="N288" s="24"/>
      <c r="O288" s="12">
        <v>8.1</v>
      </c>
      <c r="P288" s="24"/>
      <c r="Q288" s="24"/>
      <c r="R288" s="12">
        <v>18.8</v>
      </c>
    </row>
    <row r="289">
      <c r="A289" s="8">
        <v>2701.0</v>
      </c>
      <c r="B289" s="10" t="s">
        <v>747</v>
      </c>
      <c r="C289" s="8" t="s">
        <v>1786</v>
      </c>
      <c r="D289" s="8" t="s">
        <v>748</v>
      </c>
      <c r="E289" s="8" t="s">
        <v>598</v>
      </c>
      <c r="F289" s="8">
        <v>13346.0</v>
      </c>
      <c r="G289" s="12">
        <v>2710.0</v>
      </c>
      <c r="H289" s="12">
        <v>1200.0</v>
      </c>
      <c r="I289">
        <f t="shared" si="1"/>
        <v>3910</v>
      </c>
      <c r="J289" s="34">
        <v>11.0</v>
      </c>
      <c r="K289" s="34">
        <v>44.0</v>
      </c>
      <c r="L289" s="34">
        <v>22.0</v>
      </c>
      <c r="M289" s="12">
        <v>4.3</v>
      </c>
      <c r="N289" s="12">
        <v>4.7</v>
      </c>
      <c r="O289" s="12">
        <v>8.1</v>
      </c>
      <c r="P289" s="12">
        <v>37.0</v>
      </c>
      <c r="Q289" s="12">
        <v>21.4</v>
      </c>
      <c r="R289" s="12">
        <v>18.8</v>
      </c>
    </row>
    <row r="290">
      <c r="A290" s="8">
        <v>2703.0</v>
      </c>
      <c r="B290" s="10" t="s">
        <v>750</v>
      </c>
      <c r="C290" s="8" t="s">
        <v>1787</v>
      </c>
      <c r="D290" s="8" t="s">
        <v>751</v>
      </c>
      <c r="E290" s="8" t="s">
        <v>598</v>
      </c>
      <c r="F290" s="8">
        <v>10471.0</v>
      </c>
      <c r="G290" s="12">
        <v>770.0</v>
      </c>
      <c r="H290" s="12">
        <v>1043.0</v>
      </c>
      <c r="I290">
        <f t="shared" si="1"/>
        <v>1813</v>
      </c>
      <c r="J290" s="34">
        <v>23.0</v>
      </c>
      <c r="K290" s="34">
        <v>25.0</v>
      </c>
      <c r="L290" s="34">
        <v>45.0</v>
      </c>
      <c r="M290" s="24"/>
      <c r="N290" s="24"/>
      <c r="O290" s="12">
        <v>8.1</v>
      </c>
      <c r="P290" s="24"/>
      <c r="Q290" s="24"/>
      <c r="R290" s="12">
        <v>18.8</v>
      </c>
    </row>
    <row r="291">
      <c r="A291" s="8">
        <v>2704.0</v>
      </c>
      <c r="B291" s="10" t="s">
        <v>752</v>
      </c>
      <c r="C291" s="8" t="s">
        <v>1788</v>
      </c>
      <c r="D291" s="8" t="s">
        <v>753</v>
      </c>
      <c r="E291" s="8" t="s">
        <v>598</v>
      </c>
      <c r="F291" s="8">
        <v>10805.0</v>
      </c>
      <c r="G291" s="12">
        <v>14.0</v>
      </c>
      <c r="H291" s="12">
        <v>75.0</v>
      </c>
      <c r="I291">
        <f t="shared" si="1"/>
        <v>89</v>
      </c>
      <c r="J291" s="34">
        <v>19.0</v>
      </c>
      <c r="K291" s="34">
        <v>66.0</v>
      </c>
      <c r="L291" s="34">
        <v>19.0</v>
      </c>
      <c r="M291" s="12">
        <v>1.0</v>
      </c>
      <c r="N291" s="12">
        <v>3.2</v>
      </c>
      <c r="O291" s="12">
        <v>8.1</v>
      </c>
      <c r="P291" s="12">
        <v>50.0</v>
      </c>
      <c r="Q291" s="12">
        <v>54.2</v>
      </c>
      <c r="R291" s="12">
        <v>18.8</v>
      </c>
    </row>
    <row r="292">
      <c r="A292" s="8">
        <v>2705.0</v>
      </c>
      <c r="B292" s="10" t="s">
        <v>754</v>
      </c>
      <c r="C292" s="8" t="s">
        <v>1789</v>
      </c>
      <c r="D292" s="8" t="s">
        <v>607</v>
      </c>
      <c r="E292" s="8" t="s">
        <v>598</v>
      </c>
      <c r="F292" s="8">
        <v>12203.0</v>
      </c>
      <c r="G292" s="12">
        <v>44.0</v>
      </c>
      <c r="H292" s="12">
        <v>40.0</v>
      </c>
      <c r="I292">
        <f t="shared" si="1"/>
        <v>84</v>
      </c>
      <c r="J292" s="34">
        <v>21.0</v>
      </c>
      <c r="K292" s="34">
        <v>22.0</v>
      </c>
      <c r="L292" s="34">
        <v>11.0</v>
      </c>
      <c r="M292" s="12">
        <v>0.2</v>
      </c>
      <c r="N292" s="12">
        <v>0.7</v>
      </c>
      <c r="O292" s="12">
        <v>8.1</v>
      </c>
      <c r="P292" s="12">
        <v>2.5</v>
      </c>
      <c r="Q292" s="12">
        <v>13.3</v>
      </c>
      <c r="R292" s="12">
        <v>18.8</v>
      </c>
    </row>
    <row r="293">
      <c r="A293" s="8">
        <v>2707.0</v>
      </c>
      <c r="B293" s="10" t="s">
        <v>755</v>
      </c>
      <c r="C293" s="8" t="s">
        <v>1790</v>
      </c>
      <c r="D293" s="8" t="s">
        <v>604</v>
      </c>
      <c r="E293" s="8" t="s">
        <v>598</v>
      </c>
      <c r="F293" s="8">
        <v>10027.0</v>
      </c>
      <c r="G293" s="12">
        <v>1273.0</v>
      </c>
      <c r="H293" s="12">
        <v>1588.0</v>
      </c>
      <c r="I293">
        <f t="shared" si="1"/>
        <v>2861</v>
      </c>
      <c r="J293" s="34">
        <v>13.0</v>
      </c>
      <c r="K293" s="34">
        <v>30.0</v>
      </c>
      <c r="L293" s="34">
        <v>25.0</v>
      </c>
      <c r="M293" s="12">
        <v>0.5</v>
      </c>
      <c r="N293" s="12">
        <v>0.3</v>
      </c>
      <c r="O293" s="12">
        <v>8.1</v>
      </c>
      <c r="P293" s="12">
        <v>18.2</v>
      </c>
      <c r="Q293" s="12">
        <v>20.0</v>
      </c>
      <c r="R293" s="12">
        <v>18.8</v>
      </c>
    </row>
    <row r="294">
      <c r="A294" s="8">
        <v>2708.0</v>
      </c>
      <c r="B294" s="10" t="s">
        <v>756</v>
      </c>
      <c r="C294" s="8" t="s">
        <v>1791</v>
      </c>
      <c r="D294" s="8" t="s">
        <v>604</v>
      </c>
      <c r="E294" s="8" t="s">
        <v>598</v>
      </c>
      <c r="F294" s="8">
        <v>10027.0</v>
      </c>
      <c r="G294" s="12">
        <v>329.0</v>
      </c>
      <c r="H294" s="12">
        <v>866.0</v>
      </c>
      <c r="I294">
        <f t="shared" si="1"/>
        <v>1195</v>
      </c>
      <c r="J294" s="34">
        <v>16.0</v>
      </c>
      <c r="K294" s="34">
        <v>56.0</v>
      </c>
      <c r="L294" s="34">
        <v>30.0</v>
      </c>
      <c r="M294" s="12">
        <v>0.2</v>
      </c>
      <c r="N294" s="12">
        <v>0.0</v>
      </c>
      <c r="O294" s="12">
        <v>8.1</v>
      </c>
      <c r="P294" s="12">
        <v>4.0</v>
      </c>
      <c r="Q294" s="12">
        <v>0.0</v>
      </c>
      <c r="R294" s="12">
        <v>18.8</v>
      </c>
    </row>
    <row r="295">
      <c r="A295" s="8">
        <v>2709.0</v>
      </c>
      <c r="B295" s="10" t="s">
        <v>757</v>
      </c>
      <c r="C295" s="8" t="s">
        <v>1792</v>
      </c>
      <c r="D295" s="8" t="s">
        <v>758</v>
      </c>
      <c r="E295" s="8" t="s">
        <v>598</v>
      </c>
      <c r="F295" s="8">
        <v>10708.0</v>
      </c>
      <c r="G295" s="12">
        <v>13893.0</v>
      </c>
      <c r="H295" s="12">
        <v>14193.0</v>
      </c>
      <c r="I295">
        <f t="shared" si="1"/>
        <v>28086</v>
      </c>
      <c r="J295" s="34">
        <v>10.0</v>
      </c>
      <c r="K295" s="34">
        <v>65.0</v>
      </c>
      <c r="L295" s="34">
        <v>20.0</v>
      </c>
      <c r="M295" s="24"/>
      <c r="N295" s="24"/>
      <c r="O295" s="12">
        <v>8.1</v>
      </c>
      <c r="P295" s="24"/>
      <c r="Q295" s="24"/>
      <c r="R295" s="12">
        <v>18.8</v>
      </c>
    </row>
    <row r="296">
      <c r="A296" s="8">
        <v>2710.0</v>
      </c>
      <c r="B296" s="10" t="s">
        <v>759</v>
      </c>
      <c r="C296" s="8" t="s">
        <v>1793</v>
      </c>
      <c r="D296" s="8" t="s">
        <v>604</v>
      </c>
      <c r="E296" s="8" t="s">
        <v>598</v>
      </c>
      <c r="F296" s="8">
        <v>10003.0</v>
      </c>
      <c r="G296" s="12">
        <v>637.0</v>
      </c>
      <c r="H296" s="12">
        <v>1140.0</v>
      </c>
      <c r="I296">
        <f t="shared" si="1"/>
        <v>1777</v>
      </c>
      <c r="J296" s="34">
        <v>13.0</v>
      </c>
      <c r="K296" s="34">
        <v>45.0</v>
      </c>
      <c r="L296" s="34">
        <v>75.0</v>
      </c>
      <c r="M296" s="12">
        <v>1.4</v>
      </c>
      <c r="N296" s="12">
        <v>6.2</v>
      </c>
      <c r="O296" s="12">
        <v>8.1</v>
      </c>
      <c r="P296" s="12">
        <v>5.9</v>
      </c>
      <c r="Q296" s="12">
        <v>8.7</v>
      </c>
      <c r="R296" s="12">
        <v>18.8</v>
      </c>
    </row>
    <row r="297">
      <c r="A297" s="8">
        <v>2711.0</v>
      </c>
      <c r="B297" s="10" t="s">
        <v>760</v>
      </c>
      <c r="C297" s="8" t="s">
        <v>1794</v>
      </c>
      <c r="D297" s="8" t="s">
        <v>761</v>
      </c>
      <c r="E297" s="8" t="s">
        <v>598</v>
      </c>
      <c r="F297" s="8">
        <v>14853.0</v>
      </c>
      <c r="G297" s="12">
        <v>11.0</v>
      </c>
      <c r="H297" s="12">
        <v>122.0</v>
      </c>
      <c r="I297">
        <f t="shared" si="1"/>
        <v>133</v>
      </c>
      <c r="J297" s="34">
        <v>15.0</v>
      </c>
      <c r="K297" s="34">
        <v>39.0</v>
      </c>
      <c r="L297" s="34">
        <v>12.0</v>
      </c>
      <c r="M297" s="12">
        <v>2.6</v>
      </c>
      <c r="N297" s="12">
        <v>5.5</v>
      </c>
      <c r="O297" s="12">
        <v>8.1</v>
      </c>
      <c r="P297" s="12">
        <v>1.7</v>
      </c>
      <c r="Q297" s="12">
        <v>5.0</v>
      </c>
      <c r="R297" s="12">
        <v>18.8</v>
      </c>
    </row>
    <row r="298">
      <c r="A298" s="8">
        <v>2712.0</v>
      </c>
      <c r="B298" s="10" t="s">
        <v>762</v>
      </c>
      <c r="C298" s="8" t="s">
        <v>1795</v>
      </c>
      <c r="D298" s="8" t="s">
        <v>617</v>
      </c>
      <c r="E298" s="8" t="s">
        <v>598</v>
      </c>
      <c r="F298" s="8">
        <v>14201.0</v>
      </c>
      <c r="G298" s="12">
        <v>373.0</v>
      </c>
      <c r="H298" s="12">
        <v>783.0</v>
      </c>
      <c r="I298">
        <f t="shared" si="1"/>
        <v>1156</v>
      </c>
      <c r="J298" s="34">
        <v>8.0</v>
      </c>
      <c r="K298" s="34">
        <v>22.0</v>
      </c>
      <c r="L298" s="34">
        <v>62.0</v>
      </c>
      <c r="M298" s="12">
        <v>1.3</v>
      </c>
      <c r="N298" s="12">
        <v>1.6</v>
      </c>
      <c r="O298" s="12">
        <v>8.1</v>
      </c>
      <c r="P298" s="12">
        <v>6.4</v>
      </c>
      <c r="Q298" s="12">
        <v>10.5</v>
      </c>
      <c r="R298" s="12">
        <v>18.8</v>
      </c>
    </row>
    <row r="299">
      <c r="A299" s="8">
        <v>2713.0</v>
      </c>
      <c r="B299" s="10" t="s">
        <v>763</v>
      </c>
      <c r="C299" s="8" t="s">
        <v>1796</v>
      </c>
      <c r="D299" s="8" t="s">
        <v>764</v>
      </c>
      <c r="E299" s="8" t="s">
        <v>598</v>
      </c>
      <c r="F299" s="8">
        <v>10962.0</v>
      </c>
      <c r="G299" s="12">
        <v>6.0</v>
      </c>
      <c r="H299" s="12">
        <v>89.0</v>
      </c>
      <c r="I299">
        <f t="shared" si="1"/>
        <v>95</v>
      </c>
      <c r="J299" s="34">
        <v>5.0</v>
      </c>
      <c r="K299" s="34">
        <v>29.0</v>
      </c>
      <c r="L299" s="34">
        <v>63.0</v>
      </c>
      <c r="M299" s="12">
        <v>0.0</v>
      </c>
      <c r="N299" s="12">
        <v>0.0</v>
      </c>
      <c r="O299" s="12">
        <v>8.1</v>
      </c>
      <c r="P299" s="12">
        <v>0.0</v>
      </c>
      <c r="Q299" s="12">
        <v>0.0</v>
      </c>
      <c r="R299" s="12">
        <v>18.8</v>
      </c>
    </row>
    <row r="300">
      <c r="A300" s="8">
        <v>2718.0</v>
      </c>
      <c r="B300" s="10" t="s">
        <v>766</v>
      </c>
      <c r="C300" s="8" t="s">
        <v>1797</v>
      </c>
      <c r="D300" s="8" t="s">
        <v>769</v>
      </c>
      <c r="E300" s="8" t="s">
        <v>598</v>
      </c>
      <c r="F300" s="8">
        <v>14901.0</v>
      </c>
      <c r="G300" s="12">
        <v>3.0</v>
      </c>
      <c r="H300" s="12">
        <v>34.0</v>
      </c>
      <c r="I300">
        <f t="shared" si="1"/>
        <v>37</v>
      </c>
      <c r="J300" s="34">
        <v>14.0</v>
      </c>
      <c r="K300" s="34">
        <v>28.0</v>
      </c>
      <c r="L300" s="34">
        <v>54.0</v>
      </c>
      <c r="M300" s="12">
        <v>3.1</v>
      </c>
      <c r="N300" s="12">
        <v>1.0</v>
      </c>
      <c r="O300" s="12">
        <v>8.1</v>
      </c>
      <c r="P300" s="12">
        <v>18.2</v>
      </c>
      <c r="Q300" s="12">
        <v>20.0</v>
      </c>
      <c r="R300" s="12">
        <v>18.8</v>
      </c>
    </row>
    <row r="301">
      <c r="A301" s="8">
        <v>2722.0</v>
      </c>
      <c r="B301" s="10" t="s">
        <v>770</v>
      </c>
      <c r="C301" s="8" t="s">
        <v>1798</v>
      </c>
      <c r="D301" s="8" t="s">
        <v>684</v>
      </c>
      <c r="E301" s="8" t="s">
        <v>598</v>
      </c>
      <c r="F301" s="8">
        <v>10458.0</v>
      </c>
      <c r="G301" s="12">
        <v>4.0</v>
      </c>
      <c r="H301" s="12">
        <v>255.0</v>
      </c>
      <c r="I301">
        <f t="shared" si="1"/>
        <v>259</v>
      </c>
      <c r="J301" s="34">
        <v>14.0</v>
      </c>
      <c r="K301" s="34">
        <v>28.0</v>
      </c>
      <c r="L301" s="34">
        <v>54.0</v>
      </c>
      <c r="M301" s="12">
        <v>1.2</v>
      </c>
      <c r="N301" s="12">
        <v>0.0</v>
      </c>
      <c r="O301" s="12">
        <v>8.1</v>
      </c>
      <c r="P301" s="12">
        <v>18.2</v>
      </c>
      <c r="Q301" s="12">
        <v>0.0</v>
      </c>
      <c r="R301" s="12">
        <v>18.8</v>
      </c>
    </row>
    <row r="302">
      <c r="A302" s="8">
        <v>2727.0</v>
      </c>
      <c r="B302" s="10" t="s">
        <v>772</v>
      </c>
      <c r="C302" s="8" t="s">
        <v>1799</v>
      </c>
      <c r="D302" s="8" t="s">
        <v>773</v>
      </c>
      <c r="E302" s="8" t="s">
        <v>598</v>
      </c>
      <c r="F302" s="8">
        <v>10603.0</v>
      </c>
      <c r="G302" s="12">
        <v>660.0</v>
      </c>
      <c r="H302" s="12">
        <v>312.0</v>
      </c>
      <c r="I302">
        <f t="shared" si="1"/>
        <v>972</v>
      </c>
      <c r="J302" s="34">
        <v>16.0</v>
      </c>
      <c r="K302" s="34">
        <v>32.0</v>
      </c>
      <c r="L302" s="34">
        <v>52.0</v>
      </c>
      <c r="M302" s="12">
        <v>2.8</v>
      </c>
      <c r="N302" s="12">
        <v>6.0</v>
      </c>
      <c r="O302" s="12">
        <v>8.1</v>
      </c>
      <c r="P302" s="12">
        <v>6.1</v>
      </c>
      <c r="Q302" s="12">
        <v>12.0</v>
      </c>
      <c r="R302" s="12">
        <v>18.8</v>
      </c>
    </row>
    <row r="303">
      <c r="A303" s="8">
        <v>2728.0</v>
      </c>
      <c r="B303" s="10" t="s">
        <v>775</v>
      </c>
      <c r="C303" s="8" t="s">
        <v>1800</v>
      </c>
      <c r="D303" s="8" t="s">
        <v>776</v>
      </c>
      <c r="E303" s="8" t="s">
        <v>598</v>
      </c>
      <c r="F303" s="8">
        <v>13323.0</v>
      </c>
      <c r="G303" s="12">
        <v>11223.0</v>
      </c>
      <c r="H303" s="12">
        <v>10681.0</v>
      </c>
      <c r="I303">
        <f t="shared" si="1"/>
        <v>21904</v>
      </c>
      <c r="J303" s="34">
        <v>10.0</v>
      </c>
      <c r="K303" s="34">
        <v>43.0</v>
      </c>
      <c r="L303" s="34">
        <v>76.0</v>
      </c>
      <c r="M303" s="12">
        <v>4.8</v>
      </c>
      <c r="N303" s="12">
        <v>9.2</v>
      </c>
      <c r="O303" s="12">
        <v>8.1</v>
      </c>
      <c r="P303" s="12">
        <v>13.3</v>
      </c>
      <c r="Q303" s="12">
        <v>8.4</v>
      </c>
      <c r="R303" s="12">
        <v>18.8</v>
      </c>
    </row>
    <row r="304">
      <c r="A304" s="8">
        <v>2729.0</v>
      </c>
      <c r="B304" s="10" t="s">
        <v>777</v>
      </c>
      <c r="C304" s="8" t="s">
        <v>1654</v>
      </c>
      <c r="D304" s="8" t="s">
        <v>778</v>
      </c>
      <c r="E304" s="8" t="s">
        <v>598</v>
      </c>
      <c r="F304" s="8">
        <v>13820.0</v>
      </c>
      <c r="G304" s="12">
        <v>5963.0</v>
      </c>
      <c r="H304" s="12">
        <v>6059.0</v>
      </c>
      <c r="I304">
        <f t="shared" si="1"/>
        <v>12022</v>
      </c>
      <c r="J304" s="34">
        <v>12.0</v>
      </c>
      <c r="K304" s="34">
        <v>30.0</v>
      </c>
      <c r="L304" s="34">
        <v>97.0</v>
      </c>
      <c r="M304" s="12">
        <v>1.7</v>
      </c>
      <c r="N304" s="12">
        <v>1.4</v>
      </c>
      <c r="O304" s="12">
        <v>8.1</v>
      </c>
      <c r="P304" s="12">
        <v>18.2</v>
      </c>
      <c r="Q304" s="12">
        <v>12.8</v>
      </c>
      <c r="R304" s="12">
        <v>18.8</v>
      </c>
    </row>
    <row r="305">
      <c r="A305" s="8">
        <v>2731.0</v>
      </c>
      <c r="B305" s="10" t="s">
        <v>780</v>
      </c>
      <c r="C305" s="8" t="s">
        <v>1801</v>
      </c>
      <c r="D305" s="8" t="s">
        <v>781</v>
      </c>
      <c r="E305" s="8" t="s">
        <v>598</v>
      </c>
      <c r="F305" s="8">
        <v>14456.0</v>
      </c>
      <c r="G305" s="12">
        <v>494.0</v>
      </c>
      <c r="H305" s="12">
        <v>543.0</v>
      </c>
      <c r="I305">
        <f t="shared" si="1"/>
        <v>1037</v>
      </c>
      <c r="J305" s="34">
        <v>23.0</v>
      </c>
      <c r="K305" s="34">
        <v>56.0</v>
      </c>
      <c r="L305" s="34">
        <v>74.0</v>
      </c>
      <c r="M305" s="12">
        <v>7.8</v>
      </c>
      <c r="N305" s="12">
        <v>12.9</v>
      </c>
      <c r="O305" s="12">
        <v>8.1</v>
      </c>
      <c r="P305" s="12">
        <v>41.1</v>
      </c>
      <c r="Q305" s="12">
        <v>24.5</v>
      </c>
      <c r="R305" s="12">
        <v>18.8</v>
      </c>
    </row>
    <row r="306">
      <c r="A306" s="8">
        <v>2732.0</v>
      </c>
      <c r="B306" s="10" t="s">
        <v>782</v>
      </c>
      <c r="C306" s="8" t="s">
        <v>1802</v>
      </c>
      <c r="D306" s="8" t="s">
        <v>783</v>
      </c>
      <c r="E306" s="8" t="s">
        <v>598</v>
      </c>
      <c r="F306" s="8">
        <v>11549.0</v>
      </c>
      <c r="G306" s="12">
        <v>494.0</v>
      </c>
      <c r="H306" s="12">
        <v>543.0</v>
      </c>
      <c r="I306">
        <f t="shared" si="1"/>
        <v>1037</v>
      </c>
      <c r="J306" s="34">
        <v>4.0</v>
      </c>
      <c r="K306" s="34">
        <v>87.0</v>
      </c>
      <c r="L306" s="34">
        <v>50.0</v>
      </c>
      <c r="M306" s="12">
        <v>4.1</v>
      </c>
      <c r="N306" s="12">
        <v>5.1</v>
      </c>
      <c r="O306" s="12">
        <v>8.1</v>
      </c>
      <c r="P306" s="12">
        <v>61.0</v>
      </c>
      <c r="Q306" s="12">
        <v>53.6</v>
      </c>
      <c r="R306" s="12">
        <v>18.8</v>
      </c>
    </row>
    <row r="307">
      <c r="A307" s="8">
        <v>2734.0</v>
      </c>
      <c r="B307" s="10" t="s">
        <v>784</v>
      </c>
      <c r="C307" s="8" t="s">
        <v>1803</v>
      </c>
      <c r="D307" s="8" t="s">
        <v>785</v>
      </c>
      <c r="E307" s="8" t="s">
        <v>598</v>
      </c>
      <c r="F307" s="8">
        <v>14744.0</v>
      </c>
      <c r="G307" s="12">
        <v>494.0</v>
      </c>
      <c r="H307" s="12">
        <v>543.0</v>
      </c>
      <c r="I307">
        <f t="shared" si="1"/>
        <v>1037</v>
      </c>
      <c r="J307" s="34">
        <v>12.0</v>
      </c>
      <c r="K307" s="34">
        <v>30.0</v>
      </c>
      <c r="L307" s="34">
        <v>97.0</v>
      </c>
      <c r="M307" s="12">
        <v>3.2</v>
      </c>
      <c r="N307" s="12">
        <v>9.6</v>
      </c>
      <c r="O307" s="12">
        <v>8.1</v>
      </c>
      <c r="P307" s="12">
        <v>15.3</v>
      </c>
      <c r="Q307" s="12">
        <v>19.5</v>
      </c>
      <c r="R307" s="12">
        <v>18.8</v>
      </c>
    </row>
    <row r="308">
      <c r="A308" s="8">
        <v>2735.0</v>
      </c>
      <c r="B308" s="10" t="s">
        <v>786</v>
      </c>
      <c r="C308" s="8" t="s">
        <v>1804</v>
      </c>
      <c r="D308" s="8" t="s">
        <v>787</v>
      </c>
      <c r="E308" s="8" t="s">
        <v>598</v>
      </c>
      <c r="F308" s="8">
        <v>14075.0</v>
      </c>
      <c r="G308" s="12">
        <v>9199.0</v>
      </c>
      <c r="H308" s="12">
        <v>9234.0</v>
      </c>
      <c r="I308">
        <f t="shared" si="1"/>
        <v>18433</v>
      </c>
      <c r="J308" s="34">
        <v>10.0</v>
      </c>
      <c r="K308" s="34">
        <v>65.0</v>
      </c>
      <c r="L308" s="34">
        <v>20.0</v>
      </c>
      <c r="M308" s="12">
        <v>2.7</v>
      </c>
      <c r="N308" s="12">
        <v>1.7</v>
      </c>
      <c r="O308" s="12">
        <v>8.1</v>
      </c>
      <c r="P308" s="12">
        <v>72.7</v>
      </c>
      <c r="Q308" s="12">
        <v>83.3</v>
      </c>
      <c r="R308" s="12">
        <v>18.8</v>
      </c>
    </row>
    <row r="309">
      <c r="A309" s="8">
        <v>2737.0</v>
      </c>
      <c r="B309" s="10" t="s">
        <v>788</v>
      </c>
      <c r="C309" s="8" t="s">
        <v>1805</v>
      </c>
      <c r="D309" s="8" t="s">
        <v>753</v>
      </c>
      <c r="E309" s="8" t="s">
        <v>598</v>
      </c>
      <c r="F309" s="8">
        <v>10801.0</v>
      </c>
      <c r="G309" s="12">
        <v>637.0</v>
      </c>
      <c r="H309" s="12">
        <v>1140.0</v>
      </c>
      <c r="I309">
        <f t="shared" si="1"/>
        <v>1777</v>
      </c>
      <c r="J309" s="34">
        <v>13.0</v>
      </c>
      <c r="K309" s="34">
        <v>45.0</v>
      </c>
      <c r="L309" s="34">
        <v>75.0</v>
      </c>
      <c r="M309" s="12">
        <v>0.3</v>
      </c>
      <c r="N309" s="12">
        <v>3.0</v>
      </c>
      <c r="O309" s="12">
        <v>8.1</v>
      </c>
      <c r="P309" s="12">
        <v>11.1</v>
      </c>
      <c r="Q309" s="12">
        <v>41.7</v>
      </c>
      <c r="R309" s="12">
        <v>18.8</v>
      </c>
    </row>
    <row r="310">
      <c r="A310" s="8">
        <v>2739.0</v>
      </c>
      <c r="B310" s="10" t="s">
        <v>790</v>
      </c>
      <c r="C310" s="8" t="s">
        <v>1806</v>
      </c>
      <c r="D310" s="8" t="s">
        <v>761</v>
      </c>
      <c r="E310" s="8" t="s">
        <v>598</v>
      </c>
      <c r="F310" s="8">
        <v>14850.0</v>
      </c>
      <c r="G310" s="12">
        <v>275.0</v>
      </c>
      <c r="H310" s="12">
        <v>797.0</v>
      </c>
      <c r="I310">
        <f t="shared" si="1"/>
        <v>1072</v>
      </c>
      <c r="J310" s="34">
        <v>15.0</v>
      </c>
      <c r="K310" s="34">
        <v>39.0</v>
      </c>
      <c r="L310" s="34">
        <v>12.0</v>
      </c>
      <c r="M310" s="12">
        <v>0.0</v>
      </c>
      <c r="N310" s="12">
        <v>0.5</v>
      </c>
      <c r="O310" s="12">
        <v>8.1</v>
      </c>
      <c r="P310" s="12">
        <v>0.0</v>
      </c>
      <c r="Q310" s="12">
        <v>11.4</v>
      </c>
      <c r="R310" s="12">
        <v>18.8</v>
      </c>
    </row>
    <row r="311">
      <c r="A311" s="8">
        <v>2740.0</v>
      </c>
      <c r="B311" s="10" t="s">
        <v>791</v>
      </c>
      <c r="C311" s="8" t="s">
        <v>1807</v>
      </c>
      <c r="D311" s="8" t="s">
        <v>604</v>
      </c>
      <c r="E311" s="8" t="s">
        <v>598</v>
      </c>
      <c r="F311" s="8">
        <v>10027.0</v>
      </c>
      <c r="G311" s="12">
        <v>1657.0</v>
      </c>
      <c r="H311" s="12">
        <v>2315.0</v>
      </c>
      <c r="I311">
        <f t="shared" si="1"/>
        <v>3972</v>
      </c>
      <c r="J311" s="34">
        <v>8.0</v>
      </c>
      <c r="K311" s="34">
        <v>22.0</v>
      </c>
      <c r="L311" s="34">
        <v>62.0</v>
      </c>
      <c r="M311" s="24"/>
      <c r="N311" s="24"/>
      <c r="O311" s="12">
        <v>8.1</v>
      </c>
      <c r="P311" s="24"/>
      <c r="Q311" s="24"/>
      <c r="R311" s="12">
        <v>18.8</v>
      </c>
    </row>
    <row r="312">
      <c r="A312" s="8">
        <v>2742.0</v>
      </c>
      <c r="B312" s="10" t="s">
        <v>793</v>
      </c>
      <c r="C312" s="8" t="s">
        <v>1808</v>
      </c>
      <c r="D312" s="8" t="s">
        <v>604</v>
      </c>
      <c r="E312" s="8" t="s">
        <v>598</v>
      </c>
      <c r="F312" s="8">
        <v>10023.0</v>
      </c>
      <c r="G312" s="12">
        <v>1657.0</v>
      </c>
      <c r="H312" s="12">
        <v>2315.0</v>
      </c>
      <c r="I312">
        <f t="shared" si="1"/>
        <v>3972</v>
      </c>
      <c r="J312" s="34">
        <v>9.0</v>
      </c>
      <c r="K312" s="34">
        <v>23.0</v>
      </c>
      <c r="L312" s="34">
        <v>53.0</v>
      </c>
      <c r="M312" s="12">
        <v>2.1</v>
      </c>
      <c r="N312" s="12">
        <v>3.3</v>
      </c>
      <c r="O312" s="12">
        <v>8.1</v>
      </c>
      <c r="P312" s="12">
        <v>100.0</v>
      </c>
      <c r="Q312" s="12">
        <v>82.4</v>
      </c>
      <c r="R312" s="12">
        <v>18.8</v>
      </c>
    </row>
    <row r="313">
      <c r="A313" s="8">
        <v>2744.0</v>
      </c>
      <c r="B313" s="10" t="s">
        <v>794</v>
      </c>
      <c r="C313" s="8" t="s">
        <v>1809</v>
      </c>
      <c r="D313" s="8" t="s">
        <v>795</v>
      </c>
      <c r="E313" s="8" t="s">
        <v>598</v>
      </c>
      <c r="F313" s="8">
        <v>14478.0</v>
      </c>
      <c r="G313" s="12">
        <v>32.0</v>
      </c>
      <c r="H313" s="12">
        <v>267.0</v>
      </c>
      <c r="I313">
        <f t="shared" si="1"/>
        <v>299</v>
      </c>
      <c r="J313" s="34">
        <v>22.0</v>
      </c>
      <c r="K313" s="34">
        <v>44.0</v>
      </c>
      <c r="L313" s="34">
        <v>69.0</v>
      </c>
      <c r="M313" s="24"/>
      <c r="N313" s="24"/>
      <c r="O313" s="12">
        <v>8.1</v>
      </c>
      <c r="P313" s="24"/>
      <c r="Q313" s="24"/>
      <c r="R313" s="12">
        <v>18.8</v>
      </c>
    </row>
    <row r="314">
      <c r="A314" s="8">
        <v>2748.0</v>
      </c>
      <c r="B314" s="10" t="s">
        <v>796</v>
      </c>
      <c r="C314" s="8" t="s">
        <v>1810</v>
      </c>
      <c r="D314" s="8" t="s">
        <v>797</v>
      </c>
      <c r="E314" s="8" t="s">
        <v>598</v>
      </c>
      <c r="F314" s="8">
        <v>13214.0</v>
      </c>
      <c r="G314" s="12">
        <v>1435.0</v>
      </c>
      <c r="H314" s="12">
        <v>1424.0</v>
      </c>
      <c r="I314">
        <f t="shared" si="1"/>
        <v>2859</v>
      </c>
      <c r="J314" s="34">
        <v>11.0</v>
      </c>
      <c r="K314" s="34">
        <v>16.0</v>
      </c>
      <c r="L314" s="34">
        <v>47.0</v>
      </c>
      <c r="M314" s="12">
        <v>0.6</v>
      </c>
      <c r="N314" s="12">
        <v>6.0</v>
      </c>
      <c r="O314" s="12">
        <v>8.1</v>
      </c>
      <c r="P314" s="12">
        <v>10.5</v>
      </c>
      <c r="Q314" s="12">
        <v>54.8</v>
      </c>
      <c r="R314" s="12">
        <v>18.8</v>
      </c>
    </row>
    <row r="315">
      <c r="A315" s="8">
        <v>2751.0</v>
      </c>
      <c r="B315" s="10" t="s">
        <v>799</v>
      </c>
      <c r="C315" s="8" t="s">
        <v>1811</v>
      </c>
      <c r="D315" s="8" t="s">
        <v>800</v>
      </c>
      <c r="E315" s="8" t="s">
        <v>598</v>
      </c>
      <c r="F315" s="8">
        <v>11548.0</v>
      </c>
      <c r="G315" s="12">
        <v>9199.0</v>
      </c>
      <c r="H315" s="12">
        <v>9234.0</v>
      </c>
      <c r="I315">
        <f t="shared" si="1"/>
        <v>18433</v>
      </c>
      <c r="J315" s="34">
        <v>9.0</v>
      </c>
      <c r="K315" s="34">
        <v>23.0</v>
      </c>
      <c r="L315" s="34">
        <v>99.0</v>
      </c>
      <c r="M315" s="12">
        <v>2.4</v>
      </c>
      <c r="N315" s="12">
        <v>1.3</v>
      </c>
      <c r="O315" s="12">
        <v>8.1</v>
      </c>
      <c r="P315" s="12">
        <v>33.8</v>
      </c>
      <c r="Q315" s="12">
        <v>42.4</v>
      </c>
      <c r="R315" s="12">
        <v>18.8</v>
      </c>
    </row>
    <row r="316">
      <c r="A316" s="8">
        <v>2758.0</v>
      </c>
      <c r="B316" s="10" t="s">
        <v>801</v>
      </c>
      <c r="C316" s="8" t="s">
        <v>1812</v>
      </c>
      <c r="D316" s="8" t="s">
        <v>751</v>
      </c>
      <c r="E316" s="8" t="s">
        <v>598</v>
      </c>
      <c r="F316" s="8">
        <v>10471.0</v>
      </c>
      <c r="G316" s="12">
        <v>415.0</v>
      </c>
      <c r="H316" s="12">
        <v>961.0</v>
      </c>
      <c r="I316">
        <f t="shared" si="1"/>
        <v>1376</v>
      </c>
      <c r="J316" s="34">
        <v>15.0</v>
      </c>
      <c r="K316" s="34">
        <v>68.0</v>
      </c>
      <c r="L316" s="34">
        <v>15.0</v>
      </c>
      <c r="M316" s="12">
        <v>0.0</v>
      </c>
      <c r="N316" s="12">
        <v>2.8</v>
      </c>
      <c r="O316" s="12">
        <v>8.1</v>
      </c>
      <c r="P316" s="12">
        <v>0.0</v>
      </c>
      <c r="Q316" s="12">
        <v>17.7</v>
      </c>
      <c r="R316" s="12">
        <v>18.8</v>
      </c>
    </row>
    <row r="317">
      <c r="A317" s="8">
        <v>2759.0</v>
      </c>
      <c r="B317" s="10" t="s">
        <v>803</v>
      </c>
      <c r="C317" s="8" t="s">
        <v>1813</v>
      </c>
      <c r="D317" s="8" t="s">
        <v>604</v>
      </c>
      <c r="E317" s="8" t="s">
        <v>598</v>
      </c>
      <c r="F317" s="8">
        <v>10027.0</v>
      </c>
      <c r="G317" s="12">
        <v>4896.0</v>
      </c>
      <c r="H317" s="12">
        <v>6538.0</v>
      </c>
      <c r="I317">
        <f t="shared" si="1"/>
        <v>11434</v>
      </c>
      <c r="J317" s="34">
        <v>17.0</v>
      </c>
      <c r="K317" s="34">
        <v>34.0</v>
      </c>
      <c r="L317" s="34">
        <v>65.0</v>
      </c>
      <c r="M317" s="12">
        <v>0.7</v>
      </c>
      <c r="N317" s="12">
        <v>0.2</v>
      </c>
      <c r="O317" s="12">
        <v>8.1</v>
      </c>
      <c r="P317" s="12">
        <v>15.8</v>
      </c>
      <c r="Q317" s="12">
        <v>6.7</v>
      </c>
      <c r="R317" s="12">
        <v>18.8</v>
      </c>
    </row>
    <row r="318">
      <c r="A318" s="8">
        <v>2760.0</v>
      </c>
      <c r="B318" s="10" t="s">
        <v>804</v>
      </c>
      <c r="C318" s="8" t="s">
        <v>1814</v>
      </c>
      <c r="D318" s="8" t="s">
        <v>805</v>
      </c>
      <c r="E318" s="8" t="s">
        <v>598</v>
      </c>
      <c r="F318" s="8">
        <v>10577.0</v>
      </c>
      <c r="G318" s="12">
        <v>6885.0</v>
      </c>
      <c r="H318" s="12">
        <v>10525.0</v>
      </c>
      <c r="I318">
        <f t="shared" si="1"/>
        <v>17410</v>
      </c>
      <c r="J318" s="34">
        <v>16.0</v>
      </c>
      <c r="K318" s="34">
        <v>25.0</v>
      </c>
      <c r="L318" s="34">
        <v>56.0</v>
      </c>
      <c r="M318" s="12">
        <v>0.0</v>
      </c>
      <c r="N318" s="12">
        <v>0.4</v>
      </c>
      <c r="O318" s="12">
        <v>8.1</v>
      </c>
      <c r="P318" s="12">
        <v>0.0</v>
      </c>
      <c r="Q318" s="12">
        <v>25.0</v>
      </c>
      <c r="R318" s="12">
        <v>18.8</v>
      </c>
    </row>
    <row r="319">
      <c r="A319" s="8">
        <v>2763.0</v>
      </c>
      <c r="B319" s="10" t="s">
        <v>806</v>
      </c>
      <c r="C319" s="8" t="s">
        <v>1815</v>
      </c>
      <c r="D319" s="8" t="s">
        <v>607</v>
      </c>
      <c r="E319" s="8" t="s">
        <v>598</v>
      </c>
      <c r="F319" s="8">
        <v>12208.0</v>
      </c>
      <c r="G319" s="12">
        <v>373.0</v>
      </c>
      <c r="H319" s="12">
        <v>783.0</v>
      </c>
      <c r="I319">
        <f t="shared" si="1"/>
        <v>1156</v>
      </c>
      <c r="J319" s="34">
        <v>13.0</v>
      </c>
      <c r="K319" s="34">
        <v>66.0</v>
      </c>
      <c r="L319" s="34">
        <v>25.0</v>
      </c>
      <c r="M319" s="12">
        <v>1.4</v>
      </c>
      <c r="N319" s="12">
        <v>4.6</v>
      </c>
      <c r="O319" s="12">
        <v>8.1</v>
      </c>
      <c r="P319" s="12">
        <v>28.6</v>
      </c>
      <c r="Q319" s="12">
        <v>24.6</v>
      </c>
      <c r="R319" s="12">
        <v>18.8</v>
      </c>
    </row>
    <row r="320">
      <c r="A320" s="8">
        <v>2765.0</v>
      </c>
      <c r="B320" s="10" t="s">
        <v>807</v>
      </c>
      <c r="C320" s="8" t="s">
        <v>1816</v>
      </c>
      <c r="D320" s="8" t="s">
        <v>614</v>
      </c>
      <c r="E320" s="8" t="s">
        <v>598</v>
      </c>
      <c r="F320" s="8">
        <v>12601.0</v>
      </c>
      <c r="G320" s="12">
        <v>8123.0</v>
      </c>
      <c r="H320" s="12">
        <v>11397.0</v>
      </c>
      <c r="I320">
        <f t="shared" si="1"/>
        <v>19520</v>
      </c>
      <c r="J320" s="34">
        <v>60.0</v>
      </c>
      <c r="K320" s="34">
        <v>22.0</v>
      </c>
      <c r="L320" s="34">
        <v>19.0</v>
      </c>
      <c r="M320" s="24"/>
      <c r="N320" s="24"/>
      <c r="O320" s="12">
        <v>8.1</v>
      </c>
      <c r="P320" s="24"/>
      <c r="Q320" s="24"/>
      <c r="R320" s="12">
        <v>18.8</v>
      </c>
    </row>
    <row r="321">
      <c r="A321" s="8">
        <v>2769.0</v>
      </c>
      <c r="B321" s="10" t="s">
        <v>808</v>
      </c>
      <c r="C321" s="8" t="s">
        <v>1817</v>
      </c>
      <c r="D321" s="8" t="s">
        <v>604</v>
      </c>
      <c r="E321" s="8" t="s">
        <v>598</v>
      </c>
      <c r="F321" s="8">
        <v>10021.0</v>
      </c>
      <c r="G321" s="12">
        <v>7110.0</v>
      </c>
      <c r="H321" s="12">
        <v>8383.0</v>
      </c>
      <c r="I321">
        <f t="shared" si="1"/>
        <v>15493</v>
      </c>
      <c r="J321" s="34">
        <v>20.0</v>
      </c>
      <c r="K321" s="34">
        <v>55.0</v>
      </c>
      <c r="L321" s="34">
        <v>48.0</v>
      </c>
      <c r="M321" s="12">
        <v>1.6</v>
      </c>
      <c r="N321" s="12">
        <v>0.3</v>
      </c>
      <c r="O321" s="12">
        <v>8.1</v>
      </c>
      <c r="P321" s="12">
        <v>5.2</v>
      </c>
      <c r="Q321" s="12">
        <v>6.3</v>
      </c>
      <c r="R321" s="12">
        <v>18.8</v>
      </c>
    </row>
    <row r="322">
      <c r="A322" s="8">
        <v>2772.0</v>
      </c>
      <c r="B322" s="10" t="s">
        <v>810</v>
      </c>
      <c r="C322" s="8" t="s">
        <v>1818</v>
      </c>
      <c r="D322" s="8" t="s">
        <v>811</v>
      </c>
      <c r="E322" s="8" t="s">
        <v>598</v>
      </c>
      <c r="F322" s="8">
        <v>10522.0</v>
      </c>
      <c r="G322" s="12">
        <v>128.0</v>
      </c>
      <c r="H322" s="12">
        <v>233.0</v>
      </c>
      <c r="I322">
        <f t="shared" si="1"/>
        <v>361</v>
      </c>
      <c r="J322" s="34">
        <v>14.0</v>
      </c>
      <c r="K322" s="34">
        <v>62.0</v>
      </c>
      <c r="L322" s="34">
        <v>66.0</v>
      </c>
      <c r="M322" s="12">
        <v>16.5</v>
      </c>
      <c r="N322" s="12">
        <v>18.8</v>
      </c>
      <c r="O322" s="12">
        <v>8.1</v>
      </c>
      <c r="P322" s="12">
        <v>54.2</v>
      </c>
      <c r="Q322" s="12">
        <v>65.9</v>
      </c>
      <c r="R322" s="12">
        <v>18.8</v>
      </c>
    </row>
    <row r="323">
      <c r="A323" s="8">
        <v>2775.0</v>
      </c>
      <c r="B323" s="10" t="s">
        <v>812</v>
      </c>
      <c r="C323" s="8" t="s">
        <v>1819</v>
      </c>
      <c r="D323" s="8" t="s">
        <v>813</v>
      </c>
      <c r="E323" s="8" t="s">
        <v>598</v>
      </c>
      <c r="F323" s="8">
        <v>11570.0</v>
      </c>
      <c r="G323" s="12">
        <v>2941.0</v>
      </c>
      <c r="H323" s="12">
        <v>5570.0</v>
      </c>
      <c r="I323">
        <f t="shared" si="1"/>
        <v>8511</v>
      </c>
      <c r="J323" s="34">
        <v>11.0</v>
      </c>
      <c r="K323" s="34">
        <v>44.0</v>
      </c>
      <c r="L323" s="34">
        <v>22.0</v>
      </c>
      <c r="M323" s="12">
        <v>102.1</v>
      </c>
      <c r="N323" s="12">
        <v>193.4</v>
      </c>
      <c r="O323" s="12">
        <v>8.1</v>
      </c>
      <c r="P323" s="12">
        <v>23.9</v>
      </c>
      <c r="Q323" s="12">
        <v>21.9</v>
      </c>
      <c r="R323" s="12">
        <v>18.8</v>
      </c>
    </row>
    <row r="324">
      <c r="A324" s="8">
        <v>2777.0</v>
      </c>
      <c r="B324" s="10" t="s">
        <v>815</v>
      </c>
      <c r="C324" s="8" t="s">
        <v>1820</v>
      </c>
      <c r="D324" s="8" t="s">
        <v>617</v>
      </c>
      <c r="E324" s="8" t="s">
        <v>598</v>
      </c>
      <c r="F324" s="8">
        <v>14214.0</v>
      </c>
      <c r="G324" s="12">
        <v>5.0</v>
      </c>
      <c r="H324" s="12">
        <v>19.0</v>
      </c>
      <c r="I324">
        <f t="shared" si="1"/>
        <v>24</v>
      </c>
      <c r="J324" s="34">
        <v>14.0</v>
      </c>
      <c r="K324" s="34">
        <v>62.0</v>
      </c>
      <c r="L324" s="34">
        <v>66.0</v>
      </c>
      <c r="M324" s="12">
        <v>3.0</v>
      </c>
      <c r="N324" s="12">
        <v>1.5</v>
      </c>
      <c r="O324" s="12">
        <v>8.1</v>
      </c>
      <c r="P324" s="12">
        <v>24.8</v>
      </c>
      <c r="Q324" s="12">
        <v>14.8</v>
      </c>
      <c r="R324" s="12">
        <v>18.8</v>
      </c>
    </row>
    <row r="325">
      <c r="A325" s="8">
        <v>2778.0</v>
      </c>
      <c r="B325" s="10" t="s">
        <v>817</v>
      </c>
      <c r="C325" s="8" t="s">
        <v>1821</v>
      </c>
      <c r="D325" s="8" t="s">
        <v>818</v>
      </c>
      <c r="E325" s="8" t="s">
        <v>598</v>
      </c>
      <c r="F325" s="8">
        <v>12550.0</v>
      </c>
      <c r="G325" s="12">
        <v>849.0</v>
      </c>
      <c r="H325" s="12">
        <v>2060.0</v>
      </c>
      <c r="I325">
        <f t="shared" si="1"/>
        <v>2909</v>
      </c>
      <c r="J325" s="34">
        <v>11.0</v>
      </c>
      <c r="K325" s="34">
        <v>44.0</v>
      </c>
      <c r="L325" s="34">
        <v>22.0</v>
      </c>
      <c r="M325" s="12">
        <v>63.3</v>
      </c>
      <c r="N325" s="12">
        <v>54.7</v>
      </c>
      <c r="O325" s="12">
        <v>8.1</v>
      </c>
      <c r="P325" s="12">
        <v>49.4</v>
      </c>
      <c r="Q325" s="12">
        <v>72.4</v>
      </c>
      <c r="R325" s="12">
        <v>18.8</v>
      </c>
    </row>
    <row r="326">
      <c r="A326" s="8">
        <v>2779.0</v>
      </c>
      <c r="B326" s="10" t="s">
        <v>819</v>
      </c>
      <c r="C326" s="8" t="s">
        <v>1822</v>
      </c>
      <c r="D326" s="8" t="s">
        <v>648</v>
      </c>
      <c r="E326" s="8" t="s">
        <v>598</v>
      </c>
      <c r="F326" s="8">
        <v>14618.0</v>
      </c>
      <c r="G326" s="12">
        <v>723.0</v>
      </c>
      <c r="H326" s="12">
        <v>2044.0</v>
      </c>
      <c r="I326">
        <f t="shared" si="1"/>
        <v>2767</v>
      </c>
      <c r="J326" s="34">
        <v>12.0</v>
      </c>
      <c r="K326" s="34">
        <v>63.0</v>
      </c>
      <c r="L326" s="34">
        <v>33.0</v>
      </c>
      <c r="M326" s="12">
        <v>72.1</v>
      </c>
      <c r="N326" s="12">
        <v>88.1</v>
      </c>
      <c r="O326" s="12">
        <v>8.1</v>
      </c>
      <c r="P326" s="12">
        <v>13.7</v>
      </c>
      <c r="Q326" s="12">
        <v>16.5</v>
      </c>
      <c r="R326" s="12">
        <v>18.8</v>
      </c>
    </row>
    <row r="327">
      <c r="A327" s="8">
        <v>2780.0</v>
      </c>
      <c r="B327" s="10" t="s">
        <v>821</v>
      </c>
      <c r="C327" s="8" t="s">
        <v>1823</v>
      </c>
      <c r="D327" s="8" t="s">
        <v>604</v>
      </c>
      <c r="E327" s="8" t="s">
        <v>598</v>
      </c>
      <c r="F327" s="8">
        <v>10011.0</v>
      </c>
      <c r="G327" s="12">
        <v>723.0</v>
      </c>
      <c r="H327" s="12">
        <v>2044.0</v>
      </c>
      <c r="I327">
        <f t="shared" si="1"/>
        <v>2767</v>
      </c>
      <c r="J327" s="34">
        <v>23.0</v>
      </c>
      <c r="K327" s="34">
        <v>25.0</v>
      </c>
      <c r="L327" s="34">
        <v>45.0</v>
      </c>
      <c r="M327" s="12">
        <v>5.3</v>
      </c>
      <c r="N327" s="12">
        <v>8.9</v>
      </c>
      <c r="O327" s="12">
        <v>8.1</v>
      </c>
      <c r="P327" s="12">
        <v>18.5</v>
      </c>
      <c r="Q327" s="12">
        <v>25.2</v>
      </c>
      <c r="R327" s="12">
        <v>18.8</v>
      </c>
    </row>
    <row r="328">
      <c r="A328" s="8">
        <v>2782.0</v>
      </c>
      <c r="B328" s="10" t="s">
        <v>822</v>
      </c>
      <c r="C328" s="8" t="s">
        <v>1824</v>
      </c>
      <c r="D328" s="8" t="s">
        <v>601</v>
      </c>
      <c r="E328" s="8" t="s">
        <v>598</v>
      </c>
      <c r="F328" s="8">
        <v>11568.0</v>
      </c>
      <c r="G328" s="12">
        <v>34.0</v>
      </c>
      <c r="H328" s="12">
        <v>0.0</v>
      </c>
      <c r="I328">
        <f t="shared" si="1"/>
        <v>34</v>
      </c>
      <c r="J328" s="34">
        <v>19.0</v>
      </c>
      <c r="K328" s="34">
        <v>66.0</v>
      </c>
      <c r="L328" s="34">
        <v>19.0</v>
      </c>
      <c r="M328" s="12">
        <v>1.0</v>
      </c>
      <c r="N328" s="12">
        <v>3.3</v>
      </c>
      <c r="O328" s="12">
        <v>8.1</v>
      </c>
      <c r="P328" s="12">
        <v>28.6</v>
      </c>
      <c r="Q328" s="12">
        <v>13.6</v>
      </c>
      <c r="R328" s="12">
        <v>18.8</v>
      </c>
    </row>
    <row r="329">
      <c r="A329" s="8">
        <v>2785.0</v>
      </c>
      <c r="B329" s="10" t="s">
        <v>823</v>
      </c>
      <c r="C329" s="8" t="s">
        <v>1825</v>
      </c>
      <c r="D329" s="8" t="s">
        <v>604</v>
      </c>
      <c r="E329" s="8" t="s">
        <v>598</v>
      </c>
      <c r="F329" s="8">
        <v>10012.0</v>
      </c>
      <c r="G329" s="12">
        <v>689.0</v>
      </c>
      <c r="H329" s="12">
        <v>1372.0</v>
      </c>
      <c r="I329">
        <f t="shared" si="1"/>
        <v>2061</v>
      </c>
      <c r="J329" s="34">
        <v>15.0</v>
      </c>
      <c r="K329" s="34">
        <v>39.0</v>
      </c>
      <c r="L329" s="34">
        <v>12.0</v>
      </c>
      <c r="M329" s="24"/>
      <c r="N329" s="24"/>
      <c r="O329" s="12">
        <v>8.1</v>
      </c>
      <c r="P329" s="24"/>
      <c r="Q329" s="24"/>
      <c r="R329" s="12">
        <v>18.8</v>
      </c>
    </row>
    <row r="330">
      <c r="A330" s="8">
        <v>2788.0</v>
      </c>
      <c r="B330" s="10" t="s">
        <v>825</v>
      </c>
      <c r="C330" s="8" t="s">
        <v>1654</v>
      </c>
      <c r="D330" s="8" t="s">
        <v>825</v>
      </c>
      <c r="E330" s="8" t="s">
        <v>598</v>
      </c>
      <c r="F330" s="8">
        <v>14109.0</v>
      </c>
      <c r="G330" s="12">
        <v>4406.0</v>
      </c>
      <c r="H330" s="12">
        <v>5140.0</v>
      </c>
      <c r="I330">
        <f t="shared" si="1"/>
        <v>9546</v>
      </c>
      <c r="J330" s="34">
        <v>8.0</v>
      </c>
      <c r="K330" s="34">
        <v>22.0</v>
      </c>
      <c r="L330" s="34">
        <v>62.0</v>
      </c>
      <c r="M330" s="12">
        <v>16.5</v>
      </c>
      <c r="N330" s="12">
        <v>19.8</v>
      </c>
      <c r="O330" s="12">
        <v>8.1</v>
      </c>
      <c r="P330" s="12">
        <v>95.4</v>
      </c>
      <c r="Q330" s="12">
        <v>94.0</v>
      </c>
      <c r="R330" s="12">
        <v>18.8</v>
      </c>
    </row>
    <row r="331">
      <c r="A331" s="8">
        <v>2790.0</v>
      </c>
      <c r="B331" s="10" t="s">
        <v>826</v>
      </c>
      <c r="C331" s="8" t="s">
        <v>1826</v>
      </c>
      <c r="D331" s="8" t="s">
        <v>827</v>
      </c>
      <c r="E331" s="8" t="s">
        <v>598</v>
      </c>
      <c r="F331" s="8">
        <v>10960.0</v>
      </c>
      <c r="G331" s="12">
        <v>17.0</v>
      </c>
      <c r="H331" s="12">
        <v>110.0</v>
      </c>
      <c r="I331">
        <f t="shared" si="1"/>
        <v>127</v>
      </c>
      <c r="J331" s="34">
        <v>5.0</v>
      </c>
      <c r="K331" s="34">
        <v>29.0</v>
      </c>
      <c r="L331" s="34">
        <v>63.0</v>
      </c>
      <c r="M331" s="12">
        <v>1.1</v>
      </c>
      <c r="N331" s="12">
        <v>0.9</v>
      </c>
      <c r="O331" s="12">
        <v>8.1</v>
      </c>
      <c r="P331" s="12">
        <v>31.6</v>
      </c>
      <c r="Q331" s="12">
        <v>25.0</v>
      </c>
      <c r="R331" s="12">
        <v>18.8</v>
      </c>
    </row>
    <row r="332">
      <c r="A332" s="8">
        <v>2791.0</v>
      </c>
      <c r="B332" s="10" t="s">
        <v>828</v>
      </c>
      <c r="C332" s="8" t="s">
        <v>1827</v>
      </c>
      <c r="D332" s="8" t="s">
        <v>604</v>
      </c>
      <c r="E332" s="8" t="s">
        <v>598</v>
      </c>
      <c r="F332" s="8">
        <v>10038.0</v>
      </c>
      <c r="G332" s="12">
        <v>78.0</v>
      </c>
      <c r="H332" s="12">
        <v>249.0</v>
      </c>
      <c r="I332">
        <f t="shared" si="1"/>
        <v>327</v>
      </c>
      <c r="J332" s="34">
        <v>15.0</v>
      </c>
      <c r="K332" s="34">
        <v>39.0</v>
      </c>
      <c r="L332" s="34">
        <v>12.0</v>
      </c>
      <c r="M332" s="12">
        <v>0.4</v>
      </c>
      <c r="N332" s="12">
        <v>1.7</v>
      </c>
      <c r="O332" s="12">
        <v>8.1</v>
      </c>
      <c r="P332" s="12">
        <v>5.3</v>
      </c>
      <c r="Q332" s="12">
        <v>15.0</v>
      </c>
      <c r="R332" s="12">
        <v>18.8</v>
      </c>
    </row>
    <row r="333">
      <c r="A333" s="8" t="s">
        <v>829</v>
      </c>
      <c r="B333" s="10" t="s">
        <v>830</v>
      </c>
      <c r="C333" s="8" t="s">
        <v>1828</v>
      </c>
      <c r="D333" s="8" t="s">
        <v>831</v>
      </c>
      <c r="E333" s="8" t="s">
        <v>832</v>
      </c>
      <c r="F333" s="8">
        <v>77384.0</v>
      </c>
      <c r="G333" s="12">
        <v>1823.0</v>
      </c>
      <c r="H333" s="12">
        <v>2721.0</v>
      </c>
      <c r="I333">
        <f t="shared" si="1"/>
        <v>4544</v>
      </c>
      <c r="J333" s="34">
        <v>9.0</v>
      </c>
      <c r="K333" s="34">
        <v>23.0</v>
      </c>
      <c r="L333" s="34">
        <v>53.0</v>
      </c>
      <c r="M333" s="24"/>
      <c r="N333" s="24"/>
      <c r="O333" s="12">
        <v>8.1</v>
      </c>
      <c r="P333" s="24"/>
      <c r="Q333" s="24"/>
      <c r="R333" s="12">
        <v>18.8</v>
      </c>
    </row>
    <row r="334">
      <c r="A334" s="8" t="s">
        <v>833</v>
      </c>
      <c r="B334" s="10" t="s">
        <v>834</v>
      </c>
      <c r="C334" s="8" t="s">
        <v>1829</v>
      </c>
      <c r="D334" s="8" t="s">
        <v>835</v>
      </c>
      <c r="E334" s="8" t="s">
        <v>832</v>
      </c>
      <c r="F334" s="8">
        <v>76112.0</v>
      </c>
      <c r="G334" s="12">
        <v>1823.0</v>
      </c>
      <c r="H334" s="12">
        <v>2721.0</v>
      </c>
      <c r="I334">
        <f t="shared" si="1"/>
        <v>4544</v>
      </c>
      <c r="J334" s="34">
        <v>20.0</v>
      </c>
      <c r="K334" s="34">
        <v>47.0</v>
      </c>
      <c r="L334" s="34">
        <v>81.0</v>
      </c>
      <c r="M334" s="12">
        <v>8.9</v>
      </c>
      <c r="N334" s="12">
        <v>11.1</v>
      </c>
      <c r="O334" s="12">
        <v>8.1</v>
      </c>
      <c r="P334" s="12">
        <v>8.9</v>
      </c>
      <c r="Q334" s="12">
        <v>17.5</v>
      </c>
      <c r="R334" s="12">
        <v>18.8</v>
      </c>
    </row>
    <row r="335">
      <c r="A335" s="8" t="s">
        <v>837</v>
      </c>
      <c r="B335" s="10" t="s">
        <v>838</v>
      </c>
      <c r="C335" s="8" t="s">
        <v>1830</v>
      </c>
      <c r="D335" s="8" t="s">
        <v>839</v>
      </c>
      <c r="E335" s="8" t="s">
        <v>832</v>
      </c>
      <c r="F335" s="8">
        <v>77081.0</v>
      </c>
      <c r="G335" s="12">
        <v>2265.0</v>
      </c>
      <c r="H335" s="12">
        <v>2849.0</v>
      </c>
      <c r="I335">
        <f t="shared" si="1"/>
        <v>5114</v>
      </c>
      <c r="J335" s="34">
        <v>22.0</v>
      </c>
      <c r="K335" s="34">
        <v>53.0</v>
      </c>
      <c r="L335" s="34">
        <v>54.0</v>
      </c>
      <c r="M335" s="24"/>
      <c r="N335" s="24"/>
      <c r="O335" s="12">
        <v>8.1</v>
      </c>
      <c r="P335" s="24"/>
      <c r="Q335" s="24"/>
      <c r="R335" s="12">
        <v>18.8</v>
      </c>
    </row>
    <row r="336">
      <c r="A336" s="8" t="s">
        <v>840</v>
      </c>
      <c r="B336" s="10" t="s">
        <v>841</v>
      </c>
      <c r="C336" s="8" t="s">
        <v>1831</v>
      </c>
      <c r="D336" s="8" t="s">
        <v>842</v>
      </c>
      <c r="E336" s="8" t="s">
        <v>832</v>
      </c>
      <c r="F336" s="8">
        <v>78577.0</v>
      </c>
      <c r="G336" s="12">
        <v>3783.0</v>
      </c>
      <c r="H336" s="12">
        <v>6153.0</v>
      </c>
      <c r="I336">
        <f t="shared" si="1"/>
        <v>9936</v>
      </c>
      <c r="J336" s="34">
        <v>6.0</v>
      </c>
      <c r="K336" s="34">
        <v>41.0</v>
      </c>
      <c r="L336" s="34">
        <v>22.0</v>
      </c>
      <c r="M336" s="12">
        <v>1.7</v>
      </c>
      <c r="N336" s="12">
        <v>8.4</v>
      </c>
      <c r="O336" s="12">
        <v>8.1</v>
      </c>
      <c r="P336" s="12">
        <v>11.9</v>
      </c>
      <c r="Q336" s="12">
        <v>12.1</v>
      </c>
      <c r="R336" s="12">
        <v>18.8</v>
      </c>
    </row>
    <row r="337">
      <c r="A337" s="8" t="s">
        <v>844</v>
      </c>
      <c r="B337" s="10" t="s">
        <v>845</v>
      </c>
      <c r="C337" s="8" t="s">
        <v>1832</v>
      </c>
      <c r="D337" s="8" t="s">
        <v>846</v>
      </c>
      <c r="E337" s="8" t="s">
        <v>832</v>
      </c>
      <c r="F337" s="8">
        <v>78414.0</v>
      </c>
      <c r="G337" s="12">
        <v>1936.0</v>
      </c>
      <c r="H337" s="12">
        <v>3205.0</v>
      </c>
      <c r="I337">
        <f t="shared" si="1"/>
        <v>5141</v>
      </c>
      <c r="J337" s="34">
        <v>41.0</v>
      </c>
      <c r="K337" s="34">
        <v>88.0</v>
      </c>
      <c r="L337" s="34">
        <v>25.0</v>
      </c>
      <c r="M337" s="12">
        <v>2.7</v>
      </c>
      <c r="N337" s="12">
        <v>2.0</v>
      </c>
      <c r="O337" s="12">
        <v>8.1</v>
      </c>
      <c r="P337" s="12">
        <v>20.3</v>
      </c>
      <c r="Q337" s="12">
        <v>7.9</v>
      </c>
      <c r="R337" s="12">
        <v>18.8</v>
      </c>
    </row>
    <row r="338">
      <c r="A338" s="8" t="s">
        <v>847</v>
      </c>
      <c r="B338" s="10" t="s">
        <v>848</v>
      </c>
      <c r="C338" s="8" t="s">
        <v>1833</v>
      </c>
      <c r="D338" s="8" t="s">
        <v>849</v>
      </c>
      <c r="E338" s="8" t="s">
        <v>832</v>
      </c>
      <c r="F338" s="8">
        <v>78221.0</v>
      </c>
      <c r="G338" s="12">
        <v>3572.0</v>
      </c>
      <c r="H338" s="12">
        <v>4911.0</v>
      </c>
      <c r="I338">
        <f t="shared" si="1"/>
        <v>8483</v>
      </c>
      <c r="J338" s="34">
        <v>12.0</v>
      </c>
      <c r="K338" s="34">
        <v>45.0</v>
      </c>
      <c r="L338" s="34">
        <v>33.0</v>
      </c>
      <c r="M338" s="24"/>
      <c r="N338" s="24"/>
      <c r="O338" s="12">
        <v>8.1</v>
      </c>
      <c r="P338" s="24"/>
      <c r="Q338" s="24"/>
      <c r="R338" s="12">
        <v>18.8</v>
      </c>
    </row>
    <row r="339">
      <c r="A339" s="8" t="s">
        <v>852</v>
      </c>
      <c r="B339" s="10" t="s">
        <v>853</v>
      </c>
      <c r="C339" s="8" t="s">
        <v>1834</v>
      </c>
      <c r="D339" s="8" t="s">
        <v>854</v>
      </c>
      <c r="E339" s="8" t="s">
        <v>832</v>
      </c>
      <c r="F339" s="8">
        <v>77706.0</v>
      </c>
      <c r="G339" s="12">
        <v>131.0</v>
      </c>
      <c r="H339" s="12">
        <v>73.0</v>
      </c>
      <c r="I339">
        <f t="shared" si="1"/>
        <v>204</v>
      </c>
      <c r="J339" s="34">
        <v>16.0</v>
      </c>
      <c r="K339" s="34">
        <v>58.0</v>
      </c>
      <c r="L339" s="34">
        <v>82.0</v>
      </c>
      <c r="M339" s="12">
        <v>0.6</v>
      </c>
      <c r="N339" s="12">
        <v>1.1</v>
      </c>
      <c r="O339" s="12">
        <v>8.1</v>
      </c>
      <c r="P339" s="12">
        <v>9.1</v>
      </c>
      <c r="Q339" s="12">
        <v>15.0</v>
      </c>
      <c r="R339" s="12">
        <v>18.8</v>
      </c>
    </row>
    <row r="340">
      <c r="A340" s="8" t="s">
        <v>855</v>
      </c>
      <c r="B340" s="10" t="s">
        <v>856</v>
      </c>
      <c r="C340" s="8" t="s">
        <v>1835</v>
      </c>
      <c r="D340" s="8" t="s">
        <v>857</v>
      </c>
      <c r="E340" s="8" t="s">
        <v>832</v>
      </c>
      <c r="F340" s="8">
        <v>78723.0</v>
      </c>
      <c r="G340" s="12">
        <v>11.0</v>
      </c>
      <c r="H340" s="12">
        <v>225.0</v>
      </c>
      <c r="I340">
        <f t="shared" si="1"/>
        <v>236</v>
      </c>
      <c r="J340" s="34">
        <v>7.0</v>
      </c>
      <c r="K340" s="34">
        <v>16.0</v>
      </c>
      <c r="L340" s="34">
        <v>65.0</v>
      </c>
      <c r="M340" s="12">
        <v>2.2</v>
      </c>
      <c r="N340" s="12">
        <v>4.2</v>
      </c>
      <c r="O340" s="12">
        <v>8.1</v>
      </c>
      <c r="P340" s="12">
        <v>21.2</v>
      </c>
      <c r="Q340" s="12">
        <v>33.8</v>
      </c>
      <c r="R340" s="12">
        <v>18.8</v>
      </c>
    </row>
    <row r="341">
      <c r="A341" s="8" t="s">
        <v>858</v>
      </c>
      <c r="B341" s="10" t="s">
        <v>859</v>
      </c>
      <c r="C341" s="8" t="s">
        <v>1836</v>
      </c>
      <c r="D341" s="8" t="s">
        <v>860</v>
      </c>
      <c r="E341" s="8" t="s">
        <v>832</v>
      </c>
      <c r="F341" s="8">
        <v>78041.0</v>
      </c>
      <c r="G341" s="12">
        <v>835.0</v>
      </c>
      <c r="H341" s="12">
        <v>807.0</v>
      </c>
      <c r="I341">
        <f t="shared" si="1"/>
        <v>1642</v>
      </c>
      <c r="J341" s="34">
        <v>18.0</v>
      </c>
      <c r="K341" s="34">
        <v>87.0</v>
      </c>
      <c r="L341" s="34">
        <v>42.0</v>
      </c>
      <c r="M341" s="12">
        <v>15.5</v>
      </c>
      <c r="N341" s="12">
        <v>2.2</v>
      </c>
      <c r="O341" s="12">
        <v>8.1</v>
      </c>
      <c r="P341" s="12">
        <v>19.1</v>
      </c>
      <c r="Q341" s="12">
        <v>28.6</v>
      </c>
      <c r="R341" s="12">
        <v>18.8</v>
      </c>
    </row>
    <row r="342">
      <c r="A342" s="8" t="s">
        <v>861</v>
      </c>
      <c r="B342" s="10" t="s">
        <v>862</v>
      </c>
      <c r="C342" s="8" t="s">
        <v>1837</v>
      </c>
      <c r="D342" s="8" t="s">
        <v>846</v>
      </c>
      <c r="E342" s="8" t="s">
        <v>832</v>
      </c>
      <c r="F342" s="8">
        <v>78416.0</v>
      </c>
      <c r="G342" s="12">
        <v>596.0</v>
      </c>
      <c r="H342" s="12">
        <v>659.0</v>
      </c>
      <c r="I342">
        <f t="shared" si="1"/>
        <v>1255</v>
      </c>
      <c r="J342" s="34">
        <v>20.0</v>
      </c>
      <c r="K342" s="34">
        <v>60.0</v>
      </c>
      <c r="L342" s="34">
        <v>74.0</v>
      </c>
      <c r="M342" s="12">
        <v>1.0</v>
      </c>
      <c r="N342" s="12">
        <v>2.5</v>
      </c>
      <c r="O342" s="12">
        <v>8.1</v>
      </c>
      <c r="P342" s="12">
        <v>52.9</v>
      </c>
      <c r="Q342" s="12">
        <v>57.9</v>
      </c>
      <c r="R342" s="12">
        <v>18.8</v>
      </c>
    </row>
    <row r="343">
      <c r="A343" s="8" t="s">
        <v>863</v>
      </c>
      <c r="B343" s="10" t="s">
        <v>865</v>
      </c>
      <c r="C343" s="8" t="s">
        <v>1838</v>
      </c>
      <c r="D343" s="8" t="s">
        <v>867</v>
      </c>
      <c r="E343" s="8" t="s">
        <v>832</v>
      </c>
      <c r="F343" s="8">
        <v>78521.0</v>
      </c>
      <c r="G343" s="12">
        <v>18699.0</v>
      </c>
      <c r="H343" s="12">
        <v>22875.0</v>
      </c>
      <c r="I343">
        <f t="shared" si="1"/>
        <v>41574</v>
      </c>
      <c r="J343" s="34">
        <v>11.0</v>
      </c>
      <c r="K343" s="34">
        <v>44.0</v>
      </c>
      <c r="L343" s="34">
        <v>22.0</v>
      </c>
      <c r="M343" s="12">
        <v>0.6</v>
      </c>
      <c r="N343" s="12">
        <v>0.9</v>
      </c>
      <c r="O343" s="12">
        <v>8.1</v>
      </c>
      <c r="P343" s="12">
        <v>10.3</v>
      </c>
      <c r="Q343" s="12">
        <v>46.2</v>
      </c>
      <c r="R343" s="12">
        <v>18.8</v>
      </c>
    </row>
    <row r="344">
      <c r="A344" s="8" t="s">
        <v>868</v>
      </c>
      <c r="B344" s="10" t="s">
        <v>869</v>
      </c>
      <c r="C344" s="8" t="s">
        <v>1839</v>
      </c>
      <c r="D344" s="8" t="s">
        <v>870</v>
      </c>
      <c r="E344" s="8" t="s">
        <v>832</v>
      </c>
      <c r="F344" s="8">
        <v>78503.0</v>
      </c>
      <c r="G344" s="12">
        <v>69.0</v>
      </c>
      <c r="H344" s="12">
        <v>90.0</v>
      </c>
      <c r="I344">
        <f t="shared" si="1"/>
        <v>159</v>
      </c>
      <c r="J344" s="34">
        <v>14.0</v>
      </c>
      <c r="K344" s="34">
        <v>62.0</v>
      </c>
      <c r="L344" s="34">
        <v>66.0</v>
      </c>
      <c r="M344" s="12">
        <v>19.6</v>
      </c>
      <c r="N344" s="12">
        <v>23.6</v>
      </c>
      <c r="O344" s="12">
        <v>8.1</v>
      </c>
      <c r="P344" s="12">
        <v>14.4</v>
      </c>
      <c r="Q344" s="12">
        <v>11.8</v>
      </c>
      <c r="R344" s="12">
        <v>18.8</v>
      </c>
    </row>
    <row r="345">
      <c r="A345" s="8" t="s">
        <v>872</v>
      </c>
      <c r="B345" s="10" t="s">
        <v>838</v>
      </c>
      <c r="C345" s="8" t="s">
        <v>1840</v>
      </c>
      <c r="D345" s="8" t="s">
        <v>839</v>
      </c>
      <c r="E345" s="8" t="s">
        <v>832</v>
      </c>
      <c r="F345" s="8">
        <v>77060.0</v>
      </c>
      <c r="G345" s="12">
        <v>1.0</v>
      </c>
      <c r="H345" s="12">
        <v>42.0</v>
      </c>
      <c r="I345">
        <f t="shared" si="1"/>
        <v>43</v>
      </c>
      <c r="J345" s="34">
        <v>11.0</v>
      </c>
      <c r="K345" s="34">
        <v>44.0</v>
      </c>
      <c r="L345" s="34">
        <v>22.0</v>
      </c>
      <c r="M345" s="12">
        <v>0.4</v>
      </c>
      <c r="N345" s="12">
        <v>0.0</v>
      </c>
      <c r="O345" s="12">
        <v>8.1</v>
      </c>
      <c r="P345" s="12">
        <v>7.7</v>
      </c>
      <c r="Q345" s="12">
        <v>0.0</v>
      </c>
      <c r="R345" s="12">
        <v>18.8</v>
      </c>
    </row>
    <row r="346">
      <c r="A346" s="8" t="s">
        <v>873</v>
      </c>
      <c r="B346" s="10" t="s">
        <v>874</v>
      </c>
      <c r="C346" s="8" t="s">
        <v>1841</v>
      </c>
      <c r="D346" s="8" t="s">
        <v>839</v>
      </c>
      <c r="E346" s="8" t="s">
        <v>832</v>
      </c>
      <c r="F346" s="8">
        <v>77042.0</v>
      </c>
      <c r="G346" s="12">
        <v>128.0</v>
      </c>
      <c r="H346" s="12">
        <v>558.0</v>
      </c>
      <c r="I346">
        <f t="shared" si="1"/>
        <v>686</v>
      </c>
      <c r="J346" s="34">
        <v>12.0</v>
      </c>
      <c r="K346" s="34">
        <v>63.0</v>
      </c>
      <c r="L346" s="34">
        <v>33.0</v>
      </c>
      <c r="M346" s="24"/>
      <c r="N346" s="24"/>
      <c r="O346" s="12">
        <v>8.1</v>
      </c>
      <c r="P346" s="24"/>
      <c r="Q346" s="24"/>
      <c r="R346" s="12">
        <v>18.8</v>
      </c>
    </row>
    <row r="347">
      <c r="A347" s="8" t="s">
        <v>875</v>
      </c>
      <c r="B347" s="10" t="s">
        <v>876</v>
      </c>
      <c r="C347" s="8" t="s">
        <v>1842</v>
      </c>
      <c r="D347" s="8" t="s">
        <v>877</v>
      </c>
      <c r="E347" s="8" t="s">
        <v>832</v>
      </c>
      <c r="F347" s="8">
        <v>79401.0</v>
      </c>
      <c r="G347" s="12">
        <v>109.0</v>
      </c>
      <c r="H347" s="12">
        <v>24.0</v>
      </c>
      <c r="I347">
        <f t="shared" si="1"/>
        <v>133</v>
      </c>
      <c r="J347" s="34">
        <v>23.0</v>
      </c>
      <c r="K347" s="34">
        <v>25.0</v>
      </c>
      <c r="L347" s="34">
        <v>45.0</v>
      </c>
      <c r="M347" s="12">
        <v>4.9</v>
      </c>
      <c r="N347" s="12">
        <v>4.2</v>
      </c>
      <c r="O347" s="12">
        <v>8.1</v>
      </c>
      <c r="P347" s="12">
        <v>32.1</v>
      </c>
      <c r="Q347" s="12">
        <v>51.7</v>
      </c>
      <c r="R347" s="12">
        <v>18.8</v>
      </c>
    </row>
    <row r="348">
      <c r="A348" s="8" t="s">
        <v>878</v>
      </c>
      <c r="B348" s="10" t="s">
        <v>862</v>
      </c>
      <c r="C348" s="8" t="s">
        <v>1843</v>
      </c>
      <c r="D348" s="8" t="s">
        <v>879</v>
      </c>
      <c r="E348" s="8" t="s">
        <v>832</v>
      </c>
      <c r="F348" s="8">
        <v>76103.0</v>
      </c>
      <c r="G348" s="12">
        <v>758.0</v>
      </c>
      <c r="H348" s="12">
        <v>814.0</v>
      </c>
      <c r="I348">
        <f t="shared" si="1"/>
        <v>1572</v>
      </c>
      <c r="J348" s="34">
        <v>19.0</v>
      </c>
      <c r="K348" s="34">
        <v>66.0</v>
      </c>
      <c r="L348" s="34">
        <v>19.0</v>
      </c>
      <c r="M348" s="24"/>
      <c r="N348" s="24"/>
      <c r="O348" s="12">
        <v>8.1</v>
      </c>
      <c r="P348" s="24"/>
      <c r="Q348" s="24"/>
      <c r="R348" s="12">
        <v>18.8</v>
      </c>
    </row>
    <row r="349">
      <c r="A349" s="8" t="s">
        <v>880</v>
      </c>
      <c r="B349" s="10" t="s">
        <v>881</v>
      </c>
      <c r="C349" s="8" t="s">
        <v>1844</v>
      </c>
      <c r="D349" s="8" t="s">
        <v>839</v>
      </c>
      <c r="E349" s="8" t="s">
        <v>832</v>
      </c>
      <c r="F349" s="8">
        <v>77067.0</v>
      </c>
      <c r="G349" s="12">
        <v>7373.0</v>
      </c>
      <c r="H349" s="12">
        <v>9414.0</v>
      </c>
      <c r="I349">
        <f t="shared" si="1"/>
        <v>16787</v>
      </c>
      <c r="J349" s="34">
        <v>15.0</v>
      </c>
      <c r="K349" s="34">
        <v>39.0</v>
      </c>
      <c r="L349" s="34">
        <v>12.0</v>
      </c>
      <c r="M349" s="12">
        <v>4.6</v>
      </c>
      <c r="N349" s="12">
        <v>0.8</v>
      </c>
      <c r="O349" s="12">
        <v>8.1</v>
      </c>
      <c r="P349" s="12">
        <v>45.6</v>
      </c>
      <c r="Q349" s="12">
        <v>28.6</v>
      </c>
      <c r="R349" s="12">
        <v>18.8</v>
      </c>
    </row>
    <row r="350">
      <c r="A350" s="8" t="s">
        <v>882</v>
      </c>
      <c r="B350" s="10" t="s">
        <v>883</v>
      </c>
      <c r="C350" s="8" t="s">
        <v>1845</v>
      </c>
      <c r="D350" s="8" t="s">
        <v>884</v>
      </c>
      <c r="E350" s="8" t="s">
        <v>832</v>
      </c>
      <c r="F350" s="8">
        <v>77546.0</v>
      </c>
      <c r="G350" s="12">
        <v>1774.0</v>
      </c>
      <c r="H350" s="12">
        <v>2676.0</v>
      </c>
      <c r="I350">
        <f t="shared" si="1"/>
        <v>4450</v>
      </c>
      <c r="J350" s="34">
        <v>20.0</v>
      </c>
      <c r="K350" s="34">
        <v>47.0</v>
      </c>
      <c r="L350" s="34">
        <v>81.0</v>
      </c>
      <c r="M350" s="12">
        <v>7.6</v>
      </c>
      <c r="N350" s="12">
        <v>9.5</v>
      </c>
      <c r="O350" s="12">
        <v>8.1</v>
      </c>
      <c r="P350" s="12">
        <v>23.6</v>
      </c>
      <c r="Q350" s="12">
        <v>57.1</v>
      </c>
      <c r="R350" s="12">
        <v>18.8</v>
      </c>
    </row>
    <row r="351">
      <c r="A351" s="8" t="s">
        <v>885</v>
      </c>
      <c r="B351" s="10" t="s">
        <v>886</v>
      </c>
      <c r="C351" s="8" t="s">
        <v>1846</v>
      </c>
      <c r="D351" s="8" t="s">
        <v>849</v>
      </c>
      <c r="E351" s="8" t="s">
        <v>832</v>
      </c>
      <c r="F351" s="8">
        <v>78229.0</v>
      </c>
      <c r="G351" s="12">
        <v>9697.0</v>
      </c>
      <c r="H351" s="12">
        <v>10083.0</v>
      </c>
      <c r="I351">
        <f t="shared" si="1"/>
        <v>19780</v>
      </c>
      <c r="J351" s="34">
        <v>22.0</v>
      </c>
      <c r="K351" s="34">
        <v>53.0</v>
      </c>
      <c r="L351" s="34">
        <v>54.0</v>
      </c>
      <c r="M351" s="12">
        <v>0.2</v>
      </c>
      <c r="N351" s="12">
        <v>6.7</v>
      </c>
      <c r="O351" s="12">
        <v>8.1</v>
      </c>
      <c r="P351" s="12">
        <v>33.3</v>
      </c>
      <c r="Q351" s="12">
        <v>47.4</v>
      </c>
      <c r="R351" s="12">
        <v>18.8</v>
      </c>
    </row>
    <row r="352">
      <c r="A352" s="8" t="s">
        <v>888</v>
      </c>
      <c r="B352" s="10" t="s">
        <v>889</v>
      </c>
      <c r="C352" s="8" t="s">
        <v>1847</v>
      </c>
      <c r="D352" s="8" t="s">
        <v>867</v>
      </c>
      <c r="E352" s="8" t="s">
        <v>832</v>
      </c>
      <c r="F352" s="8">
        <v>78520.0</v>
      </c>
      <c r="G352" s="12">
        <v>263.0</v>
      </c>
      <c r="H352" s="12">
        <v>627.0</v>
      </c>
      <c r="I352">
        <f t="shared" si="1"/>
        <v>890</v>
      </c>
      <c r="J352" s="34">
        <v>6.0</v>
      </c>
      <c r="K352" s="34">
        <v>41.0</v>
      </c>
      <c r="L352" s="34">
        <v>22.0</v>
      </c>
      <c r="M352" s="12">
        <v>1.6</v>
      </c>
      <c r="N352" s="12">
        <v>1.6</v>
      </c>
      <c r="O352" s="12">
        <v>8.1</v>
      </c>
      <c r="P352" s="12">
        <v>12.0</v>
      </c>
      <c r="Q352" s="12">
        <v>7.3</v>
      </c>
      <c r="R352" s="12">
        <v>18.8</v>
      </c>
    </row>
    <row r="353">
      <c r="A353" s="8" t="s">
        <v>890</v>
      </c>
      <c r="B353" s="10" t="s">
        <v>891</v>
      </c>
      <c r="C353" s="8" t="s">
        <v>1848</v>
      </c>
      <c r="D353" s="8" t="s">
        <v>870</v>
      </c>
      <c r="E353" s="8" t="s">
        <v>832</v>
      </c>
      <c r="F353" s="8">
        <v>78501.0</v>
      </c>
      <c r="G353" s="12">
        <v>21.0</v>
      </c>
      <c r="H353" s="12">
        <v>233.0</v>
      </c>
      <c r="I353">
        <f t="shared" si="1"/>
        <v>254</v>
      </c>
      <c r="J353" s="34">
        <v>41.0</v>
      </c>
      <c r="K353" s="34">
        <v>88.0</v>
      </c>
      <c r="L353" s="34">
        <v>25.0</v>
      </c>
      <c r="M353" s="12">
        <v>1.5</v>
      </c>
      <c r="N353" s="12">
        <v>0.5</v>
      </c>
      <c r="O353" s="12">
        <v>8.1</v>
      </c>
      <c r="P353" s="12">
        <v>52.4</v>
      </c>
      <c r="Q353" s="12">
        <v>15.4</v>
      </c>
      <c r="R353" s="12">
        <v>18.8</v>
      </c>
    </row>
    <row r="354">
      <c r="A354" s="8" t="s">
        <v>894</v>
      </c>
      <c r="B354" s="10" t="s">
        <v>895</v>
      </c>
      <c r="C354" s="8" t="s">
        <v>1849</v>
      </c>
      <c r="D354" s="8" t="s">
        <v>896</v>
      </c>
      <c r="E354" s="8" t="s">
        <v>832</v>
      </c>
      <c r="F354" s="8">
        <v>75206.0</v>
      </c>
      <c r="G354" s="12">
        <v>2156.0</v>
      </c>
      <c r="H354" s="12">
        <v>2065.0</v>
      </c>
      <c r="I354">
        <f t="shared" si="1"/>
        <v>4221</v>
      </c>
      <c r="J354" s="34">
        <v>12.0</v>
      </c>
      <c r="K354" s="34">
        <v>30.0</v>
      </c>
      <c r="L354" s="34">
        <v>97.0</v>
      </c>
      <c r="M354" s="24"/>
      <c r="N354" s="24"/>
      <c r="O354" s="12">
        <v>8.1</v>
      </c>
      <c r="P354" s="24"/>
      <c r="Q354" s="24"/>
      <c r="R354" s="12">
        <v>18.8</v>
      </c>
    </row>
    <row r="355">
      <c r="A355" s="8" t="s">
        <v>897</v>
      </c>
      <c r="B355" s="10" t="s">
        <v>899</v>
      </c>
      <c r="C355" s="8" t="s">
        <v>1850</v>
      </c>
      <c r="D355" s="8" t="s">
        <v>839</v>
      </c>
      <c r="E355" s="8" t="s">
        <v>832</v>
      </c>
      <c r="F355" s="8">
        <v>77036.0</v>
      </c>
      <c r="G355" s="12">
        <v>4582.0</v>
      </c>
      <c r="H355" s="12">
        <v>5971.0</v>
      </c>
      <c r="I355">
        <f t="shared" si="1"/>
        <v>10553</v>
      </c>
      <c r="J355" s="34">
        <v>23.0</v>
      </c>
      <c r="K355" s="34">
        <v>56.0</v>
      </c>
      <c r="L355" s="34">
        <v>74.0</v>
      </c>
      <c r="M355" s="12">
        <v>2.5</v>
      </c>
      <c r="N355" s="12">
        <v>10.9</v>
      </c>
      <c r="O355" s="12">
        <v>8.1</v>
      </c>
      <c r="P355" s="12">
        <v>11.1</v>
      </c>
      <c r="Q355" s="12">
        <v>37.5</v>
      </c>
      <c r="R355" s="12">
        <v>18.8</v>
      </c>
    </row>
    <row r="356">
      <c r="A356" s="8" t="s">
        <v>900</v>
      </c>
      <c r="B356" s="10" t="s">
        <v>901</v>
      </c>
      <c r="C356" s="8" t="s">
        <v>1851</v>
      </c>
      <c r="D356" s="8" t="s">
        <v>902</v>
      </c>
      <c r="E356" s="8" t="s">
        <v>832</v>
      </c>
      <c r="F356" s="8">
        <v>76011.0</v>
      </c>
      <c r="G356" s="12">
        <v>2273.0</v>
      </c>
      <c r="H356" s="12">
        <v>3362.0</v>
      </c>
      <c r="I356">
        <f t="shared" si="1"/>
        <v>5635</v>
      </c>
      <c r="J356" s="34">
        <v>4.0</v>
      </c>
      <c r="K356" s="34">
        <v>87.0</v>
      </c>
      <c r="L356" s="34">
        <v>50.0</v>
      </c>
      <c r="M356" s="12">
        <v>9.1</v>
      </c>
      <c r="N356" s="12">
        <v>18.5</v>
      </c>
      <c r="O356" s="12">
        <v>8.1</v>
      </c>
      <c r="P356" s="12">
        <v>27.8</v>
      </c>
      <c r="Q356" s="12">
        <v>27.7</v>
      </c>
      <c r="R356" s="12">
        <v>18.8</v>
      </c>
    </row>
    <row r="357">
      <c r="A357" s="8" t="s">
        <v>904</v>
      </c>
      <c r="B357" s="10" t="s">
        <v>905</v>
      </c>
      <c r="C357" s="8" t="s">
        <v>1852</v>
      </c>
      <c r="D357" s="8" t="s">
        <v>839</v>
      </c>
      <c r="E357" s="8" t="s">
        <v>832</v>
      </c>
      <c r="F357" s="8">
        <v>77060.0</v>
      </c>
      <c r="G357" s="12">
        <v>10376.0</v>
      </c>
      <c r="H357" s="12">
        <v>9186.0</v>
      </c>
      <c r="I357">
        <f t="shared" si="1"/>
        <v>19562</v>
      </c>
      <c r="J357" s="34">
        <v>12.0</v>
      </c>
      <c r="K357" s="34">
        <v>30.0</v>
      </c>
      <c r="L357" s="34">
        <v>97.0</v>
      </c>
      <c r="M357" s="24"/>
      <c r="N357" s="24"/>
      <c r="O357" s="12">
        <v>8.1</v>
      </c>
      <c r="P357" s="24"/>
      <c r="Q357" s="24"/>
      <c r="R357" s="12">
        <v>18.8</v>
      </c>
    </row>
    <row r="358">
      <c r="A358" s="8" t="s">
        <v>907</v>
      </c>
      <c r="B358" s="10" t="s">
        <v>908</v>
      </c>
      <c r="C358" s="8" t="s">
        <v>1853</v>
      </c>
      <c r="D358" s="8" t="s">
        <v>839</v>
      </c>
      <c r="E358" s="8" t="s">
        <v>832</v>
      </c>
      <c r="F358" s="8">
        <v>77087.0</v>
      </c>
      <c r="G358" s="12">
        <v>1391.0</v>
      </c>
      <c r="H358" s="12">
        <v>2217.0</v>
      </c>
      <c r="I358">
        <f t="shared" si="1"/>
        <v>3608</v>
      </c>
      <c r="J358" s="34">
        <v>10.0</v>
      </c>
      <c r="K358" s="34">
        <v>65.0</v>
      </c>
      <c r="L358" s="34">
        <v>20.0</v>
      </c>
      <c r="M358" s="24"/>
      <c r="N358" s="24"/>
      <c r="O358" s="12">
        <v>8.1</v>
      </c>
      <c r="P358" s="24"/>
      <c r="Q358" s="24"/>
      <c r="R358" s="12">
        <v>18.8</v>
      </c>
    </row>
    <row r="359">
      <c r="A359" s="8" t="s">
        <v>910</v>
      </c>
      <c r="B359" s="10" t="s">
        <v>911</v>
      </c>
      <c r="C359" s="8" t="s">
        <v>1854</v>
      </c>
      <c r="D359" s="8" t="s">
        <v>857</v>
      </c>
      <c r="E359" s="8" t="s">
        <v>832</v>
      </c>
      <c r="F359" s="8">
        <v>78754.0</v>
      </c>
      <c r="G359" s="12">
        <v>69.0</v>
      </c>
      <c r="H359" s="12">
        <v>90.0</v>
      </c>
      <c r="I359">
        <f t="shared" si="1"/>
        <v>159</v>
      </c>
      <c r="J359" s="34">
        <v>13.0</v>
      </c>
      <c r="K359" s="34">
        <v>45.0</v>
      </c>
      <c r="L359" s="34">
        <v>75.0</v>
      </c>
      <c r="M359" s="24"/>
      <c r="N359" s="24"/>
      <c r="O359" s="12">
        <v>8.1</v>
      </c>
      <c r="P359" s="24"/>
      <c r="Q359" s="24"/>
      <c r="R359" s="12">
        <v>18.8</v>
      </c>
    </row>
    <row r="360">
      <c r="A360" s="8" t="s">
        <v>912</v>
      </c>
      <c r="B360" s="10" t="s">
        <v>913</v>
      </c>
      <c r="C360" s="8" t="s">
        <v>1855</v>
      </c>
      <c r="D360" s="8" t="s">
        <v>849</v>
      </c>
      <c r="E360" s="8" t="s">
        <v>832</v>
      </c>
      <c r="F360" s="8">
        <v>78230.0</v>
      </c>
      <c r="G360" s="12">
        <v>553.0</v>
      </c>
      <c r="H360" s="12">
        <v>793.0</v>
      </c>
      <c r="I360">
        <f t="shared" si="1"/>
        <v>1346</v>
      </c>
      <c r="J360" s="34">
        <v>9.0</v>
      </c>
      <c r="K360" s="34">
        <v>23.0</v>
      </c>
      <c r="L360" s="34">
        <v>53.0</v>
      </c>
      <c r="M360" s="12">
        <v>4.2</v>
      </c>
      <c r="N360" s="12">
        <v>2.7</v>
      </c>
      <c r="O360" s="12">
        <v>8.1</v>
      </c>
      <c r="P360" s="12">
        <v>15.5</v>
      </c>
      <c r="Q360" s="12">
        <v>12.2</v>
      </c>
      <c r="R360" s="12">
        <v>18.8</v>
      </c>
    </row>
    <row r="361">
      <c r="A361" s="8" t="s">
        <v>915</v>
      </c>
      <c r="B361" s="10" t="s">
        <v>916</v>
      </c>
      <c r="C361" s="8" t="s">
        <v>1856</v>
      </c>
      <c r="D361" s="8" t="s">
        <v>857</v>
      </c>
      <c r="E361" s="8" t="s">
        <v>832</v>
      </c>
      <c r="F361" s="8">
        <v>78704.0</v>
      </c>
      <c r="G361" s="12">
        <v>553.0</v>
      </c>
      <c r="H361" s="12">
        <v>793.0</v>
      </c>
      <c r="I361">
        <f t="shared" si="1"/>
        <v>1346</v>
      </c>
      <c r="J361" s="34">
        <v>11.0</v>
      </c>
      <c r="K361" s="34">
        <v>19.0</v>
      </c>
      <c r="L361" s="34">
        <v>85.0</v>
      </c>
      <c r="M361" s="12">
        <v>1.7</v>
      </c>
      <c r="N361" s="12">
        <v>3.0</v>
      </c>
      <c r="O361" s="12">
        <v>8.1</v>
      </c>
      <c r="P361" s="12">
        <v>19.1</v>
      </c>
      <c r="Q361" s="12">
        <v>10.0</v>
      </c>
      <c r="R361" s="12">
        <v>18.8</v>
      </c>
    </row>
    <row r="362">
      <c r="A362" s="8" t="s">
        <v>917</v>
      </c>
      <c r="B362" s="10" t="s">
        <v>918</v>
      </c>
      <c r="C362" s="8" t="s">
        <v>1857</v>
      </c>
      <c r="D362" s="8" t="s">
        <v>839</v>
      </c>
      <c r="E362" s="8" t="s">
        <v>832</v>
      </c>
      <c r="F362" s="8">
        <v>77042.0</v>
      </c>
      <c r="G362" s="12">
        <v>1391.0</v>
      </c>
      <c r="H362" s="12">
        <v>2217.0</v>
      </c>
      <c r="I362">
        <f t="shared" si="1"/>
        <v>3608</v>
      </c>
      <c r="J362" s="34">
        <v>20.0</v>
      </c>
      <c r="K362" s="34">
        <v>55.0</v>
      </c>
      <c r="L362" s="34">
        <v>48.0</v>
      </c>
      <c r="M362" s="12">
        <v>9.1</v>
      </c>
      <c r="N362" s="12">
        <v>2.4</v>
      </c>
      <c r="O362" s="12">
        <v>8.1</v>
      </c>
      <c r="P362" s="12">
        <v>43.2</v>
      </c>
      <c r="Q362" s="12">
        <v>27.9</v>
      </c>
      <c r="R362" s="12">
        <v>18.8</v>
      </c>
    </row>
    <row r="363">
      <c r="A363" s="8" t="s">
        <v>919</v>
      </c>
      <c r="B363" s="10" t="s">
        <v>920</v>
      </c>
      <c r="C363" s="8" t="s">
        <v>1858</v>
      </c>
      <c r="D363" s="8" t="s">
        <v>921</v>
      </c>
      <c r="E363" s="8" t="s">
        <v>832</v>
      </c>
      <c r="F363" s="8">
        <v>75050.0</v>
      </c>
      <c r="G363" s="12">
        <v>553.0</v>
      </c>
      <c r="H363" s="12">
        <v>793.0</v>
      </c>
      <c r="I363">
        <f t="shared" si="1"/>
        <v>1346</v>
      </c>
      <c r="J363" s="34">
        <v>14.0</v>
      </c>
      <c r="K363" s="34">
        <v>62.0</v>
      </c>
      <c r="L363" s="34">
        <v>66.0</v>
      </c>
      <c r="M363" s="24"/>
      <c r="N363" s="24"/>
      <c r="O363" s="12">
        <v>8.1</v>
      </c>
      <c r="P363" s="24"/>
      <c r="Q363" s="24"/>
      <c r="R363" s="12">
        <v>18.8</v>
      </c>
    </row>
    <row r="364">
      <c r="A364" s="8" t="s">
        <v>922</v>
      </c>
      <c r="B364" s="10" t="s">
        <v>923</v>
      </c>
      <c r="C364" s="8" t="s">
        <v>1859</v>
      </c>
      <c r="D364" s="8" t="s">
        <v>924</v>
      </c>
      <c r="E364" s="8" t="s">
        <v>832</v>
      </c>
      <c r="F364" s="8">
        <v>79101.0</v>
      </c>
      <c r="G364" s="12">
        <v>903.0</v>
      </c>
      <c r="H364" s="12">
        <v>1656.0</v>
      </c>
      <c r="I364">
        <f t="shared" si="1"/>
        <v>2559</v>
      </c>
      <c r="J364" s="34">
        <v>7.0</v>
      </c>
      <c r="K364" s="34">
        <v>44.0</v>
      </c>
      <c r="L364" s="34">
        <v>99.0</v>
      </c>
      <c r="M364" s="24"/>
      <c r="N364" s="24"/>
      <c r="O364" s="12">
        <v>8.1</v>
      </c>
      <c r="P364" s="24"/>
      <c r="Q364" s="24"/>
      <c r="R364" s="12">
        <v>18.8</v>
      </c>
    </row>
    <row r="365">
      <c r="A365" s="8" t="s">
        <v>925</v>
      </c>
      <c r="B365" s="10" t="s">
        <v>926</v>
      </c>
      <c r="C365" s="8" t="s">
        <v>1860</v>
      </c>
      <c r="D365" s="8" t="s">
        <v>877</v>
      </c>
      <c r="E365" s="8" t="s">
        <v>832</v>
      </c>
      <c r="F365" s="8">
        <v>79414.0</v>
      </c>
      <c r="G365" s="12">
        <v>1.0</v>
      </c>
      <c r="H365" s="12">
        <v>37.0</v>
      </c>
      <c r="I365">
        <f t="shared" si="1"/>
        <v>38</v>
      </c>
      <c r="J365" s="34">
        <v>14.0</v>
      </c>
      <c r="K365" s="34">
        <v>28.0</v>
      </c>
      <c r="L365" s="34">
        <v>54.0</v>
      </c>
      <c r="M365" s="12">
        <v>1.4</v>
      </c>
      <c r="N365" s="12">
        <v>1.1</v>
      </c>
      <c r="O365" s="12">
        <v>8.1</v>
      </c>
      <c r="P365" s="12">
        <v>8.8</v>
      </c>
      <c r="Q365" s="12">
        <v>6.8</v>
      </c>
      <c r="R365" s="12">
        <v>18.8</v>
      </c>
    </row>
    <row r="366">
      <c r="A366" s="8" t="s">
        <v>928</v>
      </c>
      <c r="B366" s="10" t="s">
        <v>889</v>
      </c>
      <c r="C366" s="8" t="s">
        <v>1861</v>
      </c>
      <c r="D366" s="8" t="s">
        <v>846</v>
      </c>
      <c r="E366" s="8" t="s">
        <v>832</v>
      </c>
      <c r="F366" s="8">
        <v>78416.0</v>
      </c>
      <c r="G366" s="12">
        <v>4192.0</v>
      </c>
      <c r="H366" s="12">
        <v>5426.0</v>
      </c>
      <c r="I366">
        <f t="shared" si="1"/>
        <v>9618</v>
      </c>
      <c r="J366" s="34">
        <v>16.0</v>
      </c>
      <c r="K366" s="34">
        <v>44.0</v>
      </c>
      <c r="L366" s="34">
        <v>23.0</v>
      </c>
      <c r="M366" s="12">
        <v>10.5</v>
      </c>
      <c r="N366" s="12">
        <v>16.6</v>
      </c>
      <c r="O366" s="12">
        <v>8.1</v>
      </c>
      <c r="P366" s="12">
        <v>56.8</v>
      </c>
      <c r="Q366" s="12">
        <v>55.9</v>
      </c>
      <c r="R366" s="12">
        <v>18.8</v>
      </c>
    </row>
    <row r="367">
      <c r="A367" s="8" t="s">
        <v>929</v>
      </c>
      <c r="B367" s="10" t="s">
        <v>930</v>
      </c>
      <c r="C367" s="8" t="s">
        <v>1862</v>
      </c>
      <c r="D367" s="8" t="s">
        <v>867</v>
      </c>
      <c r="E367" s="8" t="s">
        <v>832</v>
      </c>
      <c r="F367" s="8">
        <v>78520.0</v>
      </c>
      <c r="G367" s="12">
        <v>4617.0</v>
      </c>
      <c r="H367" s="12">
        <v>7044.0</v>
      </c>
      <c r="I367">
        <f t="shared" si="1"/>
        <v>11661</v>
      </c>
      <c r="J367" s="34">
        <v>5.0</v>
      </c>
      <c r="K367" s="34">
        <v>29.0</v>
      </c>
      <c r="L367" s="34">
        <v>63.0</v>
      </c>
      <c r="M367" s="12">
        <v>0.0</v>
      </c>
      <c r="N367" s="12">
        <v>1.4</v>
      </c>
      <c r="O367" s="12">
        <v>8.1</v>
      </c>
      <c r="P367" s="12">
        <v>0.5</v>
      </c>
      <c r="Q367" s="12">
        <v>29.7</v>
      </c>
      <c r="R367" s="12">
        <v>18.8</v>
      </c>
    </row>
    <row r="368">
      <c r="A368" s="8" t="s">
        <v>932</v>
      </c>
      <c r="B368" s="10" t="s">
        <v>933</v>
      </c>
      <c r="C368" s="8" t="s">
        <v>1863</v>
      </c>
      <c r="D368" s="8" t="s">
        <v>934</v>
      </c>
      <c r="E368" s="8" t="s">
        <v>832</v>
      </c>
      <c r="F368" s="8">
        <v>78550.0</v>
      </c>
      <c r="G368" s="12">
        <v>15.0</v>
      </c>
      <c r="H368" s="12">
        <v>261.0</v>
      </c>
      <c r="I368">
        <f t="shared" si="1"/>
        <v>276</v>
      </c>
      <c r="J368" s="34">
        <v>14.0</v>
      </c>
      <c r="K368" s="34">
        <v>28.0</v>
      </c>
      <c r="L368" s="34">
        <v>54.0</v>
      </c>
      <c r="M368" s="12">
        <v>4.1</v>
      </c>
      <c r="N368" s="12">
        <v>2.9</v>
      </c>
      <c r="O368" s="12">
        <v>8.1</v>
      </c>
      <c r="P368" s="12">
        <v>16.4</v>
      </c>
      <c r="Q368" s="12">
        <v>17.5</v>
      </c>
      <c r="R368" s="12">
        <v>18.8</v>
      </c>
    </row>
    <row r="369">
      <c r="A369" s="8" t="s">
        <v>935</v>
      </c>
      <c r="B369" s="10" t="s">
        <v>936</v>
      </c>
      <c r="C369" s="8" t="s">
        <v>1864</v>
      </c>
      <c r="D369" s="8" t="s">
        <v>902</v>
      </c>
      <c r="E369" s="8" t="s">
        <v>832</v>
      </c>
      <c r="F369" s="8">
        <v>76010.0</v>
      </c>
      <c r="G369" s="12">
        <v>2045.0</v>
      </c>
      <c r="H369" s="12">
        <v>3274.0</v>
      </c>
      <c r="I369">
        <f t="shared" si="1"/>
        <v>5319</v>
      </c>
      <c r="J369" s="34">
        <v>16.0</v>
      </c>
      <c r="K369" s="34">
        <v>32.0</v>
      </c>
      <c r="L369" s="34">
        <v>52.0</v>
      </c>
      <c r="M369" s="12">
        <v>4.5</v>
      </c>
      <c r="N369" s="12">
        <v>2.7</v>
      </c>
      <c r="O369" s="12">
        <v>8.1</v>
      </c>
      <c r="P369" s="12">
        <v>51.9</v>
      </c>
      <c r="Q369" s="12">
        <v>31.2</v>
      </c>
      <c r="R369" s="12">
        <v>18.8</v>
      </c>
    </row>
    <row r="370">
      <c r="A370" s="8" t="s">
        <v>938</v>
      </c>
      <c r="B370" s="10" t="s">
        <v>939</v>
      </c>
      <c r="C370" s="8" t="s">
        <v>1865</v>
      </c>
      <c r="D370" s="8" t="s">
        <v>879</v>
      </c>
      <c r="E370" s="8" t="s">
        <v>832</v>
      </c>
      <c r="F370" s="8">
        <v>76115.0</v>
      </c>
      <c r="G370" s="12">
        <v>178.0</v>
      </c>
      <c r="H370" s="12">
        <v>138.0</v>
      </c>
      <c r="I370">
        <f t="shared" si="1"/>
        <v>316</v>
      </c>
      <c r="J370" s="34">
        <v>10.0</v>
      </c>
      <c r="K370" s="34">
        <v>43.0</v>
      </c>
      <c r="L370" s="34">
        <v>76.0</v>
      </c>
      <c r="M370" s="12">
        <v>1.0</v>
      </c>
      <c r="N370" s="12">
        <v>2.2</v>
      </c>
      <c r="O370" s="12">
        <v>8.1</v>
      </c>
      <c r="P370" s="12">
        <v>50.0</v>
      </c>
      <c r="Q370" s="12">
        <v>77.8</v>
      </c>
      <c r="R370" s="12">
        <v>18.8</v>
      </c>
    </row>
    <row r="371">
      <c r="A371" s="8" t="s">
        <v>940</v>
      </c>
      <c r="B371" s="10" t="s">
        <v>941</v>
      </c>
      <c r="C371" s="8" t="s">
        <v>1866</v>
      </c>
      <c r="D371" s="8" t="s">
        <v>942</v>
      </c>
      <c r="E371" s="8" t="s">
        <v>832</v>
      </c>
      <c r="F371" s="8">
        <v>75801.0</v>
      </c>
      <c r="G371" s="12">
        <v>43.0</v>
      </c>
      <c r="H371" s="12">
        <v>102.0</v>
      </c>
      <c r="I371">
        <f t="shared" si="1"/>
        <v>145</v>
      </c>
      <c r="J371" s="34">
        <v>12.0</v>
      </c>
      <c r="K371" s="34">
        <v>30.0</v>
      </c>
      <c r="L371" s="34">
        <v>97.0</v>
      </c>
      <c r="M371" s="12">
        <v>3.2</v>
      </c>
      <c r="N371" s="12">
        <v>5.2</v>
      </c>
      <c r="O371" s="12">
        <v>8.1</v>
      </c>
      <c r="P371" s="12">
        <v>38.8</v>
      </c>
      <c r="Q371" s="12">
        <v>67.5</v>
      </c>
      <c r="R371" s="12">
        <v>18.8</v>
      </c>
    </row>
    <row r="372">
      <c r="A372" s="8" t="s">
        <v>944</v>
      </c>
      <c r="B372" s="10" t="s">
        <v>945</v>
      </c>
      <c r="C372" s="8" t="s">
        <v>1867</v>
      </c>
      <c r="D372" s="8" t="s">
        <v>854</v>
      </c>
      <c r="E372" s="8" t="s">
        <v>832</v>
      </c>
      <c r="F372" s="8">
        <v>77701.0</v>
      </c>
      <c r="G372" s="12">
        <v>1383.0</v>
      </c>
      <c r="H372" s="12">
        <v>749.0</v>
      </c>
      <c r="I372">
        <f t="shared" si="1"/>
        <v>2132</v>
      </c>
      <c r="J372" s="34">
        <v>16.0</v>
      </c>
      <c r="K372" s="34">
        <v>32.0</v>
      </c>
      <c r="L372" s="34">
        <v>52.0</v>
      </c>
      <c r="M372" s="12">
        <v>1.2</v>
      </c>
      <c r="N372" s="12">
        <v>1.4</v>
      </c>
      <c r="O372" s="12">
        <v>8.1</v>
      </c>
      <c r="P372" s="12">
        <v>1.6</v>
      </c>
      <c r="Q372" s="12">
        <v>7.7</v>
      </c>
      <c r="R372" s="12">
        <v>18.8</v>
      </c>
    </row>
    <row r="373">
      <c r="A373" s="8" t="s">
        <v>946</v>
      </c>
      <c r="B373" s="10" t="s">
        <v>947</v>
      </c>
      <c r="C373" s="8" t="s">
        <v>1868</v>
      </c>
      <c r="D373" s="8" t="s">
        <v>948</v>
      </c>
      <c r="E373" s="8" t="s">
        <v>832</v>
      </c>
      <c r="F373" s="8">
        <v>75604.0</v>
      </c>
      <c r="G373" s="12">
        <v>1235.0</v>
      </c>
      <c r="H373" s="12">
        <v>1152.0</v>
      </c>
      <c r="I373">
        <f t="shared" si="1"/>
        <v>2387</v>
      </c>
      <c r="J373" s="34">
        <v>10.0</v>
      </c>
      <c r="K373" s="34">
        <v>43.0</v>
      </c>
      <c r="L373" s="34">
        <v>76.0</v>
      </c>
      <c r="M373" s="12">
        <v>9.4</v>
      </c>
      <c r="N373" s="12">
        <v>18.3</v>
      </c>
      <c r="O373" s="12">
        <v>8.1</v>
      </c>
      <c r="P373" s="12">
        <v>24.1</v>
      </c>
      <c r="Q373" s="12">
        <v>44.1</v>
      </c>
      <c r="R373" s="12">
        <v>18.8</v>
      </c>
    </row>
    <row r="374">
      <c r="A374" s="8" t="s">
        <v>949</v>
      </c>
      <c r="B374" s="10" t="s">
        <v>951</v>
      </c>
      <c r="C374" s="8" t="s">
        <v>1869</v>
      </c>
      <c r="D374" s="8" t="s">
        <v>896</v>
      </c>
      <c r="E374" s="8" t="s">
        <v>832</v>
      </c>
      <c r="F374" s="8">
        <v>75228.0</v>
      </c>
      <c r="G374" s="12">
        <v>4745.0</v>
      </c>
      <c r="H374" s="12">
        <v>6107.0</v>
      </c>
      <c r="I374">
        <f t="shared" si="1"/>
        <v>10852</v>
      </c>
      <c r="J374" s="34">
        <v>11.0</v>
      </c>
      <c r="K374" s="34">
        <v>19.0</v>
      </c>
      <c r="L374" s="34">
        <v>85.0</v>
      </c>
      <c r="M374" s="12">
        <v>0.4</v>
      </c>
      <c r="N374" s="12">
        <v>0.2</v>
      </c>
      <c r="O374" s="12">
        <v>8.1</v>
      </c>
      <c r="P374" s="12">
        <v>7.1</v>
      </c>
      <c r="Q374" s="12">
        <v>9.1</v>
      </c>
      <c r="R374" s="12">
        <v>18.8</v>
      </c>
    </row>
    <row r="375">
      <c r="A375" s="8" t="s">
        <v>952</v>
      </c>
      <c r="B375" s="10" t="s">
        <v>951</v>
      </c>
      <c r="C375" s="8" t="s">
        <v>1870</v>
      </c>
      <c r="D375" s="8" t="s">
        <v>896</v>
      </c>
      <c r="E375" s="8" t="s">
        <v>832</v>
      </c>
      <c r="F375" s="8">
        <v>75241.0</v>
      </c>
      <c r="G375" s="12">
        <v>4745.0</v>
      </c>
      <c r="H375" s="12">
        <v>6107.0</v>
      </c>
      <c r="I375">
        <f t="shared" si="1"/>
        <v>10852</v>
      </c>
      <c r="J375" s="34">
        <v>23.0</v>
      </c>
      <c r="K375" s="34">
        <v>56.0</v>
      </c>
      <c r="L375" s="34">
        <v>74.0</v>
      </c>
      <c r="M375" s="12">
        <v>0.7</v>
      </c>
      <c r="N375" s="12">
        <v>0.3</v>
      </c>
      <c r="O375" s="12">
        <v>8.1</v>
      </c>
      <c r="P375" s="12">
        <v>17.1</v>
      </c>
      <c r="Q375" s="12">
        <v>13.6</v>
      </c>
      <c r="R375" s="12">
        <v>18.8</v>
      </c>
    </row>
    <row r="376">
      <c r="A376" s="8" t="s">
        <v>953</v>
      </c>
      <c r="B376" s="10" t="s">
        <v>951</v>
      </c>
      <c r="C376" s="8" t="s">
        <v>1871</v>
      </c>
      <c r="D376" s="8" t="s">
        <v>839</v>
      </c>
      <c r="E376" s="8" t="s">
        <v>832</v>
      </c>
      <c r="F376" s="8">
        <v>77009.0</v>
      </c>
      <c r="G376" s="12">
        <v>200.0</v>
      </c>
      <c r="H376" s="12">
        <v>1349.0</v>
      </c>
      <c r="I376">
        <f t="shared" si="1"/>
        <v>1549</v>
      </c>
      <c r="J376" s="34">
        <v>4.0</v>
      </c>
      <c r="K376" s="34">
        <v>87.0</v>
      </c>
      <c r="L376" s="34">
        <v>50.0</v>
      </c>
      <c r="M376" s="12">
        <v>1.6</v>
      </c>
      <c r="N376" s="12">
        <v>2.4</v>
      </c>
      <c r="O376" s="12">
        <v>8.1</v>
      </c>
      <c r="P376" s="12">
        <v>2.7</v>
      </c>
      <c r="Q376" s="12">
        <v>33.3</v>
      </c>
      <c r="R376" s="12">
        <v>18.8</v>
      </c>
    </row>
    <row r="377">
      <c r="A377" s="8" t="s">
        <v>954</v>
      </c>
      <c r="B377" s="10" t="s">
        <v>941</v>
      </c>
      <c r="C377" s="8" t="s">
        <v>1872</v>
      </c>
      <c r="D377" s="8" t="s">
        <v>839</v>
      </c>
      <c r="E377" s="8" t="s">
        <v>832</v>
      </c>
      <c r="F377" s="8">
        <v>77040.0</v>
      </c>
      <c r="G377" s="12">
        <v>600.0</v>
      </c>
      <c r="H377" s="12">
        <v>708.0</v>
      </c>
      <c r="I377">
        <f t="shared" si="1"/>
        <v>1308</v>
      </c>
      <c r="J377" s="34">
        <v>12.0</v>
      </c>
      <c r="K377" s="34">
        <v>30.0</v>
      </c>
      <c r="L377" s="34">
        <v>97.0</v>
      </c>
      <c r="M377" s="24"/>
      <c r="N377" s="24"/>
      <c r="O377" s="12">
        <v>8.1</v>
      </c>
      <c r="P377" s="24"/>
      <c r="Q377" s="24"/>
      <c r="R377" s="12">
        <v>18.8</v>
      </c>
    </row>
    <row r="378">
      <c r="A378" s="8" t="s">
        <v>956</v>
      </c>
      <c r="B378" s="10" t="s">
        <v>957</v>
      </c>
      <c r="C378" s="8" t="s">
        <v>1873</v>
      </c>
      <c r="D378" s="8" t="s">
        <v>857</v>
      </c>
      <c r="E378" s="8" t="s">
        <v>832</v>
      </c>
      <c r="F378" s="8">
        <v>78729.0</v>
      </c>
      <c r="G378" s="12">
        <v>704.0</v>
      </c>
      <c r="H378" s="12">
        <v>1144.0</v>
      </c>
      <c r="I378">
        <f t="shared" si="1"/>
        <v>1848</v>
      </c>
      <c r="J378" s="34">
        <v>20.0</v>
      </c>
      <c r="K378" s="34">
        <v>47.0</v>
      </c>
      <c r="L378" s="34">
        <v>81.0</v>
      </c>
      <c r="M378" s="24"/>
      <c r="N378" s="24"/>
      <c r="O378" s="12">
        <v>8.1</v>
      </c>
      <c r="P378" s="24"/>
      <c r="Q378" s="24"/>
      <c r="R378" s="12">
        <v>18.8</v>
      </c>
    </row>
    <row r="379">
      <c r="A379" s="8" t="s">
        <v>958</v>
      </c>
      <c r="B379" s="10" t="s">
        <v>959</v>
      </c>
      <c r="C379" s="8" t="s">
        <v>1874</v>
      </c>
      <c r="D379" s="8" t="s">
        <v>961</v>
      </c>
      <c r="E379" s="8" t="s">
        <v>832</v>
      </c>
      <c r="F379" s="8">
        <v>76541.0</v>
      </c>
      <c r="G379" s="12" t="s">
        <v>109</v>
      </c>
      <c r="H379" s="12">
        <v>7628.0</v>
      </c>
      <c r="I379">
        <f t="shared" si="1"/>
        <v>7628</v>
      </c>
      <c r="J379" s="34">
        <v>22.0</v>
      </c>
      <c r="K379" s="34">
        <v>53.0</v>
      </c>
      <c r="L379" s="34">
        <v>54.0</v>
      </c>
      <c r="M379" s="12">
        <v>6.4</v>
      </c>
      <c r="N379" s="12">
        <v>2.2</v>
      </c>
      <c r="O379" s="12">
        <v>8.1</v>
      </c>
      <c r="P379" s="12">
        <v>19.5</v>
      </c>
      <c r="Q379" s="12">
        <v>3.1</v>
      </c>
      <c r="R379" s="12">
        <v>18.8</v>
      </c>
    </row>
    <row r="380">
      <c r="A380" s="8" t="s">
        <v>962</v>
      </c>
      <c r="B380" s="10" t="s">
        <v>848</v>
      </c>
      <c r="C380" s="8" t="s">
        <v>1875</v>
      </c>
      <c r="D380" s="8" t="s">
        <v>849</v>
      </c>
      <c r="E380" s="8" t="s">
        <v>832</v>
      </c>
      <c r="F380" s="8">
        <v>78238.0</v>
      </c>
      <c r="G380" s="12">
        <v>5140.0</v>
      </c>
      <c r="H380" s="12">
        <v>7358.0</v>
      </c>
      <c r="I380">
        <f t="shared" si="1"/>
        <v>12498</v>
      </c>
      <c r="J380" s="34">
        <v>6.0</v>
      </c>
      <c r="K380" s="34">
        <v>41.0</v>
      </c>
      <c r="L380" s="34">
        <v>22.0</v>
      </c>
      <c r="M380" s="12">
        <v>6.9</v>
      </c>
      <c r="N380" s="12">
        <v>8.2</v>
      </c>
      <c r="O380" s="12">
        <v>8.1</v>
      </c>
      <c r="P380" s="12">
        <v>18.3</v>
      </c>
      <c r="Q380" s="12">
        <v>24.6</v>
      </c>
      <c r="R380" s="12">
        <v>18.8</v>
      </c>
    </row>
    <row r="381">
      <c r="A381" s="8" t="s">
        <v>963</v>
      </c>
      <c r="B381" s="10" t="s">
        <v>965</v>
      </c>
      <c r="C381" s="8" t="s">
        <v>1876</v>
      </c>
      <c r="D381" s="8" t="s">
        <v>942</v>
      </c>
      <c r="E381" s="8" t="s">
        <v>832</v>
      </c>
      <c r="F381" s="8">
        <v>75081.0</v>
      </c>
      <c r="G381" s="12">
        <v>5140.0</v>
      </c>
      <c r="H381" s="12">
        <v>7358.0</v>
      </c>
      <c r="I381">
        <f t="shared" si="1"/>
        <v>12498</v>
      </c>
      <c r="J381" s="34">
        <v>41.0</v>
      </c>
      <c r="K381" s="34">
        <v>88.0</v>
      </c>
      <c r="L381" s="34">
        <v>25.0</v>
      </c>
      <c r="M381" s="24"/>
      <c r="N381" s="24"/>
      <c r="O381" s="12">
        <v>8.1</v>
      </c>
      <c r="P381" s="24"/>
      <c r="Q381" s="24"/>
      <c r="R381" s="12">
        <v>18.8</v>
      </c>
    </row>
    <row r="382">
      <c r="A382" s="8" t="s">
        <v>966</v>
      </c>
      <c r="B382" s="10" t="s">
        <v>967</v>
      </c>
      <c r="C382" s="8" t="s">
        <v>1877</v>
      </c>
      <c r="D382" s="8" t="s">
        <v>968</v>
      </c>
      <c r="E382" s="8" t="s">
        <v>832</v>
      </c>
      <c r="F382" s="8">
        <v>75062.0</v>
      </c>
      <c r="G382" s="12">
        <v>3004.0</v>
      </c>
      <c r="H382" s="12">
        <v>5998.0</v>
      </c>
      <c r="I382">
        <f t="shared" si="1"/>
        <v>9002</v>
      </c>
      <c r="J382" s="34">
        <v>12.0</v>
      </c>
      <c r="K382" s="34">
        <v>45.0</v>
      </c>
      <c r="L382" s="34">
        <v>33.0</v>
      </c>
      <c r="M382" s="24"/>
      <c r="N382" s="24"/>
      <c r="O382" s="12">
        <v>8.1</v>
      </c>
      <c r="P382" s="24"/>
      <c r="Q382" s="24"/>
      <c r="R382" s="12">
        <v>18.8</v>
      </c>
    </row>
    <row r="383">
      <c r="A383" s="8" t="s">
        <v>969</v>
      </c>
      <c r="B383" s="10" t="s">
        <v>970</v>
      </c>
      <c r="C383" s="8" t="s">
        <v>1878</v>
      </c>
      <c r="D383" s="8" t="s">
        <v>839</v>
      </c>
      <c r="E383" s="8" t="s">
        <v>832</v>
      </c>
      <c r="F383" s="8">
        <v>77056.0</v>
      </c>
      <c r="G383" s="12">
        <v>12578.0</v>
      </c>
      <c r="H383" s="12">
        <v>16186.0</v>
      </c>
      <c r="I383">
        <f t="shared" si="1"/>
        <v>28764</v>
      </c>
      <c r="J383" s="34">
        <v>16.0</v>
      </c>
      <c r="K383" s="34">
        <v>58.0</v>
      </c>
      <c r="L383" s="34">
        <v>82.0</v>
      </c>
      <c r="M383" s="24"/>
      <c r="N383" s="24"/>
      <c r="O383" s="12">
        <v>8.1</v>
      </c>
      <c r="P383" s="24"/>
      <c r="Q383" s="24"/>
      <c r="R383" s="12">
        <v>18.8</v>
      </c>
    </row>
    <row r="384">
      <c r="A384" s="8" t="s">
        <v>972</v>
      </c>
      <c r="B384" s="10" t="s">
        <v>973</v>
      </c>
      <c r="C384" s="8" t="s">
        <v>1879</v>
      </c>
      <c r="D384" s="8" t="s">
        <v>974</v>
      </c>
      <c r="E384" s="8" t="s">
        <v>832</v>
      </c>
      <c r="F384" s="8">
        <v>77840.0</v>
      </c>
      <c r="G384" s="12">
        <v>339.0</v>
      </c>
      <c r="H384" s="12">
        <v>230.0</v>
      </c>
      <c r="I384">
        <f t="shared" si="1"/>
        <v>569</v>
      </c>
      <c r="J384" s="34">
        <v>8.0</v>
      </c>
      <c r="K384" s="34">
        <v>22.0</v>
      </c>
      <c r="L384" s="34">
        <v>62.0</v>
      </c>
      <c r="M384" s="12">
        <v>1.9</v>
      </c>
      <c r="N384" s="12">
        <v>0.8</v>
      </c>
      <c r="O384" s="12">
        <v>8.1</v>
      </c>
      <c r="P384" s="12">
        <v>35.0</v>
      </c>
      <c r="Q384" s="12">
        <v>16.7</v>
      </c>
      <c r="R384" s="12">
        <v>18.8</v>
      </c>
    </row>
    <row r="385">
      <c r="A385" s="8" t="s">
        <v>975</v>
      </c>
      <c r="B385" s="10" t="s">
        <v>976</v>
      </c>
      <c r="C385" s="8" t="s">
        <v>1880</v>
      </c>
      <c r="D385" s="8" t="s">
        <v>839</v>
      </c>
      <c r="E385" s="8" t="s">
        <v>832</v>
      </c>
      <c r="F385" s="8">
        <v>77090.0</v>
      </c>
      <c r="G385" s="12">
        <v>880.0</v>
      </c>
      <c r="H385" s="12">
        <v>140.0</v>
      </c>
      <c r="I385">
        <f t="shared" si="1"/>
        <v>1020</v>
      </c>
      <c r="J385" s="34">
        <v>9.0</v>
      </c>
      <c r="K385" s="34">
        <v>23.0</v>
      </c>
      <c r="L385" s="34">
        <v>53.0</v>
      </c>
      <c r="M385" s="12">
        <v>0.3</v>
      </c>
      <c r="N385" s="12">
        <v>0.6</v>
      </c>
      <c r="O385" s="12">
        <v>8.1</v>
      </c>
      <c r="P385" s="12">
        <v>1.8</v>
      </c>
      <c r="Q385" s="12">
        <v>28.6</v>
      </c>
      <c r="R385" s="12">
        <v>18.8</v>
      </c>
    </row>
    <row r="386">
      <c r="A386" s="8" t="s">
        <v>977</v>
      </c>
      <c r="B386" s="10" t="s">
        <v>978</v>
      </c>
      <c r="C386" s="8" t="s">
        <v>1881</v>
      </c>
      <c r="D386" s="8" t="s">
        <v>857</v>
      </c>
      <c r="E386" s="8" t="s">
        <v>832</v>
      </c>
      <c r="F386" s="8">
        <v>78705.0</v>
      </c>
      <c r="G386" s="12">
        <v>43.0</v>
      </c>
      <c r="H386" s="12">
        <v>53.0</v>
      </c>
      <c r="I386">
        <f t="shared" si="1"/>
        <v>96</v>
      </c>
      <c r="J386" s="34">
        <v>11.0</v>
      </c>
      <c r="K386" s="34">
        <v>19.0</v>
      </c>
      <c r="L386" s="34">
        <v>85.0</v>
      </c>
      <c r="M386" s="12">
        <v>14.6</v>
      </c>
      <c r="N386" s="12">
        <v>8.9</v>
      </c>
      <c r="O386" s="12">
        <v>8.1</v>
      </c>
      <c r="P386" s="12">
        <v>48.9</v>
      </c>
      <c r="Q386" s="12">
        <v>26.9</v>
      </c>
      <c r="R386" s="12">
        <v>18.8</v>
      </c>
    </row>
    <row r="387">
      <c r="A387" s="8" t="s">
        <v>979</v>
      </c>
      <c r="B387" s="10" t="s">
        <v>980</v>
      </c>
      <c r="C387" s="8" t="s">
        <v>1882</v>
      </c>
      <c r="D387" s="8" t="s">
        <v>896</v>
      </c>
      <c r="E387" s="8" t="s">
        <v>832</v>
      </c>
      <c r="F387" s="8">
        <v>75204.0</v>
      </c>
      <c r="G387" s="12">
        <v>2.0</v>
      </c>
      <c r="H387" s="12">
        <v>45.0</v>
      </c>
      <c r="I387">
        <f t="shared" si="1"/>
        <v>47</v>
      </c>
      <c r="J387" s="34">
        <v>20.0</v>
      </c>
      <c r="K387" s="34">
        <v>55.0</v>
      </c>
      <c r="L387" s="34">
        <v>48.0</v>
      </c>
      <c r="M387" s="12">
        <v>5.0</v>
      </c>
      <c r="N387" s="12">
        <v>7.4</v>
      </c>
      <c r="O387" s="12">
        <v>8.1</v>
      </c>
      <c r="P387" s="12">
        <v>30.9</v>
      </c>
      <c r="Q387" s="12">
        <v>45.5</v>
      </c>
      <c r="R387" s="12">
        <v>18.8</v>
      </c>
    </row>
    <row r="388">
      <c r="A388" s="8" t="s">
        <v>981</v>
      </c>
      <c r="B388" s="10" t="s">
        <v>982</v>
      </c>
      <c r="C388" s="8" t="s">
        <v>1883</v>
      </c>
      <c r="D388" s="8" t="s">
        <v>857</v>
      </c>
      <c r="E388" s="8" t="s">
        <v>832</v>
      </c>
      <c r="F388" s="8">
        <v>78705.0</v>
      </c>
      <c r="G388" s="12">
        <v>448.0</v>
      </c>
      <c r="H388" s="12">
        <v>487.0</v>
      </c>
      <c r="I388">
        <f t="shared" si="1"/>
        <v>935</v>
      </c>
      <c r="J388" s="34">
        <v>14.0</v>
      </c>
      <c r="K388" s="34">
        <v>62.0</v>
      </c>
      <c r="L388" s="34">
        <v>66.0</v>
      </c>
      <c r="M388" s="12">
        <v>2.1</v>
      </c>
      <c r="N388" s="12">
        <v>0.7</v>
      </c>
      <c r="O388" s="12">
        <v>8.1</v>
      </c>
      <c r="P388" s="12">
        <v>62.5</v>
      </c>
      <c r="Q388" s="12">
        <v>6.0</v>
      </c>
      <c r="R388" s="12">
        <v>18.8</v>
      </c>
    </row>
    <row r="389">
      <c r="A389" s="8" t="s">
        <v>985</v>
      </c>
      <c r="B389" s="10" t="s">
        <v>986</v>
      </c>
      <c r="C389" s="8" t="s">
        <v>1884</v>
      </c>
      <c r="D389" s="8" t="s">
        <v>849</v>
      </c>
      <c r="E389" s="8" t="s">
        <v>832</v>
      </c>
      <c r="F389" s="8">
        <v>78216.0</v>
      </c>
      <c r="G389" s="12">
        <v>6.0</v>
      </c>
      <c r="H389" s="12">
        <v>79.0</v>
      </c>
      <c r="I389">
        <f t="shared" si="1"/>
        <v>85</v>
      </c>
      <c r="J389" s="34">
        <v>7.0</v>
      </c>
      <c r="K389" s="34">
        <v>44.0</v>
      </c>
      <c r="L389" s="34">
        <v>99.0</v>
      </c>
      <c r="M389" s="12">
        <v>0.7</v>
      </c>
      <c r="N389" s="12">
        <v>0.0</v>
      </c>
      <c r="O389" s="12">
        <v>8.1</v>
      </c>
      <c r="P389" s="12">
        <v>100.0</v>
      </c>
      <c r="Q389" s="12">
        <v>0.0</v>
      </c>
      <c r="R389" s="12">
        <v>18.8</v>
      </c>
    </row>
    <row r="390">
      <c r="A390" s="8" t="s">
        <v>987</v>
      </c>
      <c r="B390" s="10" t="s">
        <v>988</v>
      </c>
      <c r="C390" s="8" t="s">
        <v>1885</v>
      </c>
      <c r="D390" s="8" t="s">
        <v>839</v>
      </c>
      <c r="E390" s="8" t="s">
        <v>832</v>
      </c>
      <c r="F390" s="8">
        <v>77002.0</v>
      </c>
      <c r="G390" s="12">
        <v>6.0</v>
      </c>
      <c r="H390" s="12">
        <v>79.0</v>
      </c>
      <c r="I390">
        <f t="shared" si="1"/>
        <v>85</v>
      </c>
      <c r="J390" s="34">
        <v>15.0</v>
      </c>
      <c r="K390" s="34">
        <v>77.0</v>
      </c>
      <c r="L390" s="34">
        <v>38.0</v>
      </c>
      <c r="M390" s="24"/>
      <c r="N390" s="24"/>
      <c r="O390" s="12">
        <v>8.1</v>
      </c>
      <c r="P390" s="24"/>
      <c r="Q390" s="24"/>
      <c r="R390" s="12">
        <v>18.8</v>
      </c>
    </row>
    <row r="391">
      <c r="A391" s="8" t="s">
        <v>989</v>
      </c>
      <c r="B391" s="10" t="s">
        <v>990</v>
      </c>
      <c r="C391" s="8" t="s">
        <v>1886</v>
      </c>
      <c r="D391" s="8" t="s">
        <v>839</v>
      </c>
      <c r="E391" s="8" t="s">
        <v>832</v>
      </c>
      <c r="F391" s="8">
        <v>77035.0</v>
      </c>
      <c r="G391" s="12">
        <v>6.0</v>
      </c>
      <c r="H391" s="12">
        <v>79.0</v>
      </c>
      <c r="I391">
        <f t="shared" si="1"/>
        <v>85</v>
      </c>
      <c r="J391" s="34">
        <v>19.0</v>
      </c>
      <c r="K391" s="34">
        <v>40.0</v>
      </c>
      <c r="L391" s="34">
        <v>33.0</v>
      </c>
      <c r="M391" s="12">
        <v>1.3</v>
      </c>
      <c r="N391" s="12">
        <v>1.4</v>
      </c>
      <c r="O391" s="12">
        <v>8.1</v>
      </c>
      <c r="P391" s="12">
        <v>11.0</v>
      </c>
      <c r="Q391" s="12">
        <v>10.3</v>
      </c>
      <c r="R391" s="12">
        <v>18.8</v>
      </c>
    </row>
    <row r="392">
      <c r="A392" s="8" t="s">
        <v>991</v>
      </c>
      <c r="B392" s="10" t="s">
        <v>992</v>
      </c>
      <c r="C392" s="8" t="s">
        <v>1887</v>
      </c>
      <c r="D392" s="8" t="s">
        <v>839</v>
      </c>
      <c r="E392" s="8" t="s">
        <v>832</v>
      </c>
      <c r="F392" s="8">
        <v>77054.0</v>
      </c>
      <c r="G392" s="12">
        <v>614.0</v>
      </c>
      <c r="H392" s="12">
        <v>845.0</v>
      </c>
      <c r="I392">
        <f t="shared" si="1"/>
        <v>1459</v>
      </c>
      <c r="J392" s="34">
        <v>11.0</v>
      </c>
      <c r="K392" s="34">
        <v>44.0</v>
      </c>
      <c r="L392" s="34">
        <v>22.0</v>
      </c>
      <c r="M392" s="12">
        <v>2.8</v>
      </c>
      <c r="N392" s="12">
        <v>2.3</v>
      </c>
      <c r="O392" s="12">
        <v>8.1</v>
      </c>
      <c r="P392" s="12">
        <v>15.6</v>
      </c>
      <c r="Q392" s="12">
        <v>15.2</v>
      </c>
      <c r="R392" s="12">
        <v>18.8</v>
      </c>
    </row>
    <row r="393">
      <c r="A393" s="8">
        <v>3537.0</v>
      </c>
      <c r="B393" s="10" t="s">
        <v>993</v>
      </c>
      <c r="C393" s="8" t="s">
        <v>1888</v>
      </c>
      <c r="D393" s="8" t="s">
        <v>994</v>
      </c>
      <c r="E393" s="8" t="s">
        <v>832</v>
      </c>
      <c r="F393" s="8">
        <v>79699.0</v>
      </c>
      <c r="G393" s="12">
        <v>797.0</v>
      </c>
      <c r="H393" s="12">
        <v>1274.0</v>
      </c>
      <c r="I393">
        <f t="shared" si="1"/>
        <v>2071</v>
      </c>
      <c r="J393" s="34">
        <v>12.0</v>
      </c>
      <c r="K393" s="34">
        <v>63.0</v>
      </c>
      <c r="L393" s="34">
        <v>33.0</v>
      </c>
      <c r="M393" s="12">
        <v>1.2</v>
      </c>
      <c r="N393" s="24"/>
      <c r="O393" s="12">
        <v>8.1</v>
      </c>
      <c r="P393" s="12">
        <v>100.0</v>
      </c>
      <c r="Q393" s="24"/>
      <c r="R393" s="12">
        <v>18.8</v>
      </c>
    </row>
    <row r="394">
      <c r="A394" s="8">
        <v>3539.0</v>
      </c>
      <c r="B394" s="10" t="s">
        <v>995</v>
      </c>
      <c r="C394" s="8" t="s">
        <v>1889</v>
      </c>
      <c r="D394" s="8" t="s">
        <v>996</v>
      </c>
      <c r="E394" s="8" t="s">
        <v>832</v>
      </c>
      <c r="F394" s="8">
        <v>77511.0</v>
      </c>
      <c r="G394" s="12">
        <v>1878.0</v>
      </c>
      <c r="H394" s="12">
        <v>2713.0</v>
      </c>
      <c r="I394">
        <f t="shared" si="1"/>
        <v>4591</v>
      </c>
      <c r="J394" s="34">
        <v>23.0</v>
      </c>
      <c r="K394" s="34">
        <v>25.0</v>
      </c>
      <c r="L394" s="34">
        <v>45.0</v>
      </c>
      <c r="M394" s="12">
        <v>10.0</v>
      </c>
      <c r="N394" s="12">
        <v>12.8</v>
      </c>
      <c r="O394" s="12">
        <v>8.1</v>
      </c>
      <c r="P394" s="12">
        <v>30.2</v>
      </c>
      <c r="Q394" s="12">
        <v>54.8</v>
      </c>
      <c r="R394" s="12">
        <v>18.8</v>
      </c>
    </row>
    <row r="395">
      <c r="A395" s="8">
        <v>3540.0</v>
      </c>
      <c r="B395" s="10" t="s">
        <v>997</v>
      </c>
      <c r="C395" s="8" t="s">
        <v>1890</v>
      </c>
      <c r="D395" s="8" t="s">
        <v>924</v>
      </c>
      <c r="E395" s="8" t="s">
        <v>832</v>
      </c>
      <c r="F395" s="8">
        <v>79109.0</v>
      </c>
      <c r="G395" s="12">
        <v>1878.0</v>
      </c>
      <c r="H395" s="12">
        <v>2713.0</v>
      </c>
      <c r="I395">
        <f t="shared" si="1"/>
        <v>4591</v>
      </c>
      <c r="J395" s="34">
        <v>19.0</v>
      </c>
      <c r="K395" s="34">
        <v>66.0</v>
      </c>
      <c r="L395" s="34">
        <v>19.0</v>
      </c>
      <c r="M395" s="12">
        <v>0.6</v>
      </c>
      <c r="N395" s="12">
        <v>1.0</v>
      </c>
      <c r="O395" s="12">
        <v>8.1</v>
      </c>
      <c r="P395" s="12">
        <v>10.5</v>
      </c>
      <c r="Q395" s="12">
        <v>18.2</v>
      </c>
      <c r="R395" s="12">
        <v>18.8</v>
      </c>
    </row>
    <row r="396">
      <c r="A396" s="8">
        <v>3541.0</v>
      </c>
      <c r="B396" s="10" t="s">
        <v>998</v>
      </c>
      <c r="C396" s="8" t="s">
        <v>1891</v>
      </c>
      <c r="D396" s="8" t="s">
        <v>999</v>
      </c>
      <c r="E396" s="8" t="s">
        <v>832</v>
      </c>
      <c r="F396" s="8">
        <v>76909.0</v>
      </c>
      <c r="G396" s="12">
        <v>550.0</v>
      </c>
      <c r="H396" s="12">
        <v>309.0</v>
      </c>
      <c r="I396">
        <f t="shared" si="1"/>
        <v>859</v>
      </c>
      <c r="J396" s="34">
        <v>15.0</v>
      </c>
      <c r="K396" s="34">
        <v>39.0</v>
      </c>
      <c r="L396" s="34">
        <v>12.0</v>
      </c>
      <c r="M396" s="12">
        <v>0.6</v>
      </c>
      <c r="N396" s="12">
        <v>3.8</v>
      </c>
      <c r="O396" s="12">
        <v>8.1</v>
      </c>
      <c r="P396" s="12">
        <v>15.4</v>
      </c>
      <c r="Q396" s="12">
        <v>37.9</v>
      </c>
      <c r="R396" s="12">
        <v>18.8</v>
      </c>
    </row>
    <row r="397">
      <c r="A397" s="8">
        <v>3543.0</v>
      </c>
      <c r="B397" s="10" t="s">
        <v>1001</v>
      </c>
      <c r="C397" s="8" t="s">
        <v>1892</v>
      </c>
      <c r="D397" s="8" t="s">
        <v>1002</v>
      </c>
      <c r="E397" s="8" t="s">
        <v>832</v>
      </c>
      <c r="F397" s="8">
        <v>75090.0</v>
      </c>
      <c r="G397" s="12">
        <v>550.0</v>
      </c>
      <c r="H397" s="12">
        <v>309.0</v>
      </c>
      <c r="I397">
        <f t="shared" si="1"/>
        <v>859</v>
      </c>
      <c r="J397" s="34">
        <v>10.0</v>
      </c>
      <c r="K397" s="34">
        <v>43.0</v>
      </c>
      <c r="L397" s="34">
        <v>76.0</v>
      </c>
      <c r="M397" s="12">
        <v>0.3</v>
      </c>
      <c r="N397" s="12">
        <v>0.5</v>
      </c>
      <c r="O397" s="12">
        <v>8.1</v>
      </c>
      <c r="P397" s="12">
        <v>5.7</v>
      </c>
      <c r="Q397" s="12">
        <v>12.1</v>
      </c>
      <c r="R397" s="12">
        <v>18.8</v>
      </c>
    </row>
    <row r="398">
      <c r="A398" s="8">
        <v>3545.0</v>
      </c>
      <c r="B398" s="10" t="s">
        <v>1003</v>
      </c>
      <c r="C398" s="8" t="s">
        <v>1893</v>
      </c>
      <c r="D398" s="8" t="s">
        <v>1005</v>
      </c>
      <c r="E398" s="8" t="s">
        <v>832</v>
      </c>
      <c r="F398" s="8">
        <v>76798.0</v>
      </c>
      <c r="G398" s="12">
        <v>979.0</v>
      </c>
      <c r="H398" s="12">
        <v>1133.0</v>
      </c>
      <c r="I398">
        <f t="shared" si="1"/>
        <v>2112</v>
      </c>
      <c r="J398" s="34">
        <v>12.0</v>
      </c>
      <c r="K398" s="34">
        <v>30.0</v>
      </c>
      <c r="L398" s="34">
        <v>97.0</v>
      </c>
      <c r="M398" s="12">
        <v>1.9</v>
      </c>
      <c r="N398" s="12">
        <v>2.6</v>
      </c>
      <c r="O398" s="12">
        <v>8.1</v>
      </c>
      <c r="P398" s="12">
        <v>20.0</v>
      </c>
      <c r="Q398" s="12">
        <v>6.1</v>
      </c>
      <c r="R398" s="12">
        <v>18.8</v>
      </c>
    </row>
    <row r="399">
      <c r="A399" s="8">
        <v>3546.0</v>
      </c>
      <c r="B399" s="10" t="s">
        <v>1006</v>
      </c>
      <c r="C399" s="8" t="s">
        <v>1894</v>
      </c>
      <c r="D399" s="8" t="s">
        <v>1007</v>
      </c>
      <c r="E399" s="8" t="s">
        <v>832</v>
      </c>
      <c r="F399" s="8">
        <v>78102.0</v>
      </c>
      <c r="G399" s="12">
        <v>1888.0</v>
      </c>
      <c r="H399" s="12">
        <v>2780.0</v>
      </c>
      <c r="I399">
        <f t="shared" si="1"/>
        <v>4668</v>
      </c>
      <c r="J399" s="34">
        <v>23.0</v>
      </c>
      <c r="K399" s="34">
        <v>56.0</v>
      </c>
      <c r="L399" s="34">
        <v>74.0</v>
      </c>
      <c r="M399" s="12">
        <v>0.7</v>
      </c>
      <c r="N399" s="12">
        <v>1.9</v>
      </c>
      <c r="O399" s="12">
        <v>8.1</v>
      </c>
      <c r="P399" s="12">
        <v>7.4</v>
      </c>
      <c r="Q399" s="12">
        <v>14.9</v>
      </c>
      <c r="R399" s="12">
        <v>18.8</v>
      </c>
    </row>
    <row r="400">
      <c r="A400" s="8">
        <v>3549.0</v>
      </c>
      <c r="B400" s="10" t="s">
        <v>1008</v>
      </c>
      <c r="C400" s="8" t="s">
        <v>1895</v>
      </c>
      <c r="D400" s="8" t="s">
        <v>1009</v>
      </c>
      <c r="E400" s="8" t="s">
        <v>832</v>
      </c>
      <c r="F400" s="8">
        <v>77833.0</v>
      </c>
      <c r="G400" s="12">
        <v>1589.0</v>
      </c>
      <c r="H400" s="12">
        <v>2425.0</v>
      </c>
      <c r="I400">
        <f t="shared" si="1"/>
        <v>4014</v>
      </c>
      <c r="J400" s="34">
        <v>4.0</v>
      </c>
      <c r="K400" s="34">
        <v>87.0</v>
      </c>
      <c r="L400" s="34">
        <v>50.0</v>
      </c>
      <c r="M400" s="12">
        <v>7.1</v>
      </c>
      <c r="N400" s="12">
        <v>9.2</v>
      </c>
      <c r="O400" s="12">
        <v>8.1</v>
      </c>
      <c r="P400" s="12">
        <v>55.9</v>
      </c>
      <c r="Q400" s="12">
        <v>28.6</v>
      </c>
      <c r="R400" s="12">
        <v>18.8</v>
      </c>
    </row>
    <row r="401">
      <c r="A401" s="8">
        <v>3553.0</v>
      </c>
      <c r="B401" s="10" t="s">
        <v>1010</v>
      </c>
      <c r="C401" s="8" t="s">
        <v>1896</v>
      </c>
      <c r="D401" s="8" t="s">
        <v>1011</v>
      </c>
      <c r="E401" s="8" t="s">
        <v>832</v>
      </c>
      <c r="F401" s="8">
        <v>76437.0</v>
      </c>
      <c r="G401" s="12">
        <v>1589.0</v>
      </c>
      <c r="H401" s="12">
        <v>2425.0</v>
      </c>
      <c r="I401">
        <f t="shared" si="1"/>
        <v>4014</v>
      </c>
      <c r="J401" s="34">
        <v>12.0</v>
      </c>
      <c r="K401" s="34">
        <v>30.0</v>
      </c>
      <c r="L401" s="34">
        <v>97.0</v>
      </c>
      <c r="M401" s="12">
        <v>0.5</v>
      </c>
      <c r="N401" s="12">
        <v>0.5</v>
      </c>
      <c r="O401" s="12">
        <v>8.1</v>
      </c>
      <c r="P401" s="12">
        <v>6.7</v>
      </c>
      <c r="Q401" s="12">
        <v>6.8</v>
      </c>
      <c r="R401" s="12">
        <v>18.8</v>
      </c>
    </row>
    <row r="402">
      <c r="A402" s="8">
        <v>3554.0</v>
      </c>
      <c r="B402" s="10" t="s">
        <v>1012</v>
      </c>
      <c r="C402" s="8" t="s">
        <v>1897</v>
      </c>
      <c r="D402" s="8" t="s">
        <v>1013</v>
      </c>
      <c r="E402" s="8" t="s">
        <v>832</v>
      </c>
      <c r="F402" s="8">
        <v>79226.0</v>
      </c>
      <c r="G402" s="12">
        <v>1132.0</v>
      </c>
      <c r="H402" s="12">
        <v>2028.0</v>
      </c>
      <c r="I402">
        <f t="shared" si="1"/>
        <v>3160</v>
      </c>
      <c r="J402" s="34">
        <v>10.0</v>
      </c>
      <c r="K402" s="34">
        <v>65.0</v>
      </c>
      <c r="L402" s="34">
        <v>20.0</v>
      </c>
      <c r="M402" s="24"/>
      <c r="N402" s="24"/>
      <c r="O402" s="12">
        <v>8.1</v>
      </c>
      <c r="P402" s="24"/>
      <c r="Q402" s="24"/>
      <c r="R402" s="12">
        <v>18.8</v>
      </c>
    </row>
    <row r="403">
      <c r="A403" s="8">
        <v>3556.0</v>
      </c>
      <c r="B403" s="10" t="s">
        <v>1014</v>
      </c>
      <c r="C403" s="8" t="s">
        <v>1898</v>
      </c>
      <c r="D403" s="8" t="s">
        <v>839</v>
      </c>
      <c r="E403" s="8" t="s">
        <v>832</v>
      </c>
      <c r="F403" s="8">
        <v>77090.0</v>
      </c>
      <c r="G403" s="12">
        <v>3482.0</v>
      </c>
      <c r="H403" s="12">
        <v>5424.0</v>
      </c>
      <c r="I403">
        <f t="shared" si="1"/>
        <v>8906</v>
      </c>
      <c r="J403" s="34">
        <v>12.0</v>
      </c>
      <c r="K403" s="34">
        <v>30.0</v>
      </c>
      <c r="L403" s="34">
        <v>97.0</v>
      </c>
      <c r="M403" s="12">
        <v>0.8</v>
      </c>
      <c r="N403" s="12">
        <v>1.0</v>
      </c>
      <c r="O403" s="12">
        <v>8.1</v>
      </c>
      <c r="P403" s="12">
        <v>7.1</v>
      </c>
      <c r="Q403" s="12">
        <v>9.4</v>
      </c>
      <c r="R403" s="12">
        <v>18.8</v>
      </c>
    </row>
    <row r="404">
      <c r="A404" s="8">
        <v>3557.0</v>
      </c>
      <c r="B404" s="10" t="s">
        <v>1015</v>
      </c>
      <c r="C404" s="8" t="s">
        <v>1899</v>
      </c>
      <c r="D404" s="8" t="s">
        <v>857</v>
      </c>
      <c r="E404" s="8" t="s">
        <v>832</v>
      </c>
      <c r="F404" s="8">
        <v>78726.0</v>
      </c>
      <c r="G404" s="12">
        <v>3482.0</v>
      </c>
      <c r="H404" s="12">
        <v>5424.0</v>
      </c>
      <c r="I404">
        <f t="shared" si="1"/>
        <v>8906</v>
      </c>
      <c r="J404" s="34">
        <v>20.0</v>
      </c>
      <c r="K404" s="34">
        <v>47.0</v>
      </c>
      <c r="L404" s="34">
        <v>81.0</v>
      </c>
      <c r="M404" s="12">
        <v>4.2</v>
      </c>
      <c r="N404" s="12">
        <v>3.8</v>
      </c>
      <c r="O404" s="12">
        <v>8.1</v>
      </c>
      <c r="P404" s="12">
        <v>38.7</v>
      </c>
      <c r="Q404" s="12">
        <v>15.4</v>
      </c>
      <c r="R404" s="12">
        <v>18.8</v>
      </c>
    </row>
    <row r="405">
      <c r="A405" s="8">
        <v>3558.0</v>
      </c>
      <c r="B405" s="10" t="s">
        <v>1016</v>
      </c>
      <c r="C405" s="8" t="s">
        <v>1900</v>
      </c>
      <c r="D405" s="8" t="s">
        <v>1017</v>
      </c>
      <c r="E405" s="8" t="s">
        <v>832</v>
      </c>
      <c r="F405" s="8">
        <v>76240.0</v>
      </c>
      <c r="G405" s="12">
        <v>23742.0</v>
      </c>
      <c r="H405" s="12">
        <v>32780.0</v>
      </c>
      <c r="I405">
        <f t="shared" si="1"/>
        <v>56522</v>
      </c>
      <c r="J405" s="34">
        <v>22.0</v>
      </c>
      <c r="K405" s="34">
        <v>53.0</v>
      </c>
      <c r="L405" s="34">
        <v>54.0</v>
      </c>
      <c r="M405" s="12">
        <v>0.5</v>
      </c>
      <c r="N405" s="12">
        <v>0.7</v>
      </c>
      <c r="O405" s="12">
        <v>8.1</v>
      </c>
      <c r="P405" s="12">
        <v>8.3</v>
      </c>
      <c r="Q405" s="12">
        <v>6.2</v>
      </c>
      <c r="R405" s="12">
        <v>18.8</v>
      </c>
    </row>
    <row r="406">
      <c r="A406" s="8">
        <v>3560.0</v>
      </c>
      <c r="B406" s="10" t="s">
        <v>1018</v>
      </c>
      <c r="C406" s="8" t="s">
        <v>1901</v>
      </c>
      <c r="D406" s="8" t="s">
        <v>896</v>
      </c>
      <c r="E406" s="8" t="s">
        <v>832</v>
      </c>
      <c r="F406" s="8">
        <v>75211.0</v>
      </c>
      <c r="G406" s="12">
        <v>23742.0</v>
      </c>
      <c r="H406" s="12">
        <v>32780.0</v>
      </c>
      <c r="I406">
        <f t="shared" si="1"/>
        <v>56522</v>
      </c>
      <c r="J406" s="34">
        <v>6.0</v>
      </c>
      <c r="K406" s="34">
        <v>41.0</v>
      </c>
      <c r="L406" s="34">
        <v>22.0</v>
      </c>
      <c r="M406" s="24"/>
      <c r="N406" s="24"/>
      <c r="O406" s="12">
        <v>8.1</v>
      </c>
      <c r="P406" s="24"/>
      <c r="Q406" s="24"/>
      <c r="R406" s="12">
        <v>18.8</v>
      </c>
    </row>
    <row r="407">
      <c r="A407" s="8">
        <v>3563.0</v>
      </c>
      <c r="B407" s="10" t="s">
        <v>1019</v>
      </c>
      <c r="C407" s="8" t="s">
        <v>1902</v>
      </c>
      <c r="D407" s="8" t="s">
        <v>846</v>
      </c>
      <c r="E407" s="8" t="s">
        <v>832</v>
      </c>
      <c r="F407" s="8">
        <v>78404.0</v>
      </c>
      <c r="G407" s="12">
        <v>5687.0</v>
      </c>
      <c r="H407" s="12">
        <v>8575.0</v>
      </c>
      <c r="I407">
        <f t="shared" si="1"/>
        <v>14262</v>
      </c>
      <c r="J407" s="34">
        <v>41.0</v>
      </c>
      <c r="K407" s="34">
        <v>88.0</v>
      </c>
      <c r="L407" s="34">
        <v>25.0</v>
      </c>
      <c r="M407" s="12">
        <v>1.3</v>
      </c>
      <c r="N407" s="12">
        <v>0.5</v>
      </c>
      <c r="O407" s="12">
        <v>8.1</v>
      </c>
      <c r="P407" s="12">
        <v>32.4</v>
      </c>
      <c r="Q407" s="12">
        <v>17.9</v>
      </c>
      <c r="R407" s="12">
        <v>18.8</v>
      </c>
    </row>
    <row r="408">
      <c r="A408" s="8">
        <v>3564.0</v>
      </c>
      <c r="B408" s="10" t="s">
        <v>1021</v>
      </c>
      <c r="C408" s="8" t="s">
        <v>1903</v>
      </c>
      <c r="D408" s="8" t="s">
        <v>1022</v>
      </c>
      <c r="E408" s="8" t="s">
        <v>832</v>
      </c>
      <c r="F408" s="8">
        <v>75670.0</v>
      </c>
      <c r="G408" s="12">
        <v>1507.0</v>
      </c>
      <c r="H408" s="12">
        <v>2645.0</v>
      </c>
      <c r="I408">
        <f t="shared" si="1"/>
        <v>4152</v>
      </c>
      <c r="J408" s="34">
        <v>12.0</v>
      </c>
      <c r="K408" s="34">
        <v>45.0</v>
      </c>
      <c r="L408" s="34">
        <v>33.0</v>
      </c>
      <c r="M408" s="12">
        <v>12.2</v>
      </c>
      <c r="N408" s="12">
        <v>7.6</v>
      </c>
      <c r="O408" s="12">
        <v>8.1</v>
      </c>
      <c r="P408" s="12">
        <v>13.7</v>
      </c>
      <c r="Q408" s="12">
        <v>16.9</v>
      </c>
      <c r="R408" s="12">
        <v>18.8</v>
      </c>
    </row>
    <row r="409">
      <c r="A409" s="8">
        <v>3565.0</v>
      </c>
      <c r="B409" s="10" t="s">
        <v>1023</v>
      </c>
      <c r="C409" s="8" t="s">
        <v>1904</v>
      </c>
      <c r="D409" s="8" t="s">
        <v>1024</v>
      </c>
      <c r="E409" s="8" t="s">
        <v>832</v>
      </c>
      <c r="F409" s="8">
        <v>75429.0</v>
      </c>
      <c r="G409" s="12">
        <v>21695.0</v>
      </c>
      <c r="H409" s="12">
        <v>21009.0</v>
      </c>
      <c r="I409">
        <f t="shared" si="1"/>
        <v>42704</v>
      </c>
      <c r="J409" s="34">
        <v>16.0</v>
      </c>
      <c r="K409" s="34">
        <v>58.0</v>
      </c>
      <c r="L409" s="34">
        <v>82.0</v>
      </c>
      <c r="M409" s="24"/>
      <c r="N409" s="24"/>
      <c r="O409" s="12">
        <v>8.1</v>
      </c>
      <c r="P409" s="24"/>
      <c r="Q409" s="24"/>
      <c r="R409" s="12">
        <v>18.8</v>
      </c>
    </row>
    <row r="410">
      <c r="A410" s="8">
        <v>3568.0</v>
      </c>
      <c r="B410" s="10" t="s">
        <v>1026</v>
      </c>
      <c r="C410" s="8" t="s">
        <v>1905</v>
      </c>
      <c r="D410" s="8" t="s">
        <v>1027</v>
      </c>
      <c r="E410" s="8" t="s">
        <v>832</v>
      </c>
      <c r="F410" s="8">
        <v>79008.0</v>
      </c>
      <c r="G410" s="12">
        <v>1629.0</v>
      </c>
      <c r="H410" s="12">
        <v>2415.0</v>
      </c>
      <c r="I410">
        <f t="shared" si="1"/>
        <v>4044</v>
      </c>
      <c r="J410" s="34">
        <v>4.0</v>
      </c>
      <c r="K410" s="34">
        <v>87.0</v>
      </c>
      <c r="L410" s="34">
        <v>50.0</v>
      </c>
      <c r="M410" s="12">
        <v>1.5</v>
      </c>
      <c r="N410" s="12">
        <v>2.5</v>
      </c>
      <c r="O410" s="12">
        <v>8.1</v>
      </c>
      <c r="P410" s="12">
        <v>6.2</v>
      </c>
      <c r="Q410" s="12">
        <v>7.7</v>
      </c>
      <c r="R410" s="12">
        <v>18.8</v>
      </c>
    </row>
    <row r="411">
      <c r="A411" s="8">
        <v>3570.0</v>
      </c>
      <c r="B411" s="10" t="s">
        <v>1028</v>
      </c>
      <c r="C411" s="8" t="s">
        <v>1906</v>
      </c>
      <c r="D411" s="8" t="s">
        <v>1029</v>
      </c>
      <c r="E411" s="8" t="s">
        <v>832</v>
      </c>
      <c r="F411" s="8">
        <v>75020.0</v>
      </c>
      <c r="G411" s="12">
        <v>625.0</v>
      </c>
      <c r="H411" s="12">
        <v>538.0</v>
      </c>
      <c r="I411">
        <f t="shared" si="1"/>
        <v>1163</v>
      </c>
      <c r="J411" s="34">
        <v>5.0</v>
      </c>
      <c r="K411" s="34">
        <v>29.0</v>
      </c>
      <c r="L411" s="34">
        <v>63.0</v>
      </c>
      <c r="M411" s="12">
        <v>0.5</v>
      </c>
      <c r="N411" s="12">
        <v>0.8</v>
      </c>
      <c r="O411" s="12">
        <v>8.1</v>
      </c>
      <c r="P411" s="12">
        <v>13.8</v>
      </c>
      <c r="Q411" s="12">
        <v>23.3</v>
      </c>
      <c r="R411" s="12">
        <v>18.8</v>
      </c>
    </row>
    <row r="412">
      <c r="A412" s="8">
        <v>3571.0</v>
      </c>
      <c r="B412" s="10" t="s">
        <v>1030</v>
      </c>
      <c r="C412" s="8" t="s">
        <v>1907</v>
      </c>
      <c r="D412" s="8" t="s">
        <v>994</v>
      </c>
      <c r="E412" s="8" t="s">
        <v>832</v>
      </c>
      <c r="F412" s="8">
        <v>79698.0</v>
      </c>
      <c r="G412" s="12">
        <v>444.0</v>
      </c>
      <c r="H412" s="12">
        <v>579.0</v>
      </c>
      <c r="I412">
        <f t="shared" si="1"/>
        <v>1023</v>
      </c>
      <c r="J412" s="34">
        <v>14.0</v>
      </c>
      <c r="K412" s="34">
        <v>28.0</v>
      </c>
      <c r="L412" s="34">
        <v>54.0</v>
      </c>
      <c r="M412" s="12">
        <v>0.6</v>
      </c>
      <c r="N412" s="12">
        <v>0.8</v>
      </c>
      <c r="O412" s="12">
        <v>8.1</v>
      </c>
      <c r="P412" s="12">
        <v>2.9</v>
      </c>
      <c r="Q412" s="12">
        <v>5.8</v>
      </c>
      <c r="R412" s="12">
        <v>18.8</v>
      </c>
    </row>
    <row r="413">
      <c r="A413" s="8">
        <v>3572.0</v>
      </c>
      <c r="B413" s="10" t="s">
        <v>1031</v>
      </c>
      <c r="C413" s="8" t="s">
        <v>1908</v>
      </c>
      <c r="D413" s="8" t="s">
        <v>1032</v>
      </c>
      <c r="E413" s="8" t="s">
        <v>832</v>
      </c>
      <c r="F413" s="8">
        <v>75751.0</v>
      </c>
      <c r="G413" s="12">
        <v>3452.0</v>
      </c>
      <c r="H413" s="12">
        <v>5214.0</v>
      </c>
      <c r="I413">
        <f t="shared" si="1"/>
        <v>8666</v>
      </c>
      <c r="J413" s="34">
        <v>16.0</v>
      </c>
      <c r="K413" s="34">
        <v>32.0</v>
      </c>
      <c r="L413" s="34">
        <v>52.0</v>
      </c>
      <c r="M413" s="24"/>
      <c r="N413" s="24"/>
      <c r="O413" s="12">
        <v>8.1</v>
      </c>
      <c r="P413" s="24"/>
      <c r="Q413" s="24"/>
      <c r="R413" s="12">
        <v>18.8</v>
      </c>
    </row>
    <row r="414">
      <c r="A414" s="8">
        <v>3573.0</v>
      </c>
      <c r="B414" s="10" t="s">
        <v>1033</v>
      </c>
      <c r="C414" s="8" t="s">
        <v>1909</v>
      </c>
      <c r="D414" s="8" t="s">
        <v>1034</v>
      </c>
      <c r="E414" s="8" t="s">
        <v>832</v>
      </c>
      <c r="F414" s="8">
        <v>76645.0</v>
      </c>
      <c r="G414" s="12">
        <v>29.0</v>
      </c>
      <c r="H414" s="12">
        <v>30.0</v>
      </c>
      <c r="I414">
        <f t="shared" si="1"/>
        <v>59</v>
      </c>
      <c r="J414" s="34">
        <v>10.0</v>
      </c>
      <c r="K414" s="34">
        <v>43.0</v>
      </c>
      <c r="L414" s="34">
        <v>76.0</v>
      </c>
      <c r="M414" s="12">
        <v>3.6</v>
      </c>
      <c r="N414" s="12">
        <v>10.5</v>
      </c>
      <c r="O414" s="12">
        <v>8.1</v>
      </c>
      <c r="P414" s="12">
        <v>5.8</v>
      </c>
      <c r="Q414" s="12">
        <v>8.9</v>
      </c>
      <c r="R414" s="12">
        <v>18.8</v>
      </c>
    </row>
    <row r="415">
      <c r="A415" s="8">
        <v>3574.0</v>
      </c>
      <c r="B415" s="10" t="s">
        <v>1035</v>
      </c>
      <c r="C415" s="8" t="s">
        <v>1910</v>
      </c>
      <c r="D415" s="8" t="s">
        <v>1036</v>
      </c>
      <c r="E415" s="8" t="s">
        <v>832</v>
      </c>
      <c r="F415" s="8">
        <v>79720.0</v>
      </c>
      <c r="G415" s="12">
        <v>253.0</v>
      </c>
      <c r="H415" s="12">
        <v>329.0</v>
      </c>
      <c r="I415">
        <f t="shared" si="1"/>
        <v>582</v>
      </c>
      <c r="J415" s="34">
        <v>22.0</v>
      </c>
      <c r="K415" s="34">
        <v>44.0</v>
      </c>
      <c r="L415" s="34">
        <v>69.0</v>
      </c>
      <c r="M415" s="12">
        <v>12.2</v>
      </c>
      <c r="N415" s="12">
        <v>10.8</v>
      </c>
      <c r="O415" s="12">
        <v>8.1</v>
      </c>
      <c r="P415" s="12">
        <v>48.1</v>
      </c>
      <c r="Q415" s="12">
        <v>53.7</v>
      </c>
      <c r="R415" s="12">
        <v>18.8</v>
      </c>
    </row>
    <row r="416">
      <c r="A416" s="8">
        <v>3575.0</v>
      </c>
      <c r="B416" s="10" t="s">
        <v>1037</v>
      </c>
      <c r="C416" s="8" t="s">
        <v>1911</v>
      </c>
      <c r="D416" s="8" t="s">
        <v>1038</v>
      </c>
      <c r="E416" s="8" t="s">
        <v>832</v>
      </c>
      <c r="F416" s="8">
        <v>76801.0</v>
      </c>
      <c r="G416" s="12">
        <v>418.0</v>
      </c>
      <c r="H416" s="12">
        <v>445.0</v>
      </c>
      <c r="I416">
        <f t="shared" si="1"/>
        <v>863</v>
      </c>
      <c r="J416" s="34">
        <v>11.0</v>
      </c>
      <c r="K416" s="34">
        <v>16.0</v>
      </c>
      <c r="L416" s="34">
        <v>47.0</v>
      </c>
      <c r="M416" s="12">
        <v>5.9</v>
      </c>
      <c r="N416" s="12">
        <v>3.4</v>
      </c>
      <c r="O416" s="12">
        <v>8.1</v>
      </c>
      <c r="P416" s="12">
        <v>50.8</v>
      </c>
      <c r="Q416" s="12">
        <v>51.5</v>
      </c>
      <c r="R416" s="12">
        <v>18.8</v>
      </c>
    </row>
    <row r="417">
      <c r="A417" s="8">
        <v>3576.0</v>
      </c>
      <c r="B417" s="10" t="s">
        <v>1039</v>
      </c>
      <c r="C417" s="8" t="s">
        <v>1912</v>
      </c>
      <c r="D417" s="8" t="s">
        <v>839</v>
      </c>
      <c r="E417" s="8" t="s">
        <v>832</v>
      </c>
      <c r="F417" s="8">
        <v>77074.0</v>
      </c>
      <c r="G417" s="12">
        <v>58.0</v>
      </c>
      <c r="H417" s="12">
        <v>68.0</v>
      </c>
      <c r="I417">
        <f t="shared" si="1"/>
        <v>126</v>
      </c>
      <c r="J417" s="34">
        <v>9.0</v>
      </c>
      <c r="K417" s="34">
        <v>23.0</v>
      </c>
      <c r="L417" s="34">
        <v>99.0</v>
      </c>
      <c r="M417" s="12">
        <v>0.9</v>
      </c>
      <c r="N417" s="12">
        <v>1.7</v>
      </c>
      <c r="O417" s="12">
        <v>8.1</v>
      </c>
      <c r="P417" s="12">
        <v>5.8</v>
      </c>
      <c r="Q417" s="12">
        <v>50.0</v>
      </c>
      <c r="R417" s="12">
        <v>18.8</v>
      </c>
    </row>
    <row r="418">
      <c r="A418" s="8">
        <v>3577.0</v>
      </c>
      <c r="B418" s="10" t="s">
        <v>1041</v>
      </c>
      <c r="C418" s="8" t="s">
        <v>1913</v>
      </c>
      <c r="D418" s="8" t="s">
        <v>857</v>
      </c>
      <c r="E418" s="8" t="s">
        <v>832</v>
      </c>
      <c r="F418" s="8">
        <v>78702.0</v>
      </c>
      <c r="G418" s="12">
        <v>2397.0</v>
      </c>
      <c r="H418" s="12">
        <v>3269.0</v>
      </c>
      <c r="I418">
        <f t="shared" si="1"/>
        <v>5666</v>
      </c>
      <c r="J418" s="34">
        <v>15.0</v>
      </c>
      <c r="K418" s="34">
        <v>68.0</v>
      </c>
      <c r="L418" s="34">
        <v>15.0</v>
      </c>
      <c r="M418" s="12">
        <v>2.5</v>
      </c>
      <c r="N418" s="12">
        <v>3.8</v>
      </c>
      <c r="O418" s="12">
        <v>8.1</v>
      </c>
      <c r="P418" s="12">
        <v>23.3</v>
      </c>
      <c r="Q418" s="12">
        <v>19.9</v>
      </c>
      <c r="R418" s="12">
        <v>18.8</v>
      </c>
    </row>
    <row r="419">
      <c r="A419" s="8">
        <v>3578.0</v>
      </c>
      <c r="B419" s="10" t="s">
        <v>1042</v>
      </c>
      <c r="C419" s="8" t="s">
        <v>1914</v>
      </c>
      <c r="D419" s="8" t="s">
        <v>849</v>
      </c>
      <c r="E419" s="8" t="s">
        <v>832</v>
      </c>
      <c r="F419" s="8">
        <v>78209.0</v>
      </c>
      <c r="G419" s="12">
        <v>5939.0</v>
      </c>
      <c r="H419" s="12">
        <v>9026.0</v>
      </c>
      <c r="I419">
        <f t="shared" si="1"/>
        <v>14965</v>
      </c>
      <c r="J419" s="34">
        <v>17.0</v>
      </c>
      <c r="K419" s="34">
        <v>34.0</v>
      </c>
      <c r="L419" s="34">
        <v>65.0</v>
      </c>
      <c r="M419" s="24"/>
      <c r="N419" s="24"/>
      <c r="O419" s="12">
        <v>8.1</v>
      </c>
      <c r="P419" s="24"/>
      <c r="Q419" s="24"/>
      <c r="R419" s="12">
        <v>18.8</v>
      </c>
    </row>
    <row r="420">
      <c r="A420" s="8">
        <v>3579.0</v>
      </c>
      <c r="B420" s="10" t="s">
        <v>1044</v>
      </c>
      <c r="C420" s="8" t="s">
        <v>1915</v>
      </c>
      <c r="D420" s="8" t="s">
        <v>522</v>
      </c>
      <c r="E420" s="8" t="s">
        <v>832</v>
      </c>
      <c r="F420" s="8">
        <v>75766.0</v>
      </c>
      <c r="G420" s="12">
        <v>723.0</v>
      </c>
      <c r="H420" s="12">
        <v>1595.0</v>
      </c>
      <c r="I420">
        <f t="shared" si="1"/>
        <v>2318</v>
      </c>
      <c r="J420" s="34">
        <v>16.0</v>
      </c>
      <c r="K420" s="34">
        <v>25.0</v>
      </c>
      <c r="L420" s="34">
        <v>56.0</v>
      </c>
      <c r="M420" s="12">
        <v>1.8</v>
      </c>
      <c r="N420" s="12">
        <v>3.3</v>
      </c>
      <c r="O420" s="12">
        <v>8.1</v>
      </c>
      <c r="P420" s="12">
        <v>13.5</v>
      </c>
      <c r="Q420" s="12">
        <v>16.8</v>
      </c>
      <c r="R420" s="12">
        <v>18.8</v>
      </c>
    </row>
    <row r="421">
      <c r="A421" s="8">
        <v>3580.0</v>
      </c>
      <c r="B421" s="10" t="s">
        <v>1046</v>
      </c>
      <c r="C421" s="8" t="s">
        <v>1916</v>
      </c>
      <c r="D421" s="8" t="s">
        <v>1047</v>
      </c>
      <c r="E421" s="8" t="s">
        <v>832</v>
      </c>
      <c r="F421" s="8">
        <v>75662.0</v>
      </c>
      <c r="G421" s="12">
        <v>703.0</v>
      </c>
      <c r="H421" s="12">
        <v>1099.0</v>
      </c>
      <c r="I421">
        <f t="shared" si="1"/>
        <v>1802</v>
      </c>
      <c r="J421" s="34">
        <v>14.0</v>
      </c>
      <c r="K421" s="34">
        <v>62.0</v>
      </c>
      <c r="L421" s="34">
        <v>66.0</v>
      </c>
      <c r="M421" s="12">
        <v>188.7</v>
      </c>
      <c r="N421" s="12">
        <v>132.7</v>
      </c>
      <c r="O421" s="12">
        <v>8.1</v>
      </c>
      <c r="P421" s="12">
        <v>36.9</v>
      </c>
      <c r="Q421" s="12">
        <v>42.6</v>
      </c>
      <c r="R421" s="12">
        <v>18.8</v>
      </c>
    </row>
    <row r="422">
      <c r="A422" s="8">
        <v>3581.0</v>
      </c>
      <c r="B422" s="10" t="s">
        <v>1048</v>
      </c>
      <c r="C422" s="8" t="s">
        <v>1917</v>
      </c>
      <c r="D422" s="8" t="s">
        <v>854</v>
      </c>
      <c r="E422" s="8" t="s">
        <v>832</v>
      </c>
      <c r="F422" s="8">
        <v>77710.0</v>
      </c>
      <c r="G422" s="12">
        <v>11.0</v>
      </c>
      <c r="H422" s="12">
        <v>142.0</v>
      </c>
      <c r="I422">
        <f t="shared" si="1"/>
        <v>153</v>
      </c>
      <c r="J422" s="34">
        <v>7.0</v>
      </c>
      <c r="K422" s="34">
        <v>44.0</v>
      </c>
      <c r="L422" s="34">
        <v>99.0</v>
      </c>
      <c r="M422" s="12">
        <v>124.0</v>
      </c>
      <c r="N422" s="12">
        <v>102.4</v>
      </c>
      <c r="O422" s="12">
        <v>8.1</v>
      </c>
      <c r="P422" s="12">
        <v>15.4</v>
      </c>
      <c r="Q422" s="12">
        <v>12.7</v>
      </c>
      <c r="R422" s="12">
        <v>18.8</v>
      </c>
    </row>
    <row r="423">
      <c r="A423" s="8">
        <v>3582.0</v>
      </c>
      <c r="B423" s="10" t="s">
        <v>1049</v>
      </c>
      <c r="C423" s="8" t="s">
        <v>1918</v>
      </c>
      <c r="D423" s="8" t="s">
        <v>860</v>
      </c>
      <c r="E423" s="8" t="s">
        <v>832</v>
      </c>
      <c r="F423" s="8">
        <v>78040.0</v>
      </c>
      <c r="G423" s="12">
        <v>3906.0</v>
      </c>
      <c r="H423" s="12">
        <v>4843.0</v>
      </c>
      <c r="I423">
        <f t="shared" si="1"/>
        <v>8749</v>
      </c>
      <c r="J423" s="34">
        <v>14.0</v>
      </c>
      <c r="K423" s="34">
        <v>28.0</v>
      </c>
      <c r="L423" s="34">
        <v>54.0</v>
      </c>
      <c r="M423" s="12">
        <v>2.3</v>
      </c>
      <c r="N423" s="12">
        <v>3.3</v>
      </c>
      <c r="O423" s="12">
        <v>8.1</v>
      </c>
      <c r="P423" s="12">
        <v>7.2</v>
      </c>
      <c r="Q423" s="12">
        <v>28.6</v>
      </c>
      <c r="R423" s="12">
        <v>18.8</v>
      </c>
    </row>
    <row r="424">
      <c r="A424" s="8">
        <v>3583.0</v>
      </c>
      <c r="B424" s="10" t="s">
        <v>1050</v>
      </c>
      <c r="C424" s="8" t="s">
        <v>1919</v>
      </c>
      <c r="D424" s="8" t="s">
        <v>1051</v>
      </c>
      <c r="E424" s="8" t="s">
        <v>832</v>
      </c>
      <c r="F424" s="8">
        <v>77520.0</v>
      </c>
      <c r="G424" s="12">
        <v>2922.0</v>
      </c>
      <c r="H424" s="12">
        <v>4270.0</v>
      </c>
      <c r="I424">
        <f t="shared" si="1"/>
        <v>7192</v>
      </c>
      <c r="J424" s="34">
        <v>16.0</v>
      </c>
      <c r="K424" s="34">
        <v>44.0</v>
      </c>
      <c r="L424" s="34">
        <v>23.0</v>
      </c>
      <c r="M424" s="12">
        <v>3.6</v>
      </c>
      <c r="N424" s="12">
        <v>1.8</v>
      </c>
      <c r="O424" s="12">
        <v>8.1</v>
      </c>
      <c r="P424" s="12">
        <v>27.6</v>
      </c>
      <c r="Q424" s="12">
        <v>22.2</v>
      </c>
      <c r="R424" s="12">
        <v>18.8</v>
      </c>
    </row>
    <row r="425">
      <c r="A425" s="8">
        <v>3584.0</v>
      </c>
      <c r="B425" s="10" t="s">
        <v>1052</v>
      </c>
      <c r="C425" s="8" t="s">
        <v>1920</v>
      </c>
      <c r="D425" s="8" t="s">
        <v>948</v>
      </c>
      <c r="E425" s="8" t="s">
        <v>832</v>
      </c>
      <c r="F425" s="8">
        <v>75607.0</v>
      </c>
      <c r="G425" s="12">
        <v>3013.0</v>
      </c>
      <c r="H425" s="12">
        <v>3189.0</v>
      </c>
      <c r="I425">
        <f t="shared" si="1"/>
        <v>6202</v>
      </c>
      <c r="J425" s="34">
        <v>5.0</v>
      </c>
      <c r="K425" s="34">
        <v>29.0</v>
      </c>
      <c r="L425" s="34">
        <v>63.0</v>
      </c>
      <c r="M425" s="12">
        <v>77.6</v>
      </c>
      <c r="N425" s="12">
        <v>67.6</v>
      </c>
      <c r="O425" s="12">
        <v>8.1</v>
      </c>
      <c r="P425" s="12">
        <v>16.2</v>
      </c>
      <c r="Q425" s="12">
        <v>26.2</v>
      </c>
      <c r="R425" s="12">
        <v>18.8</v>
      </c>
    </row>
    <row r="426">
      <c r="A426" s="8">
        <v>3586.0</v>
      </c>
      <c r="B426" s="10" t="s">
        <v>1053</v>
      </c>
      <c r="C426" s="8" t="s">
        <v>1921</v>
      </c>
      <c r="D426" s="8" t="s">
        <v>877</v>
      </c>
      <c r="E426" s="8" t="s">
        <v>832</v>
      </c>
      <c r="F426" s="8">
        <v>79407.0</v>
      </c>
      <c r="G426" s="12">
        <v>1297.0</v>
      </c>
      <c r="H426" s="12">
        <v>1498.0</v>
      </c>
      <c r="I426">
        <f t="shared" si="1"/>
        <v>2795</v>
      </c>
      <c r="J426" s="34">
        <v>14.0</v>
      </c>
      <c r="K426" s="34">
        <v>28.0</v>
      </c>
      <c r="L426" s="34">
        <v>54.0</v>
      </c>
      <c r="M426" s="12">
        <v>2.7</v>
      </c>
      <c r="N426" s="12">
        <v>0.8</v>
      </c>
      <c r="O426" s="12">
        <v>8.1</v>
      </c>
      <c r="P426" s="12">
        <v>30.3</v>
      </c>
      <c r="Q426" s="12">
        <v>18.8</v>
      </c>
      <c r="R426" s="12">
        <v>18.8</v>
      </c>
    </row>
    <row r="427">
      <c r="A427" s="8">
        <v>3588.0</v>
      </c>
      <c r="B427" s="10" t="s">
        <v>1054</v>
      </c>
      <c r="C427" s="8" t="s">
        <v>1922</v>
      </c>
      <c r="D427" s="8" t="s">
        <v>1055</v>
      </c>
      <c r="E427" s="8" t="s">
        <v>832</v>
      </c>
      <c r="F427" s="8">
        <v>76513.0</v>
      </c>
      <c r="G427" s="12">
        <v>843.0</v>
      </c>
      <c r="H427" s="12">
        <v>29.0</v>
      </c>
      <c r="I427">
        <f t="shared" si="1"/>
        <v>872</v>
      </c>
      <c r="J427" s="34">
        <v>16.0</v>
      </c>
      <c r="K427" s="34">
        <v>32.0</v>
      </c>
      <c r="L427" s="34">
        <v>52.0</v>
      </c>
      <c r="M427" s="12">
        <v>1.7</v>
      </c>
      <c r="N427" s="12">
        <v>1.6</v>
      </c>
      <c r="O427" s="12">
        <v>8.1</v>
      </c>
      <c r="P427" s="12">
        <v>15.3</v>
      </c>
      <c r="Q427" s="12">
        <v>15.7</v>
      </c>
      <c r="R427" s="12">
        <v>18.8</v>
      </c>
    </row>
    <row r="428">
      <c r="A428" s="8">
        <v>3590.0</v>
      </c>
      <c r="B428" s="10" t="s">
        <v>1056</v>
      </c>
      <c r="C428" s="8" t="s">
        <v>1923</v>
      </c>
      <c r="D428" s="8" t="s">
        <v>1005</v>
      </c>
      <c r="E428" s="8" t="s">
        <v>832</v>
      </c>
      <c r="F428" s="8">
        <v>76708.0</v>
      </c>
      <c r="G428" s="12">
        <v>58.0</v>
      </c>
      <c r="H428" s="12">
        <v>9.0</v>
      </c>
      <c r="I428">
        <f t="shared" si="1"/>
        <v>67</v>
      </c>
      <c r="J428" s="34">
        <v>10.0</v>
      </c>
      <c r="K428" s="34">
        <v>43.0</v>
      </c>
      <c r="L428" s="34">
        <v>76.0</v>
      </c>
      <c r="M428" s="12">
        <v>4.6</v>
      </c>
      <c r="N428" s="12">
        <v>4.6</v>
      </c>
      <c r="O428" s="12">
        <v>8.1</v>
      </c>
      <c r="P428" s="12">
        <v>42.4</v>
      </c>
      <c r="Q428" s="12">
        <v>39.4</v>
      </c>
      <c r="R428" s="12">
        <v>18.8</v>
      </c>
    </row>
    <row r="429">
      <c r="A429" s="8">
        <v>3591.0</v>
      </c>
      <c r="B429" s="10" t="s">
        <v>1057</v>
      </c>
      <c r="C429" s="8" t="s">
        <v>1924</v>
      </c>
      <c r="D429" s="8" t="s">
        <v>994</v>
      </c>
      <c r="E429" s="8" t="s">
        <v>832</v>
      </c>
      <c r="F429" s="8">
        <v>79697.0</v>
      </c>
      <c r="G429" s="12">
        <v>705.0</v>
      </c>
      <c r="H429" s="12">
        <v>1253.0</v>
      </c>
      <c r="I429">
        <f t="shared" si="1"/>
        <v>1958</v>
      </c>
      <c r="J429" s="34">
        <v>20.0</v>
      </c>
      <c r="K429" s="34">
        <v>47.0</v>
      </c>
      <c r="L429" s="34">
        <v>81.0</v>
      </c>
      <c r="M429" s="12">
        <v>30.6</v>
      </c>
      <c r="N429" s="12">
        <v>30.9</v>
      </c>
      <c r="O429" s="12">
        <v>8.1</v>
      </c>
      <c r="P429" s="12">
        <v>69.4</v>
      </c>
      <c r="Q429" s="12">
        <v>55.8</v>
      </c>
      <c r="R429" s="12">
        <v>18.8</v>
      </c>
    </row>
    <row r="430">
      <c r="A430" s="8">
        <v>3592.0</v>
      </c>
      <c r="B430" s="10" t="s">
        <v>1059</v>
      </c>
      <c r="C430" s="8" t="s">
        <v>1925</v>
      </c>
      <c r="D430" s="8" t="s">
        <v>1060</v>
      </c>
      <c r="E430" s="8" t="s">
        <v>832</v>
      </c>
      <c r="F430" s="8">
        <v>76308.0</v>
      </c>
      <c r="G430" s="12">
        <v>1666.0</v>
      </c>
      <c r="H430" s="12">
        <v>2347.0</v>
      </c>
      <c r="I430">
        <f t="shared" si="1"/>
        <v>4013</v>
      </c>
      <c r="J430" s="34">
        <v>22.0</v>
      </c>
      <c r="K430" s="34">
        <v>53.0</v>
      </c>
      <c r="L430" s="34">
        <v>54.0</v>
      </c>
      <c r="M430" s="24"/>
      <c r="N430" s="24"/>
      <c r="O430" s="12">
        <v>8.1</v>
      </c>
      <c r="P430" s="24"/>
      <c r="Q430" s="24"/>
      <c r="R430" s="12">
        <v>18.8</v>
      </c>
    </row>
    <row r="431">
      <c r="A431" s="8">
        <v>3593.0</v>
      </c>
      <c r="B431" s="10" t="s">
        <v>1061</v>
      </c>
      <c r="C431" s="8" t="s">
        <v>1926</v>
      </c>
      <c r="D431" s="8" t="s">
        <v>1062</v>
      </c>
      <c r="E431" s="8" t="s">
        <v>832</v>
      </c>
      <c r="F431" s="8">
        <v>75110.0</v>
      </c>
      <c r="G431" s="12">
        <v>1536.0</v>
      </c>
      <c r="H431" s="12">
        <v>2362.0</v>
      </c>
      <c r="I431">
        <f t="shared" si="1"/>
        <v>3898</v>
      </c>
      <c r="J431" s="34">
        <v>6.0</v>
      </c>
      <c r="K431" s="34">
        <v>41.0</v>
      </c>
      <c r="L431" s="34">
        <v>22.0</v>
      </c>
      <c r="M431" s="12">
        <v>51.3</v>
      </c>
      <c r="N431" s="12">
        <v>41.8</v>
      </c>
      <c r="O431" s="12">
        <v>8.1</v>
      </c>
      <c r="P431" s="12">
        <v>49.1</v>
      </c>
      <c r="Q431" s="12">
        <v>22.1</v>
      </c>
      <c r="R431" s="12">
        <v>18.8</v>
      </c>
    </row>
    <row r="432">
      <c r="A432" s="8">
        <v>3594.0</v>
      </c>
      <c r="B432" s="10" t="s">
        <v>1063</v>
      </c>
      <c r="C432" s="8" t="s">
        <v>1927</v>
      </c>
      <c r="D432" s="8" t="s">
        <v>1064</v>
      </c>
      <c r="E432" s="8" t="s">
        <v>832</v>
      </c>
      <c r="F432" s="8">
        <v>76203.0</v>
      </c>
      <c r="G432" s="12">
        <v>2878.0</v>
      </c>
      <c r="H432" s="12">
        <v>5427.0</v>
      </c>
      <c r="I432">
        <f t="shared" si="1"/>
        <v>8305</v>
      </c>
      <c r="J432" s="34">
        <v>41.0</v>
      </c>
      <c r="K432" s="34">
        <v>88.0</v>
      </c>
      <c r="L432" s="34">
        <v>25.0</v>
      </c>
      <c r="M432" s="12">
        <v>6.8</v>
      </c>
      <c r="N432" s="12">
        <v>2.1</v>
      </c>
      <c r="O432" s="12">
        <v>8.1</v>
      </c>
      <c r="P432" s="12">
        <v>100.0</v>
      </c>
      <c r="Q432" s="12">
        <v>87.5</v>
      </c>
      <c r="R432" s="12">
        <v>18.8</v>
      </c>
    </row>
    <row r="433">
      <c r="A433" s="8">
        <v>3596.0</v>
      </c>
      <c r="B433" s="10" t="s">
        <v>1065</v>
      </c>
      <c r="C433" s="8" t="s">
        <v>1928</v>
      </c>
      <c r="D433" s="8" t="s">
        <v>1066</v>
      </c>
      <c r="E433" s="8" t="s">
        <v>832</v>
      </c>
      <c r="F433" s="8">
        <v>79764.0</v>
      </c>
      <c r="G433" s="12">
        <v>591.0</v>
      </c>
      <c r="H433" s="12">
        <v>480.0</v>
      </c>
      <c r="I433">
        <f t="shared" si="1"/>
        <v>1071</v>
      </c>
      <c r="J433" s="34">
        <v>12.0</v>
      </c>
      <c r="K433" s="34">
        <v>45.0</v>
      </c>
      <c r="L433" s="34">
        <v>33.0</v>
      </c>
      <c r="M433" s="12">
        <v>60.8</v>
      </c>
      <c r="N433" s="12">
        <v>55.5</v>
      </c>
      <c r="O433" s="12">
        <v>8.1</v>
      </c>
      <c r="P433" s="12">
        <v>81.6</v>
      </c>
      <c r="Q433" s="12">
        <v>86.2</v>
      </c>
      <c r="R433" s="12">
        <v>18.8</v>
      </c>
    </row>
    <row r="434">
      <c r="A434" s="8">
        <v>3598.0</v>
      </c>
      <c r="B434" s="10" t="s">
        <v>1068</v>
      </c>
      <c r="C434" s="8" t="s">
        <v>1929</v>
      </c>
      <c r="D434" s="8" t="s">
        <v>849</v>
      </c>
      <c r="E434" s="8" t="s">
        <v>832</v>
      </c>
      <c r="F434" s="8">
        <v>78207.0</v>
      </c>
      <c r="G434" s="12">
        <v>68.0</v>
      </c>
      <c r="H434" s="12">
        <v>224.0</v>
      </c>
      <c r="I434">
        <f t="shared" si="1"/>
        <v>292</v>
      </c>
      <c r="J434" s="34">
        <v>16.0</v>
      </c>
      <c r="K434" s="34">
        <v>58.0</v>
      </c>
      <c r="L434" s="34">
        <v>82.0</v>
      </c>
      <c r="M434" s="12">
        <v>14.1</v>
      </c>
      <c r="N434" s="12">
        <v>13.3</v>
      </c>
      <c r="O434" s="12">
        <v>8.1</v>
      </c>
      <c r="P434" s="12">
        <v>38.2</v>
      </c>
      <c r="Q434" s="12">
        <v>26.2</v>
      </c>
      <c r="R434" s="12">
        <v>18.8</v>
      </c>
    </row>
    <row r="435">
      <c r="A435" s="8">
        <v>3599.0</v>
      </c>
      <c r="B435" s="10" t="s">
        <v>1069</v>
      </c>
      <c r="C435" s="8" t="s">
        <v>1930</v>
      </c>
      <c r="D435" s="8" t="s">
        <v>1070</v>
      </c>
      <c r="E435" s="8" t="s">
        <v>832</v>
      </c>
      <c r="F435" s="8">
        <v>78539.0</v>
      </c>
      <c r="G435" s="12">
        <v>2.0</v>
      </c>
      <c r="H435" s="12">
        <v>34.0</v>
      </c>
      <c r="I435">
        <f t="shared" si="1"/>
        <v>36</v>
      </c>
      <c r="J435" s="34">
        <v>7.0</v>
      </c>
      <c r="K435" s="34">
        <v>16.0</v>
      </c>
      <c r="L435" s="34">
        <v>65.0</v>
      </c>
      <c r="M435" s="24"/>
      <c r="N435" s="24"/>
      <c r="O435" s="12">
        <v>8.1</v>
      </c>
      <c r="P435" s="24"/>
      <c r="Q435" s="24"/>
      <c r="R435" s="12">
        <v>18.8</v>
      </c>
    </row>
    <row r="436">
      <c r="A436" s="8">
        <v>3600.0</v>
      </c>
      <c r="B436" s="10" t="s">
        <v>1071</v>
      </c>
      <c r="C436" s="8" t="s">
        <v>1931</v>
      </c>
      <c r="D436" s="8" t="s">
        <v>1072</v>
      </c>
      <c r="E436" s="8" t="s">
        <v>832</v>
      </c>
      <c r="F436" s="8">
        <v>75633.0</v>
      </c>
      <c r="G436" s="12">
        <v>2358.0</v>
      </c>
      <c r="H436" s="12">
        <v>3072.0</v>
      </c>
      <c r="I436">
        <f t="shared" si="1"/>
        <v>5430</v>
      </c>
      <c r="J436" s="34">
        <v>18.0</v>
      </c>
      <c r="K436" s="34">
        <v>87.0</v>
      </c>
      <c r="L436" s="34">
        <v>42.0</v>
      </c>
      <c r="M436" s="12">
        <v>32.1</v>
      </c>
      <c r="N436" s="12">
        <v>18.6</v>
      </c>
      <c r="O436" s="12">
        <v>8.1</v>
      </c>
      <c r="P436" s="12">
        <v>37.3</v>
      </c>
      <c r="Q436" s="12">
        <v>24.4</v>
      </c>
      <c r="R436" s="12">
        <v>18.8</v>
      </c>
    </row>
    <row r="437">
      <c r="A437" s="8">
        <v>3601.0</v>
      </c>
      <c r="B437" s="10" t="s">
        <v>1073</v>
      </c>
      <c r="C437" s="8" t="s">
        <v>1932</v>
      </c>
      <c r="D437" s="8" t="s">
        <v>1074</v>
      </c>
      <c r="E437" s="8" t="s">
        <v>832</v>
      </c>
      <c r="F437" s="8">
        <v>75460.0</v>
      </c>
      <c r="G437" s="12">
        <v>2521.0</v>
      </c>
      <c r="H437" s="12">
        <v>3522.0</v>
      </c>
      <c r="I437">
        <f t="shared" si="1"/>
        <v>6043</v>
      </c>
      <c r="J437" s="34">
        <v>5.0</v>
      </c>
      <c r="K437" s="34">
        <v>29.0</v>
      </c>
      <c r="L437" s="34">
        <v>63.0</v>
      </c>
      <c r="M437" s="12">
        <v>4.4</v>
      </c>
      <c r="N437" s="12">
        <v>6.9</v>
      </c>
      <c r="O437" s="12">
        <v>8.1</v>
      </c>
      <c r="P437" s="12">
        <v>28.2</v>
      </c>
      <c r="Q437" s="12">
        <v>37.5</v>
      </c>
      <c r="R437" s="12">
        <v>18.8</v>
      </c>
    </row>
    <row r="438">
      <c r="A438" s="8">
        <v>3602.0</v>
      </c>
      <c r="B438" s="10" t="s">
        <v>1076</v>
      </c>
      <c r="C438" s="8" t="s">
        <v>1933</v>
      </c>
      <c r="D438" s="8" t="s">
        <v>896</v>
      </c>
      <c r="E438" s="8" t="s">
        <v>832</v>
      </c>
      <c r="F438" s="8">
        <v>75241.0</v>
      </c>
      <c r="G438" s="12">
        <v>1.0</v>
      </c>
      <c r="H438" s="12">
        <v>25.0</v>
      </c>
      <c r="I438">
        <f t="shared" si="1"/>
        <v>26</v>
      </c>
      <c r="J438" s="34">
        <v>14.0</v>
      </c>
      <c r="K438" s="34">
        <v>28.0</v>
      </c>
      <c r="L438" s="34">
        <v>54.0</v>
      </c>
      <c r="M438" s="12">
        <v>0.0</v>
      </c>
      <c r="N438" s="12">
        <v>0.0</v>
      </c>
      <c r="O438" s="12">
        <v>8.1</v>
      </c>
      <c r="P438" s="12">
        <v>0.0</v>
      </c>
      <c r="Q438" s="12">
        <v>0.0</v>
      </c>
      <c r="R438" s="12">
        <v>18.8</v>
      </c>
    </row>
    <row r="439">
      <c r="A439" s="8">
        <v>3603.0</v>
      </c>
      <c r="B439" s="10" t="s">
        <v>1078</v>
      </c>
      <c r="C439" s="8" t="s">
        <v>1934</v>
      </c>
      <c r="D439" s="8" t="s">
        <v>1079</v>
      </c>
      <c r="E439" s="8" t="s">
        <v>832</v>
      </c>
      <c r="F439" s="8">
        <v>76470.0</v>
      </c>
      <c r="G439" s="12">
        <v>33.0</v>
      </c>
      <c r="H439" s="12">
        <v>169.0</v>
      </c>
      <c r="I439">
        <f t="shared" si="1"/>
        <v>202</v>
      </c>
      <c r="J439" s="34">
        <v>16.0</v>
      </c>
      <c r="K439" s="34">
        <v>32.0</v>
      </c>
      <c r="L439" s="34">
        <v>52.0</v>
      </c>
      <c r="M439" s="12">
        <v>5.1</v>
      </c>
      <c r="N439" s="12">
        <v>15.1</v>
      </c>
      <c r="O439" s="12">
        <v>8.1</v>
      </c>
      <c r="P439" s="12">
        <v>10.3</v>
      </c>
      <c r="Q439" s="12">
        <v>52.0</v>
      </c>
      <c r="R439" s="12">
        <v>18.8</v>
      </c>
    </row>
    <row r="440">
      <c r="A440" s="8" t="s">
        <v>1082</v>
      </c>
      <c r="B440" s="10" t="s">
        <v>1083</v>
      </c>
      <c r="C440" s="8" t="s">
        <v>1935</v>
      </c>
      <c r="D440" s="8" t="s">
        <v>1084</v>
      </c>
      <c r="E440" s="8" t="s">
        <v>1085</v>
      </c>
      <c r="F440" s="8">
        <v>98121.0</v>
      </c>
      <c r="G440" s="12">
        <v>1.0</v>
      </c>
      <c r="H440" s="12">
        <v>46.0</v>
      </c>
      <c r="I440">
        <f t="shared" si="1"/>
        <v>47</v>
      </c>
      <c r="J440" s="34">
        <v>16.0</v>
      </c>
      <c r="K440" s="34">
        <v>25.0</v>
      </c>
      <c r="L440" s="34">
        <v>56.0</v>
      </c>
      <c r="M440" s="12">
        <v>4.3</v>
      </c>
      <c r="N440" s="12">
        <v>5.2</v>
      </c>
      <c r="O440" s="12">
        <v>8.1</v>
      </c>
      <c r="P440" s="12">
        <v>35.1</v>
      </c>
      <c r="Q440" s="12">
        <v>40.0</v>
      </c>
      <c r="R440" s="12">
        <v>18.8</v>
      </c>
    </row>
    <row r="441">
      <c r="A441" s="8" t="s">
        <v>1087</v>
      </c>
      <c r="B441" s="10" t="s">
        <v>1088</v>
      </c>
      <c r="C441" s="8" t="s">
        <v>1936</v>
      </c>
      <c r="D441" s="8" t="s">
        <v>1084</v>
      </c>
      <c r="E441" s="8" t="s">
        <v>1085</v>
      </c>
      <c r="F441" s="8">
        <v>98188.0</v>
      </c>
      <c r="G441" s="12">
        <v>658.0</v>
      </c>
      <c r="H441" s="12">
        <v>532.0</v>
      </c>
      <c r="I441">
        <f t="shared" si="1"/>
        <v>1190</v>
      </c>
      <c r="J441" s="34">
        <v>13.0</v>
      </c>
      <c r="K441" s="34">
        <v>66.0</v>
      </c>
      <c r="L441" s="34">
        <v>25.0</v>
      </c>
      <c r="M441" s="12">
        <v>0.0</v>
      </c>
      <c r="N441" s="12">
        <v>0.0</v>
      </c>
      <c r="O441" s="12">
        <v>8.1</v>
      </c>
      <c r="P441" s="12">
        <v>0.0</v>
      </c>
      <c r="Q441" s="12">
        <v>0.0</v>
      </c>
      <c r="R441" s="12">
        <v>18.8</v>
      </c>
    </row>
    <row r="442">
      <c r="A442" s="8" t="s">
        <v>1090</v>
      </c>
      <c r="B442" s="10" t="s">
        <v>1091</v>
      </c>
      <c r="C442" s="8" t="s">
        <v>1937</v>
      </c>
      <c r="D442" s="8" t="s">
        <v>1092</v>
      </c>
      <c r="E442" s="8" t="s">
        <v>1085</v>
      </c>
      <c r="F442" s="8">
        <v>98208.0</v>
      </c>
      <c r="G442" s="12">
        <v>2.0</v>
      </c>
      <c r="H442" s="12">
        <v>58.0</v>
      </c>
      <c r="I442">
        <f t="shared" si="1"/>
        <v>60</v>
      </c>
      <c r="J442" s="34">
        <v>60.0</v>
      </c>
      <c r="K442" s="34">
        <v>22.0</v>
      </c>
      <c r="L442" s="34">
        <v>19.0</v>
      </c>
      <c r="M442" s="12">
        <v>3.9</v>
      </c>
      <c r="N442" s="12">
        <v>3.5</v>
      </c>
      <c r="O442" s="12">
        <v>8.1</v>
      </c>
      <c r="P442" s="12">
        <v>28.3</v>
      </c>
      <c r="Q442" s="12">
        <v>39.4</v>
      </c>
      <c r="R442" s="12">
        <v>18.8</v>
      </c>
    </row>
    <row r="443">
      <c r="A443" s="8" t="s">
        <v>1093</v>
      </c>
      <c r="B443" s="10" t="s">
        <v>1094</v>
      </c>
      <c r="C443" s="8" t="s">
        <v>1938</v>
      </c>
      <c r="D443" s="8" t="s">
        <v>1096</v>
      </c>
      <c r="E443" s="8" t="s">
        <v>1085</v>
      </c>
      <c r="F443" s="8">
        <v>98402.0</v>
      </c>
      <c r="G443" s="12">
        <v>6083.0</v>
      </c>
      <c r="H443" s="12">
        <v>7315.0</v>
      </c>
      <c r="I443">
        <f t="shared" si="1"/>
        <v>13398</v>
      </c>
      <c r="J443" s="34">
        <v>4.0</v>
      </c>
      <c r="K443" s="34">
        <v>87.0</v>
      </c>
      <c r="L443" s="34">
        <v>50.0</v>
      </c>
      <c r="M443" s="12">
        <v>0.4</v>
      </c>
      <c r="N443" s="12">
        <v>4.1</v>
      </c>
      <c r="O443" s="12">
        <v>8.1</v>
      </c>
      <c r="P443" s="12">
        <v>4.3</v>
      </c>
      <c r="Q443" s="12">
        <v>35.5</v>
      </c>
      <c r="R443" s="12">
        <v>18.8</v>
      </c>
    </row>
    <row r="444">
      <c r="A444" s="8" t="s">
        <v>1097</v>
      </c>
      <c r="B444" s="10" t="s">
        <v>1098</v>
      </c>
      <c r="C444" s="8" t="s">
        <v>1939</v>
      </c>
      <c r="D444" s="8" t="s">
        <v>1099</v>
      </c>
      <c r="E444" s="8" t="s">
        <v>1085</v>
      </c>
      <c r="F444" s="8">
        <v>98225.0</v>
      </c>
      <c r="G444" s="12">
        <v>6083.0</v>
      </c>
      <c r="H444" s="12">
        <v>7315.0</v>
      </c>
      <c r="I444">
        <f t="shared" si="1"/>
        <v>13398</v>
      </c>
      <c r="J444" s="34">
        <v>12.0</v>
      </c>
      <c r="K444" s="34">
        <v>30.0</v>
      </c>
      <c r="L444" s="34">
        <v>97.0</v>
      </c>
      <c r="M444" s="24"/>
      <c r="N444" s="24"/>
      <c r="O444" s="12">
        <v>8.1</v>
      </c>
      <c r="P444" s="24"/>
      <c r="Q444" s="24"/>
      <c r="R444" s="12">
        <v>18.8</v>
      </c>
    </row>
    <row r="445">
      <c r="A445" s="8" t="s">
        <v>1100</v>
      </c>
      <c r="B445" s="10" t="s">
        <v>1101</v>
      </c>
      <c r="C445" s="8" t="s">
        <v>1940</v>
      </c>
      <c r="D445" s="8" t="s">
        <v>1084</v>
      </c>
      <c r="E445" s="8" t="s">
        <v>1085</v>
      </c>
      <c r="F445" s="8">
        <v>98104.0</v>
      </c>
      <c r="G445" s="12">
        <v>1208.0</v>
      </c>
      <c r="H445" s="12">
        <v>1195.0</v>
      </c>
      <c r="I445">
        <f t="shared" si="1"/>
        <v>2403</v>
      </c>
      <c r="J445" s="34">
        <v>23.0</v>
      </c>
      <c r="K445" s="34">
        <v>56.0</v>
      </c>
      <c r="L445" s="34">
        <v>74.0</v>
      </c>
      <c r="M445" s="24"/>
      <c r="N445" s="24"/>
      <c r="O445" s="12">
        <v>8.1</v>
      </c>
      <c r="P445" s="24"/>
      <c r="Q445" s="24"/>
      <c r="R445" s="12">
        <v>18.8</v>
      </c>
    </row>
    <row r="446">
      <c r="A446" s="8" t="s">
        <v>1102</v>
      </c>
      <c r="B446" s="10" t="s">
        <v>1104</v>
      </c>
      <c r="C446" s="8" t="s">
        <v>1941</v>
      </c>
      <c r="D446" s="8" t="s">
        <v>1084</v>
      </c>
      <c r="E446" s="8" t="s">
        <v>1085</v>
      </c>
      <c r="F446" s="8">
        <v>98115.0</v>
      </c>
      <c r="G446" s="12">
        <v>956.0</v>
      </c>
      <c r="H446" s="12">
        <v>1114.0</v>
      </c>
      <c r="I446">
        <f t="shared" si="1"/>
        <v>2070</v>
      </c>
      <c r="J446" s="34">
        <v>11.0</v>
      </c>
      <c r="K446" s="34">
        <v>19.0</v>
      </c>
      <c r="L446" s="34">
        <v>85.0</v>
      </c>
      <c r="M446" s="24"/>
      <c r="N446" s="24"/>
      <c r="O446" s="12">
        <v>8.1</v>
      </c>
      <c r="P446" s="24"/>
      <c r="Q446" s="24"/>
      <c r="R446" s="12">
        <v>18.8</v>
      </c>
    </row>
    <row r="447">
      <c r="A447" s="8" t="s">
        <v>1105</v>
      </c>
      <c r="B447" s="10" t="s">
        <v>1106</v>
      </c>
      <c r="C447" s="8" t="s">
        <v>1942</v>
      </c>
      <c r="D447" s="8" t="s">
        <v>1084</v>
      </c>
      <c r="E447" s="8" t="s">
        <v>1085</v>
      </c>
      <c r="F447" s="8">
        <v>98121.0</v>
      </c>
      <c r="G447" s="12">
        <v>5786.0</v>
      </c>
      <c r="H447" s="12">
        <v>6207.0</v>
      </c>
      <c r="I447">
        <f t="shared" si="1"/>
        <v>11993</v>
      </c>
      <c r="J447" s="34">
        <v>23.0</v>
      </c>
      <c r="K447" s="34">
        <v>56.0</v>
      </c>
      <c r="L447" s="34">
        <v>74.0</v>
      </c>
      <c r="M447" s="12">
        <v>10.1</v>
      </c>
      <c r="N447" s="12">
        <v>7.8</v>
      </c>
      <c r="O447" s="12">
        <v>8.1</v>
      </c>
      <c r="P447" s="12">
        <v>39.5</v>
      </c>
      <c r="Q447" s="12">
        <v>42.7</v>
      </c>
      <c r="R447" s="12">
        <v>18.8</v>
      </c>
    </row>
    <row r="448">
      <c r="A448" s="8" t="s">
        <v>1108</v>
      </c>
      <c r="B448" s="10" t="s">
        <v>1109</v>
      </c>
      <c r="C448" s="8" t="s">
        <v>1943</v>
      </c>
      <c r="D448" s="8" t="s">
        <v>1110</v>
      </c>
      <c r="E448" s="8" t="s">
        <v>1085</v>
      </c>
      <c r="F448" s="8">
        <v>98901.0</v>
      </c>
      <c r="G448" s="12">
        <v>1386.0</v>
      </c>
      <c r="H448" s="12">
        <v>1874.0</v>
      </c>
      <c r="I448">
        <f t="shared" si="1"/>
        <v>3260</v>
      </c>
      <c r="J448" s="34">
        <v>4.0</v>
      </c>
      <c r="K448" s="34">
        <v>87.0</v>
      </c>
      <c r="L448" s="34">
        <v>50.0</v>
      </c>
      <c r="M448" s="12">
        <v>0.2</v>
      </c>
      <c r="N448" s="12">
        <v>0.1</v>
      </c>
      <c r="O448" s="12">
        <v>8.1</v>
      </c>
      <c r="P448" s="12">
        <v>25.0</v>
      </c>
      <c r="Q448" s="12">
        <v>8.3</v>
      </c>
      <c r="R448" s="12">
        <v>18.8</v>
      </c>
    </row>
    <row r="449">
      <c r="A449" s="8" t="s">
        <v>1112</v>
      </c>
      <c r="B449" s="10" t="s">
        <v>1113</v>
      </c>
      <c r="C449" s="8" t="s">
        <v>1944</v>
      </c>
      <c r="D449" s="8" t="s">
        <v>1084</v>
      </c>
      <c r="E449" s="8" t="s">
        <v>1085</v>
      </c>
      <c r="F449" s="8">
        <v>98104.0</v>
      </c>
      <c r="G449" s="12">
        <v>1386.0</v>
      </c>
      <c r="H449" s="12">
        <v>1874.0</v>
      </c>
      <c r="I449">
        <f t="shared" si="1"/>
        <v>3260</v>
      </c>
      <c r="J449" s="34">
        <v>12.0</v>
      </c>
      <c r="K449" s="34">
        <v>30.0</v>
      </c>
      <c r="L449" s="34">
        <v>97.0</v>
      </c>
      <c r="M449" s="12">
        <v>0.7</v>
      </c>
      <c r="N449" s="12">
        <v>1.2</v>
      </c>
      <c r="O449" s="12">
        <v>8.1</v>
      </c>
      <c r="P449" s="12">
        <v>8.1</v>
      </c>
      <c r="Q449" s="12">
        <v>10.0</v>
      </c>
      <c r="R449" s="12">
        <v>18.8</v>
      </c>
    </row>
    <row r="450">
      <c r="A450" s="8">
        <v>3769.0</v>
      </c>
      <c r="B450" s="10" t="s">
        <v>1114</v>
      </c>
      <c r="C450" s="8" t="s">
        <v>1945</v>
      </c>
      <c r="D450" s="8" t="s">
        <v>1115</v>
      </c>
      <c r="E450" s="8" t="s">
        <v>1085</v>
      </c>
      <c r="F450" s="8">
        <v>98007.0</v>
      </c>
      <c r="G450" s="12">
        <v>833.0</v>
      </c>
      <c r="H450" s="12">
        <v>1514.0</v>
      </c>
      <c r="I450">
        <f t="shared" si="1"/>
        <v>2347</v>
      </c>
      <c r="J450" s="34">
        <v>23.0</v>
      </c>
      <c r="K450" s="34">
        <v>56.0</v>
      </c>
      <c r="L450" s="34">
        <v>74.0</v>
      </c>
      <c r="M450" s="12">
        <v>0.0</v>
      </c>
      <c r="N450" s="12">
        <v>0.9</v>
      </c>
      <c r="O450" s="12">
        <v>8.1</v>
      </c>
      <c r="P450" s="12">
        <v>0.0</v>
      </c>
      <c r="Q450" s="12">
        <v>14.3</v>
      </c>
      <c r="R450" s="12">
        <v>18.8</v>
      </c>
    </row>
    <row r="451">
      <c r="A451" s="8">
        <v>3770.0</v>
      </c>
      <c r="B451" s="10" t="s">
        <v>1117</v>
      </c>
      <c r="C451" s="8" t="s">
        <v>1946</v>
      </c>
      <c r="D451" s="8" t="s">
        <v>1118</v>
      </c>
      <c r="E451" s="8" t="s">
        <v>1085</v>
      </c>
      <c r="F451" s="8">
        <v>98837.0</v>
      </c>
      <c r="G451" s="12">
        <v>5.0</v>
      </c>
      <c r="H451" s="12">
        <v>109.0</v>
      </c>
      <c r="I451">
        <f t="shared" si="1"/>
        <v>114</v>
      </c>
      <c r="J451" s="34">
        <v>19.0</v>
      </c>
      <c r="K451" s="34">
        <v>28.0</v>
      </c>
      <c r="L451" s="34">
        <v>48.0</v>
      </c>
      <c r="M451" s="12">
        <v>1.4</v>
      </c>
      <c r="N451" s="12">
        <v>0.3</v>
      </c>
      <c r="O451" s="12">
        <v>8.1</v>
      </c>
      <c r="P451" s="12">
        <v>18.6</v>
      </c>
      <c r="Q451" s="12">
        <v>8.8</v>
      </c>
      <c r="R451" s="12">
        <v>18.8</v>
      </c>
    </row>
    <row r="452">
      <c r="A452" s="8">
        <v>3771.0</v>
      </c>
      <c r="B452" s="10" t="s">
        <v>1119</v>
      </c>
      <c r="C452" s="8" t="s">
        <v>1947</v>
      </c>
      <c r="D452" s="8" t="s">
        <v>1120</v>
      </c>
      <c r="E452" s="8" t="s">
        <v>1085</v>
      </c>
      <c r="F452" s="8">
        <v>98926.0</v>
      </c>
      <c r="G452" s="12">
        <v>4485.0</v>
      </c>
      <c r="H452" s="12">
        <v>5992.0</v>
      </c>
      <c r="I452">
        <f t="shared" si="1"/>
        <v>10477</v>
      </c>
      <c r="J452" s="34">
        <v>13.0</v>
      </c>
      <c r="K452" s="34">
        <v>45.0</v>
      </c>
      <c r="L452" s="34">
        <v>75.0</v>
      </c>
      <c r="M452" s="24"/>
      <c r="N452" s="24"/>
      <c r="O452" s="12">
        <v>8.1</v>
      </c>
      <c r="P452" s="24"/>
      <c r="Q452" s="24"/>
      <c r="R452" s="12">
        <v>18.8</v>
      </c>
    </row>
    <row r="453">
      <c r="A453" s="8">
        <v>3772.0</v>
      </c>
      <c r="B453" s="10" t="s">
        <v>1122</v>
      </c>
      <c r="C453" s="8" t="s">
        <v>1948</v>
      </c>
      <c r="D453" s="8" t="s">
        <v>537</v>
      </c>
      <c r="E453" s="8" t="s">
        <v>1085</v>
      </c>
      <c r="F453" s="8">
        <v>98531.0</v>
      </c>
      <c r="G453" s="12">
        <v>1339.0</v>
      </c>
      <c r="H453" s="12">
        <v>2311.0</v>
      </c>
      <c r="I453">
        <f t="shared" si="1"/>
        <v>3650</v>
      </c>
      <c r="J453" s="34">
        <v>15.0</v>
      </c>
      <c r="K453" s="34">
        <v>39.0</v>
      </c>
      <c r="L453" s="34">
        <v>12.0</v>
      </c>
      <c r="M453" s="24"/>
      <c r="N453" s="24"/>
      <c r="O453" s="12">
        <v>8.1</v>
      </c>
      <c r="P453" s="24"/>
      <c r="Q453" s="24"/>
      <c r="R453" s="12">
        <v>18.8</v>
      </c>
    </row>
    <row r="454">
      <c r="A454" s="8">
        <v>3773.0</v>
      </c>
      <c r="B454" s="10" t="s">
        <v>1123</v>
      </c>
      <c r="C454" s="8" t="s">
        <v>1949</v>
      </c>
      <c r="D454" s="8" t="s">
        <v>1124</v>
      </c>
      <c r="E454" s="8" t="s">
        <v>1085</v>
      </c>
      <c r="F454" s="8">
        <v>98663.0</v>
      </c>
      <c r="G454" s="12">
        <v>3059.0</v>
      </c>
      <c r="H454" s="12">
        <v>3363.0</v>
      </c>
      <c r="I454">
        <f t="shared" si="1"/>
        <v>6422</v>
      </c>
      <c r="J454" s="34">
        <v>8.0</v>
      </c>
      <c r="K454" s="34">
        <v>22.0</v>
      </c>
      <c r="L454" s="34">
        <v>62.0</v>
      </c>
      <c r="M454" s="12">
        <v>0.8</v>
      </c>
      <c r="N454" s="12">
        <v>0.3</v>
      </c>
      <c r="O454" s="12">
        <v>8.1</v>
      </c>
      <c r="P454" s="12">
        <v>14.7</v>
      </c>
      <c r="Q454" s="12">
        <v>10.5</v>
      </c>
      <c r="R454" s="12">
        <v>18.8</v>
      </c>
    </row>
    <row r="455">
      <c r="A455" s="8">
        <v>3774.0</v>
      </c>
      <c r="B455" s="10" t="s">
        <v>1125</v>
      </c>
      <c r="C455" s="8" t="s">
        <v>1950</v>
      </c>
      <c r="D455" s="8" t="s">
        <v>1126</v>
      </c>
      <c r="E455" s="8" t="s">
        <v>1085</v>
      </c>
      <c r="F455" s="8">
        <v>99301.0</v>
      </c>
      <c r="G455" s="12">
        <v>262.0</v>
      </c>
      <c r="H455" s="12">
        <v>462.0</v>
      </c>
      <c r="I455">
        <f t="shared" si="1"/>
        <v>724</v>
      </c>
      <c r="J455" s="34">
        <v>10.0</v>
      </c>
      <c r="K455" s="34">
        <v>65.0</v>
      </c>
      <c r="L455" s="34">
        <v>20.0</v>
      </c>
      <c r="M455" s="12">
        <v>0.0</v>
      </c>
      <c r="N455" s="12">
        <v>0.0</v>
      </c>
      <c r="O455" s="12">
        <v>8.1</v>
      </c>
      <c r="P455" s="12">
        <v>0.0</v>
      </c>
      <c r="Q455" s="12">
        <v>0.0</v>
      </c>
      <c r="R455" s="12">
        <v>18.8</v>
      </c>
    </row>
    <row r="456">
      <c r="A456" s="8">
        <v>3775.0</v>
      </c>
      <c r="B456" s="10" t="s">
        <v>1128</v>
      </c>
      <c r="C456" s="8" t="s">
        <v>1951</v>
      </c>
      <c r="D456" s="8" t="s">
        <v>1129</v>
      </c>
      <c r="E456" s="8" t="s">
        <v>1085</v>
      </c>
      <c r="F456" s="8">
        <v>99004.0</v>
      </c>
      <c r="G456" s="12">
        <v>227.0</v>
      </c>
      <c r="H456" s="12">
        <v>6.0</v>
      </c>
      <c r="I456">
        <f t="shared" si="1"/>
        <v>233</v>
      </c>
      <c r="J456" s="34">
        <v>5.0</v>
      </c>
      <c r="K456" s="34">
        <v>29.0</v>
      </c>
      <c r="L456" s="34">
        <v>63.0</v>
      </c>
      <c r="M456" s="24"/>
      <c r="N456" s="24"/>
      <c r="O456" s="12">
        <v>8.1</v>
      </c>
      <c r="P456" s="24"/>
      <c r="Q456" s="24"/>
      <c r="R456" s="12">
        <v>18.8</v>
      </c>
    </row>
    <row r="457">
      <c r="A457" s="8">
        <v>3776.0</v>
      </c>
      <c r="B457" s="10" t="s">
        <v>1132</v>
      </c>
      <c r="C457" s="8" t="s">
        <v>1952</v>
      </c>
      <c r="D457" s="8" t="s">
        <v>1092</v>
      </c>
      <c r="E457" s="8" t="s">
        <v>1085</v>
      </c>
      <c r="F457" s="8">
        <v>98201.0</v>
      </c>
      <c r="G457" s="12">
        <v>5537.0</v>
      </c>
      <c r="H457" s="12">
        <v>6824.0</v>
      </c>
      <c r="I457">
        <f t="shared" si="1"/>
        <v>12361</v>
      </c>
      <c r="J457" s="34">
        <v>14.0</v>
      </c>
      <c r="K457" s="34">
        <v>28.0</v>
      </c>
      <c r="L457" s="34">
        <v>54.0</v>
      </c>
      <c r="M457" s="24"/>
      <c r="N457" s="24"/>
      <c r="O457" s="12">
        <v>8.1</v>
      </c>
      <c r="P457" s="24"/>
      <c r="Q457" s="24"/>
      <c r="R457" s="12">
        <v>18.8</v>
      </c>
    </row>
    <row r="458">
      <c r="A458" s="8">
        <v>3777.0</v>
      </c>
      <c r="B458" s="10" t="s">
        <v>1134</v>
      </c>
      <c r="C458" s="8" t="s">
        <v>1953</v>
      </c>
      <c r="D458" s="8" t="s">
        <v>1135</v>
      </c>
      <c r="E458" s="8" t="s">
        <v>1085</v>
      </c>
      <c r="F458" s="8">
        <v>98948.0</v>
      </c>
      <c r="G458" s="12">
        <v>3998.0</v>
      </c>
      <c r="H458" s="12">
        <v>4573.0</v>
      </c>
      <c r="I458">
        <f t="shared" si="1"/>
        <v>8571</v>
      </c>
      <c r="J458" s="34">
        <v>16.0</v>
      </c>
      <c r="K458" s="34">
        <v>32.0</v>
      </c>
      <c r="L458" s="34">
        <v>52.0</v>
      </c>
      <c r="M458" s="12">
        <v>0.0</v>
      </c>
      <c r="N458" s="12">
        <v>0.4</v>
      </c>
      <c r="O458" s="12">
        <v>8.1</v>
      </c>
      <c r="P458" s="12">
        <v>0.0</v>
      </c>
      <c r="Q458" s="12">
        <v>42.9</v>
      </c>
      <c r="R458" s="12">
        <v>18.8</v>
      </c>
    </row>
    <row r="459">
      <c r="A459" s="8">
        <v>3778.0</v>
      </c>
      <c r="B459" s="10" t="s">
        <v>1136</v>
      </c>
      <c r="C459" s="8" t="s">
        <v>1954</v>
      </c>
      <c r="D459" s="8" t="s">
        <v>1137</v>
      </c>
      <c r="E459" s="8" t="s">
        <v>1085</v>
      </c>
      <c r="F459" s="8">
        <v>99258.0</v>
      </c>
      <c r="G459" s="12">
        <v>3355.0</v>
      </c>
      <c r="H459" s="12">
        <v>4150.0</v>
      </c>
      <c r="I459">
        <f t="shared" si="1"/>
        <v>7505</v>
      </c>
      <c r="J459" s="34">
        <v>10.0</v>
      </c>
      <c r="K459" s="34">
        <v>43.0</v>
      </c>
      <c r="L459" s="34">
        <v>76.0</v>
      </c>
      <c r="M459" s="12">
        <v>0.0</v>
      </c>
      <c r="N459" s="12">
        <v>0.7</v>
      </c>
      <c r="O459" s="12">
        <v>8.1</v>
      </c>
      <c r="P459" s="12">
        <v>0.0</v>
      </c>
      <c r="Q459" s="12">
        <v>16.7</v>
      </c>
      <c r="R459" s="12">
        <v>18.8</v>
      </c>
    </row>
    <row r="460">
      <c r="A460" s="8">
        <v>3779.0</v>
      </c>
      <c r="B460" s="10" t="s">
        <v>1139</v>
      </c>
      <c r="C460" s="8" t="s">
        <v>1955</v>
      </c>
      <c r="D460" s="8" t="s">
        <v>1140</v>
      </c>
      <c r="E460" s="8" t="s">
        <v>1085</v>
      </c>
      <c r="F460" s="8">
        <v>98520.0</v>
      </c>
      <c r="G460" s="12">
        <v>31.0</v>
      </c>
      <c r="H460" s="12">
        <v>87.0</v>
      </c>
      <c r="I460">
        <f t="shared" si="1"/>
        <v>118</v>
      </c>
      <c r="J460" s="34">
        <v>11.0</v>
      </c>
      <c r="K460" s="34">
        <v>19.0</v>
      </c>
      <c r="L460" s="34">
        <v>85.0</v>
      </c>
      <c r="M460" s="12">
        <v>16.7</v>
      </c>
      <c r="N460" s="12">
        <v>6.8</v>
      </c>
      <c r="O460" s="12">
        <v>8.1</v>
      </c>
      <c r="P460" s="12">
        <v>20.0</v>
      </c>
      <c r="Q460" s="12">
        <v>24.0</v>
      </c>
      <c r="R460" s="12">
        <v>18.8</v>
      </c>
    </row>
    <row r="461">
      <c r="A461" s="8">
        <v>3780.0</v>
      </c>
      <c r="B461" s="10" t="s">
        <v>1141</v>
      </c>
      <c r="C461" s="8" t="s">
        <v>1956</v>
      </c>
      <c r="D461" s="8" t="s">
        <v>1142</v>
      </c>
      <c r="E461" s="8" t="s">
        <v>1085</v>
      </c>
      <c r="F461" s="8">
        <v>98092.0</v>
      </c>
      <c r="G461" s="12">
        <v>1828.0</v>
      </c>
      <c r="H461" s="12">
        <v>2362.0</v>
      </c>
      <c r="I461">
        <f t="shared" si="1"/>
        <v>4190</v>
      </c>
      <c r="J461" s="34">
        <v>23.0</v>
      </c>
      <c r="K461" s="34">
        <v>56.0</v>
      </c>
      <c r="L461" s="34">
        <v>74.0</v>
      </c>
      <c r="M461" s="12">
        <v>15.0</v>
      </c>
      <c r="N461" s="12">
        <v>9.5</v>
      </c>
      <c r="O461" s="12">
        <v>8.1</v>
      </c>
      <c r="P461" s="12">
        <v>26.7</v>
      </c>
      <c r="Q461" s="12">
        <v>23.8</v>
      </c>
      <c r="R461" s="12">
        <v>18.8</v>
      </c>
    </row>
    <row r="462">
      <c r="A462" s="8">
        <v>3781.0</v>
      </c>
      <c r="B462" s="10" t="s">
        <v>1143</v>
      </c>
      <c r="C462" s="8" t="s">
        <v>1957</v>
      </c>
      <c r="D462" s="8" t="s">
        <v>1144</v>
      </c>
      <c r="E462" s="8" t="s">
        <v>1085</v>
      </c>
      <c r="F462" s="8">
        <v>98198.0</v>
      </c>
      <c r="G462" s="12">
        <v>1828.0</v>
      </c>
      <c r="H462" s="12">
        <v>2362.0</v>
      </c>
      <c r="I462">
        <f t="shared" si="1"/>
        <v>4190</v>
      </c>
      <c r="J462" s="34">
        <v>4.0</v>
      </c>
      <c r="K462" s="34">
        <v>87.0</v>
      </c>
      <c r="L462" s="34">
        <v>50.0</v>
      </c>
      <c r="M462" s="12">
        <v>7.3</v>
      </c>
      <c r="N462" s="12">
        <v>24.4</v>
      </c>
      <c r="O462" s="12">
        <v>8.1</v>
      </c>
      <c r="P462" s="12">
        <v>11.6</v>
      </c>
      <c r="Q462" s="12">
        <v>22.6</v>
      </c>
      <c r="R462" s="12">
        <v>18.8</v>
      </c>
    </row>
    <row r="463">
      <c r="A463" s="8">
        <v>3782.0</v>
      </c>
      <c r="B463" s="10" t="s">
        <v>1146</v>
      </c>
      <c r="C463" s="8" t="s">
        <v>1958</v>
      </c>
      <c r="D463" s="8" t="s">
        <v>948</v>
      </c>
      <c r="E463" s="8" t="s">
        <v>1085</v>
      </c>
      <c r="F463" s="8">
        <v>98632.0</v>
      </c>
      <c r="G463" s="12">
        <v>2135.0</v>
      </c>
      <c r="H463" s="12">
        <v>3424.0</v>
      </c>
      <c r="I463">
        <f t="shared" si="1"/>
        <v>5559</v>
      </c>
      <c r="J463" s="34">
        <v>12.0</v>
      </c>
      <c r="K463" s="34">
        <v>30.0</v>
      </c>
      <c r="L463" s="34">
        <v>97.0</v>
      </c>
      <c r="M463" s="24"/>
      <c r="N463" s="24"/>
      <c r="O463" s="12">
        <v>8.1</v>
      </c>
      <c r="P463" s="24"/>
      <c r="Q463" s="24"/>
      <c r="R463" s="12">
        <v>18.8</v>
      </c>
    </row>
    <row r="464">
      <c r="A464" s="8">
        <v>3783.0</v>
      </c>
      <c r="B464" s="10" t="s">
        <v>1147</v>
      </c>
      <c r="C464" s="8" t="s">
        <v>1959</v>
      </c>
      <c r="D464" s="8" t="s">
        <v>1148</v>
      </c>
      <c r="E464" s="8" t="s">
        <v>1085</v>
      </c>
      <c r="F464" s="8">
        <v>98083.0</v>
      </c>
      <c r="G464" s="12">
        <v>2135.0</v>
      </c>
      <c r="H464" s="12">
        <v>3424.0</v>
      </c>
      <c r="I464">
        <f t="shared" si="1"/>
        <v>5559</v>
      </c>
      <c r="J464" s="34">
        <v>23.0</v>
      </c>
      <c r="K464" s="34">
        <v>56.0</v>
      </c>
      <c r="L464" s="34">
        <v>74.0</v>
      </c>
      <c r="M464" s="24"/>
      <c r="N464" s="24"/>
      <c r="O464" s="12">
        <v>8.1</v>
      </c>
      <c r="P464" s="24"/>
      <c r="Q464" s="24"/>
      <c r="R464" s="12">
        <v>18.8</v>
      </c>
    </row>
    <row r="465">
      <c r="A465" s="8">
        <v>3784.0</v>
      </c>
      <c r="B465" s="10" t="s">
        <v>1149</v>
      </c>
      <c r="C465" s="8" t="s">
        <v>1960</v>
      </c>
      <c r="D465" s="8" t="s">
        <v>1150</v>
      </c>
      <c r="E465" s="8" t="s">
        <v>1085</v>
      </c>
      <c r="F465" s="8">
        <v>98337.0</v>
      </c>
      <c r="G465" s="12">
        <v>3.0</v>
      </c>
      <c r="H465" s="12">
        <v>75.0</v>
      </c>
      <c r="I465">
        <f t="shared" si="1"/>
        <v>78</v>
      </c>
      <c r="J465" s="34">
        <v>12.0</v>
      </c>
      <c r="K465" s="34">
        <v>30.0</v>
      </c>
      <c r="L465" s="34">
        <v>97.0</v>
      </c>
      <c r="M465" s="24"/>
      <c r="N465" s="24"/>
      <c r="O465" s="12">
        <v>8.1</v>
      </c>
      <c r="P465" s="24"/>
      <c r="Q465" s="24"/>
      <c r="R465" s="12">
        <v>18.8</v>
      </c>
    </row>
    <row r="466">
      <c r="A466" s="8">
        <v>3785.0</v>
      </c>
      <c r="B466" s="10" t="s">
        <v>1151</v>
      </c>
      <c r="C466" s="8" t="s">
        <v>1654</v>
      </c>
      <c r="D466" s="8" t="s">
        <v>1096</v>
      </c>
      <c r="E466" s="8" t="s">
        <v>1085</v>
      </c>
      <c r="F466" s="8">
        <v>98447.0</v>
      </c>
      <c r="G466" s="12">
        <v>3250.0</v>
      </c>
      <c r="H466" s="12">
        <v>4241.0</v>
      </c>
      <c r="I466">
        <f t="shared" si="1"/>
        <v>7491</v>
      </c>
      <c r="J466" s="34">
        <v>20.0</v>
      </c>
      <c r="K466" s="34">
        <v>47.0</v>
      </c>
      <c r="L466" s="34">
        <v>81.0</v>
      </c>
      <c r="M466" s="12">
        <v>0.3</v>
      </c>
      <c r="N466" s="12">
        <v>0.0</v>
      </c>
      <c r="O466" s="12">
        <v>8.1</v>
      </c>
      <c r="P466" s="12">
        <v>16.7</v>
      </c>
      <c r="Q466" s="12">
        <v>0.0</v>
      </c>
      <c r="R466" s="12">
        <v>18.8</v>
      </c>
    </row>
    <row r="467">
      <c r="A467" s="8">
        <v>3786.0</v>
      </c>
      <c r="B467" s="10" t="s">
        <v>1152</v>
      </c>
      <c r="C467" s="8" t="s">
        <v>1961</v>
      </c>
      <c r="D467" s="8" t="s">
        <v>1153</v>
      </c>
      <c r="E467" s="8" t="s">
        <v>1085</v>
      </c>
      <c r="F467" s="8">
        <v>98362.0</v>
      </c>
      <c r="G467" s="12">
        <v>3250.0</v>
      </c>
      <c r="H467" s="12">
        <v>4241.0</v>
      </c>
      <c r="I467">
        <f t="shared" si="1"/>
        <v>7491</v>
      </c>
      <c r="J467" s="34">
        <v>22.0</v>
      </c>
      <c r="K467" s="34">
        <v>53.0</v>
      </c>
      <c r="L467" s="34">
        <v>54.0</v>
      </c>
      <c r="M467" s="12">
        <v>4.6</v>
      </c>
      <c r="N467" s="12">
        <v>3.8</v>
      </c>
      <c r="O467" s="12">
        <v>8.1</v>
      </c>
      <c r="P467" s="12">
        <v>12.0</v>
      </c>
      <c r="Q467" s="12">
        <v>28.4</v>
      </c>
      <c r="R467" s="12">
        <v>18.8</v>
      </c>
    </row>
    <row r="468">
      <c r="A468" s="8">
        <v>3787.0</v>
      </c>
      <c r="B468" s="10" t="s">
        <v>1154</v>
      </c>
      <c r="C468" s="8" t="s">
        <v>1962</v>
      </c>
      <c r="D468" s="8" t="s">
        <v>1084</v>
      </c>
      <c r="E468" s="8" t="s">
        <v>1085</v>
      </c>
      <c r="F468" s="8">
        <v>98122.0</v>
      </c>
      <c r="G468" s="12">
        <v>910.0</v>
      </c>
      <c r="H468" s="12">
        <v>894.0</v>
      </c>
      <c r="I468">
        <f t="shared" si="1"/>
        <v>1804</v>
      </c>
      <c r="J468" s="34">
        <v>6.0</v>
      </c>
      <c r="K468" s="34">
        <v>41.0</v>
      </c>
      <c r="L468" s="34">
        <v>22.0</v>
      </c>
      <c r="M468" s="12">
        <v>0.1</v>
      </c>
      <c r="N468" s="12">
        <v>0.2</v>
      </c>
      <c r="O468" s="12">
        <v>8.1</v>
      </c>
      <c r="P468" s="12">
        <v>4.3</v>
      </c>
      <c r="Q468" s="12">
        <v>6.5</v>
      </c>
      <c r="R468" s="12">
        <v>18.8</v>
      </c>
    </row>
    <row r="469">
      <c r="A469" s="8">
        <v>3788.0</v>
      </c>
      <c r="B469" s="10" t="s">
        <v>1155</v>
      </c>
      <c r="C469" s="8" t="s">
        <v>1963</v>
      </c>
      <c r="D469" s="8" t="s">
        <v>1084</v>
      </c>
      <c r="E469" s="8" t="s">
        <v>1085</v>
      </c>
      <c r="F469" s="8">
        <v>98119.0</v>
      </c>
      <c r="G469" s="12">
        <v>4092.0</v>
      </c>
      <c r="H469" s="12">
        <v>4061.0</v>
      </c>
      <c r="I469">
        <f t="shared" si="1"/>
        <v>8153</v>
      </c>
      <c r="J469" s="34">
        <v>41.0</v>
      </c>
      <c r="K469" s="34">
        <v>88.0</v>
      </c>
      <c r="L469" s="34">
        <v>25.0</v>
      </c>
      <c r="M469" s="24"/>
      <c r="N469" s="24"/>
      <c r="O469" s="12">
        <v>8.1</v>
      </c>
      <c r="P469" s="24"/>
      <c r="Q469" s="24"/>
      <c r="R469" s="12">
        <v>18.8</v>
      </c>
    </row>
    <row r="470">
      <c r="A470" s="8">
        <v>3790.0</v>
      </c>
      <c r="B470" s="10" t="s">
        <v>1156</v>
      </c>
      <c r="C470" s="8" t="s">
        <v>1964</v>
      </c>
      <c r="D470" s="8" t="s">
        <v>1084</v>
      </c>
      <c r="E470" s="8" t="s">
        <v>1085</v>
      </c>
      <c r="F470" s="8">
        <v>98122.0</v>
      </c>
      <c r="G470" s="12">
        <v>1.0</v>
      </c>
      <c r="H470" s="12">
        <v>47.0</v>
      </c>
      <c r="I470">
        <f t="shared" si="1"/>
        <v>48</v>
      </c>
      <c r="J470" s="34">
        <v>12.0</v>
      </c>
      <c r="K470" s="34">
        <v>45.0</v>
      </c>
      <c r="L470" s="34">
        <v>33.0</v>
      </c>
      <c r="M470" s="12">
        <v>1.3</v>
      </c>
      <c r="N470" s="12">
        <v>0.0</v>
      </c>
      <c r="O470" s="12">
        <v>8.1</v>
      </c>
      <c r="P470" s="12">
        <v>36.4</v>
      </c>
      <c r="Q470" s="12">
        <v>0.0</v>
      </c>
      <c r="R470" s="12">
        <v>18.8</v>
      </c>
    </row>
    <row r="471">
      <c r="A471" s="8">
        <v>3791.0</v>
      </c>
      <c r="B471" s="10" t="s">
        <v>1157</v>
      </c>
      <c r="C471" s="8" t="s">
        <v>1965</v>
      </c>
      <c r="D471" s="8" t="s">
        <v>1084</v>
      </c>
      <c r="E471" s="8" t="s">
        <v>1085</v>
      </c>
      <c r="F471" s="8">
        <v>98133.0</v>
      </c>
      <c r="G471" s="12">
        <v>344.0</v>
      </c>
      <c r="H471" s="12">
        <v>875.0</v>
      </c>
      <c r="I471">
        <f t="shared" si="1"/>
        <v>1219</v>
      </c>
      <c r="J471" s="34">
        <v>16.0</v>
      </c>
      <c r="K471" s="34">
        <v>58.0</v>
      </c>
      <c r="L471" s="34">
        <v>82.0</v>
      </c>
      <c r="M471" s="12">
        <v>3.9</v>
      </c>
      <c r="N471" s="12">
        <v>5.7</v>
      </c>
      <c r="O471" s="12">
        <v>8.1</v>
      </c>
      <c r="P471" s="12">
        <v>10.7</v>
      </c>
      <c r="Q471" s="12">
        <v>14.8</v>
      </c>
      <c r="R471" s="12">
        <v>18.8</v>
      </c>
    </row>
    <row r="472">
      <c r="A472" s="8">
        <v>3792.0</v>
      </c>
      <c r="B472" s="10" t="s">
        <v>1158</v>
      </c>
      <c r="C472" s="8" t="s">
        <v>1966</v>
      </c>
      <c r="D472" s="8" t="s">
        <v>1159</v>
      </c>
      <c r="E472" s="8" t="s">
        <v>1085</v>
      </c>
      <c r="F472" s="8">
        <v>98273.0</v>
      </c>
      <c r="G472" s="12">
        <v>2668.0</v>
      </c>
      <c r="H472" s="12">
        <v>3892.0</v>
      </c>
      <c r="I472">
        <f t="shared" si="1"/>
        <v>6560</v>
      </c>
      <c r="J472" s="34">
        <v>4.0</v>
      </c>
      <c r="K472" s="34">
        <v>87.0</v>
      </c>
      <c r="L472" s="34">
        <v>50.0</v>
      </c>
      <c r="M472" s="12">
        <v>4.5</v>
      </c>
      <c r="N472" s="12">
        <v>2.9</v>
      </c>
      <c r="O472" s="12">
        <v>8.1</v>
      </c>
      <c r="P472" s="12">
        <v>21.6</v>
      </c>
      <c r="Q472" s="12">
        <v>11.3</v>
      </c>
      <c r="R472" s="12">
        <v>18.8</v>
      </c>
    </row>
    <row r="473">
      <c r="A473" s="8">
        <v>3793.0</v>
      </c>
      <c r="B473" s="10" t="s">
        <v>1160</v>
      </c>
      <c r="C473" s="8" t="s">
        <v>1967</v>
      </c>
      <c r="D473" s="8" t="s">
        <v>1137</v>
      </c>
      <c r="E473" s="8" t="s">
        <v>1085</v>
      </c>
      <c r="F473" s="8">
        <v>99207.0</v>
      </c>
      <c r="G473" s="12">
        <v>79.0</v>
      </c>
      <c r="H473" s="12">
        <v>43.0</v>
      </c>
      <c r="I473">
        <f t="shared" si="1"/>
        <v>122</v>
      </c>
      <c r="J473" s="34">
        <v>16.0</v>
      </c>
      <c r="K473" s="34">
        <v>32.0</v>
      </c>
      <c r="L473" s="34">
        <v>52.0</v>
      </c>
      <c r="M473" s="12">
        <v>0.0</v>
      </c>
      <c r="N473" s="12">
        <v>0.0</v>
      </c>
      <c r="O473" s="12">
        <v>8.1</v>
      </c>
      <c r="P473" s="12">
        <v>0.0</v>
      </c>
      <c r="Q473" s="12">
        <v>0.0</v>
      </c>
      <c r="R473" s="12">
        <v>18.8</v>
      </c>
    </row>
    <row r="474">
      <c r="A474" s="8">
        <v>3794.0</v>
      </c>
      <c r="B474" s="10" t="s">
        <v>1162</v>
      </c>
      <c r="C474" s="8" t="s">
        <v>1968</v>
      </c>
      <c r="D474" s="8" t="s">
        <v>1163</v>
      </c>
      <c r="E474" s="8" t="s">
        <v>1085</v>
      </c>
      <c r="F474" s="8">
        <v>98503.0</v>
      </c>
      <c r="G474" s="12">
        <v>207.0</v>
      </c>
      <c r="H474" s="12">
        <v>1057.0</v>
      </c>
      <c r="I474">
        <f t="shared" si="1"/>
        <v>1264</v>
      </c>
      <c r="J474" s="34">
        <v>10.0</v>
      </c>
      <c r="K474" s="34">
        <v>43.0</v>
      </c>
      <c r="L474" s="34">
        <v>76.0</v>
      </c>
      <c r="M474" s="12">
        <v>59.5</v>
      </c>
      <c r="N474" s="12">
        <v>70.9</v>
      </c>
      <c r="O474" s="12">
        <v>8.1</v>
      </c>
      <c r="P474" s="12">
        <v>14.2</v>
      </c>
      <c r="Q474" s="12">
        <v>30.4</v>
      </c>
      <c r="R474" s="12">
        <v>18.8</v>
      </c>
    </row>
    <row r="475">
      <c r="A475" s="8">
        <v>3796.0</v>
      </c>
      <c r="B475" s="10" t="s">
        <v>1164</v>
      </c>
      <c r="C475" s="8" t="s">
        <v>1969</v>
      </c>
      <c r="D475" s="8" t="s">
        <v>1096</v>
      </c>
      <c r="E475" s="8" t="s">
        <v>1085</v>
      </c>
      <c r="F475" s="8">
        <v>98466.0</v>
      </c>
      <c r="G475" s="12">
        <v>207.0</v>
      </c>
      <c r="H475" s="12">
        <v>1057.0</v>
      </c>
      <c r="I475">
        <f t="shared" si="1"/>
        <v>1264</v>
      </c>
      <c r="J475" s="34">
        <v>11.0</v>
      </c>
      <c r="K475" s="34">
        <v>19.0</v>
      </c>
      <c r="L475" s="34">
        <v>85.0</v>
      </c>
      <c r="M475" s="12">
        <v>4.9</v>
      </c>
      <c r="N475" s="12">
        <v>2.7</v>
      </c>
      <c r="O475" s="12">
        <v>8.1</v>
      </c>
      <c r="P475" s="12">
        <v>30.2</v>
      </c>
      <c r="Q475" s="12">
        <v>16.1</v>
      </c>
      <c r="R475" s="12">
        <v>18.8</v>
      </c>
    </row>
    <row r="476">
      <c r="A476" s="8">
        <v>3797.0</v>
      </c>
      <c r="B476" s="10" t="s">
        <v>1165</v>
      </c>
      <c r="C476" s="8" t="s">
        <v>1970</v>
      </c>
      <c r="D476" s="8" t="s">
        <v>1096</v>
      </c>
      <c r="E476" s="8" t="s">
        <v>1085</v>
      </c>
      <c r="F476" s="8">
        <v>98416.0</v>
      </c>
      <c r="G476" s="12">
        <v>15.0</v>
      </c>
      <c r="H476" s="12">
        <v>197.0</v>
      </c>
      <c r="I476">
        <f t="shared" si="1"/>
        <v>212</v>
      </c>
      <c r="J476" s="34">
        <v>23.0</v>
      </c>
      <c r="K476" s="34">
        <v>56.0</v>
      </c>
      <c r="L476" s="34">
        <v>74.0</v>
      </c>
      <c r="M476" s="12">
        <v>4.8</v>
      </c>
      <c r="N476" s="12">
        <v>9.7</v>
      </c>
      <c r="O476" s="12">
        <v>8.1</v>
      </c>
      <c r="P476" s="12">
        <v>8.0</v>
      </c>
      <c r="Q476" s="12">
        <v>16.6</v>
      </c>
      <c r="R476" s="12">
        <v>18.8</v>
      </c>
    </row>
    <row r="477">
      <c r="A477" s="8">
        <v>3798.0</v>
      </c>
      <c r="B477" s="10" t="s">
        <v>1166</v>
      </c>
      <c r="C477" s="8" t="s">
        <v>1971</v>
      </c>
      <c r="D477" s="8" t="s">
        <v>1084</v>
      </c>
      <c r="E477" s="8" t="s">
        <v>1085</v>
      </c>
      <c r="F477" s="8">
        <v>98195.0</v>
      </c>
      <c r="G477" s="12">
        <v>1591.0</v>
      </c>
      <c r="H477" s="12">
        <v>1681.0</v>
      </c>
      <c r="I477">
        <f t="shared" si="1"/>
        <v>3272</v>
      </c>
      <c r="J477" s="34">
        <v>4.0</v>
      </c>
      <c r="K477" s="34">
        <v>87.0</v>
      </c>
      <c r="L477" s="34">
        <v>50.0</v>
      </c>
      <c r="M477" s="12">
        <v>6.3</v>
      </c>
      <c r="N477" s="12">
        <v>2.4</v>
      </c>
      <c r="O477" s="12">
        <v>8.1</v>
      </c>
      <c r="P477" s="12">
        <v>15.4</v>
      </c>
      <c r="Q477" s="12">
        <v>5.1</v>
      </c>
      <c r="R477" s="12">
        <v>18.8</v>
      </c>
    </row>
    <row r="478">
      <c r="A478" s="8">
        <v>3799.0</v>
      </c>
      <c r="B478" s="10" t="s">
        <v>1167</v>
      </c>
      <c r="C478" s="8" t="s">
        <v>1972</v>
      </c>
      <c r="D478" s="8" t="s">
        <v>1168</v>
      </c>
      <c r="E478" s="8" t="s">
        <v>1085</v>
      </c>
      <c r="F478" s="8">
        <v>99324.0</v>
      </c>
      <c r="G478" s="12">
        <v>1536.0</v>
      </c>
      <c r="H478" s="12">
        <v>2362.0</v>
      </c>
      <c r="I478">
        <f t="shared" si="1"/>
        <v>3898</v>
      </c>
      <c r="J478" s="34">
        <v>12.0</v>
      </c>
      <c r="K478" s="34">
        <v>30.0</v>
      </c>
      <c r="L478" s="34">
        <v>97.0</v>
      </c>
      <c r="M478" s="24"/>
      <c r="N478" s="12">
        <v>0.2</v>
      </c>
      <c r="O478" s="12">
        <v>8.1</v>
      </c>
      <c r="P478" s="24"/>
      <c r="Q478" s="12">
        <v>100.0</v>
      </c>
      <c r="R478" s="12">
        <v>18.8</v>
      </c>
    </row>
    <row r="479">
      <c r="A479" s="8">
        <v>3800.0</v>
      </c>
      <c r="B479" s="10" t="s">
        <v>1169</v>
      </c>
      <c r="C479" s="8" t="s">
        <v>1973</v>
      </c>
      <c r="D479" s="8" t="s">
        <v>1170</v>
      </c>
      <c r="E479" s="8" t="s">
        <v>1085</v>
      </c>
      <c r="F479" s="8">
        <v>99164.0</v>
      </c>
      <c r="G479" s="12">
        <v>2878.0</v>
      </c>
      <c r="H479" s="12">
        <v>5427.0</v>
      </c>
      <c r="I479">
        <f t="shared" si="1"/>
        <v>8305</v>
      </c>
      <c r="J479" s="34">
        <v>23.0</v>
      </c>
      <c r="K479" s="34">
        <v>56.0</v>
      </c>
      <c r="L479" s="34">
        <v>74.0</v>
      </c>
      <c r="M479" s="12">
        <v>1.5</v>
      </c>
      <c r="N479" s="12">
        <v>0.8</v>
      </c>
      <c r="O479" s="12">
        <v>8.1</v>
      </c>
      <c r="P479" s="12">
        <v>33.3</v>
      </c>
      <c r="Q479" s="12">
        <v>13.6</v>
      </c>
      <c r="R479" s="12">
        <v>18.8</v>
      </c>
    </row>
    <row r="480">
      <c r="A480" s="8">
        <v>3801.0</v>
      </c>
      <c r="B480" s="10" t="s">
        <v>1172</v>
      </c>
      <c r="C480" s="8" t="s">
        <v>1974</v>
      </c>
      <c r="D480" s="8" t="s">
        <v>1173</v>
      </c>
      <c r="E480" s="8" t="s">
        <v>1085</v>
      </c>
      <c r="F480" s="8">
        <v>98801.0</v>
      </c>
      <c r="G480" s="12">
        <v>591.0</v>
      </c>
      <c r="H480" s="12">
        <v>480.0</v>
      </c>
      <c r="I480">
        <f t="shared" si="1"/>
        <v>1071</v>
      </c>
      <c r="J480" s="34">
        <v>19.0</v>
      </c>
      <c r="K480" s="34">
        <v>28.0</v>
      </c>
      <c r="L480" s="34">
        <v>48.0</v>
      </c>
      <c r="M480" s="12">
        <v>1.0</v>
      </c>
      <c r="N480" s="12">
        <v>1.1</v>
      </c>
      <c r="O480" s="12">
        <v>8.1</v>
      </c>
      <c r="P480" s="12">
        <v>45.5</v>
      </c>
      <c r="Q480" s="12">
        <v>55.6</v>
      </c>
      <c r="R480" s="12">
        <v>18.8</v>
      </c>
    </row>
    <row r="481">
      <c r="A481" s="8">
        <v>3802.0</v>
      </c>
      <c r="B481" s="10" t="s">
        <v>1174</v>
      </c>
      <c r="C481" s="8" t="s">
        <v>1975</v>
      </c>
      <c r="D481" s="8" t="s">
        <v>1099</v>
      </c>
      <c r="E481" s="8" t="s">
        <v>1085</v>
      </c>
      <c r="F481" s="8">
        <v>98225.0</v>
      </c>
      <c r="G481" s="12">
        <v>68.0</v>
      </c>
      <c r="H481" s="12">
        <v>224.0</v>
      </c>
      <c r="I481">
        <f t="shared" si="1"/>
        <v>292</v>
      </c>
      <c r="J481" s="34">
        <v>16.0</v>
      </c>
      <c r="K481" s="34">
        <v>25.0</v>
      </c>
      <c r="L481" s="34">
        <v>56.0</v>
      </c>
      <c r="M481" s="12">
        <v>1.1</v>
      </c>
      <c r="N481" s="12">
        <v>0.3</v>
      </c>
      <c r="O481" s="12">
        <v>8.1</v>
      </c>
      <c r="P481" s="12">
        <v>29.8</v>
      </c>
      <c r="Q481" s="12">
        <v>19.0</v>
      </c>
      <c r="R481" s="12">
        <v>18.8</v>
      </c>
    </row>
    <row r="482">
      <c r="A482" s="8">
        <v>3803.0</v>
      </c>
      <c r="B482" s="10" t="s">
        <v>1177</v>
      </c>
      <c r="C482" s="8" t="s">
        <v>1976</v>
      </c>
      <c r="D482" s="8" t="s">
        <v>1178</v>
      </c>
      <c r="E482" s="8" t="s">
        <v>1085</v>
      </c>
      <c r="F482" s="8">
        <v>99362.0</v>
      </c>
      <c r="G482" s="12">
        <v>2.0</v>
      </c>
      <c r="H482" s="12">
        <v>34.0</v>
      </c>
      <c r="I482">
        <f t="shared" si="1"/>
        <v>36</v>
      </c>
      <c r="J482" s="34">
        <v>13.0</v>
      </c>
      <c r="K482" s="34">
        <v>66.0</v>
      </c>
      <c r="L482" s="34">
        <v>25.0</v>
      </c>
      <c r="M482" s="12">
        <v>2.0</v>
      </c>
      <c r="N482" s="12">
        <v>3.5</v>
      </c>
      <c r="O482" s="12">
        <v>8.1</v>
      </c>
      <c r="P482" s="12">
        <v>20.0</v>
      </c>
      <c r="Q482" s="12">
        <v>45.0</v>
      </c>
      <c r="R482" s="12">
        <v>18.8</v>
      </c>
    </row>
    <row r="483">
      <c r="A483" s="8">
        <v>3804.0</v>
      </c>
      <c r="B483" s="10" t="s">
        <v>1180</v>
      </c>
      <c r="C483" s="8" t="s">
        <v>1977</v>
      </c>
      <c r="D483" s="8" t="s">
        <v>1137</v>
      </c>
      <c r="E483" s="8" t="s">
        <v>1085</v>
      </c>
      <c r="F483" s="8">
        <v>99251.0</v>
      </c>
      <c r="G483" s="12">
        <v>2358.0</v>
      </c>
      <c r="H483" s="12">
        <v>3072.0</v>
      </c>
      <c r="I483">
        <f t="shared" si="1"/>
        <v>5430</v>
      </c>
      <c r="J483" s="34">
        <v>60.0</v>
      </c>
      <c r="K483" s="34">
        <v>22.0</v>
      </c>
      <c r="L483" s="34">
        <v>19.0</v>
      </c>
      <c r="M483" s="12">
        <v>1.5</v>
      </c>
      <c r="N483" s="12">
        <v>1.4</v>
      </c>
      <c r="O483" s="12">
        <v>8.1</v>
      </c>
      <c r="P483" s="12">
        <v>11.4</v>
      </c>
      <c r="Q483" s="12">
        <v>9.6</v>
      </c>
      <c r="R483" s="12">
        <v>18.8</v>
      </c>
    </row>
    <row r="484">
      <c r="A484" s="8">
        <v>3805.0</v>
      </c>
      <c r="B484" s="10" t="s">
        <v>1182</v>
      </c>
      <c r="C484" s="8" t="s">
        <v>1978</v>
      </c>
      <c r="D484" s="8" t="s">
        <v>1110</v>
      </c>
      <c r="E484" s="8" t="s">
        <v>1085</v>
      </c>
      <c r="F484" s="8">
        <v>98907.0</v>
      </c>
      <c r="G484" s="12">
        <v>1489.0</v>
      </c>
      <c r="H484" s="12">
        <v>2042.0</v>
      </c>
      <c r="I484">
        <f t="shared" si="1"/>
        <v>3531</v>
      </c>
      <c r="J484" s="34">
        <v>4.0</v>
      </c>
      <c r="K484" s="34">
        <v>87.0</v>
      </c>
      <c r="L484" s="34">
        <v>50.0</v>
      </c>
      <c r="M484" s="12">
        <v>0.0</v>
      </c>
      <c r="N484" s="12">
        <v>0.0</v>
      </c>
      <c r="O484" s="12">
        <v>8.1</v>
      </c>
      <c r="P484" s="12">
        <v>0.0</v>
      </c>
      <c r="Q484" s="12">
        <v>0.0</v>
      </c>
      <c r="R484" s="12">
        <v>18.8</v>
      </c>
    </row>
    <row r="485">
      <c r="A485" s="8">
        <v>5000.0</v>
      </c>
      <c r="B485" s="10" t="s">
        <v>1183</v>
      </c>
      <c r="C485" s="8" t="s">
        <v>1979</v>
      </c>
      <c r="D485" s="8" t="s">
        <v>1184</v>
      </c>
      <c r="E485" s="8" t="s">
        <v>1085</v>
      </c>
      <c r="F485" s="8">
        <v>98498.0</v>
      </c>
      <c r="G485" s="12">
        <v>1062.0</v>
      </c>
      <c r="H485" s="12">
        <v>1907.0</v>
      </c>
      <c r="I485">
        <f t="shared" si="1"/>
        <v>2969</v>
      </c>
      <c r="J485" s="34">
        <v>12.0</v>
      </c>
      <c r="K485" s="34">
        <v>30.0</v>
      </c>
      <c r="L485" s="34">
        <v>97.0</v>
      </c>
      <c r="M485" s="12">
        <v>5.2</v>
      </c>
      <c r="N485" s="12">
        <v>1.6</v>
      </c>
      <c r="O485" s="12">
        <v>8.1</v>
      </c>
      <c r="P485" s="12">
        <v>30.2</v>
      </c>
      <c r="Q485" s="12">
        <v>27.8</v>
      </c>
      <c r="R485" s="12">
        <v>18.8</v>
      </c>
    </row>
    <row r="486">
      <c r="A486" s="8">
        <v>5001.0</v>
      </c>
      <c r="B486" s="10" t="s">
        <v>1185</v>
      </c>
      <c r="C486" s="8" t="s">
        <v>1980</v>
      </c>
      <c r="D486" s="8" t="s">
        <v>1186</v>
      </c>
      <c r="E486" s="8" t="s">
        <v>1085</v>
      </c>
      <c r="F486" s="8">
        <v>98036.0</v>
      </c>
      <c r="G486" s="12">
        <v>2.0</v>
      </c>
      <c r="H486" s="12">
        <v>27.0</v>
      </c>
      <c r="I486">
        <f t="shared" si="1"/>
        <v>29</v>
      </c>
      <c r="J486" s="34">
        <v>23.0</v>
      </c>
      <c r="K486" s="34">
        <v>56.0</v>
      </c>
      <c r="L486" s="34">
        <v>74.0</v>
      </c>
      <c r="M486" s="12">
        <v>0.2</v>
      </c>
      <c r="N486" s="12">
        <v>0.2</v>
      </c>
      <c r="O486" s="12">
        <v>8.1</v>
      </c>
      <c r="P486" s="12">
        <v>20.0</v>
      </c>
      <c r="Q486" s="12">
        <v>20.0</v>
      </c>
      <c r="R486" s="12">
        <v>18.8</v>
      </c>
    </row>
    <row r="487">
      <c r="A487" s="8">
        <v>5006.0</v>
      </c>
      <c r="B487" s="10" t="s">
        <v>1187</v>
      </c>
      <c r="C487" s="8" t="s">
        <v>1981</v>
      </c>
      <c r="D487" s="8" t="s">
        <v>1178</v>
      </c>
      <c r="E487" s="8" t="s">
        <v>1085</v>
      </c>
      <c r="F487" s="8">
        <v>99362.0</v>
      </c>
      <c r="G487" s="12">
        <v>21.0</v>
      </c>
      <c r="H487" s="12">
        <v>56.0</v>
      </c>
      <c r="I487">
        <f t="shared" si="1"/>
        <v>77</v>
      </c>
      <c r="J487" s="34">
        <v>19.0</v>
      </c>
      <c r="K487" s="34">
        <v>28.0</v>
      </c>
      <c r="L487" s="34">
        <v>48.0</v>
      </c>
      <c r="M487" s="12">
        <v>1.5</v>
      </c>
      <c r="N487" s="12">
        <v>0.9</v>
      </c>
      <c r="O487" s="12">
        <v>8.1</v>
      </c>
      <c r="P487" s="12">
        <v>11.5</v>
      </c>
      <c r="Q487" s="12">
        <v>15.3</v>
      </c>
      <c r="R487" s="12">
        <v>18.8</v>
      </c>
    </row>
    <row r="488">
      <c r="A488" s="8">
        <v>5372.0</v>
      </c>
      <c r="B488" s="10" t="s">
        <v>1188</v>
      </c>
      <c r="C488" s="8" t="s">
        <v>1982</v>
      </c>
      <c r="D488" s="8" t="s">
        <v>1189</v>
      </c>
      <c r="E488" s="8" t="s">
        <v>1085</v>
      </c>
      <c r="F488" s="8">
        <v>98512.0</v>
      </c>
      <c r="G488" s="12">
        <v>2604.0</v>
      </c>
      <c r="H488" s="12">
        <v>3706.0</v>
      </c>
      <c r="I488">
        <f t="shared" si="1"/>
        <v>6310</v>
      </c>
      <c r="J488" s="34">
        <v>21.0</v>
      </c>
      <c r="K488" s="34">
        <v>36.0</v>
      </c>
      <c r="L488" s="34">
        <v>57.0</v>
      </c>
      <c r="M488" s="24"/>
      <c r="N488" s="24"/>
      <c r="O488" s="12">
        <v>8.1</v>
      </c>
      <c r="P488" s="24"/>
      <c r="Q488" s="24"/>
      <c r="R488" s="12">
        <v>18.8</v>
      </c>
    </row>
    <row r="489">
      <c r="A489" s="8">
        <v>5373.0</v>
      </c>
      <c r="B489" s="10" t="s">
        <v>1190</v>
      </c>
      <c r="C489" s="8" t="s">
        <v>1983</v>
      </c>
      <c r="D489" s="8" t="s">
        <v>1148</v>
      </c>
      <c r="E489" s="8" t="s">
        <v>1085</v>
      </c>
      <c r="F489" s="8">
        <v>98034.0</v>
      </c>
      <c r="G489" s="12">
        <v>427.0</v>
      </c>
      <c r="H489" s="12">
        <v>809.0</v>
      </c>
      <c r="I489">
        <f t="shared" si="1"/>
        <v>1236</v>
      </c>
      <c r="J489" s="34">
        <v>16.0</v>
      </c>
      <c r="K489" s="34">
        <v>44.0</v>
      </c>
      <c r="L489" s="34">
        <v>23.0</v>
      </c>
      <c r="M489" s="12">
        <v>4.2</v>
      </c>
      <c r="N489" s="12">
        <v>7.2</v>
      </c>
      <c r="O489" s="12">
        <v>8.1</v>
      </c>
      <c r="P489" s="12">
        <v>31.6</v>
      </c>
      <c r="Q489" s="12">
        <v>40.8</v>
      </c>
      <c r="R489" s="12">
        <v>18.8</v>
      </c>
    </row>
    <row r="490">
      <c r="A490" s="8">
        <v>8155.0</v>
      </c>
      <c r="B490" s="10" t="s">
        <v>1192</v>
      </c>
      <c r="C490" s="8" t="s">
        <v>1984</v>
      </c>
      <c r="D490" s="8" t="s">
        <v>1189</v>
      </c>
      <c r="E490" s="8" t="s">
        <v>1085</v>
      </c>
      <c r="F490" s="8">
        <v>98505.0</v>
      </c>
      <c r="G490" s="12">
        <v>3485.0</v>
      </c>
      <c r="H490" s="12">
        <v>3692.0</v>
      </c>
      <c r="I490">
        <f t="shared" si="1"/>
        <v>7177</v>
      </c>
      <c r="J490" s="34">
        <v>8.0</v>
      </c>
      <c r="K490" s="34">
        <v>63.0</v>
      </c>
      <c r="L490" s="34">
        <v>25.0</v>
      </c>
      <c r="M490" s="12">
        <v>0.4</v>
      </c>
      <c r="N490" s="12">
        <v>0.4</v>
      </c>
      <c r="O490" s="12">
        <v>8.1</v>
      </c>
      <c r="P490" s="12">
        <v>10.0</v>
      </c>
      <c r="Q490" s="12">
        <v>25.0</v>
      </c>
      <c r="R490" s="12">
        <v>18.8</v>
      </c>
    </row>
    <row r="491">
      <c r="A491" s="8">
        <v>8443.0</v>
      </c>
      <c r="B491" s="10" t="s">
        <v>1193</v>
      </c>
      <c r="C491" s="8" t="s">
        <v>1985</v>
      </c>
      <c r="D491" s="8" t="s">
        <v>1084</v>
      </c>
      <c r="E491" s="8" t="s">
        <v>1085</v>
      </c>
      <c r="F491" s="8">
        <v>98168.0</v>
      </c>
      <c r="G491" s="12">
        <v>679.0</v>
      </c>
      <c r="H491" s="12">
        <v>146.0</v>
      </c>
      <c r="I491">
        <f t="shared" si="1"/>
        <v>825</v>
      </c>
      <c r="J491" s="34">
        <v>16.0</v>
      </c>
      <c r="K491" s="34">
        <v>25.0</v>
      </c>
      <c r="L491" s="34">
        <v>56.0</v>
      </c>
      <c r="M491" s="12">
        <v>1.6</v>
      </c>
      <c r="N491" s="12">
        <v>2.5</v>
      </c>
      <c r="O491" s="12">
        <v>8.1</v>
      </c>
      <c r="P491" s="12">
        <v>34.8</v>
      </c>
      <c r="Q491" s="12">
        <v>43.1</v>
      </c>
      <c r="R491" s="12">
        <v>18.8</v>
      </c>
    </row>
    <row r="492">
      <c r="A492" s="8">
        <v>9387.0</v>
      </c>
      <c r="B492" s="10" t="s">
        <v>1194</v>
      </c>
      <c r="C492" s="8" t="s">
        <v>1986</v>
      </c>
      <c r="D492" s="8" t="s">
        <v>1110</v>
      </c>
      <c r="E492" s="8" t="s">
        <v>1085</v>
      </c>
      <c r="F492" s="8">
        <v>98903.0</v>
      </c>
      <c r="G492" s="12">
        <v>1195.0</v>
      </c>
      <c r="H492" s="12">
        <v>1975.0</v>
      </c>
      <c r="I492">
        <f t="shared" si="1"/>
        <v>3170</v>
      </c>
      <c r="J492" s="34">
        <v>10.0</v>
      </c>
      <c r="K492" s="34">
        <v>65.0</v>
      </c>
      <c r="L492" s="34">
        <v>20.0</v>
      </c>
      <c r="M492" s="24"/>
      <c r="N492" s="24"/>
      <c r="O492" s="12">
        <v>8.1</v>
      </c>
      <c r="P492" s="24"/>
      <c r="Q492" s="24"/>
      <c r="R492" s="12">
        <v>18.8</v>
      </c>
    </row>
    <row r="493">
      <c r="A493" s="8">
        <v>9544.0</v>
      </c>
      <c r="B493" s="10" t="s">
        <v>1196</v>
      </c>
      <c r="C493" s="8" t="s">
        <v>1987</v>
      </c>
      <c r="D493" s="8" t="s">
        <v>1137</v>
      </c>
      <c r="E493" s="8" t="s">
        <v>1085</v>
      </c>
      <c r="F493" s="8">
        <v>99224.0</v>
      </c>
      <c r="G493" s="12">
        <v>1011.0</v>
      </c>
      <c r="H493" s="12">
        <v>1260.0</v>
      </c>
      <c r="I493">
        <f t="shared" si="1"/>
        <v>2271</v>
      </c>
      <c r="J493" s="34">
        <v>13.0</v>
      </c>
      <c r="K493" s="34">
        <v>45.0</v>
      </c>
      <c r="L493" s="34">
        <v>75.0</v>
      </c>
      <c r="M493" s="24"/>
      <c r="N493" s="24"/>
      <c r="O493" s="12">
        <v>8.1</v>
      </c>
      <c r="P493" s="24"/>
      <c r="Q493" s="24"/>
      <c r="R493" s="12">
        <v>18.8</v>
      </c>
    </row>
    <row r="494">
      <c r="A494" s="8">
        <v>9704.0</v>
      </c>
      <c r="B494" s="10" t="s">
        <v>1197</v>
      </c>
      <c r="C494" s="8" t="s">
        <v>1988</v>
      </c>
      <c r="D494" s="8" t="s">
        <v>1084</v>
      </c>
      <c r="E494" s="8" t="s">
        <v>1085</v>
      </c>
      <c r="F494" s="8">
        <v>98103.0</v>
      </c>
      <c r="G494" s="12">
        <v>1078.0</v>
      </c>
      <c r="H494" s="12">
        <v>1696.0</v>
      </c>
      <c r="I494">
        <f t="shared" si="1"/>
        <v>2774</v>
      </c>
      <c r="J494" s="34">
        <v>15.0</v>
      </c>
      <c r="K494" s="34">
        <v>39.0</v>
      </c>
      <c r="L494" s="34">
        <v>12.0</v>
      </c>
      <c r="M494" s="12">
        <v>0.9</v>
      </c>
      <c r="N494" s="12">
        <v>0.8</v>
      </c>
      <c r="O494" s="12">
        <v>8.1</v>
      </c>
      <c r="P494" s="12">
        <v>10.1</v>
      </c>
      <c r="Q494" s="12">
        <v>17.3</v>
      </c>
      <c r="R494" s="12">
        <v>18.8</v>
      </c>
    </row>
    <row r="495">
      <c r="A495" s="8">
        <v>9706.0</v>
      </c>
      <c r="B495" s="10" t="s">
        <v>1199</v>
      </c>
      <c r="C495" s="8" t="s">
        <v>1989</v>
      </c>
      <c r="D495" s="8" t="s">
        <v>1084</v>
      </c>
      <c r="E495" s="8" t="s">
        <v>1085</v>
      </c>
      <c r="F495" s="8">
        <v>98106.0</v>
      </c>
      <c r="G495" s="12">
        <v>2765.0</v>
      </c>
      <c r="H495" s="12">
        <v>1196.0</v>
      </c>
      <c r="I495">
        <f t="shared" si="1"/>
        <v>3961</v>
      </c>
      <c r="J495" s="34">
        <v>8.0</v>
      </c>
      <c r="K495" s="34">
        <v>22.0</v>
      </c>
      <c r="L495" s="34">
        <v>62.0</v>
      </c>
      <c r="M495" s="12">
        <v>24.8</v>
      </c>
      <c r="N495" s="12">
        <v>14.0</v>
      </c>
      <c r="O495" s="12">
        <v>8.1</v>
      </c>
      <c r="P495" s="12">
        <v>63.2</v>
      </c>
      <c r="Q495" s="12">
        <v>52.4</v>
      </c>
      <c r="R495" s="12">
        <v>18.8</v>
      </c>
    </row>
    <row r="496">
      <c r="A496" s="8">
        <v>9739.0</v>
      </c>
      <c r="B496" s="10" t="s">
        <v>1200</v>
      </c>
      <c r="C496" s="8" t="s">
        <v>1990</v>
      </c>
      <c r="D496" s="8" t="s">
        <v>1137</v>
      </c>
      <c r="E496" s="8" t="s">
        <v>1085</v>
      </c>
      <c r="F496" s="8">
        <v>99201.0</v>
      </c>
      <c r="G496" s="12">
        <v>831.0</v>
      </c>
      <c r="H496" s="12">
        <v>888.0</v>
      </c>
      <c r="I496">
        <f t="shared" si="1"/>
        <v>1719</v>
      </c>
      <c r="J496" s="34">
        <v>9.0</v>
      </c>
      <c r="K496" s="34">
        <v>23.0</v>
      </c>
      <c r="L496" s="34">
        <v>53.0</v>
      </c>
      <c r="M496" s="12">
        <v>0.0</v>
      </c>
      <c r="N496" s="12">
        <v>0.0</v>
      </c>
      <c r="O496" s="12">
        <v>8.1</v>
      </c>
      <c r="P496" s="12">
        <v>0.0</v>
      </c>
      <c r="Q496" s="12">
        <v>0.0</v>
      </c>
      <c r="R496" s="12">
        <v>18.8</v>
      </c>
    </row>
    <row r="497">
      <c r="A497" s="8">
        <v>10364.0</v>
      </c>
      <c r="B497" s="10" t="s">
        <v>1201</v>
      </c>
      <c r="C497" s="8" t="s">
        <v>1991</v>
      </c>
      <c r="D497" s="8" t="s">
        <v>1099</v>
      </c>
      <c r="E497" s="8" t="s">
        <v>1085</v>
      </c>
      <c r="F497" s="8">
        <v>98226.0</v>
      </c>
      <c r="G497" s="12">
        <v>3924.0</v>
      </c>
      <c r="H497" s="12">
        <v>2152.0</v>
      </c>
      <c r="I497">
        <f t="shared" si="1"/>
        <v>6076</v>
      </c>
      <c r="J497" s="34">
        <v>11.0</v>
      </c>
      <c r="K497" s="34">
        <v>19.0</v>
      </c>
      <c r="L497" s="34">
        <v>85.0</v>
      </c>
      <c r="M497" s="24"/>
      <c r="N497" s="24"/>
      <c r="O497" s="12">
        <v>8.1</v>
      </c>
      <c r="P497" s="24"/>
      <c r="Q497" s="24"/>
      <c r="R497" s="12">
        <v>18.8</v>
      </c>
    </row>
    <row r="498">
      <c r="A498" s="8">
        <v>11481.0</v>
      </c>
      <c r="B498" s="10" t="s">
        <v>1202</v>
      </c>
      <c r="C498" s="8" t="s">
        <v>1992</v>
      </c>
      <c r="D498" s="8" t="s">
        <v>1084</v>
      </c>
      <c r="E498" s="8" t="s">
        <v>1085</v>
      </c>
      <c r="F498" s="8">
        <v>98107.0</v>
      </c>
      <c r="G498" s="12">
        <v>2917.0</v>
      </c>
      <c r="H498" s="12">
        <v>3657.0</v>
      </c>
      <c r="I498">
        <f t="shared" si="1"/>
        <v>6574</v>
      </c>
      <c r="J498" s="34">
        <v>20.0</v>
      </c>
      <c r="K498" s="34">
        <v>55.0</v>
      </c>
      <c r="L498" s="34">
        <v>48.0</v>
      </c>
      <c r="M498" s="12">
        <v>3.8</v>
      </c>
      <c r="N498" s="12">
        <v>30.9</v>
      </c>
      <c r="O498" s="12">
        <v>8.1</v>
      </c>
      <c r="P498" s="12">
        <v>12.9</v>
      </c>
      <c r="Q498" s="12">
        <v>34.1</v>
      </c>
      <c r="R498" s="12">
        <v>18.8</v>
      </c>
    </row>
    <row r="499">
      <c r="A499" s="8">
        <v>12259.0</v>
      </c>
      <c r="B499" s="10" t="s">
        <v>1203</v>
      </c>
      <c r="C499" s="8" t="s">
        <v>1993</v>
      </c>
      <c r="D499" s="8" t="s">
        <v>1096</v>
      </c>
      <c r="E499" s="8" t="s">
        <v>1085</v>
      </c>
      <c r="F499" s="8">
        <v>98405.0</v>
      </c>
      <c r="G499" s="12">
        <v>1306.0</v>
      </c>
      <c r="H499" s="12">
        <v>2898.0</v>
      </c>
      <c r="I499">
        <f t="shared" si="1"/>
        <v>4204</v>
      </c>
      <c r="J499" s="34">
        <v>19.0</v>
      </c>
      <c r="K499" s="34">
        <v>40.0</v>
      </c>
      <c r="L499" s="34">
        <v>33.0</v>
      </c>
      <c r="M499" s="24"/>
      <c r="N499" s="24"/>
      <c r="O499" s="12">
        <v>8.1</v>
      </c>
      <c r="P499" s="24"/>
      <c r="Q499" s="24"/>
      <c r="R499" s="12">
        <v>18.8</v>
      </c>
    </row>
    <row r="500">
      <c r="A500" s="8">
        <v>12315.0</v>
      </c>
      <c r="B500" s="10" t="s">
        <v>1205</v>
      </c>
      <c r="C500" s="8" t="s">
        <v>1994</v>
      </c>
      <c r="D500" s="8" t="s">
        <v>1084</v>
      </c>
      <c r="E500" s="8" t="s">
        <v>1085</v>
      </c>
      <c r="F500" s="8">
        <v>98121.0</v>
      </c>
      <c r="G500" s="12">
        <v>2906.0</v>
      </c>
      <c r="H500" s="12">
        <v>4499.0</v>
      </c>
      <c r="I500">
        <f t="shared" si="1"/>
        <v>7405</v>
      </c>
      <c r="J500" s="34">
        <v>11.0</v>
      </c>
      <c r="K500" s="34">
        <v>44.0</v>
      </c>
      <c r="L500" s="34">
        <v>22.0</v>
      </c>
      <c r="M500" s="12">
        <v>6.7</v>
      </c>
      <c r="N500" s="12">
        <v>8.0</v>
      </c>
      <c r="O500" s="12">
        <v>8.1</v>
      </c>
      <c r="P500" s="12">
        <v>29.5</v>
      </c>
      <c r="Q500" s="12">
        <v>36.4</v>
      </c>
      <c r="R500" s="12">
        <v>18.8</v>
      </c>
    </row>
    <row r="501">
      <c r="A501" s="8">
        <v>13022.0</v>
      </c>
      <c r="B501" s="10" t="s">
        <v>1206</v>
      </c>
      <c r="C501" s="8" t="s">
        <v>1995</v>
      </c>
      <c r="D501" s="8" t="s">
        <v>1084</v>
      </c>
      <c r="E501" s="8" t="s">
        <v>1085</v>
      </c>
      <c r="F501" s="8">
        <v>98121.0</v>
      </c>
      <c r="G501" s="12">
        <v>2607.0</v>
      </c>
      <c r="H501" s="12">
        <v>3144.0</v>
      </c>
      <c r="I501">
        <f t="shared" si="1"/>
        <v>5751</v>
      </c>
      <c r="J501" s="34">
        <v>12.0</v>
      </c>
      <c r="K501" s="34">
        <v>63.0</v>
      </c>
      <c r="L501" s="34">
        <v>33.0</v>
      </c>
      <c r="M501" s="12">
        <v>0.2</v>
      </c>
      <c r="N501" s="12">
        <v>0.3</v>
      </c>
      <c r="O501" s="12">
        <v>8.1</v>
      </c>
      <c r="P501" s="12">
        <v>28.6</v>
      </c>
      <c r="Q501" s="12">
        <v>30.0</v>
      </c>
      <c r="R501" s="12">
        <v>18.8</v>
      </c>
    </row>
    <row r="502">
      <c r="A502" s="8">
        <v>13822.0</v>
      </c>
      <c r="B502" s="10" t="s">
        <v>1208</v>
      </c>
      <c r="C502" s="8" t="s">
        <v>1996</v>
      </c>
      <c r="D502" s="8" t="s">
        <v>1209</v>
      </c>
      <c r="E502" s="8" t="s">
        <v>1085</v>
      </c>
      <c r="F502" s="8">
        <v>98133.0</v>
      </c>
      <c r="G502" s="12">
        <v>2288.0</v>
      </c>
      <c r="H502" s="12">
        <v>3002.0</v>
      </c>
      <c r="I502">
        <f t="shared" si="1"/>
        <v>5290</v>
      </c>
      <c r="J502" s="34">
        <v>23.0</v>
      </c>
      <c r="K502" s="34">
        <v>25.0</v>
      </c>
      <c r="L502" s="34">
        <v>45.0</v>
      </c>
      <c r="M502" s="12">
        <v>2.9</v>
      </c>
      <c r="N502" s="12">
        <v>5.6</v>
      </c>
      <c r="O502" s="12">
        <v>8.1</v>
      </c>
      <c r="P502" s="12">
        <v>6.7</v>
      </c>
      <c r="Q502" s="12">
        <v>9.6</v>
      </c>
      <c r="R502" s="12">
        <v>18.8</v>
      </c>
    </row>
    <row r="503">
      <c r="A503" s="8">
        <v>13926.0</v>
      </c>
      <c r="B503" s="10" t="s">
        <v>1211</v>
      </c>
      <c r="C503" s="8" t="s">
        <v>1997</v>
      </c>
      <c r="D503" s="8" t="s">
        <v>1212</v>
      </c>
      <c r="E503" s="8" t="s">
        <v>1085</v>
      </c>
      <c r="F503" s="8">
        <v>98043.0</v>
      </c>
      <c r="G503" s="12">
        <v>2071.0</v>
      </c>
      <c r="H503" s="12">
        <v>2768.0</v>
      </c>
      <c r="I503">
        <f t="shared" si="1"/>
        <v>4839</v>
      </c>
      <c r="J503" s="34">
        <v>19.0</v>
      </c>
      <c r="K503" s="34">
        <v>66.0</v>
      </c>
      <c r="L503" s="34">
        <v>19.0</v>
      </c>
      <c r="M503" s="12">
        <v>10.6</v>
      </c>
      <c r="N503" s="12">
        <v>13.5</v>
      </c>
      <c r="O503" s="12">
        <v>8.1</v>
      </c>
      <c r="P503" s="12">
        <v>15.3</v>
      </c>
      <c r="Q503" s="12">
        <v>6.5</v>
      </c>
      <c r="R503" s="12">
        <v>18.8</v>
      </c>
    </row>
    <row r="504">
      <c r="A504" s="8">
        <v>14001.0</v>
      </c>
      <c r="B504" s="10" t="s">
        <v>1213</v>
      </c>
      <c r="C504" s="8" t="s">
        <v>1998</v>
      </c>
      <c r="D504" s="8" t="s">
        <v>1214</v>
      </c>
      <c r="E504" s="8" t="s">
        <v>1085</v>
      </c>
      <c r="F504" s="8">
        <v>98056.0</v>
      </c>
      <c r="G504" s="12">
        <v>4259.0</v>
      </c>
      <c r="H504" s="12">
        <v>5959.0</v>
      </c>
      <c r="I504">
        <f t="shared" si="1"/>
        <v>10218</v>
      </c>
      <c r="J504" s="34">
        <v>15.0</v>
      </c>
      <c r="K504" s="34">
        <v>39.0</v>
      </c>
      <c r="L504" s="34">
        <v>12.0</v>
      </c>
      <c r="M504" s="12">
        <v>0.3</v>
      </c>
      <c r="N504" s="12">
        <v>1.1</v>
      </c>
      <c r="O504" s="12">
        <v>8.1</v>
      </c>
      <c r="P504" s="12">
        <v>9.1</v>
      </c>
      <c r="Q504" s="12">
        <v>22.2</v>
      </c>
      <c r="R504" s="12">
        <v>18.8</v>
      </c>
    </row>
    <row r="505">
      <c r="A505" s="8">
        <v>14396.0</v>
      </c>
      <c r="B505" s="10" t="s">
        <v>1215</v>
      </c>
      <c r="C505" s="8" t="s">
        <v>1999</v>
      </c>
      <c r="D505" s="8" t="s">
        <v>1092</v>
      </c>
      <c r="E505" s="8" t="s">
        <v>1085</v>
      </c>
      <c r="F505" s="8">
        <v>98208.0</v>
      </c>
      <c r="G505" s="12">
        <v>2595.0</v>
      </c>
      <c r="H505" s="12">
        <v>3314.0</v>
      </c>
      <c r="I505">
        <f t="shared" si="1"/>
        <v>5909</v>
      </c>
      <c r="J505" s="34">
        <v>20.0</v>
      </c>
      <c r="K505" s="34">
        <v>47.0</v>
      </c>
      <c r="L505" s="34">
        <v>81.0</v>
      </c>
      <c r="M505" s="12">
        <v>8.0</v>
      </c>
      <c r="N505" s="12">
        <v>9.6</v>
      </c>
      <c r="O505" s="12">
        <v>8.1</v>
      </c>
      <c r="P505" s="12">
        <v>9.9</v>
      </c>
      <c r="Q505" s="12">
        <v>23.9</v>
      </c>
      <c r="R505" s="12">
        <v>18.8</v>
      </c>
    </row>
    <row r="506">
      <c r="A506" s="8">
        <v>14618.0</v>
      </c>
      <c r="B506" s="10" t="s">
        <v>1216</v>
      </c>
      <c r="C506" s="8" t="s">
        <v>2000</v>
      </c>
      <c r="D506" s="8" t="s">
        <v>1115</v>
      </c>
      <c r="E506" s="8" t="s">
        <v>1085</v>
      </c>
      <c r="F506" s="8">
        <v>98007.0</v>
      </c>
      <c r="G506" s="12">
        <v>4.0</v>
      </c>
      <c r="H506" s="12">
        <v>68.0</v>
      </c>
      <c r="I506">
        <f t="shared" si="1"/>
        <v>72</v>
      </c>
      <c r="J506" s="34">
        <v>22.0</v>
      </c>
      <c r="K506" s="34">
        <v>53.0</v>
      </c>
      <c r="L506" s="34">
        <v>54.0</v>
      </c>
      <c r="M506" s="12">
        <v>3.4</v>
      </c>
      <c r="N506" s="12">
        <v>5.0</v>
      </c>
      <c r="O506" s="12">
        <v>8.1</v>
      </c>
      <c r="P506" s="12">
        <v>28.2</v>
      </c>
      <c r="Q506" s="12">
        <v>31.9</v>
      </c>
      <c r="R506" s="12">
        <v>18.8</v>
      </c>
    </row>
    <row r="507">
      <c r="A507" s="8">
        <v>15040.0</v>
      </c>
      <c r="B507" s="10" t="s">
        <v>1217</v>
      </c>
      <c r="C507" s="8" t="s">
        <v>2001</v>
      </c>
      <c r="D507" s="8" t="s">
        <v>1092</v>
      </c>
      <c r="E507" s="8" t="s">
        <v>1085</v>
      </c>
      <c r="F507" s="8">
        <v>98208.0</v>
      </c>
      <c r="G507" s="12">
        <v>2728.0</v>
      </c>
      <c r="H507" s="12">
        <v>4474.0</v>
      </c>
      <c r="I507">
        <f t="shared" si="1"/>
        <v>7202</v>
      </c>
      <c r="J507" s="34">
        <v>6.0</v>
      </c>
      <c r="K507" s="34">
        <v>41.0</v>
      </c>
      <c r="L507" s="34">
        <v>22.0</v>
      </c>
      <c r="M507" s="24"/>
      <c r="N507" s="24"/>
      <c r="O507" s="12">
        <v>8.1</v>
      </c>
      <c r="P507" s="24"/>
      <c r="Q507" s="24"/>
      <c r="R507" s="12">
        <v>18.8</v>
      </c>
    </row>
    <row r="508">
      <c r="A508" s="8">
        <v>15562.0</v>
      </c>
      <c r="B508" s="10" t="s">
        <v>1219</v>
      </c>
      <c r="C508" s="8" t="s">
        <v>2002</v>
      </c>
      <c r="D508" s="8" t="s">
        <v>948</v>
      </c>
      <c r="E508" s="8" t="s">
        <v>1085</v>
      </c>
      <c r="F508" s="8">
        <v>98632.0</v>
      </c>
      <c r="G508" s="12">
        <v>2733.0</v>
      </c>
      <c r="H508" s="12">
        <v>1884.0</v>
      </c>
      <c r="I508">
        <f t="shared" si="1"/>
        <v>4617</v>
      </c>
      <c r="J508" s="34">
        <v>41.0</v>
      </c>
      <c r="K508" s="34">
        <v>88.0</v>
      </c>
      <c r="L508" s="34">
        <v>25.0</v>
      </c>
      <c r="M508" s="12">
        <v>27.2</v>
      </c>
      <c r="N508" s="12">
        <v>14.2</v>
      </c>
      <c r="O508" s="12">
        <v>8.1</v>
      </c>
      <c r="P508" s="12">
        <v>8.8</v>
      </c>
      <c r="Q508" s="12">
        <v>12.4</v>
      </c>
      <c r="R508" s="12">
        <v>18.8</v>
      </c>
    </row>
    <row r="509">
      <c r="A509" s="8">
        <v>15817.0</v>
      </c>
      <c r="B509" s="10" t="s">
        <v>1220</v>
      </c>
      <c r="C509" s="8" t="s">
        <v>2003</v>
      </c>
      <c r="D509" s="8" t="s">
        <v>1110</v>
      </c>
      <c r="E509" s="8" t="s">
        <v>1085</v>
      </c>
      <c r="F509" s="8">
        <v>98902.0</v>
      </c>
      <c r="G509" s="12">
        <v>861.0</v>
      </c>
      <c r="H509" s="12">
        <v>979.0</v>
      </c>
      <c r="I509">
        <f t="shared" si="1"/>
        <v>1840</v>
      </c>
      <c r="J509" s="34">
        <v>12.0</v>
      </c>
      <c r="K509" s="34">
        <v>45.0</v>
      </c>
      <c r="L509" s="34">
        <v>33.0</v>
      </c>
      <c r="M509" s="24"/>
      <c r="N509" s="24"/>
      <c r="O509" s="12">
        <v>8.1</v>
      </c>
      <c r="P509" s="24"/>
      <c r="Q509" s="24"/>
      <c r="R509" s="12">
        <v>18.8</v>
      </c>
    </row>
    <row r="510">
      <c r="A510" s="8">
        <v>15984.0</v>
      </c>
      <c r="B510" s="10" t="s">
        <v>1221</v>
      </c>
      <c r="C510" s="8" t="s">
        <v>2004</v>
      </c>
      <c r="D510" s="8" t="s">
        <v>1184</v>
      </c>
      <c r="E510" s="8" t="s">
        <v>1085</v>
      </c>
      <c r="F510" s="8">
        <v>98499.0</v>
      </c>
      <c r="G510" s="12">
        <v>14353.0</v>
      </c>
      <c r="H510" s="12">
        <v>15333.0</v>
      </c>
      <c r="I510">
        <f t="shared" si="1"/>
        <v>29686</v>
      </c>
      <c r="J510" s="34">
        <v>16.0</v>
      </c>
      <c r="K510" s="34">
        <v>58.0</v>
      </c>
      <c r="L510" s="34">
        <v>82.0</v>
      </c>
      <c r="M510" s="12">
        <v>4.0</v>
      </c>
      <c r="N510" s="12">
        <v>8.4</v>
      </c>
      <c r="O510" s="12">
        <v>8.1</v>
      </c>
      <c r="P510" s="12">
        <v>14.2</v>
      </c>
      <c r="Q510" s="12">
        <v>41.2</v>
      </c>
      <c r="R510" s="12">
        <v>18.8</v>
      </c>
    </row>
    <row r="511">
      <c r="A511" s="8">
        <v>16059.0</v>
      </c>
      <c r="B511" s="10" t="s">
        <v>1222</v>
      </c>
      <c r="C511" s="8" t="s">
        <v>2005</v>
      </c>
      <c r="D511" s="8" t="s">
        <v>1223</v>
      </c>
      <c r="E511" s="8" t="s">
        <v>1085</v>
      </c>
      <c r="F511" s="8">
        <v>98028.0</v>
      </c>
      <c r="G511" s="12">
        <v>21605.0</v>
      </c>
      <c r="H511" s="12">
        <v>23803.0</v>
      </c>
      <c r="I511">
        <f t="shared" si="1"/>
        <v>45408</v>
      </c>
      <c r="J511" s="34">
        <v>7.0</v>
      </c>
      <c r="K511" s="34">
        <v>16.0</v>
      </c>
      <c r="L511" s="34">
        <v>65.0</v>
      </c>
      <c r="M511" s="12">
        <v>1.0</v>
      </c>
      <c r="N511" s="12">
        <v>1.0</v>
      </c>
      <c r="O511" s="12">
        <v>8.1</v>
      </c>
      <c r="P511" s="12">
        <v>100.0</v>
      </c>
      <c r="Q511" s="12">
        <v>50.0</v>
      </c>
      <c r="R511" s="12">
        <v>18.8</v>
      </c>
    </row>
    <row r="512">
      <c r="A512" s="8">
        <v>16210.0</v>
      </c>
      <c r="B512" s="10" t="s">
        <v>1225</v>
      </c>
      <c r="C512" s="8" t="s">
        <v>2006</v>
      </c>
      <c r="D512" s="8" t="s">
        <v>1084</v>
      </c>
      <c r="E512" s="8" t="s">
        <v>1085</v>
      </c>
      <c r="F512" s="8">
        <v>98121.0</v>
      </c>
      <c r="G512" s="12">
        <v>1359.0</v>
      </c>
      <c r="H512" s="12">
        <v>1859.0</v>
      </c>
      <c r="I512">
        <f t="shared" si="1"/>
        <v>3218</v>
      </c>
      <c r="J512" s="34">
        <v>18.0</v>
      </c>
      <c r="K512" s="34">
        <v>87.0</v>
      </c>
      <c r="L512" s="34">
        <v>42.0</v>
      </c>
      <c r="M512" s="12">
        <v>0.0</v>
      </c>
      <c r="N512" s="12">
        <v>0.6</v>
      </c>
      <c r="O512" s="12">
        <v>8.1</v>
      </c>
      <c r="P512" s="12">
        <v>0.0</v>
      </c>
      <c r="Q512" s="12">
        <v>50.0</v>
      </c>
      <c r="R512" s="12">
        <v>18.8</v>
      </c>
    </row>
    <row r="513">
      <c r="A513" s="8">
        <v>16227.0</v>
      </c>
      <c r="B513" s="10" t="s">
        <v>1227</v>
      </c>
      <c r="C513" s="8" t="s">
        <v>2007</v>
      </c>
      <c r="D513" s="8" t="s">
        <v>1099</v>
      </c>
      <c r="E513" s="8" t="s">
        <v>1085</v>
      </c>
      <c r="F513" s="8">
        <v>98225.0</v>
      </c>
      <c r="G513" s="12">
        <v>6788.0</v>
      </c>
      <c r="H513" s="12">
        <v>8544.0</v>
      </c>
      <c r="I513">
        <f t="shared" si="1"/>
        <v>15332</v>
      </c>
      <c r="J513" s="34">
        <v>20.0</v>
      </c>
      <c r="K513" s="34">
        <v>60.0</v>
      </c>
      <c r="L513" s="34">
        <v>74.0</v>
      </c>
      <c r="M513" s="12">
        <v>2.2</v>
      </c>
      <c r="N513" s="12">
        <v>3.2</v>
      </c>
      <c r="O513" s="12">
        <v>8.1</v>
      </c>
      <c r="P513" s="12">
        <v>34.0</v>
      </c>
      <c r="Q513" s="12">
        <v>36.1</v>
      </c>
      <c r="R513" s="12">
        <v>18.8</v>
      </c>
    </row>
    <row r="514">
      <c r="A514" s="8">
        <v>16856.0</v>
      </c>
      <c r="B514" s="10" t="s">
        <v>1228</v>
      </c>
      <c r="C514" s="8" t="s">
        <v>2008</v>
      </c>
      <c r="D514" s="8" t="s">
        <v>1173</v>
      </c>
      <c r="E514" s="8" t="s">
        <v>1085</v>
      </c>
      <c r="F514" s="8">
        <v>98801.0</v>
      </c>
      <c r="G514" s="12">
        <v>1938.0</v>
      </c>
      <c r="H514" s="12">
        <v>2453.0</v>
      </c>
      <c r="I514">
        <f t="shared" si="1"/>
        <v>4391</v>
      </c>
      <c r="J514" s="34">
        <v>11.0</v>
      </c>
      <c r="K514" s="34">
        <v>44.0</v>
      </c>
      <c r="L514" s="34">
        <v>22.0</v>
      </c>
      <c r="M514" s="12">
        <v>34.1</v>
      </c>
      <c r="N514" s="12">
        <v>33.5</v>
      </c>
      <c r="O514" s="12">
        <v>8.1</v>
      </c>
      <c r="P514" s="12">
        <v>45.2</v>
      </c>
      <c r="Q514" s="12">
        <v>70.4</v>
      </c>
      <c r="R514" s="12">
        <v>18.8</v>
      </c>
    </row>
    <row r="515">
      <c r="A515" s="8">
        <v>17065.0</v>
      </c>
      <c r="B515" s="10" t="s">
        <v>1229</v>
      </c>
      <c r="C515" s="8" t="s">
        <v>2009</v>
      </c>
      <c r="D515" s="8" t="s">
        <v>1096</v>
      </c>
      <c r="E515" s="8" t="s">
        <v>1085</v>
      </c>
      <c r="F515" s="8">
        <v>98409.0</v>
      </c>
      <c r="G515" s="12">
        <v>617.0</v>
      </c>
      <c r="H515" s="12">
        <v>853.0</v>
      </c>
      <c r="I515">
        <f t="shared" si="1"/>
        <v>1470</v>
      </c>
      <c r="J515" s="34">
        <v>11.0</v>
      </c>
      <c r="K515" s="34">
        <v>19.0</v>
      </c>
      <c r="L515" s="34">
        <v>85.0</v>
      </c>
      <c r="M515" s="24"/>
      <c r="N515" s="12">
        <v>0.0</v>
      </c>
      <c r="O515" s="12">
        <v>8.1</v>
      </c>
      <c r="P515" s="24"/>
      <c r="Q515" s="12">
        <v>0.0</v>
      </c>
      <c r="R515" s="12">
        <v>18.8</v>
      </c>
    </row>
    <row r="516">
      <c r="A516" s="8">
        <v>21800.0</v>
      </c>
      <c r="B516" s="10" t="s">
        <v>1230</v>
      </c>
      <c r="C516" s="8" t="s">
        <v>2010</v>
      </c>
      <c r="D516" s="8" t="s">
        <v>1099</v>
      </c>
      <c r="E516" s="8" t="s">
        <v>1085</v>
      </c>
      <c r="F516" s="8">
        <v>98226.0</v>
      </c>
      <c r="G516" s="12">
        <v>1010.0</v>
      </c>
      <c r="H516" s="12">
        <v>1640.0</v>
      </c>
      <c r="I516">
        <f t="shared" si="1"/>
        <v>2650</v>
      </c>
      <c r="J516" s="34">
        <v>20.0</v>
      </c>
      <c r="K516" s="34">
        <v>55.0</v>
      </c>
      <c r="L516" s="34">
        <v>48.0</v>
      </c>
      <c r="M516" s="12">
        <v>37.5</v>
      </c>
      <c r="N516" s="12">
        <v>32.8</v>
      </c>
      <c r="O516" s="12">
        <v>8.1</v>
      </c>
      <c r="P516" s="12">
        <v>36.6</v>
      </c>
      <c r="Q516" s="12">
        <v>12.5</v>
      </c>
      <c r="R516" s="12">
        <v>18.8</v>
      </c>
    </row>
    <row r="517">
      <c r="A517" s="8">
        <v>22229.0</v>
      </c>
      <c r="B517" s="10" t="s">
        <v>1231</v>
      </c>
      <c r="C517" s="8" t="s">
        <v>2011</v>
      </c>
      <c r="D517" s="8" t="s">
        <v>1124</v>
      </c>
      <c r="E517" s="8" t="s">
        <v>1085</v>
      </c>
      <c r="F517" s="8">
        <v>98661.0</v>
      </c>
      <c r="G517" s="12">
        <v>1385.0</v>
      </c>
      <c r="H517" s="12">
        <v>2575.0</v>
      </c>
      <c r="I517">
        <f t="shared" si="1"/>
        <v>3960</v>
      </c>
      <c r="J517" s="34">
        <v>14.0</v>
      </c>
      <c r="K517" s="34">
        <v>62.0</v>
      </c>
      <c r="L517" s="34">
        <v>66.0</v>
      </c>
      <c r="M517" s="12">
        <v>1.4</v>
      </c>
      <c r="N517" s="12">
        <v>1.7</v>
      </c>
      <c r="O517" s="12">
        <v>8.1</v>
      </c>
      <c r="P517" s="12">
        <v>22.0</v>
      </c>
      <c r="Q517" s="12">
        <v>52.0</v>
      </c>
      <c r="R517" s="12">
        <v>18.8</v>
      </c>
    </row>
    <row r="518">
      <c r="A518" s="8">
        <v>26021.0</v>
      </c>
      <c r="B518" s="10" t="s">
        <v>1233</v>
      </c>
      <c r="C518" s="8" t="s">
        <v>2012</v>
      </c>
      <c r="D518" s="8" t="s">
        <v>1234</v>
      </c>
      <c r="E518" s="8" t="s">
        <v>1085</v>
      </c>
      <c r="F518" s="8">
        <v>98370.0</v>
      </c>
      <c r="G518" s="12">
        <v>1385.0</v>
      </c>
      <c r="H518" s="12">
        <v>2575.0</v>
      </c>
      <c r="I518">
        <f t="shared" si="1"/>
        <v>3960</v>
      </c>
      <c r="J518" s="34">
        <v>11.0</v>
      </c>
      <c r="K518" s="34">
        <v>44.0</v>
      </c>
      <c r="L518" s="34">
        <v>22.0</v>
      </c>
      <c r="M518" s="12">
        <v>11.1</v>
      </c>
      <c r="N518" s="12">
        <v>9.5</v>
      </c>
      <c r="O518" s="12">
        <v>8.1</v>
      </c>
      <c r="P518" s="12">
        <v>37.6</v>
      </c>
      <c r="Q518" s="12">
        <v>47.8</v>
      </c>
      <c r="R518" s="12">
        <v>18.8</v>
      </c>
    </row>
    <row r="519">
      <c r="A519" s="8">
        <v>30521.0</v>
      </c>
      <c r="B519" s="10" t="s">
        <v>1235</v>
      </c>
      <c r="C519" s="8" t="s">
        <v>2013</v>
      </c>
      <c r="D519" s="8" t="s">
        <v>1084</v>
      </c>
      <c r="E519" s="8" t="s">
        <v>1085</v>
      </c>
      <c r="F519" s="8">
        <v>98144.0</v>
      </c>
      <c r="G519" s="12">
        <v>614.0</v>
      </c>
      <c r="H519" s="12">
        <v>540.0</v>
      </c>
      <c r="I519">
        <f t="shared" si="1"/>
        <v>1154</v>
      </c>
      <c r="J519" s="34">
        <v>12.0</v>
      </c>
      <c r="K519" s="34">
        <v>63.0</v>
      </c>
      <c r="L519" s="34">
        <v>33.0</v>
      </c>
      <c r="M519" s="12">
        <v>0.1</v>
      </c>
      <c r="N519" s="12">
        <v>1.3</v>
      </c>
      <c r="O519" s="12">
        <v>8.1</v>
      </c>
      <c r="P519" s="12">
        <v>11.1</v>
      </c>
      <c r="Q519" s="12">
        <v>38.5</v>
      </c>
      <c r="R519" s="12">
        <v>18.8</v>
      </c>
    </row>
    <row r="520">
      <c r="A520" s="8">
        <v>30650.0</v>
      </c>
      <c r="B520" s="10" t="s">
        <v>1236</v>
      </c>
      <c r="C520" s="8" t="s">
        <v>2014</v>
      </c>
      <c r="D520" s="8" t="s">
        <v>1237</v>
      </c>
      <c r="E520" s="8" t="s">
        <v>1085</v>
      </c>
      <c r="F520" s="8">
        <v>99352.0</v>
      </c>
      <c r="G520" s="12">
        <v>5.0</v>
      </c>
      <c r="H520" s="12">
        <v>109.0</v>
      </c>
      <c r="I520">
        <f t="shared" si="1"/>
        <v>114</v>
      </c>
      <c r="J520" s="34">
        <v>60.0</v>
      </c>
      <c r="K520" s="34">
        <v>22.0</v>
      </c>
      <c r="L520" s="34">
        <v>19.0</v>
      </c>
      <c r="M520" s="12">
        <v>4.6</v>
      </c>
      <c r="N520" s="12">
        <v>1.8</v>
      </c>
      <c r="O520" s="12">
        <v>8.1</v>
      </c>
      <c r="P520" s="12">
        <v>27.2</v>
      </c>
      <c r="Q520" s="12">
        <v>21.1</v>
      </c>
      <c r="R520" s="12">
        <v>18.8</v>
      </c>
    </row>
    <row r="521">
      <c r="A521" s="8">
        <v>30718.0</v>
      </c>
      <c r="B521" s="10" t="s">
        <v>606</v>
      </c>
      <c r="C521" s="8" t="s">
        <v>2015</v>
      </c>
      <c r="D521" s="8" t="s">
        <v>1239</v>
      </c>
      <c r="E521" s="8" t="s">
        <v>1085</v>
      </c>
      <c r="F521" s="8">
        <v>99216.0</v>
      </c>
      <c r="G521" s="12">
        <v>4485.0</v>
      </c>
      <c r="H521" s="12">
        <v>5992.0</v>
      </c>
      <c r="I521">
        <f t="shared" si="1"/>
        <v>10477</v>
      </c>
      <c r="J521" s="34">
        <v>12.0</v>
      </c>
      <c r="K521" s="34">
        <v>30.0</v>
      </c>
      <c r="L521" s="34">
        <v>97.0</v>
      </c>
      <c r="M521" s="12">
        <v>6.2</v>
      </c>
      <c r="N521" s="12">
        <v>15.0</v>
      </c>
      <c r="O521" s="12">
        <v>8.1</v>
      </c>
      <c r="P521" s="12">
        <v>11.3</v>
      </c>
      <c r="Q521" s="12">
        <v>39.7</v>
      </c>
      <c r="R521" s="12">
        <v>18.8</v>
      </c>
    </row>
    <row r="522">
      <c r="A522" s="8">
        <v>30990.0</v>
      </c>
      <c r="B522" s="10" t="s">
        <v>1241</v>
      </c>
      <c r="C522" s="8" t="s">
        <v>2016</v>
      </c>
      <c r="D522" s="8" t="s">
        <v>1084</v>
      </c>
      <c r="E522" s="8" t="s">
        <v>1085</v>
      </c>
      <c r="F522" s="8">
        <v>98109.0</v>
      </c>
      <c r="G522" s="12">
        <v>1339.0</v>
      </c>
      <c r="H522" s="12">
        <v>2311.0</v>
      </c>
      <c r="I522">
        <f t="shared" si="1"/>
        <v>3650</v>
      </c>
      <c r="J522" s="34">
        <v>23.0</v>
      </c>
      <c r="K522" s="34">
        <v>56.0</v>
      </c>
      <c r="L522" s="34">
        <v>74.0</v>
      </c>
      <c r="M522" s="12">
        <v>33.3</v>
      </c>
      <c r="N522" s="12">
        <v>31.5</v>
      </c>
      <c r="O522" s="12">
        <v>8.1</v>
      </c>
      <c r="P522" s="12">
        <v>47.9</v>
      </c>
      <c r="Q522" s="12">
        <v>47.4</v>
      </c>
      <c r="R522" s="12">
        <v>18.8</v>
      </c>
    </row>
    <row r="523">
      <c r="A523" s="8">
        <v>31395.0</v>
      </c>
      <c r="B523" s="10" t="s">
        <v>1243</v>
      </c>
      <c r="C523" s="8" t="s">
        <v>2017</v>
      </c>
      <c r="D523" s="8" t="s">
        <v>1092</v>
      </c>
      <c r="E523" s="8" t="s">
        <v>1085</v>
      </c>
      <c r="F523" s="8">
        <v>98203.0</v>
      </c>
      <c r="G523" s="12">
        <v>3059.0</v>
      </c>
      <c r="H523" s="12">
        <v>3363.0</v>
      </c>
      <c r="I523">
        <f t="shared" si="1"/>
        <v>6422</v>
      </c>
      <c r="J523" s="34">
        <v>19.0</v>
      </c>
      <c r="K523" s="34">
        <v>28.0</v>
      </c>
      <c r="L523" s="34">
        <v>48.0</v>
      </c>
      <c r="M523" s="12">
        <v>21.0</v>
      </c>
      <c r="N523" s="12">
        <v>20.9</v>
      </c>
      <c r="O523" s="12">
        <v>8.1</v>
      </c>
      <c r="P523" s="12">
        <v>11.3</v>
      </c>
      <c r="Q523" s="12">
        <v>21.6</v>
      </c>
      <c r="R523" s="12">
        <v>18.8</v>
      </c>
    </row>
    <row r="524">
      <c r="A524" s="8">
        <v>32833.0</v>
      </c>
      <c r="B524" s="10" t="s">
        <v>1244</v>
      </c>
      <c r="C524" s="8" t="s">
        <v>2018</v>
      </c>
      <c r="D524" s="8" t="s">
        <v>1137</v>
      </c>
      <c r="E524" s="8" t="s">
        <v>1085</v>
      </c>
      <c r="F524" s="8">
        <v>99207.0</v>
      </c>
      <c r="G524" s="12">
        <v>262.0</v>
      </c>
      <c r="H524" s="12">
        <v>462.0</v>
      </c>
      <c r="I524">
        <f t="shared" si="1"/>
        <v>724</v>
      </c>
      <c r="J524" s="34">
        <v>13.0</v>
      </c>
      <c r="K524" s="34">
        <v>45.0</v>
      </c>
      <c r="L524" s="34">
        <v>75.0</v>
      </c>
      <c r="M524" s="12">
        <v>3.4</v>
      </c>
      <c r="N524" s="12">
        <v>1.7</v>
      </c>
      <c r="O524" s="12">
        <v>8.1</v>
      </c>
      <c r="P524" s="12">
        <v>51.6</v>
      </c>
      <c r="Q524" s="12">
        <v>87.5</v>
      </c>
      <c r="R524" s="12">
        <v>18.8</v>
      </c>
    </row>
    <row r="525">
      <c r="A525" s="8">
        <v>34835.0</v>
      </c>
      <c r="B525" s="10" t="s">
        <v>1245</v>
      </c>
      <c r="C525" s="8" t="s">
        <v>2019</v>
      </c>
      <c r="D525" s="8" t="s">
        <v>1246</v>
      </c>
      <c r="E525" s="8" t="s">
        <v>1085</v>
      </c>
      <c r="F525" s="8">
        <v>98011.0</v>
      </c>
      <c r="G525" s="12">
        <v>227.0</v>
      </c>
      <c r="H525" s="12">
        <v>6.0</v>
      </c>
      <c r="I525">
        <f t="shared" si="1"/>
        <v>233</v>
      </c>
      <c r="J525" s="34">
        <v>15.0</v>
      </c>
      <c r="K525" s="34">
        <v>39.0</v>
      </c>
      <c r="L525" s="34">
        <v>12.0</v>
      </c>
      <c r="M525" s="12">
        <v>1.1</v>
      </c>
      <c r="N525" s="12">
        <v>0.7</v>
      </c>
      <c r="O525" s="12">
        <v>8.1</v>
      </c>
      <c r="P525" s="12">
        <v>38.5</v>
      </c>
      <c r="Q525" s="12">
        <v>15.0</v>
      </c>
      <c r="R525" s="12">
        <v>18.8</v>
      </c>
    </row>
    <row r="526">
      <c r="A526" s="8">
        <v>34904.0</v>
      </c>
      <c r="B526" s="10" t="s">
        <v>1248</v>
      </c>
      <c r="C526" s="8" t="s">
        <v>2020</v>
      </c>
      <c r="D526" s="8" t="s">
        <v>1124</v>
      </c>
      <c r="E526" s="8" t="s">
        <v>1085</v>
      </c>
      <c r="F526" s="8">
        <v>98661.0</v>
      </c>
      <c r="G526" s="12">
        <v>5537.0</v>
      </c>
      <c r="H526" s="12">
        <v>6824.0</v>
      </c>
      <c r="I526">
        <f t="shared" si="1"/>
        <v>12361</v>
      </c>
      <c r="J526" s="34">
        <v>14.0</v>
      </c>
      <c r="K526" s="34">
        <v>28.0</v>
      </c>
      <c r="L526" s="34">
        <v>54.0</v>
      </c>
      <c r="M526" s="12">
        <v>10.2</v>
      </c>
      <c r="N526" s="12">
        <v>4.8</v>
      </c>
      <c r="O526" s="12">
        <v>8.1</v>
      </c>
      <c r="P526" s="12">
        <v>37.5</v>
      </c>
      <c r="Q526" s="12">
        <v>24.7</v>
      </c>
      <c r="R526" s="12">
        <v>18.8</v>
      </c>
    </row>
    <row r="527">
      <c r="A527" s="8">
        <v>36894.0</v>
      </c>
      <c r="B527" s="10" t="s">
        <v>1249</v>
      </c>
      <c r="C527" s="8" t="s">
        <v>2021</v>
      </c>
      <c r="D527" s="8" t="s">
        <v>1096</v>
      </c>
      <c r="E527" s="8" t="s">
        <v>1085</v>
      </c>
      <c r="F527" s="8">
        <v>98407.0</v>
      </c>
      <c r="G527" s="12">
        <v>3998.0</v>
      </c>
      <c r="H527" s="12">
        <v>4573.0</v>
      </c>
      <c r="I527">
        <f t="shared" si="1"/>
        <v>8571</v>
      </c>
      <c r="J527" s="34">
        <v>16.0</v>
      </c>
      <c r="K527" s="34">
        <v>32.0</v>
      </c>
      <c r="L527" s="34">
        <v>52.0</v>
      </c>
      <c r="M527" s="12">
        <v>11.2</v>
      </c>
      <c r="N527" s="12">
        <v>13.3</v>
      </c>
      <c r="O527" s="12">
        <v>8.1</v>
      </c>
      <c r="P527" s="12">
        <v>27.0</v>
      </c>
      <c r="Q527" s="12">
        <v>25.6</v>
      </c>
      <c r="R527" s="12">
        <v>18.8</v>
      </c>
    </row>
    <row r="528">
      <c r="A528" s="8">
        <v>37243.0</v>
      </c>
      <c r="B528" s="10" t="s">
        <v>1251</v>
      </c>
      <c r="C528" s="8" t="s">
        <v>2022</v>
      </c>
      <c r="D528" s="8" t="s">
        <v>1252</v>
      </c>
      <c r="E528" s="8" t="s">
        <v>1085</v>
      </c>
      <c r="F528" s="8">
        <v>98052.0</v>
      </c>
      <c r="G528" s="12">
        <v>3355.0</v>
      </c>
      <c r="H528" s="12">
        <v>4150.0</v>
      </c>
      <c r="I528">
        <f t="shared" si="1"/>
        <v>7505</v>
      </c>
      <c r="J528" s="34">
        <v>10.0</v>
      </c>
      <c r="K528" s="34">
        <v>43.0</v>
      </c>
      <c r="L528" s="34">
        <v>76.0</v>
      </c>
      <c r="M528" s="24"/>
      <c r="N528" s="24"/>
      <c r="O528" s="12">
        <v>8.1</v>
      </c>
      <c r="P528" s="24"/>
      <c r="Q528" s="24"/>
      <c r="R528" s="12">
        <v>18.8</v>
      </c>
    </row>
    <row r="529">
      <c r="A529" s="8">
        <v>39173.0</v>
      </c>
      <c r="B529" s="10" t="s">
        <v>1216</v>
      </c>
      <c r="C529" s="8" t="s">
        <v>2023</v>
      </c>
      <c r="D529" s="8" t="s">
        <v>1092</v>
      </c>
      <c r="E529" s="8" t="s">
        <v>1085</v>
      </c>
      <c r="F529" s="8">
        <v>98208.0</v>
      </c>
      <c r="G529" s="12">
        <v>31.0</v>
      </c>
      <c r="H529" s="12">
        <v>87.0</v>
      </c>
      <c r="I529">
        <f t="shared" si="1"/>
        <v>118</v>
      </c>
      <c r="J529" s="34">
        <v>13.0</v>
      </c>
      <c r="K529" s="34">
        <v>45.0</v>
      </c>
      <c r="L529" s="34">
        <v>75.0</v>
      </c>
      <c r="M529" s="12">
        <v>22.1</v>
      </c>
      <c r="N529" s="12">
        <v>4.1</v>
      </c>
      <c r="O529" s="12">
        <v>8.1</v>
      </c>
      <c r="P529" s="12">
        <v>36.2</v>
      </c>
      <c r="Q529" s="12">
        <v>31.5</v>
      </c>
      <c r="R529" s="12">
        <v>18.8</v>
      </c>
    </row>
    <row r="530">
      <c r="A530" s="8">
        <v>41200.0</v>
      </c>
      <c r="B530" s="10" t="s">
        <v>1253</v>
      </c>
      <c r="C530" s="8" t="s">
        <v>2024</v>
      </c>
      <c r="D530" s="8" t="s">
        <v>1254</v>
      </c>
      <c r="E530" s="8" t="s">
        <v>1085</v>
      </c>
      <c r="F530" s="8">
        <v>98944.0</v>
      </c>
      <c r="G530" s="12">
        <v>1828.0</v>
      </c>
      <c r="H530" s="12">
        <v>2362.0</v>
      </c>
      <c r="I530">
        <f t="shared" si="1"/>
        <v>4190</v>
      </c>
      <c r="J530" s="34">
        <v>15.0</v>
      </c>
      <c r="K530" s="34">
        <v>39.0</v>
      </c>
      <c r="L530" s="34">
        <v>12.0</v>
      </c>
      <c r="M530" s="12">
        <v>0.2</v>
      </c>
      <c r="N530" s="12">
        <v>0.0</v>
      </c>
      <c r="O530" s="12">
        <v>8.1</v>
      </c>
      <c r="P530" s="12">
        <v>0.6</v>
      </c>
      <c r="Q530" s="12">
        <v>0.0</v>
      </c>
      <c r="R530" s="12">
        <v>18.8</v>
      </c>
    </row>
    <row r="531">
      <c r="A531" s="8">
        <v>41272.0</v>
      </c>
      <c r="B531" s="10" t="s">
        <v>1256</v>
      </c>
      <c r="C531" s="8" t="s">
        <v>2025</v>
      </c>
      <c r="D531" s="8" t="s">
        <v>1257</v>
      </c>
      <c r="E531" s="8" t="s">
        <v>1085</v>
      </c>
      <c r="F531" s="8">
        <v>99336.0</v>
      </c>
      <c r="G531" s="12">
        <v>1828.0</v>
      </c>
      <c r="H531" s="12">
        <v>2362.0</v>
      </c>
      <c r="I531">
        <f t="shared" si="1"/>
        <v>4190</v>
      </c>
      <c r="J531" s="34">
        <v>8.0</v>
      </c>
      <c r="K531" s="34">
        <v>22.0</v>
      </c>
      <c r="L531" s="34">
        <v>62.0</v>
      </c>
      <c r="M531" s="12">
        <v>17.4</v>
      </c>
      <c r="N531" s="12">
        <v>18.5</v>
      </c>
      <c r="O531" s="12">
        <v>8.1</v>
      </c>
      <c r="P531" s="12">
        <v>38.0</v>
      </c>
      <c r="Q531" s="12">
        <v>23.7</v>
      </c>
      <c r="R531" s="12">
        <v>18.8</v>
      </c>
    </row>
    <row r="532">
      <c r="A532" s="8">
        <v>41308.0</v>
      </c>
      <c r="B532" s="10" t="s">
        <v>1258</v>
      </c>
      <c r="C532" s="8" t="s">
        <v>2026</v>
      </c>
      <c r="D532" s="8" t="s">
        <v>1142</v>
      </c>
      <c r="E532" s="8" t="s">
        <v>1085</v>
      </c>
      <c r="F532" s="8">
        <v>98002.0</v>
      </c>
      <c r="G532" s="12">
        <v>703.0</v>
      </c>
      <c r="H532" s="12">
        <v>1099.0</v>
      </c>
      <c r="I532">
        <f t="shared" si="1"/>
        <v>1802</v>
      </c>
      <c r="J532" s="34">
        <v>23.0</v>
      </c>
      <c r="K532" s="34">
        <v>25.0</v>
      </c>
      <c r="L532" s="34">
        <v>45.0</v>
      </c>
      <c r="M532" s="12">
        <v>4.1</v>
      </c>
      <c r="N532" s="12">
        <v>2.5</v>
      </c>
      <c r="O532" s="12">
        <v>8.1</v>
      </c>
      <c r="P532" s="12">
        <v>19.6</v>
      </c>
      <c r="Q532" s="12">
        <v>34.1</v>
      </c>
      <c r="R532" s="12">
        <v>18.8</v>
      </c>
    </row>
    <row r="533">
      <c r="A533" s="8">
        <v>41328.0</v>
      </c>
      <c r="B533" s="10" t="s">
        <v>1259</v>
      </c>
      <c r="C533" s="8" t="s">
        <v>2027</v>
      </c>
      <c r="D533" s="8" t="s">
        <v>1137</v>
      </c>
      <c r="E533" s="8" t="s">
        <v>1085</v>
      </c>
      <c r="F533" s="8">
        <v>99218.0</v>
      </c>
      <c r="G533" s="12">
        <v>11.0</v>
      </c>
      <c r="H533" s="12">
        <v>142.0</v>
      </c>
      <c r="I533">
        <f t="shared" si="1"/>
        <v>153</v>
      </c>
      <c r="J533" s="34">
        <v>19.0</v>
      </c>
      <c r="K533" s="34">
        <v>66.0</v>
      </c>
      <c r="L533" s="34">
        <v>19.0</v>
      </c>
      <c r="M533" s="12">
        <v>6.7</v>
      </c>
      <c r="N533" s="12">
        <v>11.0</v>
      </c>
      <c r="O533" s="12">
        <v>8.1</v>
      </c>
      <c r="P533" s="12">
        <v>6.7</v>
      </c>
      <c r="Q533" s="12">
        <v>45.6</v>
      </c>
      <c r="R533" s="12">
        <v>18.8</v>
      </c>
    </row>
    <row r="534">
      <c r="A534" s="8">
        <v>41494.0</v>
      </c>
      <c r="B534" s="10" t="s">
        <v>1260</v>
      </c>
      <c r="C534" s="8" t="s">
        <v>2028</v>
      </c>
      <c r="D534" s="8" t="s">
        <v>1084</v>
      </c>
      <c r="E534" s="8" t="s">
        <v>1085</v>
      </c>
      <c r="F534" s="8">
        <v>98122.0</v>
      </c>
      <c r="G534" s="12">
        <v>3906.0</v>
      </c>
      <c r="H534" s="12">
        <v>4843.0</v>
      </c>
      <c r="I534">
        <f t="shared" si="1"/>
        <v>8749</v>
      </c>
      <c r="J534" s="34">
        <v>15.0</v>
      </c>
      <c r="K534" s="34">
        <v>39.0</v>
      </c>
      <c r="L534" s="34">
        <v>12.0</v>
      </c>
      <c r="M534" s="12">
        <v>2.5</v>
      </c>
      <c r="N534" s="12">
        <v>5.7</v>
      </c>
      <c r="O534" s="12">
        <v>8.1</v>
      </c>
      <c r="P534" s="12">
        <v>18.4</v>
      </c>
      <c r="Q534" s="12">
        <v>14.6</v>
      </c>
      <c r="R534" s="12">
        <v>18.8</v>
      </c>
    </row>
    <row r="535">
      <c r="A535" s="8">
        <v>41550.0</v>
      </c>
      <c r="B535" s="10" t="s">
        <v>1262</v>
      </c>
      <c r="C535" s="8" t="s">
        <v>2029</v>
      </c>
      <c r="D535" s="8" t="s">
        <v>1263</v>
      </c>
      <c r="E535" s="8" t="s">
        <v>1085</v>
      </c>
      <c r="F535" s="8">
        <v>98339.0</v>
      </c>
      <c r="G535" s="12">
        <v>2922.0</v>
      </c>
      <c r="H535" s="12">
        <v>4270.0</v>
      </c>
      <c r="I535">
        <f t="shared" si="1"/>
        <v>7192</v>
      </c>
      <c r="J535" s="34">
        <v>20.0</v>
      </c>
      <c r="K535" s="34">
        <v>47.0</v>
      </c>
      <c r="L535" s="34">
        <v>81.0</v>
      </c>
      <c r="M535" s="24"/>
      <c r="N535" s="24"/>
      <c r="O535" s="12">
        <v>8.1</v>
      </c>
      <c r="P535" s="24"/>
      <c r="Q535" s="24"/>
      <c r="R535" s="12">
        <v>18.8</v>
      </c>
    </row>
    <row r="536">
      <c r="A536" s="8">
        <v>41701.0</v>
      </c>
      <c r="B536" s="10" t="s">
        <v>1265</v>
      </c>
      <c r="C536" s="8" t="s">
        <v>2030</v>
      </c>
      <c r="D536" s="8" t="s">
        <v>1096</v>
      </c>
      <c r="E536" s="8" t="s">
        <v>1085</v>
      </c>
      <c r="F536" s="8">
        <v>98409.0</v>
      </c>
      <c r="G536" s="12">
        <v>3013.0</v>
      </c>
      <c r="H536" s="12">
        <v>3189.0</v>
      </c>
      <c r="I536">
        <f t="shared" si="1"/>
        <v>6202</v>
      </c>
      <c r="J536" s="34">
        <v>22.0</v>
      </c>
      <c r="K536" s="34">
        <v>53.0</v>
      </c>
      <c r="L536" s="34">
        <v>54.0</v>
      </c>
      <c r="M536" s="12">
        <v>1.4</v>
      </c>
      <c r="N536" s="12">
        <v>2.0</v>
      </c>
      <c r="O536" s="12">
        <v>8.1</v>
      </c>
      <c r="P536" s="12">
        <v>10.8</v>
      </c>
      <c r="Q536" s="12">
        <v>17.2</v>
      </c>
      <c r="R536" s="12">
        <v>18.8</v>
      </c>
    </row>
    <row r="537">
      <c r="A537" s="8">
        <v>41919.0</v>
      </c>
      <c r="B537" s="10" t="s">
        <v>1266</v>
      </c>
      <c r="C537" s="8" t="s">
        <v>2031</v>
      </c>
      <c r="D537" s="8" t="s">
        <v>1239</v>
      </c>
      <c r="E537" s="8" t="s">
        <v>1085</v>
      </c>
      <c r="F537" s="8">
        <v>99037.0</v>
      </c>
      <c r="G537" s="12">
        <v>1297.0</v>
      </c>
      <c r="H537" s="12">
        <v>1498.0</v>
      </c>
      <c r="I537">
        <f t="shared" si="1"/>
        <v>2795</v>
      </c>
      <c r="J537" s="34">
        <v>6.0</v>
      </c>
      <c r="K537" s="34">
        <v>41.0</v>
      </c>
      <c r="L537" s="34">
        <v>22.0</v>
      </c>
      <c r="M537" s="12">
        <v>0.0</v>
      </c>
      <c r="N537" s="12">
        <v>0.0</v>
      </c>
      <c r="O537" s="12">
        <v>8.1</v>
      </c>
      <c r="P537" s="12">
        <v>0.0</v>
      </c>
      <c r="Q537" s="12">
        <v>0.0</v>
      </c>
      <c r="R537" s="12">
        <v>18.8</v>
      </c>
    </row>
    <row r="538">
      <c r="A538" s="8">
        <v>42236.0</v>
      </c>
      <c r="B538" s="10" t="s">
        <v>1267</v>
      </c>
      <c r="C538" s="8" t="s">
        <v>2032</v>
      </c>
      <c r="D538" s="8" t="s">
        <v>1084</v>
      </c>
      <c r="E538" s="8" t="s">
        <v>1085</v>
      </c>
      <c r="F538" s="8">
        <v>98109.0</v>
      </c>
      <c r="G538" s="12">
        <v>843.0</v>
      </c>
      <c r="H538" s="12">
        <v>29.0</v>
      </c>
      <c r="I538">
        <f t="shared" si="1"/>
        <v>872</v>
      </c>
      <c r="J538" s="34">
        <v>10.0</v>
      </c>
      <c r="K538" s="34">
        <v>65.0</v>
      </c>
      <c r="L538" s="34">
        <v>20.0</v>
      </c>
      <c r="M538" s="12">
        <v>0.4</v>
      </c>
      <c r="N538" s="12">
        <v>0.5</v>
      </c>
      <c r="O538" s="12">
        <v>8.1</v>
      </c>
      <c r="P538" s="12">
        <v>9.7</v>
      </c>
      <c r="Q538" s="12">
        <v>11.8</v>
      </c>
      <c r="R538" s="12">
        <v>18.8</v>
      </c>
    </row>
    <row r="539">
      <c r="A539" s="8">
        <v>42310.0</v>
      </c>
      <c r="B539" s="10" t="s">
        <v>1269</v>
      </c>
      <c r="C539" s="8" t="s">
        <v>2033</v>
      </c>
      <c r="D539" s="8" t="s">
        <v>1137</v>
      </c>
      <c r="E539" s="8" t="s">
        <v>1085</v>
      </c>
      <c r="F539" s="8">
        <v>99205.0</v>
      </c>
      <c r="G539" s="12">
        <v>58.0</v>
      </c>
      <c r="H539" s="12">
        <v>9.0</v>
      </c>
      <c r="I539">
        <f t="shared" si="1"/>
        <v>67</v>
      </c>
      <c r="J539" s="34">
        <v>13.0</v>
      </c>
      <c r="K539" s="34">
        <v>45.0</v>
      </c>
      <c r="L539" s="34">
        <v>75.0</v>
      </c>
      <c r="M539" s="12">
        <v>0.0</v>
      </c>
      <c r="N539" s="12">
        <v>0.0</v>
      </c>
      <c r="O539" s="12">
        <v>8.1</v>
      </c>
      <c r="P539" s="12">
        <v>0.0</v>
      </c>
      <c r="Q539" s="12">
        <v>0.0</v>
      </c>
      <c r="R539" s="12">
        <v>18.8</v>
      </c>
    </row>
    <row r="540">
      <c r="A540" s="8">
        <v>42504.0</v>
      </c>
      <c r="B540" s="10" t="s">
        <v>1270</v>
      </c>
      <c r="C540" s="8" t="s">
        <v>2034</v>
      </c>
      <c r="D540" s="8" t="s">
        <v>1189</v>
      </c>
      <c r="E540" s="8" t="s">
        <v>1085</v>
      </c>
      <c r="F540" s="8">
        <v>98501.0</v>
      </c>
      <c r="G540" s="12">
        <v>705.0</v>
      </c>
      <c r="H540" s="12">
        <v>1253.0</v>
      </c>
      <c r="I540">
        <f t="shared" si="1"/>
        <v>1958</v>
      </c>
      <c r="J540" s="34">
        <v>15.0</v>
      </c>
      <c r="K540" s="34">
        <v>39.0</v>
      </c>
      <c r="L540" s="34">
        <v>12.0</v>
      </c>
      <c r="M540" s="12">
        <v>14.6</v>
      </c>
      <c r="N540" s="12">
        <v>22.3</v>
      </c>
      <c r="O540" s="12">
        <v>8.1</v>
      </c>
      <c r="P540" s="12">
        <v>11.0</v>
      </c>
      <c r="Q540" s="12">
        <v>22.5</v>
      </c>
      <c r="R540" s="12">
        <v>18.8</v>
      </c>
    </row>
    <row r="541">
      <c r="A541" s="8">
        <v>42529.0</v>
      </c>
      <c r="B541" s="10" t="s">
        <v>1271</v>
      </c>
      <c r="C541" s="8" t="s">
        <v>2035</v>
      </c>
      <c r="D541" s="8" t="s">
        <v>1272</v>
      </c>
      <c r="E541" s="8" t="s">
        <v>1085</v>
      </c>
      <c r="F541" s="8">
        <v>99001.0</v>
      </c>
      <c r="G541" s="12">
        <v>1666.0</v>
      </c>
      <c r="H541" s="12">
        <v>2347.0</v>
      </c>
      <c r="I541">
        <f t="shared" si="1"/>
        <v>4013</v>
      </c>
      <c r="J541" s="34">
        <v>8.0</v>
      </c>
      <c r="K541" s="34">
        <v>22.0</v>
      </c>
      <c r="L541" s="34">
        <v>62.0</v>
      </c>
      <c r="M541" s="12">
        <v>0.8</v>
      </c>
      <c r="N541" s="12">
        <v>0.2</v>
      </c>
      <c r="O541" s="12">
        <v>8.1</v>
      </c>
      <c r="P541" s="12">
        <v>4.2</v>
      </c>
      <c r="Q541" s="12">
        <v>1.1</v>
      </c>
      <c r="R541" s="12">
        <v>18.8</v>
      </c>
    </row>
    <row r="542">
      <c r="A542" s="8">
        <v>42580.0</v>
      </c>
      <c r="B542" s="10" t="s">
        <v>1274</v>
      </c>
      <c r="C542" s="8" t="s">
        <v>2036</v>
      </c>
      <c r="D542" s="8" t="s">
        <v>1084</v>
      </c>
      <c r="E542" s="8" t="s">
        <v>1085</v>
      </c>
      <c r="F542" s="8">
        <v>98119.0</v>
      </c>
      <c r="G542" s="12">
        <v>1536.0</v>
      </c>
      <c r="H542" s="12">
        <v>2362.0</v>
      </c>
      <c r="I542">
        <f t="shared" si="1"/>
        <v>3898</v>
      </c>
      <c r="J542" s="34">
        <v>5.0</v>
      </c>
      <c r="K542" s="34">
        <v>29.0</v>
      </c>
      <c r="L542" s="34">
        <v>63.0</v>
      </c>
      <c r="M542" s="12">
        <v>1.6</v>
      </c>
      <c r="N542" s="12">
        <v>1.0</v>
      </c>
      <c r="O542" s="12">
        <v>8.1</v>
      </c>
      <c r="P542" s="12">
        <v>30.0</v>
      </c>
      <c r="Q542" s="12">
        <v>22.2</v>
      </c>
      <c r="R542" s="12">
        <v>18.8</v>
      </c>
    </row>
    <row r="543">
      <c r="J543" s="34"/>
      <c r="K543" s="34"/>
      <c r="L543" s="34"/>
      <c r="M543" s="12">
        <v>3.0</v>
      </c>
      <c r="N543" s="12">
        <v>2.2</v>
      </c>
      <c r="O543" s="12">
        <v>8.1</v>
      </c>
      <c r="P543" s="12">
        <v>23.7</v>
      </c>
      <c r="Q543" s="12">
        <v>20.0</v>
      </c>
      <c r="R543" s="12">
        <v>18.8</v>
      </c>
    </row>
    <row r="544">
      <c r="M544" s="12">
        <v>0.1</v>
      </c>
      <c r="N544" s="12">
        <v>0.4</v>
      </c>
      <c r="O544" s="12">
        <v>8.1</v>
      </c>
      <c r="P544" s="12">
        <v>2.7</v>
      </c>
      <c r="Q544" s="12">
        <v>5.3</v>
      </c>
      <c r="R544" s="12">
        <v>18.8</v>
      </c>
    </row>
    <row r="545">
      <c r="M545" s="12">
        <v>13.7</v>
      </c>
      <c r="N545" s="12">
        <v>9.5</v>
      </c>
      <c r="O545" s="12">
        <v>8.1</v>
      </c>
      <c r="P545" s="12">
        <v>27.5</v>
      </c>
      <c r="Q545" s="12">
        <v>21.8</v>
      </c>
      <c r="R545" s="12">
        <v>18.8</v>
      </c>
    </row>
    <row r="546">
      <c r="M546" s="24"/>
      <c r="N546" s="24"/>
      <c r="O546" s="12">
        <v>8.1</v>
      </c>
      <c r="P546" s="24"/>
      <c r="Q546" s="24"/>
      <c r="R546" s="12">
        <v>18.8</v>
      </c>
    </row>
    <row r="547">
      <c r="M547" s="12">
        <v>5.4</v>
      </c>
      <c r="N547" s="12">
        <v>2.4</v>
      </c>
      <c r="O547" s="12">
        <v>8.1</v>
      </c>
      <c r="P547" s="12">
        <v>8.5</v>
      </c>
      <c r="Q547" s="12">
        <v>12.8</v>
      </c>
      <c r="R547" s="12">
        <v>18.8</v>
      </c>
    </row>
    <row r="548">
      <c r="M548" s="12">
        <v>0.1</v>
      </c>
      <c r="N548" s="12">
        <v>0.1</v>
      </c>
      <c r="O548" s="12">
        <v>8.1</v>
      </c>
      <c r="P548" s="12">
        <v>0.6</v>
      </c>
      <c r="Q548" s="12">
        <v>1.9</v>
      </c>
      <c r="R548" s="12">
        <v>18.8</v>
      </c>
    </row>
    <row r="549">
      <c r="M549" s="12">
        <v>4.2</v>
      </c>
      <c r="N549" s="12">
        <v>4.6</v>
      </c>
      <c r="O549" s="12">
        <v>8.1</v>
      </c>
      <c r="P549" s="12">
        <v>18.8</v>
      </c>
      <c r="Q549" s="12">
        <v>33.3</v>
      </c>
      <c r="R549" s="12">
        <v>18.8</v>
      </c>
    </row>
    <row r="550">
      <c r="M550" s="24"/>
      <c r="N550" s="24"/>
      <c r="O550" s="12">
        <v>8.1</v>
      </c>
      <c r="P550" s="24"/>
      <c r="Q550" s="24"/>
      <c r="R550" s="12">
        <v>18.8</v>
      </c>
    </row>
    <row r="551">
      <c r="M551" s="12">
        <v>43.9</v>
      </c>
      <c r="N551" s="12">
        <v>53.9</v>
      </c>
      <c r="O551" s="12">
        <v>8.1</v>
      </c>
      <c r="P551" s="12">
        <v>70.0</v>
      </c>
      <c r="Q551" s="12">
        <v>96.7</v>
      </c>
      <c r="R551" s="12">
        <v>18.8</v>
      </c>
    </row>
    <row r="552">
      <c r="M552" s="12">
        <v>2.1</v>
      </c>
      <c r="N552" s="12">
        <v>7.3</v>
      </c>
      <c r="O552" s="12">
        <v>8.1</v>
      </c>
      <c r="P552" s="12">
        <v>5.0</v>
      </c>
      <c r="Q552" s="12">
        <v>15.1</v>
      </c>
      <c r="R552" s="12">
        <v>18.8</v>
      </c>
    </row>
    <row r="553">
      <c r="M553" s="12">
        <v>16.6</v>
      </c>
      <c r="N553" s="12">
        <v>14.9</v>
      </c>
      <c r="O553" s="12">
        <v>8.1</v>
      </c>
      <c r="P553" s="12">
        <v>38.9</v>
      </c>
      <c r="Q553" s="12">
        <v>37.2</v>
      </c>
      <c r="R553" s="12">
        <v>18.8</v>
      </c>
    </row>
    <row r="554">
      <c r="M554" s="12">
        <v>8.6</v>
      </c>
      <c r="N554" s="12">
        <v>7.7</v>
      </c>
      <c r="O554" s="12">
        <v>8.1</v>
      </c>
      <c r="P554" s="12">
        <v>50.0</v>
      </c>
      <c r="Q554" s="12">
        <v>31.6</v>
      </c>
      <c r="R554" s="12">
        <v>18.8</v>
      </c>
    </row>
    <row r="555">
      <c r="M555" s="24"/>
      <c r="N555" s="24"/>
      <c r="O555" s="12">
        <v>8.1</v>
      </c>
      <c r="P555" s="24"/>
      <c r="Q555" s="24"/>
      <c r="R555" s="12">
        <v>18.8</v>
      </c>
    </row>
    <row r="556">
      <c r="M556" s="12">
        <v>0.0</v>
      </c>
      <c r="N556" s="12">
        <v>0.7</v>
      </c>
      <c r="O556" s="12">
        <v>8.1</v>
      </c>
      <c r="P556" s="12">
        <v>0.0</v>
      </c>
      <c r="Q556" s="12">
        <v>0.7</v>
      </c>
      <c r="R556" s="12">
        <v>18.8</v>
      </c>
    </row>
    <row r="557">
      <c r="M557" s="12">
        <v>0.0</v>
      </c>
      <c r="N557" s="12">
        <v>0.9</v>
      </c>
      <c r="O557" s="12">
        <v>8.1</v>
      </c>
      <c r="P557" s="12">
        <v>0.0</v>
      </c>
      <c r="Q557" s="12">
        <v>16.7</v>
      </c>
      <c r="R557" s="12">
        <v>18.8</v>
      </c>
    </row>
    <row r="558">
      <c r="M558" s="12">
        <v>1.6</v>
      </c>
      <c r="N558" s="12">
        <v>2.8</v>
      </c>
      <c r="O558" s="12">
        <v>8.1</v>
      </c>
      <c r="P558" s="12">
        <v>14.8</v>
      </c>
      <c r="Q558" s="12">
        <v>51.6</v>
      </c>
      <c r="R558" s="12">
        <v>18.8</v>
      </c>
    </row>
    <row r="559">
      <c r="M559" s="12">
        <v>0.9</v>
      </c>
      <c r="N559" s="12">
        <v>0.5</v>
      </c>
      <c r="O559" s="12">
        <v>8.1</v>
      </c>
      <c r="P559" s="12">
        <v>6.9</v>
      </c>
      <c r="Q559" s="12">
        <v>2.2</v>
      </c>
      <c r="R559" s="12">
        <v>18.8</v>
      </c>
    </row>
    <row r="560">
      <c r="M560" s="12">
        <v>5.4</v>
      </c>
      <c r="N560" s="12">
        <v>5.9</v>
      </c>
      <c r="O560" s="12">
        <v>8.1</v>
      </c>
      <c r="P560" s="12">
        <v>3.7</v>
      </c>
      <c r="Q560" s="12">
        <v>3.7</v>
      </c>
      <c r="R560" s="12">
        <v>18.8</v>
      </c>
    </row>
    <row r="561">
      <c r="M561" s="12">
        <v>0.4</v>
      </c>
      <c r="N561" s="12">
        <v>2.3</v>
      </c>
      <c r="O561" s="12">
        <v>8.1</v>
      </c>
      <c r="P561" s="12">
        <v>16.7</v>
      </c>
      <c r="Q561" s="12">
        <v>30.0</v>
      </c>
      <c r="R561" s="12">
        <v>18.8</v>
      </c>
    </row>
    <row r="562">
      <c r="M562" s="24"/>
      <c r="N562" s="12">
        <v>0.8</v>
      </c>
      <c r="O562" s="12">
        <v>8.1</v>
      </c>
      <c r="P562" s="24"/>
      <c r="Q562" s="12">
        <v>40.0</v>
      </c>
      <c r="R562" s="12">
        <v>18.8</v>
      </c>
    </row>
    <row r="563">
      <c r="M563" s="12">
        <v>1.8</v>
      </c>
      <c r="N563" s="12">
        <v>2.6</v>
      </c>
      <c r="O563" s="12">
        <v>8.1</v>
      </c>
      <c r="P563" s="12">
        <v>50.0</v>
      </c>
      <c r="Q563" s="12">
        <v>88.9</v>
      </c>
      <c r="R563" s="12">
        <v>18.8</v>
      </c>
    </row>
    <row r="564">
      <c r="M564" s="12">
        <v>1.3</v>
      </c>
      <c r="N564" s="12">
        <v>2.3</v>
      </c>
      <c r="O564" s="12">
        <v>8.1</v>
      </c>
      <c r="P564" s="12">
        <v>5.4</v>
      </c>
      <c r="Q564" s="12">
        <v>11.0</v>
      </c>
      <c r="R564" s="12">
        <v>18.8</v>
      </c>
    </row>
    <row r="565">
      <c r="M565" s="12">
        <v>2.4</v>
      </c>
      <c r="N565" s="12">
        <v>8.3</v>
      </c>
      <c r="O565" s="12">
        <v>8.1</v>
      </c>
      <c r="P565" s="12">
        <v>18.0</v>
      </c>
      <c r="Q565" s="12">
        <v>38.1</v>
      </c>
      <c r="R565" s="12">
        <v>18.8</v>
      </c>
    </row>
    <row r="566">
      <c r="M566" s="12">
        <v>1.2</v>
      </c>
      <c r="N566" s="12">
        <v>0.1</v>
      </c>
      <c r="O566" s="12">
        <v>8.1</v>
      </c>
      <c r="P566" s="12">
        <v>17.9</v>
      </c>
      <c r="Q566" s="12">
        <v>5.3</v>
      </c>
      <c r="R566" s="12">
        <v>18.8</v>
      </c>
    </row>
    <row r="567">
      <c r="M567" s="12">
        <v>1.2</v>
      </c>
      <c r="N567" s="12">
        <v>1.6</v>
      </c>
      <c r="O567" s="12">
        <v>8.1</v>
      </c>
      <c r="P567" s="12">
        <v>15.4</v>
      </c>
      <c r="Q567" s="12">
        <v>14.6</v>
      </c>
      <c r="R567" s="12">
        <v>18.8</v>
      </c>
    </row>
    <row r="568">
      <c r="M568" s="12">
        <v>14.2</v>
      </c>
      <c r="N568" s="12">
        <v>21.7</v>
      </c>
      <c r="O568" s="12">
        <v>8.1</v>
      </c>
      <c r="P568" s="12">
        <v>18.9</v>
      </c>
      <c r="Q568" s="12">
        <v>27.9</v>
      </c>
      <c r="R568" s="12">
        <v>18.8</v>
      </c>
    </row>
    <row r="569">
      <c r="M569" s="12">
        <v>1.1</v>
      </c>
      <c r="N569" s="12">
        <v>1.8</v>
      </c>
      <c r="O569" s="12">
        <v>8.1</v>
      </c>
      <c r="P569" s="12">
        <v>10.4</v>
      </c>
      <c r="Q569" s="12">
        <v>4.8</v>
      </c>
      <c r="R569" s="12">
        <v>18.8</v>
      </c>
    </row>
    <row r="570">
      <c r="M570" s="12">
        <v>3.6</v>
      </c>
      <c r="N570" s="12">
        <v>3.8</v>
      </c>
      <c r="O570" s="12">
        <v>8.1</v>
      </c>
      <c r="P570" s="12">
        <v>23.6</v>
      </c>
      <c r="Q570" s="12">
        <v>58.8</v>
      </c>
      <c r="R570" s="12">
        <v>18.8</v>
      </c>
    </row>
    <row r="571">
      <c r="M571" s="24"/>
      <c r="N571" s="24"/>
      <c r="O571" s="12">
        <v>8.1</v>
      </c>
      <c r="P571" s="24"/>
      <c r="Q571" s="24"/>
      <c r="R571" s="12">
        <v>18.8</v>
      </c>
    </row>
    <row r="572">
      <c r="M572" s="24"/>
      <c r="N572" s="24"/>
      <c r="O572" s="12">
        <v>8.1</v>
      </c>
      <c r="P572" s="24"/>
      <c r="Q572" s="24"/>
      <c r="R572" s="12">
        <v>18.8</v>
      </c>
    </row>
    <row r="573">
      <c r="M573" s="12">
        <v>0.0</v>
      </c>
      <c r="N573" s="12">
        <v>0.0</v>
      </c>
      <c r="O573" s="12">
        <v>8.1</v>
      </c>
      <c r="P573" s="12">
        <v>0.0</v>
      </c>
      <c r="Q573" s="12">
        <v>0.0</v>
      </c>
      <c r="R573" s="12">
        <v>18.8</v>
      </c>
    </row>
    <row r="574">
      <c r="M574" s="12">
        <v>0.7</v>
      </c>
      <c r="N574" s="12">
        <v>0.0</v>
      </c>
      <c r="O574" s="12">
        <v>8.1</v>
      </c>
      <c r="P574" s="12">
        <v>20.0</v>
      </c>
      <c r="Q574" s="12">
        <v>0.0</v>
      </c>
      <c r="R574" s="12">
        <v>18.8</v>
      </c>
    </row>
    <row r="575">
      <c r="M575" s="12">
        <v>0.7</v>
      </c>
      <c r="N575" s="12">
        <v>1.4</v>
      </c>
      <c r="O575" s="12">
        <v>8.1</v>
      </c>
      <c r="P575" s="12">
        <v>12.5</v>
      </c>
      <c r="Q575" s="12">
        <v>10.1</v>
      </c>
      <c r="R575" s="12">
        <v>18.8</v>
      </c>
    </row>
    <row r="576">
      <c r="M576" s="12">
        <v>3.8</v>
      </c>
      <c r="N576" s="12">
        <v>3.6</v>
      </c>
      <c r="O576" s="12">
        <v>8.1</v>
      </c>
      <c r="P576" s="12">
        <v>22.3</v>
      </c>
      <c r="Q576" s="12">
        <v>18.4</v>
      </c>
      <c r="R576" s="12">
        <v>18.8</v>
      </c>
    </row>
    <row r="577">
      <c r="M577" s="12">
        <v>5.7</v>
      </c>
      <c r="N577" s="12">
        <v>6.7</v>
      </c>
      <c r="O577" s="12">
        <v>8.1</v>
      </c>
      <c r="P577" s="12">
        <v>40.7</v>
      </c>
      <c r="Q577" s="12">
        <v>53.8</v>
      </c>
      <c r="R577" s="12">
        <v>18.8</v>
      </c>
    </row>
    <row r="578">
      <c r="M578" s="12">
        <v>0.0</v>
      </c>
      <c r="N578" s="12">
        <v>0.3</v>
      </c>
      <c r="O578" s="12">
        <v>8.1</v>
      </c>
      <c r="P578" s="12">
        <v>0.0</v>
      </c>
      <c r="Q578" s="12">
        <v>11.8</v>
      </c>
      <c r="R578" s="12">
        <v>18.8</v>
      </c>
    </row>
    <row r="579">
      <c r="M579" s="12">
        <v>1.1</v>
      </c>
      <c r="N579" s="12">
        <v>5.7</v>
      </c>
      <c r="O579" s="12">
        <v>8.1</v>
      </c>
      <c r="P579" s="12">
        <v>4.3</v>
      </c>
      <c r="Q579" s="12">
        <v>6.2</v>
      </c>
      <c r="R579" s="12">
        <v>18.8</v>
      </c>
    </row>
    <row r="580">
      <c r="M580" s="12">
        <v>0.6</v>
      </c>
      <c r="N580" s="12">
        <v>0.2</v>
      </c>
      <c r="O580" s="12">
        <v>8.1</v>
      </c>
      <c r="P580" s="12">
        <v>19.2</v>
      </c>
      <c r="Q580" s="12">
        <v>100.0</v>
      </c>
      <c r="R580" s="12">
        <v>18.8</v>
      </c>
    </row>
    <row r="581">
      <c r="M581" s="12">
        <v>0.9</v>
      </c>
      <c r="N581" s="12">
        <v>2.0</v>
      </c>
      <c r="O581" s="12">
        <v>8.1</v>
      </c>
      <c r="P581" s="12">
        <v>25.5</v>
      </c>
      <c r="Q581" s="12">
        <v>31.0</v>
      </c>
      <c r="R581" s="12">
        <v>18.8</v>
      </c>
    </row>
    <row r="582">
      <c r="M582" s="12">
        <v>1.2</v>
      </c>
      <c r="N582" s="12">
        <v>0.3</v>
      </c>
      <c r="O582" s="12">
        <v>8.1</v>
      </c>
      <c r="P582" s="12">
        <v>2.7</v>
      </c>
      <c r="Q582" s="12">
        <v>0.8</v>
      </c>
      <c r="R582" s="12">
        <v>18.8</v>
      </c>
    </row>
    <row r="583">
      <c r="M583" s="24"/>
      <c r="N583" s="24"/>
      <c r="O583" s="12">
        <v>8.1</v>
      </c>
      <c r="P583" s="24"/>
      <c r="Q583" s="24"/>
      <c r="R583" s="12">
        <v>18.8</v>
      </c>
    </row>
    <row r="584">
      <c r="M584" s="12">
        <v>0.3</v>
      </c>
      <c r="N584" s="12">
        <v>1.6</v>
      </c>
      <c r="O584" s="12">
        <v>8.1</v>
      </c>
      <c r="P584" s="12">
        <v>5.3</v>
      </c>
      <c r="Q584" s="12">
        <v>19.0</v>
      </c>
      <c r="R584" s="12">
        <v>18.8</v>
      </c>
    </row>
    <row r="585">
      <c r="M585" s="24"/>
      <c r="N585" s="24"/>
      <c r="O585" s="12">
        <v>8.1</v>
      </c>
      <c r="P585" s="24"/>
      <c r="Q585" s="24"/>
      <c r="R585" s="12">
        <v>18.8</v>
      </c>
    </row>
    <row r="586">
      <c r="M586" s="12">
        <v>2.2</v>
      </c>
      <c r="N586" s="12">
        <v>0.2</v>
      </c>
      <c r="O586" s="12">
        <v>8.1</v>
      </c>
      <c r="P586" s="12">
        <v>33.3</v>
      </c>
      <c r="Q586" s="12">
        <v>4.1</v>
      </c>
      <c r="R586" s="12">
        <v>18.8</v>
      </c>
    </row>
    <row r="587">
      <c r="M587" s="12">
        <v>0.0</v>
      </c>
      <c r="N587" s="12">
        <v>2.3</v>
      </c>
      <c r="O587" s="12">
        <v>8.1</v>
      </c>
      <c r="P587" s="12">
        <v>0.0</v>
      </c>
      <c r="Q587" s="12">
        <v>12.2</v>
      </c>
      <c r="R587" s="12">
        <v>18.8</v>
      </c>
    </row>
    <row r="588">
      <c r="M588" s="24"/>
      <c r="N588" s="24"/>
      <c r="O588" s="12">
        <v>8.1</v>
      </c>
      <c r="P588" s="24"/>
      <c r="Q588" s="24"/>
      <c r="R588" s="12">
        <v>18.8</v>
      </c>
    </row>
    <row r="589">
      <c r="M589" s="24"/>
      <c r="N589" s="24"/>
      <c r="O589" s="12">
        <v>8.1</v>
      </c>
      <c r="P589" s="24"/>
      <c r="Q589" s="24"/>
      <c r="R589" s="12">
        <v>18.8</v>
      </c>
    </row>
    <row r="590">
      <c r="M590" s="12">
        <v>1.0</v>
      </c>
      <c r="N590" s="12">
        <v>0.7</v>
      </c>
      <c r="O590" s="12">
        <v>8.1</v>
      </c>
      <c r="P590" s="12">
        <v>38.5</v>
      </c>
      <c r="Q590" s="12">
        <v>7.0</v>
      </c>
      <c r="R590" s="12">
        <v>18.8</v>
      </c>
    </row>
    <row r="591">
      <c r="M591" s="12">
        <v>5.4</v>
      </c>
      <c r="N591" s="12">
        <v>5.8</v>
      </c>
      <c r="O591" s="12">
        <v>8.1</v>
      </c>
      <c r="P591" s="12">
        <v>19.6</v>
      </c>
      <c r="Q591" s="12">
        <v>30.6</v>
      </c>
      <c r="R591" s="12">
        <v>18.8</v>
      </c>
    </row>
    <row r="592">
      <c r="M592" s="12">
        <v>4.8</v>
      </c>
      <c r="N592" s="12">
        <v>4.9</v>
      </c>
      <c r="O592" s="12">
        <v>8.1</v>
      </c>
      <c r="P592" s="12">
        <v>39.0</v>
      </c>
      <c r="Q592" s="12">
        <v>9.5</v>
      </c>
      <c r="R592" s="12">
        <v>18.8</v>
      </c>
    </row>
    <row r="593">
      <c r="M593" s="12">
        <v>11.9</v>
      </c>
      <c r="N593" s="12">
        <v>70.2</v>
      </c>
      <c r="O593" s="12">
        <v>8.1</v>
      </c>
      <c r="P593" s="12">
        <v>8.7</v>
      </c>
      <c r="Q593" s="12">
        <v>20.9</v>
      </c>
      <c r="R593" s="12">
        <v>18.8</v>
      </c>
    </row>
    <row r="594">
      <c r="M594" s="12">
        <v>1.0</v>
      </c>
      <c r="N594" s="12">
        <v>1.2</v>
      </c>
      <c r="O594" s="12">
        <v>8.1</v>
      </c>
      <c r="P594" s="12">
        <v>19.0</v>
      </c>
      <c r="Q594" s="12">
        <v>15.5</v>
      </c>
      <c r="R594" s="12">
        <v>18.8</v>
      </c>
    </row>
    <row r="595">
      <c r="M595" s="12">
        <v>30.6</v>
      </c>
      <c r="N595" s="12">
        <v>8.3</v>
      </c>
      <c r="O595" s="12">
        <v>8.1</v>
      </c>
      <c r="P595" s="12">
        <v>49.7</v>
      </c>
      <c r="Q595" s="12">
        <v>51.3</v>
      </c>
      <c r="R595" s="12">
        <v>18.8</v>
      </c>
    </row>
    <row r="596">
      <c r="M596" s="12">
        <v>0.9</v>
      </c>
      <c r="N596" s="12">
        <v>0.0</v>
      </c>
      <c r="O596" s="12">
        <v>8.1</v>
      </c>
      <c r="P596" s="12">
        <v>20.0</v>
      </c>
      <c r="Q596" s="12">
        <v>0.0</v>
      </c>
      <c r="R596" s="12">
        <v>18.8</v>
      </c>
    </row>
    <row r="597">
      <c r="M597" s="12">
        <v>2.0</v>
      </c>
      <c r="N597" s="12">
        <v>0.2</v>
      </c>
      <c r="O597" s="12">
        <v>8.1</v>
      </c>
      <c r="P597" s="12">
        <v>32.5</v>
      </c>
      <c r="Q597" s="12">
        <v>2.2</v>
      </c>
      <c r="R597" s="12">
        <v>18.8</v>
      </c>
    </row>
    <row r="598">
      <c r="M598" s="12">
        <v>3.4</v>
      </c>
      <c r="N598" s="12">
        <v>3.6</v>
      </c>
      <c r="O598" s="12">
        <v>8.1</v>
      </c>
      <c r="P598" s="12">
        <v>17.1</v>
      </c>
      <c r="Q598" s="12">
        <v>41.7</v>
      </c>
      <c r="R598" s="12">
        <v>18.8</v>
      </c>
    </row>
    <row r="599">
      <c r="M599" s="12">
        <v>5.0</v>
      </c>
      <c r="N599" s="12">
        <v>7.7</v>
      </c>
      <c r="O599" s="12">
        <v>8.1</v>
      </c>
      <c r="P599" s="12">
        <v>31.7</v>
      </c>
      <c r="Q599" s="12">
        <v>37.0</v>
      </c>
      <c r="R599" s="12">
        <v>18.8</v>
      </c>
    </row>
    <row r="600">
      <c r="M600" s="12">
        <v>1.6</v>
      </c>
      <c r="N600" s="12">
        <v>2.6</v>
      </c>
      <c r="O600" s="12">
        <v>8.1</v>
      </c>
      <c r="P600" s="12">
        <v>9.0</v>
      </c>
      <c r="Q600" s="12">
        <v>12.0</v>
      </c>
      <c r="R600" s="12">
        <v>18.8</v>
      </c>
    </row>
    <row r="601">
      <c r="M601" s="12">
        <v>9.7</v>
      </c>
      <c r="N601" s="12">
        <v>17.1</v>
      </c>
      <c r="O601" s="12">
        <v>8.1</v>
      </c>
      <c r="P601" s="12">
        <v>22.9</v>
      </c>
      <c r="Q601" s="12">
        <v>15.0</v>
      </c>
      <c r="R601" s="12">
        <v>18.8</v>
      </c>
    </row>
    <row r="602">
      <c r="M602" s="12">
        <v>16.9</v>
      </c>
      <c r="N602" s="12">
        <v>18.6</v>
      </c>
      <c r="O602" s="12">
        <v>8.1</v>
      </c>
      <c r="P602" s="12">
        <v>9.4</v>
      </c>
      <c r="Q602" s="12">
        <v>22.1</v>
      </c>
      <c r="R602" s="12">
        <v>18.8</v>
      </c>
    </row>
    <row r="603">
      <c r="M603" s="12">
        <v>2.1</v>
      </c>
      <c r="N603" s="12">
        <v>4.3</v>
      </c>
      <c r="O603" s="12">
        <v>8.1</v>
      </c>
      <c r="P603" s="12">
        <v>41.7</v>
      </c>
      <c r="Q603" s="12">
        <v>61.1</v>
      </c>
      <c r="R603" s="12">
        <v>18.8</v>
      </c>
    </row>
    <row r="604">
      <c r="M604" s="12">
        <v>23.4</v>
      </c>
      <c r="N604" s="12">
        <v>75.8</v>
      </c>
      <c r="O604" s="12">
        <v>8.1</v>
      </c>
      <c r="P604" s="12">
        <v>15.4</v>
      </c>
      <c r="Q604" s="12">
        <v>44.8</v>
      </c>
      <c r="R604" s="12">
        <v>18.8</v>
      </c>
    </row>
    <row r="605">
      <c r="M605" s="12">
        <v>0.0</v>
      </c>
      <c r="N605" s="12">
        <v>0.0</v>
      </c>
      <c r="O605" s="12">
        <v>8.1</v>
      </c>
      <c r="P605" s="12">
        <v>0.0</v>
      </c>
      <c r="Q605" s="12">
        <v>0.0</v>
      </c>
      <c r="R605" s="12">
        <v>18.8</v>
      </c>
    </row>
    <row r="606">
      <c r="M606" s="12">
        <v>0.6</v>
      </c>
      <c r="N606" s="12">
        <v>0.7</v>
      </c>
      <c r="O606" s="12">
        <v>8.1</v>
      </c>
      <c r="P606" s="12">
        <v>20.0</v>
      </c>
      <c r="Q606" s="12">
        <v>23.1</v>
      </c>
      <c r="R606" s="12">
        <v>18.8</v>
      </c>
    </row>
    <row r="607">
      <c r="M607" s="12">
        <v>0.7</v>
      </c>
      <c r="N607" s="12">
        <v>0.4</v>
      </c>
      <c r="O607" s="12">
        <v>8.1</v>
      </c>
      <c r="P607" s="12">
        <v>8.1</v>
      </c>
      <c r="Q607" s="12">
        <v>2.3</v>
      </c>
      <c r="R607" s="12">
        <v>18.8</v>
      </c>
    </row>
    <row r="608">
      <c r="M608" s="12">
        <v>7.5</v>
      </c>
      <c r="N608" s="12">
        <v>4.9</v>
      </c>
      <c r="O608" s="12">
        <v>8.1</v>
      </c>
      <c r="P608" s="12">
        <v>71.4</v>
      </c>
      <c r="Q608" s="12">
        <v>100.0</v>
      </c>
      <c r="R608" s="12">
        <v>18.8</v>
      </c>
    </row>
    <row r="609">
      <c r="M609" s="12">
        <v>3.4</v>
      </c>
      <c r="N609" s="12">
        <v>2.4</v>
      </c>
      <c r="O609" s="12">
        <v>8.1</v>
      </c>
      <c r="P609" s="12">
        <v>41.5</v>
      </c>
      <c r="Q609" s="12">
        <v>32.5</v>
      </c>
      <c r="R609" s="12">
        <v>18.8</v>
      </c>
    </row>
    <row r="610">
      <c r="M610" s="12">
        <v>0.1</v>
      </c>
      <c r="N610" s="12">
        <v>0.6</v>
      </c>
      <c r="O610" s="12">
        <v>8.1</v>
      </c>
      <c r="P610" s="12">
        <v>7.7</v>
      </c>
      <c r="Q610" s="12">
        <v>19.2</v>
      </c>
      <c r="R610" s="12">
        <v>18.8</v>
      </c>
    </row>
    <row r="611">
      <c r="M611" s="12">
        <v>11.7</v>
      </c>
      <c r="N611" s="12">
        <v>24.4</v>
      </c>
      <c r="O611" s="12">
        <v>8.1</v>
      </c>
      <c r="P611" s="12">
        <v>27.9</v>
      </c>
      <c r="Q611" s="12">
        <v>43.4</v>
      </c>
      <c r="R611" s="12">
        <v>18.8</v>
      </c>
    </row>
    <row r="612">
      <c r="M612" s="24"/>
      <c r="N612" s="24"/>
      <c r="O612" s="12">
        <v>8.1</v>
      </c>
      <c r="P612" s="24"/>
      <c r="Q612" s="24"/>
      <c r="R612" s="12">
        <v>18.8</v>
      </c>
    </row>
    <row r="613">
      <c r="M613" s="12">
        <v>7.0</v>
      </c>
      <c r="N613" s="12">
        <v>26.2</v>
      </c>
      <c r="O613" s="12">
        <v>8.1</v>
      </c>
      <c r="P613" s="12">
        <v>28.6</v>
      </c>
      <c r="Q613" s="12">
        <v>39.5</v>
      </c>
      <c r="R613" s="12">
        <v>18.8</v>
      </c>
    </row>
    <row r="614">
      <c r="M614" s="12">
        <v>82.0</v>
      </c>
      <c r="N614" s="12">
        <v>97.8</v>
      </c>
      <c r="O614" s="12">
        <v>8.1</v>
      </c>
      <c r="P614" s="12">
        <v>25.6</v>
      </c>
      <c r="Q614" s="12">
        <v>21.8</v>
      </c>
      <c r="R614" s="12">
        <v>18.8</v>
      </c>
    </row>
    <row r="615">
      <c r="M615" s="12">
        <v>3.5</v>
      </c>
      <c r="N615" s="12">
        <v>10.4</v>
      </c>
      <c r="O615" s="12">
        <v>8.1</v>
      </c>
      <c r="P615" s="12">
        <v>44.7</v>
      </c>
      <c r="Q615" s="12">
        <v>58.9</v>
      </c>
      <c r="R615" s="12">
        <v>18.8</v>
      </c>
    </row>
    <row r="616">
      <c r="M616" s="24"/>
      <c r="N616" s="24"/>
      <c r="O616" s="12">
        <v>8.1</v>
      </c>
      <c r="P616" s="24"/>
      <c r="Q616" s="24"/>
      <c r="R616" s="12">
        <v>18.8</v>
      </c>
    </row>
    <row r="617">
      <c r="M617" s="24"/>
      <c r="N617" s="24"/>
      <c r="O617" s="12">
        <v>8.1</v>
      </c>
      <c r="P617" s="24"/>
      <c r="Q617" s="24"/>
      <c r="R617" s="12">
        <v>18.8</v>
      </c>
    </row>
    <row r="618">
      <c r="M618" s="24"/>
      <c r="N618" s="24"/>
      <c r="O618" s="12">
        <v>8.1</v>
      </c>
      <c r="P618" s="24"/>
      <c r="Q618" s="24"/>
      <c r="R618" s="12">
        <v>18.8</v>
      </c>
    </row>
    <row r="619">
      <c r="M619" s="12">
        <v>0.6</v>
      </c>
      <c r="N619" s="12">
        <v>1.4</v>
      </c>
      <c r="O619" s="12">
        <v>8.1</v>
      </c>
      <c r="P619" s="12">
        <v>25.0</v>
      </c>
      <c r="Q619" s="12">
        <v>53.8</v>
      </c>
      <c r="R619" s="12">
        <v>18.8</v>
      </c>
    </row>
    <row r="620">
      <c r="M620" s="12">
        <v>0.5</v>
      </c>
      <c r="N620" s="12">
        <v>0.2</v>
      </c>
      <c r="O620" s="12">
        <v>8.1</v>
      </c>
      <c r="P620" s="12">
        <v>21.4</v>
      </c>
      <c r="Q620" s="12">
        <v>2.4</v>
      </c>
      <c r="R620" s="12">
        <v>18.8</v>
      </c>
    </row>
    <row r="621">
      <c r="M621" s="24"/>
      <c r="N621" s="24"/>
      <c r="O621" s="12">
        <v>8.1</v>
      </c>
      <c r="P621" s="24"/>
      <c r="Q621" s="24"/>
      <c r="R621" s="12">
        <v>18.8</v>
      </c>
    </row>
    <row r="622">
      <c r="M622" s="12">
        <v>5.7</v>
      </c>
      <c r="N622" s="12">
        <v>5.5</v>
      </c>
      <c r="O622" s="12">
        <v>8.1</v>
      </c>
      <c r="P622" s="12">
        <v>6.0</v>
      </c>
      <c r="Q622" s="12">
        <v>9.6</v>
      </c>
      <c r="R622" s="12">
        <v>18.8</v>
      </c>
    </row>
    <row r="623">
      <c r="M623" s="12">
        <v>14.5</v>
      </c>
      <c r="N623" s="12">
        <v>14.4</v>
      </c>
      <c r="O623" s="12">
        <v>8.1</v>
      </c>
      <c r="P623" s="12">
        <v>13.7</v>
      </c>
      <c r="Q623" s="12">
        <v>19.6</v>
      </c>
      <c r="R623" s="12">
        <v>18.8</v>
      </c>
    </row>
    <row r="624">
      <c r="M624" s="12">
        <v>1.6</v>
      </c>
      <c r="N624" s="12">
        <v>0.7</v>
      </c>
      <c r="O624" s="12">
        <v>8.1</v>
      </c>
      <c r="P624" s="12">
        <v>14.8</v>
      </c>
      <c r="Q624" s="12">
        <v>3.4</v>
      </c>
      <c r="R624" s="12">
        <v>18.8</v>
      </c>
    </row>
    <row r="625">
      <c r="M625" s="12">
        <v>0.4</v>
      </c>
      <c r="N625" s="12">
        <v>0.3</v>
      </c>
      <c r="O625" s="12">
        <v>8.1</v>
      </c>
      <c r="P625" s="12">
        <v>14.3</v>
      </c>
      <c r="Q625" s="12">
        <v>14.3</v>
      </c>
      <c r="R625" s="12">
        <v>18.8</v>
      </c>
    </row>
    <row r="626">
      <c r="M626" s="12">
        <v>32.6</v>
      </c>
      <c r="N626" s="12">
        <v>7.6</v>
      </c>
      <c r="O626" s="12">
        <v>8.1</v>
      </c>
      <c r="P626" s="12">
        <v>21.5</v>
      </c>
      <c r="Q626" s="12">
        <v>37.7</v>
      </c>
      <c r="R626" s="12">
        <v>18.8</v>
      </c>
    </row>
    <row r="627">
      <c r="M627" s="12">
        <v>0.8</v>
      </c>
      <c r="N627" s="12">
        <v>0.1</v>
      </c>
      <c r="O627" s="12">
        <v>8.1</v>
      </c>
      <c r="P627" s="12">
        <v>8.1</v>
      </c>
      <c r="Q627" s="12">
        <v>2.6</v>
      </c>
      <c r="R627" s="12">
        <v>18.8</v>
      </c>
    </row>
    <row r="628">
      <c r="M628" s="24"/>
      <c r="N628" s="24"/>
      <c r="O628" s="12">
        <v>8.1</v>
      </c>
      <c r="P628" s="24"/>
      <c r="Q628" s="24"/>
      <c r="R628" s="12">
        <v>18.8</v>
      </c>
    </row>
    <row r="629">
      <c r="M629" s="12">
        <v>8.9</v>
      </c>
      <c r="N629" s="12">
        <v>2.5</v>
      </c>
      <c r="O629" s="12">
        <v>8.1</v>
      </c>
      <c r="P629" s="12">
        <v>52.5</v>
      </c>
      <c r="Q629" s="12">
        <v>14.1</v>
      </c>
      <c r="R629" s="12">
        <v>18.8</v>
      </c>
    </row>
    <row r="630">
      <c r="M630" s="12">
        <v>21.2</v>
      </c>
      <c r="N630" s="12">
        <v>9.0</v>
      </c>
      <c r="O630" s="12">
        <v>8.1</v>
      </c>
      <c r="P630" s="12">
        <v>17.3</v>
      </c>
      <c r="Q630" s="12">
        <v>9.0</v>
      </c>
      <c r="R630" s="12">
        <v>18.8</v>
      </c>
    </row>
    <row r="631">
      <c r="M631" s="12">
        <v>4.4</v>
      </c>
      <c r="N631" s="12">
        <v>2.1</v>
      </c>
      <c r="O631" s="12">
        <v>8.1</v>
      </c>
      <c r="P631" s="12">
        <v>35.1</v>
      </c>
      <c r="Q631" s="12">
        <v>36.0</v>
      </c>
      <c r="R631" s="12">
        <v>18.8</v>
      </c>
    </row>
    <row r="632">
      <c r="M632" s="12">
        <v>24.2</v>
      </c>
      <c r="N632" s="12">
        <v>5.9</v>
      </c>
      <c r="O632" s="12">
        <v>8.1</v>
      </c>
      <c r="P632" s="12">
        <v>85.0</v>
      </c>
      <c r="Q632" s="12">
        <v>84.4</v>
      </c>
      <c r="R632" s="12">
        <v>18.8</v>
      </c>
    </row>
    <row r="633">
      <c r="M633" s="12">
        <v>13.8</v>
      </c>
      <c r="N633" s="12">
        <v>11.7</v>
      </c>
      <c r="O633" s="12">
        <v>8.1</v>
      </c>
      <c r="P633" s="12">
        <v>18.1</v>
      </c>
      <c r="Q633" s="12">
        <v>14.9</v>
      </c>
      <c r="R633" s="12">
        <v>18.8</v>
      </c>
    </row>
    <row r="634">
      <c r="M634" s="12">
        <v>8.8</v>
      </c>
      <c r="N634" s="12">
        <v>7.2</v>
      </c>
      <c r="O634" s="12">
        <v>8.1</v>
      </c>
      <c r="P634" s="12">
        <v>19.6</v>
      </c>
      <c r="Q634" s="12">
        <v>25.5</v>
      </c>
      <c r="R634" s="12">
        <v>18.8</v>
      </c>
    </row>
    <row r="635">
      <c r="M635" s="24"/>
      <c r="N635" s="24"/>
      <c r="O635" s="12">
        <v>8.1</v>
      </c>
      <c r="P635" s="24"/>
      <c r="Q635" s="24"/>
      <c r="R635" s="12">
        <v>18.8</v>
      </c>
    </row>
    <row r="636">
      <c r="M636" s="24"/>
      <c r="N636" s="24"/>
      <c r="O636" s="12">
        <v>8.1</v>
      </c>
      <c r="P636" s="24"/>
      <c r="Q636" s="24"/>
      <c r="R636" s="12">
        <v>18.8</v>
      </c>
    </row>
    <row r="637">
      <c r="M637" s="24"/>
      <c r="N637" s="12">
        <v>0.4</v>
      </c>
      <c r="O637" s="12">
        <v>8.1</v>
      </c>
      <c r="P637" s="24"/>
      <c r="Q637" s="12">
        <v>100.0</v>
      </c>
      <c r="R637" s="12">
        <v>18.8</v>
      </c>
    </row>
    <row r="638">
      <c r="M638" s="12">
        <v>0.6</v>
      </c>
      <c r="N638" s="12">
        <v>0.2</v>
      </c>
      <c r="O638" s="12">
        <v>8.1</v>
      </c>
      <c r="P638" s="12">
        <v>8.2</v>
      </c>
      <c r="Q638" s="12">
        <v>8.3</v>
      </c>
      <c r="R638" s="12">
        <v>18.8</v>
      </c>
    </row>
    <row r="639">
      <c r="M639" s="12">
        <v>3.7</v>
      </c>
      <c r="N639" s="12">
        <v>7.7</v>
      </c>
      <c r="O639" s="12">
        <v>8.1</v>
      </c>
      <c r="P639" s="12">
        <v>46.7</v>
      </c>
      <c r="Q639" s="12">
        <v>21.3</v>
      </c>
      <c r="R639" s="12">
        <v>18.8</v>
      </c>
    </row>
    <row r="640">
      <c r="M640" s="12">
        <v>0.2</v>
      </c>
      <c r="N640" s="12">
        <v>1.6</v>
      </c>
      <c r="O640" s="12">
        <v>8.1</v>
      </c>
      <c r="P640" s="12">
        <v>11.1</v>
      </c>
      <c r="Q640" s="12">
        <v>39.3</v>
      </c>
      <c r="R640" s="12">
        <v>18.8</v>
      </c>
    </row>
    <row r="641">
      <c r="M641" s="24"/>
      <c r="N641" s="24"/>
      <c r="O641" s="12">
        <v>8.1</v>
      </c>
      <c r="P641" s="24"/>
      <c r="Q641" s="24"/>
      <c r="R641" s="12">
        <v>18.8</v>
      </c>
    </row>
    <row r="642">
      <c r="M642" s="12">
        <v>8.3</v>
      </c>
      <c r="N642" s="12">
        <v>12.6</v>
      </c>
      <c r="O642" s="12">
        <v>8.1</v>
      </c>
      <c r="P642" s="12">
        <v>55.2</v>
      </c>
      <c r="Q642" s="12">
        <v>58.0</v>
      </c>
      <c r="R642" s="12">
        <v>18.8</v>
      </c>
    </row>
    <row r="643">
      <c r="M643" s="12">
        <v>0.7</v>
      </c>
      <c r="N643" s="12">
        <v>8.6</v>
      </c>
      <c r="O643" s="12">
        <v>8.1</v>
      </c>
      <c r="P643" s="12">
        <v>17.6</v>
      </c>
      <c r="Q643" s="12">
        <v>28.5</v>
      </c>
      <c r="R643" s="12">
        <v>18.8</v>
      </c>
    </row>
    <row r="644">
      <c r="M644" s="24"/>
      <c r="N644" s="24"/>
      <c r="O644" s="12">
        <v>8.1</v>
      </c>
      <c r="P644" s="24"/>
      <c r="Q644" s="24"/>
      <c r="R644" s="12">
        <v>18.8</v>
      </c>
    </row>
    <row r="645">
      <c r="M645" s="12">
        <v>22.6</v>
      </c>
      <c r="N645" s="12">
        <v>11.1</v>
      </c>
      <c r="O645" s="12">
        <v>8.1</v>
      </c>
      <c r="P645" s="12">
        <v>37.6</v>
      </c>
      <c r="Q645" s="12">
        <v>22.9</v>
      </c>
      <c r="R645" s="12">
        <v>18.8</v>
      </c>
    </row>
    <row r="646">
      <c r="M646" s="12">
        <v>0.0</v>
      </c>
      <c r="N646" s="12">
        <v>0.3</v>
      </c>
      <c r="O646" s="12">
        <v>8.1</v>
      </c>
      <c r="P646" s="12">
        <v>0.0</v>
      </c>
      <c r="Q646" s="12">
        <v>25.0</v>
      </c>
      <c r="R646" s="12">
        <v>18.8</v>
      </c>
    </row>
    <row r="647">
      <c r="M647" s="24"/>
      <c r="N647" s="24"/>
      <c r="O647" s="12">
        <v>8.1</v>
      </c>
      <c r="P647" s="24"/>
      <c r="Q647" s="24"/>
      <c r="R647" s="12">
        <v>18.8</v>
      </c>
    </row>
    <row r="648">
      <c r="M648" s="12">
        <v>1.9</v>
      </c>
      <c r="N648" s="12">
        <v>1.4</v>
      </c>
      <c r="O648" s="12">
        <v>8.1</v>
      </c>
      <c r="P648" s="12">
        <v>17.5</v>
      </c>
      <c r="Q648" s="12">
        <v>10.2</v>
      </c>
      <c r="R648" s="12">
        <v>18.8</v>
      </c>
    </row>
    <row r="649">
      <c r="M649" s="12">
        <v>4.8</v>
      </c>
      <c r="N649" s="12">
        <v>1.7</v>
      </c>
      <c r="O649" s="12">
        <v>8.1</v>
      </c>
      <c r="P649" s="12">
        <v>10.7</v>
      </c>
      <c r="Q649" s="12">
        <v>4.0</v>
      </c>
      <c r="R649" s="12">
        <v>18.8</v>
      </c>
    </row>
    <row r="650">
      <c r="M650" s="12">
        <v>0.0</v>
      </c>
      <c r="N650" s="24"/>
      <c r="O650" s="12">
        <v>8.1</v>
      </c>
      <c r="P650" s="12">
        <v>0.0</v>
      </c>
      <c r="Q650" s="24"/>
      <c r="R650" s="12">
        <v>18.8</v>
      </c>
    </row>
    <row r="651">
      <c r="M651" s="24"/>
      <c r="N651" s="12">
        <v>1.9</v>
      </c>
      <c r="O651" s="12">
        <v>8.1</v>
      </c>
      <c r="P651" s="24"/>
      <c r="Q651" s="12">
        <v>100.0</v>
      </c>
      <c r="R651" s="12">
        <v>18.8</v>
      </c>
    </row>
    <row r="652">
      <c r="M652" s="12">
        <v>127.3</v>
      </c>
      <c r="N652" s="12">
        <v>34.9</v>
      </c>
      <c r="O652" s="12">
        <v>8.1</v>
      </c>
      <c r="P652" s="12">
        <v>25.5</v>
      </c>
      <c r="Q652" s="12">
        <v>38.2</v>
      </c>
      <c r="R652" s="12">
        <v>18.8</v>
      </c>
    </row>
    <row r="653">
      <c r="M653" s="12">
        <v>0.3</v>
      </c>
      <c r="N653" s="12">
        <v>1.5</v>
      </c>
      <c r="O653" s="12">
        <v>8.1</v>
      </c>
      <c r="P653" s="12">
        <v>8.7</v>
      </c>
      <c r="Q653" s="12">
        <v>22.4</v>
      </c>
      <c r="R653" s="12">
        <v>18.8</v>
      </c>
    </row>
    <row r="654">
      <c r="M654" s="24"/>
      <c r="N654" s="24"/>
      <c r="O654" s="12">
        <v>8.1</v>
      </c>
      <c r="P654" s="24"/>
      <c r="Q654" s="24"/>
      <c r="R654" s="12">
        <v>18.8</v>
      </c>
    </row>
    <row r="655">
      <c r="M655" s="12">
        <v>61.9</v>
      </c>
      <c r="N655" s="12">
        <v>56.2</v>
      </c>
      <c r="O655" s="12">
        <v>8.1</v>
      </c>
      <c r="P655" s="12">
        <v>22.4</v>
      </c>
      <c r="Q655" s="12">
        <v>26.8</v>
      </c>
      <c r="R655" s="12">
        <v>18.8</v>
      </c>
    </row>
    <row r="656">
      <c r="M656" s="12">
        <v>1.5</v>
      </c>
      <c r="N656" s="12">
        <v>1.0</v>
      </c>
      <c r="O656" s="12">
        <v>8.1</v>
      </c>
      <c r="P656" s="12">
        <v>23.8</v>
      </c>
      <c r="Q656" s="12">
        <v>18.5</v>
      </c>
      <c r="R656" s="12">
        <v>18.8</v>
      </c>
    </row>
    <row r="657">
      <c r="M657" s="24"/>
      <c r="N657" s="24"/>
      <c r="O657" s="12">
        <v>8.1</v>
      </c>
      <c r="P657" s="24"/>
      <c r="Q657" s="24"/>
      <c r="R657" s="12">
        <v>18.8</v>
      </c>
    </row>
    <row r="658">
      <c r="M658" s="12">
        <v>0.0</v>
      </c>
      <c r="N658" s="24"/>
      <c r="O658" s="12">
        <v>8.1</v>
      </c>
      <c r="P658" s="12">
        <v>0.0</v>
      </c>
      <c r="Q658" s="24"/>
      <c r="R658" s="12">
        <v>18.8</v>
      </c>
    </row>
    <row r="659">
      <c r="M659" s="12">
        <v>0.3</v>
      </c>
      <c r="N659" s="12">
        <v>1.4</v>
      </c>
      <c r="O659" s="12">
        <v>8.1</v>
      </c>
      <c r="P659" s="12">
        <v>33.3</v>
      </c>
      <c r="Q659" s="12">
        <v>25.0</v>
      </c>
      <c r="R659" s="12">
        <v>18.8</v>
      </c>
    </row>
    <row r="660">
      <c r="M660" s="24"/>
      <c r="N660" s="24"/>
      <c r="O660" s="12">
        <v>8.1</v>
      </c>
      <c r="P660" s="24"/>
      <c r="Q660" s="24"/>
      <c r="R660" s="12">
        <v>18.8</v>
      </c>
    </row>
    <row r="661">
      <c r="M661" s="12">
        <v>13.5</v>
      </c>
      <c r="N661" s="12">
        <v>13.1</v>
      </c>
      <c r="O661" s="12">
        <v>8.1</v>
      </c>
      <c r="P661" s="12">
        <v>42.0</v>
      </c>
      <c r="Q661" s="12">
        <v>37.9</v>
      </c>
      <c r="R661" s="12">
        <v>18.8</v>
      </c>
    </row>
    <row r="662">
      <c r="M662" s="12">
        <v>18.9</v>
      </c>
      <c r="N662" s="12">
        <v>13.2</v>
      </c>
      <c r="O662" s="12">
        <v>8.1</v>
      </c>
      <c r="P662" s="12">
        <v>24.2</v>
      </c>
      <c r="Q662" s="12">
        <v>18.2</v>
      </c>
      <c r="R662" s="12">
        <v>18.8</v>
      </c>
    </row>
    <row r="663">
      <c r="M663" s="12">
        <v>3.6</v>
      </c>
      <c r="N663" s="12">
        <v>2.3</v>
      </c>
      <c r="O663" s="12">
        <v>8.1</v>
      </c>
      <c r="P663" s="12">
        <v>16.1</v>
      </c>
      <c r="Q663" s="12">
        <v>20.6</v>
      </c>
      <c r="R663" s="12">
        <v>18.8</v>
      </c>
    </row>
    <row r="664">
      <c r="M664" s="24"/>
      <c r="N664" s="24"/>
      <c r="O664" s="12">
        <v>8.1</v>
      </c>
      <c r="P664" s="24"/>
      <c r="Q664" s="24"/>
      <c r="R664" s="12">
        <v>18.8</v>
      </c>
    </row>
    <row r="665">
      <c r="M665" s="12">
        <v>45.3</v>
      </c>
      <c r="N665" s="12">
        <v>21.1</v>
      </c>
      <c r="O665" s="12">
        <v>8.1</v>
      </c>
      <c r="P665" s="12">
        <v>29.6</v>
      </c>
      <c r="Q665" s="12">
        <v>22.6</v>
      </c>
      <c r="R665" s="12">
        <v>18.8</v>
      </c>
    </row>
    <row r="666">
      <c r="M666" s="12">
        <v>17.2</v>
      </c>
      <c r="N666" s="12">
        <v>12.4</v>
      </c>
      <c r="O666" s="12">
        <v>8.1</v>
      </c>
      <c r="P666" s="12">
        <v>24.3</v>
      </c>
      <c r="Q666" s="12">
        <v>10.8</v>
      </c>
      <c r="R666" s="12">
        <v>18.8</v>
      </c>
    </row>
    <row r="667">
      <c r="M667" s="12">
        <v>6.0</v>
      </c>
      <c r="N667" s="12">
        <v>1.6</v>
      </c>
      <c r="O667" s="12">
        <v>8.1</v>
      </c>
      <c r="P667" s="12">
        <v>21.5</v>
      </c>
      <c r="Q667" s="12">
        <v>14.0</v>
      </c>
      <c r="R667" s="12">
        <v>18.8</v>
      </c>
    </row>
    <row r="668">
      <c r="M668" s="12">
        <v>4.6</v>
      </c>
      <c r="N668" s="12">
        <v>10.8</v>
      </c>
      <c r="O668" s="12">
        <v>8.1</v>
      </c>
      <c r="P668" s="12">
        <v>27.9</v>
      </c>
      <c r="Q668" s="12">
        <v>41.8</v>
      </c>
      <c r="R668" s="12">
        <v>18.8</v>
      </c>
    </row>
    <row r="669">
      <c r="M669" s="12">
        <v>3.4</v>
      </c>
      <c r="N669" s="12">
        <v>2.7</v>
      </c>
      <c r="O669" s="12">
        <v>8.1</v>
      </c>
      <c r="P669" s="12">
        <v>25.5</v>
      </c>
      <c r="Q669" s="12">
        <v>6.6</v>
      </c>
      <c r="R669" s="12">
        <v>18.8</v>
      </c>
    </row>
    <row r="670">
      <c r="M670" s="12">
        <v>1.0</v>
      </c>
      <c r="N670" s="12">
        <v>1.1</v>
      </c>
      <c r="O670" s="12">
        <v>8.1</v>
      </c>
      <c r="P670" s="12">
        <v>7.1</v>
      </c>
      <c r="Q670" s="12">
        <v>9.8</v>
      </c>
      <c r="R670" s="12">
        <v>18.8</v>
      </c>
    </row>
    <row r="671">
      <c r="M671" s="12">
        <v>35.4</v>
      </c>
      <c r="N671" s="12">
        <v>18.7</v>
      </c>
      <c r="O671" s="12">
        <v>8.1</v>
      </c>
      <c r="P671" s="12">
        <v>46.6</v>
      </c>
      <c r="Q671" s="12">
        <v>19.8</v>
      </c>
      <c r="R671" s="12">
        <v>18.8</v>
      </c>
    </row>
    <row r="672">
      <c r="M672" s="24"/>
      <c r="N672" s="24"/>
      <c r="O672" s="24"/>
      <c r="P672" s="24"/>
      <c r="Q672" s="24"/>
      <c r="R672" s="2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9.29"/>
    <col customWidth="1" min="3" max="3" width="28.71"/>
    <col customWidth="1" min="4" max="4" width="22.0"/>
    <col customWidth="1" min="7" max="7" width="22.29"/>
    <col customWidth="1" min="8" max="8" width="19.57"/>
  </cols>
  <sheetData>
    <row r="1">
      <c r="A1" s="11" t="s">
        <v>1</v>
      </c>
      <c r="B1" s="11" t="s">
        <v>8</v>
      </c>
      <c r="C1" s="11" t="s">
        <v>1307</v>
      </c>
      <c r="D1" s="11" t="s">
        <v>3</v>
      </c>
      <c r="E1" s="11" t="s">
        <v>25</v>
      </c>
      <c r="F1" s="11" t="s">
        <v>26</v>
      </c>
      <c r="G1" s="11" t="s">
        <v>1750</v>
      </c>
      <c r="H1" s="11" t="s">
        <v>1751</v>
      </c>
      <c r="I1" s="11" t="s">
        <v>1752</v>
      </c>
      <c r="J1" s="11" t="s">
        <v>1753</v>
      </c>
      <c r="K1" s="11" t="s">
        <v>1754</v>
      </c>
      <c r="L1" s="11" t="s">
        <v>1755</v>
      </c>
      <c r="M1" s="11" t="s">
        <v>1756</v>
      </c>
      <c r="N1" s="11" t="s">
        <v>1758</v>
      </c>
      <c r="O1" s="11" t="s">
        <v>1759</v>
      </c>
      <c r="P1" s="11" t="s">
        <v>1760</v>
      </c>
      <c r="Q1" s="11" t="s">
        <v>1761</v>
      </c>
      <c r="R1" s="11" t="s">
        <v>1762</v>
      </c>
      <c r="S1" s="11" t="s">
        <v>1763</v>
      </c>
      <c r="T1" s="37"/>
      <c r="U1" s="37"/>
      <c r="V1" s="37"/>
      <c r="W1" s="37"/>
    </row>
    <row r="2">
      <c r="A2" s="8" t="s">
        <v>14</v>
      </c>
      <c r="B2" s="10" t="s">
        <v>21</v>
      </c>
      <c r="C2" s="8" t="s">
        <v>1324</v>
      </c>
      <c r="D2" s="8" t="s">
        <v>23</v>
      </c>
      <c r="E2" s="8" t="s">
        <v>24</v>
      </c>
      <c r="F2" s="8">
        <v>90015.0</v>
      </c>
      <c r="G2" s="8" t="s">
        <v>1765</v>
      </c>
      <c r="H2" s="12">
        <v>60.0</v>
      </c>
      <c r="I2" s="12">
        <v>78.0</v>
      </c>
      <c r="J2" s="21" t="s">
        <v>1766</v>
      </c>
      <c r="K2" s="21" t="s">
        <v>1767</v>
      </c>
      <c r="L2" s="21" t="s">
        <v>1768</v>
      </c>
      <c r="M2" s="21" t="s">
        <v>1769</v>
      </c>
      <c r="N2" s="21" t="s">
        <v>1768</v>
      </c>
      <c r="O2" s="21" t="s">
        <v>1769</v>
      </c>
      <c r="P2" s="21" t="s">
        <v>1768</v>
      </c>
      <c r="Q2" s="21" t="s">
        <v>1769</v>
      </c>
      <c r="R2" s="25">
        <v>95.4</v>
      </c>
      <c r="S2" s="12">
        <v>95.9</v>
      </c>
    </row>
    <row r="3">
      <c r="A3" s="8" t="s">
        <v>36</v>
      </c>
      <c r="B3" s="10" t="s">
        <v>37</v>
      </c>
      <c r="C3" s="8" t="s">
        <v>1328</v>
      </c>
      <c r="D3" s="8" t="s">
        <v>38</v>
      </c>
      <c r="E3" s="8" t="s">
        <v>24</v>
      </c>
      <c r="F3" s="8">
        <v>94305.0</v>
      </c>
      <c r="G3" s="8" t="s">
        <v>1771</v>
      </c>
      <c r="H3" s="12">
        <v>68.0</v>
      </c>
      <c r="I3" s="12">
        <v>14.0</v>
      </c>
      <c r="J3" s="21" t="s">
        <v>1772</v>
      </c>
      <c r="K3" s="21" t="s">
        <v>1773</v>
      </c>
      <c r="L3" s="21" t="s">
        <v>1774</v>
      </c>
      <c r="M3" s="21" t="s">
        <v>1775</v>
      </c>
      <c r="N3" s="21" t="s">
        <v>1776</v>
      </c>
      <c r="O3" s="21" t="s">
        <v>1775</v>
      </c>
      <c r="P3" s="21" t="s">
        <v>1776</v>
      </c>
      <c r="Q3" s="21" t="s">
        <v>1769</v>
      </c>
      <c r="R3" s="25">
        <v>91.7</v>
      </c>
      <c r="S3" s="12">
        <v>93.0</v>
      </c>
    </row>
    <row r="4">
      <c r="A4" s="8" t="s">
        <v>42</v>
      </c>
      <c r="B4" s="10" t="s">
        <v>43</v>
      </c>
      <c r="C4" s="8" t="s">
        <v>1331</v>
      </c>
      <c r="D4" s="8" t="s">
        <v>23</v>
      </c>
      <c r="E4" s="8" t="s">
        <v>24</v>
      </c>
      <c r="F4" s="8">
        <v>90095.0</v>
      </c>
      <c r="G4" s="8" t="s">
        <v>1766</v>
      </c>
      <c r="H4" s="12">
        <v>27.0</v>
      </c>
      <c r="I4" s="12">
        <v>35.0</v>
      </c>
      <c r="J4" s="21" t="s">
        <v>1778</v>
      </c>
      <c r="K4" s="21" t="s">
        <v>1779</v>
      </c>
      <c r="L4" s="21" t="s">
        <v>1768</v>
      </c>
      <c r="M4" s="21" t="s">
        <v>1776</v>
      </c>
      <c r="N4" s="21" t="s">
        <v>1776</v>
      </c>
      <c r="O4" s="21" t="s">
        <v>1776</v>
      </c>
      <c r="P4" s="21" t="s">
        <v>1768</v>
      </c>
      <c r="Q4" s="21" t="s">
        <v>1768</v>
      </c>
      <c r="R4" s="25">
        <v>94.4</v>
      </c>
      <c r="S4" s="12">
        <v>95.2</v>
      </c>
    </row>
    <row r="5">
      <c r="A5" s="8" t="s">
        <v>44</v>
      </c>
      <c r="B5" s="10" t="s">
        <v>45</v>
      </c>
      <c r="C5" s="8" t="s">
        <v>1332</v>
      </c>
      <c r="D5" s="8" t="s">
        <v>23</v>
      </c>
      <c r="E5" s="8" t="s">
        <v>24</v>
      </c>
      <c r="F5" s="8">
        <v>90095.0</v>
      </c>
      <c r="G5" s="8" t="s">
        <v>1778</v>
      </c>
      <c r="H5" s="12">
        <v>92.0</v>
      </c>
      <c r="I5" s="12">
        <v>42.0</v>
      </c>
      <c r="J5" s="21" t="s">
        <v>1778</v>
      </c>
      <c r="K5" s="21" t="s">
        <v>1781</v>
      </c>
      <c r="L5" s="21" t="s">
        <v>1769</v>
      </c>
      <c r="M5" s="21" t="s">
        <v>1774</v>
      </c>
      <c r="N5" s="21" t="s">
        <v>1774</v>
      </c>
      <c r="O5" s="21" t="s">
        <v>1775</v>
      </c>
      <c r="P5" s="21" t="s">
        <v>1782</v>
      </c>
      <c r="Q5" s="21" t="s">
        <v>1782</v>
      </c>
      <c r="R5" s="25">
        <v>92.3</v>
      </c>
      <c r="S5" s="24"/>
    </row>
    <row r="6">
      <c r="A6" s="8" t="s">
        <v>46</v>
      </c>
      <c r="B6" s="10" t="s">
        <v>47</v>
      </c>
      <c r="C6" s="8" t="s">
        <v>1333</v>
      </c>
      <c r="D6" s="8" t="s">
        <v>48</v>
      </c>
      <c r="E6" s="8" t="s">
        <v>24</v>
      </c>
      <c r="F6" s="8">
        <v>92626.0</v>
      </c>
      <c r="G6" s="8" t="s">
        <v>1771</v>
      </c>
      <c r="H6" s="24"/>
      <c r="I6" s="24"/>
      <c r="J6" s="21" t="s">
        <v>1772</v>
      </c>
      <c r="K6" s="21" t="s">
        <v>1779</v>
      </c>
      <c r="L6" s="21" t="s">
        <v>1769</v>
      </c>
      <c r="M6" s="21" t="s">
        <v>1769</v>
      </c>
      <c r="N6" s="21" t="s">
        <v>1769</v>
      </c>
      <c r="O6" s="21" t="s">
        <v>1774</v>
      </c>
      <c r="P6" s="21" t="s">
        <v>1782</v>
      </c>
      <c r="Q6" s="21" t="s">
        <v>1782</v>
      </c>
      <c r="R6" s="25">
        <v>62.4</v>
      </c>
      <c r="S6" s="24"/>
    </row>
    <row r="7">
      <c r="A7" s="8" t="s">
        <v>49</v>
      </c>
      <c r="B7" s="10" t="s">
        <v>50</v>
      </c>
      <c r="C7" s="8" t="s">
        <v>1335</v>
      </c>
      <c r="D7" s="8" t="s">
        <v>51</v>
      </c>
      <c r="E7" s="8" t="s">
        <v>24</v>
      </c>
      <c r="F7" s="8">
        <v>90230.0</v>
      </c>
      <c r="G7" s="8" t="s">
        <v>1765</v>
      </c>
      <c r="H7" s="12">
        <v>92.0</v>
      </c>
      <c r="I7" s="12">
        <v>48.0</v>
      </c>
      <c r="J7" s="21" t="s">
        <v>1778</v>
      </c>
      <c r="K7" s="21" t="s">
        <v>1767</v>
      </c>
      <c r="L7" s="21" t="s">
        <v>1769</v>
      </c>
      <c r="M7" s="21" t="s">
        <v>1774</v>
      </c>
      <c r="N7" s="21" t="s">
        <v>1775</v>
      </c>
      <c r="O7" s="21" t="s">
        <v>1776</v>
      </c>
      <c r="P7" s="21" t="s">
        <v>1776</v>
      </c>
      <c r="Q7" s="21" t="s">
        <v>1776</v>
      </c>
      <c r="R7" s="25">
        <v>95.6</v>
      </c>
      <c r="S7" s="12">
        <v>95.4</v>
      </c>
    </row>
    <row r="8">
      <c r="A8" s="8" t="s">
        <v>52</v>
      </c>
      <c r="B8" s="10" t="s">
        <v>53</v>
      </c>
      <c r="C8" s="8" t="s">
        <v>1338</v>
      </c>
      <c r="D8" s="8" t="s">
        <v>54</v>
      </c>
      <c r="E8" s="8" t="s">
        <v>24</v>
      </c>
      <c r="F8" s="8">
        <v>93101.0</v>
      </c>
      <c r="G8" s="8" t="s">
        <v>1771</v>
      </c>
      <c r="H8" s="12">
        <v>75.0</v>
      </c>
      <c r="I8" s="12">
        <v>99.0</v>
      </c>
      <c r="J8" s="21" t="s">
        <v>1766</v>
      </c>
      <c r="K8" s="21" t="s">
        <v>1779</v>
      </c>
      <c r="L8" s="21" t="s">
        <v>1768</v>
      </c>
      <c r="M8" s="21" t="s">
        <v>1776</v>
      </c>
      <c r="N8" s="21" t="s">
        <v>1769</v>
      </c>
      <c r="O8" s="21" t="s">
        <v>1768</v>
      </c>
      <c r="P8" s="21" t="s">
        <v>1776</v>
      </c>
      <c r="Q8" s="21" t="s">
        <v>1769</v>
      </c>
      <c r="R8" s="25">
        <v>96.4</v>
      </c>
      <c r="S8" s="12">
        <v>95.2</v>
      </c>
    </row>
    <row r="9">
      <c r="A9" s="8" t="s">
        <v>55</v>
      </c>
      <c r="B9" s="10" t="s">
        <v>56</v>
      </c>
      <c r="C9" s="8" t="s">
        <v>1339</v>
      </c>
      <c r="D9" s="8" t="s">
        <v>57</v>
      </c>
      <c r="E9" s="8" t="s">
        <v>24</v>
      </c>
      <c r="F9" s="8">
        <v>95670.0</v>
      </c>
      <c r="G9" s="8" t="s">
        <v>1785</v>
      </c>
      <c r="H9" s="12">
        <v>99.0</v>
      </c>
      <c r="I9" s="12">
        <v>16.0</v>
      </c>
      <c r="J9" s="21" t="s">
        <v>1778</v>
      </c>
      <c r="K9" s="21" t="s">
        <v>1779</v>
      </c>
      <c r="L9" s="21" t="s">
        <v>1768</v>
      </c>
      <c r="M9" s="21" t="s">
        <v>1776</v>
      </c>
      <c r="N9" s="21" t="s">
        <v>1769</v>
      </c>
      <c r="O9" s="21" t="s">
        <v>1776</v>
      </c>
      <c r="P9" s="21" t="s">
        <v>1776</v>
      </c>
      <c r="Q9" s="21" t="s">
        <v>1769</v>
      </c>
      <c r="R9" s="25">
        <v>94.4</v>
      </c>
      <c r="S9" s="12">
        <v>94.1</v>
      </c>
    </row>
    <row r="10">
      <c r="A10" s="8" t="s">
        <v>58</v>
      </c>
      <c r="B10" s="10" t="s">
        <v>59</v>
      </c>
      <c r="C10" s="8" t="s">
        <v>1341</v>
      </c>
      <c r="D10" s="8" t="s">
        <v>60</v>
      </c>
      <c r="E10" s="8" t="s">
        <v>24</v>
      </c>
      <c r="F10" s="8">
        <v>91764.0</v>
      </c>
      <c r="G10" s="8" t="s">
        <v>1771</v>
      </c>
      <c r="H10" s="24"/>
      <c r="I10" s="24"/>
      <c r="J10" s="21" t="s">
        <v>1778</v>
      </c>
      <c r="K10" s="21" t="s">
        <v>1781</v>
      </c>
      <c r="L10" s="21" t="s">
        <v>1769</v>
      </c>
      <c r="M10" s="21" t="s">
        <v>1769</v>
      </c>
      <c r="N10" s="21" t="s">
        <v>1769</v>
      </c>
      <c r="O10" s="21" t="s">
        <v>1774</v>
      </c>
      <c r="P10" s="21" t="s">
        <v>1782</v>
      </c>
      <c r="Q10" s="21" t="s">
        <v>1782</v>
      </c>
      <c r="R10" s="25">
        <v>86.4</v>
      </c>
      <c r="S10" s="24"/>
    </row>
    <row r="11">
      <c r="A11" s="8" t="s">
        <v>61</v>
      </c>
      <c r="B11" s="10" t="s">
        <v>62</v>
      </c>
      <c r="C11" s="8" t="s">
        <v>1342</v>
      </c>
      <c r="D11" s="8" t="s">
        <v>63</v>
      </c>
      <c r="E11" s="8" t="s">
        <v>24</v>
      </c>
      <c r="F11" s="8">
        <v>92806.0</v>
      </c>
      <c r="G11" s="8" t="s">
        <v>1778</v>
      </c>
      <c r="H11" s="12">
        <v>27.0</v>
      </c>
      <c r="I11" s="12">
        <v>47.0</v>
      </c>
      <c r="J11" s="21" t="s">
        <v>1772</v>
      </c>
      <c r="K11" s="21" t="s">
        <v>1773</v>
      </c>
      <c r="L11" s="21" t="s">
        <v>1768</v>
      </c>
      <c r="M11" s="21" t="s">
        <v>1776</v>
      </c>
      <c r="N11" s="21" t="s">
        <v>1776</v>
      </c>
      <c r="O11" s="21" t="s">
        <v>1769</v>
      </c>
      <c r="P11" s="21" t="s">
        <v>1769</v>
      </c>
      <c r="Q11" s="21" t="s">
        <v>1768</v>
      </c>
      <c r="R11" s="25">
        <v>95.4</v>
      </c>
      <c r="S11" s="12">
        <v>94.9</v>
      </c>
    </row>
    <row r="12">
      <c r="A12" s="8" t="s">
        <v>64</v>
      </c>
      <c r="B12" s="10" t="s">
        <v>65</v>
      </c>
      <c r="C12" s="8" t="s">
        <v>1344</v>
      </c>
      <c r="D12" s="8" t="s">
        <v>66</v>
      </c>
      <c r="E12" s="8" t="s">
        <v>24</v>
      </c>
      <c r="F12" s="8">
        <v>92705.0</v>
      </c>
      <c r="G12" s="8" t="s">
        <v>1766</v>
      </c>
      <c r="H12" s="24"/>
      <c r="I12" s="24"/>
      <c r="J12" s="21" t="s">
        <v>1778</v>
      </c>
      <c r="K12" s="21" t="s">
        <v>1779</v>
      </c>
      <c r="L12" s="21" t="s">
        <v>1769</v>
      </c>
      <c r="M12" s="21" t="s">
        <v>1776</v>
      </c>
      <c r="N12" s="21" t="s">
        <v>1776</v>
      </c>
      <c r="O12" s="21" t="s">
        <v>1774</v>
      </c>
      <c r="P12" s="21" t="s">
        <v>1782</v>
      </c>
      <c r="Q12" s="21" t="s">
        <v>1782</v>
      </c>
      <c r="R12" s="25">
        <v>90.6</v>
      </c>
      <c r="S12" s="12">
        <v>93.8</v>
      </c>
    </row>
    <row r="13">
      <c r="A13" s="8" t="s">
        <v>67</v>
      </c>
      <c r="B13" s="10" t="s">
        <v>68</v>
      </c>
      <c r="C13" s="8" t="s">
        <v>1346</v>
      </c>
      <c r="D13" s="8" t="s">
        <v>69</v>
      </c>
      <c r="E13" s="8" t="s">
        <v>24</v>
      </c>
      <c r="F13" s="8">
        <v>92262.0</v>
      </c>
      <c r="G13" s="8" t="s">
        <v>1778</v>
      </c>
      <c r="H13" s="12">
        <v>87.0</v>
      </c>
      <c r="I13" s="12">
        <v>93.0</v>
      </c>
      <c r="J13" s="21" t="s">
        <v>1771</v>
      </c>
      <c r="K13" s="21" t="s">
        <v>1767</v>
      </c>
      <c r="L13" s="21" t="s">
        <v>1776</v>
      </c>
      <c r="M13" s="21" t="s">
        <v>1769</v>
      </c>
      <c r="N13" s="21" t="s">
        <v>1769</v>
      </c>
      <c r="O13" s="21" t="s">
        <v>1774</v>
      </c>
      <c r="P13" s="21" t="s">
        <v>1782</v>
      </c>
      <c r="Q13" s="21" t="s">
        <v>1782</v>
      </c>
      <c r="R13" s="25">
        <v>94.4</v>
      </c>
      <c r="S13" s="12">
        <v>94.5</v>
      </c>
    </row>
    <row r="14">
      <c r="A14" s="8" t="s">
        <v>70</v>
      </c>
      <c r="B14" s="10" t="s">
        <v>71</v>
      </c>
      <c r="C14" s="8" t="s">
        <v>1347</v>
      </c>
      <c r="D14" s="8" t="s">
        <v>72</v>
      </c>
      <c r="E14" s="8" t="s">
        <v>24</v>
      </c>
      <c r="F14" s="8">
        <v>93304.0</v>
      </c>
      <c r="G14" s="8" t="s">
        <v>1785</v>
      </c>
      <c r="H14" s="12">
        <v>79.0</v>
      </c>
      <c r="I14" s="12">
        <v>72.0</v>
      </c>
      <c r="J14" s="21" t="s">
        <v>1766</v>
      </c>
      <c r="K14" s="21" t="s">
        <v>1767</v>
      </c>
      <c r="L14" s="21" t="s">
        <v>1769</v>
      </c>
      <c r="M14" s="21" t="s">
        <v>1769</v>
      </c>
      <c r="N14" s="21" t="s">
        <v>1768</v>
      </c>
      <c r="O14" s="21" t="s">
        <v>1776</v>
      </c>
      <c r="P14" s="21" t="s">
        <v>1782</v>
      </c>
      <c r="Q14" s="21" t="s">
        <v>1782</v>
      </c>
      <c r="R14" s="25">
        <v>96.3</v>
      </c>
      <c r="S14" s="12">
        <v>95.6</v>
      </c>
    </row>
    <row r="15">
      <c r="A15" s="8" t="s">
        <v>75</v>
      </c>
      <c r="B15" s="10" t="s">
        <v>76</v>
      </c>
      <c r="C15" s="8" t="s">
        <v>1348</v>
      </c>
      <c r="D15" s="8" t="s">
        <v>77</v>
      </c>
      <c r="E15" s="8" t="s">
        <v>24</v>
      </c>
      <c r="F15" s="8">
        <v>93612.0</v>
      </c>
      <c r="G15" s="8" t="s">
        <v>1771</v>
      </c>
      <c r="H15" s="12">
        <v>76.0</v>
      </c>
      <c r="I15" s="12">
        <v>68.0</v>
      </c>
      <c r="J15" s="21" t="s">
        <v>1785</v>
      </c>
      <c r="K15" s="21" t="s">
        <v>1767</v>
      </c>
      <c r="L15" s="21" t="s">
        <v>1776</v>
      </c>
      <c r="M15" s="21" t="s">
        <v>1774</v>
      </c>
      <c r="N15" s="21" t="s">
        <v>1774</v>
      </c>
      <c r="O15" s="21" t="s">
        <v>1776</v>
      </c>
      <c r="P15" s="21" t="s">
        <v>1782</v>
      </c>
      <c r="Q15" s="21" t="s">
        <v>1782</v>
      </c>
      <c r="R15" s="25">
        <v>95.0</v>
      </c>
      <c r="S15" s="12">
        <v>94.2</v>
      </c>
    </row>
    <row r="16">
      <c r="A16" s="8" t="s">
        <v>78</v>
      </c>
      <c r="B16" s="10" t="s">
        <v>79</v>
      </c>
      <c r="C16" s="8" t="s">
        <v>1350</v>
      </c>
      <c r="D16" s="8" t="s">
        <v>80</v>
      </c>
      <c r="E16" s="8" t="s">
        <v>24</v>
      </c>
      <c r="F16" s="8">
        <v>92507.0</v>
      </c>
      <c r="G16" s="8" t="s">
        <v>1771</v>
      </c>
      <c r="H16" s="24"/>
      <c r="I16" s="24"/>
      <c r="J16" s="21" t="s">
        <v>1772</v>
      </c>
      <c r="K16" s="21" t="s">
        <v>1767</v>
      </c>
      <c r="L16" s="21" t="s">
        <v>1769</v>
      </c>
      <c r="M16" s="21" t="s">
        <v>1776</v>
      </c>
      <c r="N16" s="21" t="s">
        <v>1776</v>
      </c>
      <c r="O16" s="21" t="s">
        <v>1774</v>
      </c>
      <c r="P16" s="21" t="s">
        <v>1776</v>
      </c>
      <c r="Q16" s="21" t="s">
        <v>1776</v>
      </c>
      <c r="R16" s="25">
        <v>89.2</v>
      </c>
      <c r="S16" s="12">
        <v>95.2</v>
      </c>
    </row>
    <row r="17">
      <c r="A17" s="8" t="s">
        <v>81</v>
      </c>
      <c r="B17" s="10" t="s">
        <v>82</v>
      </c>
      <c r="C17" s="8" t="s">
        <v>1351</v>
      </c>
      <c r="D17" s="8" t="s">
        <v>83</v>
      </c>
      <c r="E17" s="8" t="s">
        <v>24</v>
      </c>
      <c r="F17" s="8">
        <v>93001.0</v>
      </c>
      <c r="G17" s="8" t="s">
        <v>1772</v>
      </c>
      <c r="H17" s="12">
        <v>86.0</v>
      </c>
      <c r="I17" s="12">
        <v>82.0</v>
      </c>
      <c r="J17" s="21" t="s">
        <v>1778</v>
      </c>
      <c r="K17" s="21" t="s">
        <v>1769</v>
      </c>
      <c r="L17" s="21" t="s">
        <v>1769</v>
      </c>
      <c r="M17" s="21" t="s">
        <v>1769</v>
      </c>
      <c r="N17" s="21" t="s">
        <v>1769</v>
      </c>
      <c r="O17" s="21" t="s">
        <v>1768</v>
      </c>
      <c r="P17" s="21" t="s">
        <v>1768</v>
      </c>
      <c r="Q17" s="21" t="s">
        <v>1768</v>
      </c>
      <c r="R17" s="25">
        <v>95.5</v>
      </c>
      <c r="S17" s="12">
        <v>96.1</v>
      </c>
    </row>
    <row r="18">
      <c r="A18" s="8" t="s">
        <v>84</v>
      </c>
      <c r="B18" s="10" t="s">
        <v>86</v>
      </c>
      <c r="C18" s="8" t="s">
        <v>1352</v>
      </c>
      <c r="D18" s="8" t="s">
        <v>60</v>
      </c>
      <c r="E18" s="8" t="s">
        <v>24</v>
      </c>
      <c r="F18" s="8">
        <v>91764.0</v>
      </c>
      <c r="G18" s="8" t="s">
        <v>1771</v>
      </c>
      <c r="H18" s="12">
        <v>92.0</v>
      </c>
      <c r="I18" s="12">
        <v>95.0</v>
      </c>
      <c r="J18" s="21" t="s">
        <v>1771</v>
      </c>
      <c r="K18" s="21" t="s">
        <v>1767</v>
      </c>
      <c r="L18" s="21" t="s">
        <v>1769</v>
      </c>
      <c r="M18" s="21" t="s">
        <v>1776</v>
      </c>
      <c r="N18" s="21" t="s">
        <v>1774</v>
      </c>
      <c r="O18" s="21" t="s">
        <v>1769</v>
      </c>
      <c r="P18" s="21" t="s">
        <v>1782</v>
      </c>
      <c r="Q18" s="21" t="s">
        <v>1782</v>
      </c>
      <c r="R18" s="25">
        <v>96.4</v>
      </c>
      <c r="S18" s="12">
        <v>94.8</v>
      </c>
    </row>
    <row r="19">
      <c r="A19" s="8" t="s">
        <v>87</v>
      </c>
      <c r="B19" s="10" t="s">
        <v>88</v>
      </c>
      <c r="C19" s="8" t="s">
        <v>1353</v>
      </c>
      <c r="D19" s="8" t="s">
        <v>89</v>
      </c>
      <c r="E19" s="8" t="s">
        <v>24</v>
      </c>
      <c r="F19" s="8">
        <v>91316.0</v>
      </c>
      <c r="G19" s="8" t="s">
        <v>1785</v>
      </c>
      <c r="H19" s="12">
        <v>71.0</v>
      </c>
      <c r="I19" s="12">
        <v>42.0</v>
      </c>
      <c r="J19" s="21" t="s">
        <v>1778</v>
      </c>
      <c r="K19" s="21" t="s">
        <v>1767</v>
      </c>
      <c r="L19" s="21" t="s">
        <v>1769</v>
      </c>
      <c r="M19" s="21" t="s">
        <v>1776</v>
      </c>
      <c r="N19" s="21" t="s">
        <v>1776</v>
      </c>
      <c r="O19" s="21" t="s">
        <v>1776</v>
      </c>
      <c r="P19" s="21" t="s">
        <v>1769</v>
      </c>
      <c r="Q19" s="21" t="s">
        <v>1776</v>
      </c>
      <c r="R19" s="25">
        <v>95.2</v>
      </c>
      <c r="S19" s="12">
        <v>94.8</v>
      </c>
    </row>
    <row r="20">
      <c r="A20" s="8" t="s">
        <v>90</v>
      </c>
      <c r="B20" s="10" t="s">
        <v>93</v>
      </c>
      <c r="C20" s="8" t="s">
        <v>1356</v>
      </c>
      <c r="D20" s="8" t="s">
        <v>94</v>
      </c>
      <c r="E20" s="8" t="s">
        <v>24</v>
      </c>
      <c r="F20" s="8">
        <v>91910.0</v>
      </c>
      <c r="G20" s="8" t="s">
        <v>1771</v>
      </c>
      <c r="H20" s="12">
        <v>78.0</v>
      </c>
      <c r="I20" s="12">
        <v>43.0</v>
      </c>
      <c r="J20" s="21" t="s">
        <v>1778</v>
      </c>
      <c r="K20" s="21" t="s">
        <v>1767</v>
      </c>
      <c r="L20" s="21" t="s">
        <v>1769</v>
      </c>
      <c r="M20" s="21" t="s">
        <v>1776</v>
      </c>
      <c r="N20" s="21" t="s">
        <v>1776</v>
      </c>
      <c r="O20" s="21" t="s">
        <v>1774</v>
      </c>
      <c r="P20" s="21" t="s">
        <v>1776</v>
      </c>
      <c r="Q20" s="21" t="s">
        <v>1776</v>
      </c>
      <c r="R20" s="25">
        <v>95.2</v>
      </c>
      <c r="S20" s="12">
        <v>95.1</v>
      </c>
    </row>
    <row r="21">
      <c r="A21" s="8" t="s">
        <v>95</v>
      </c>
      <c r="B21" s="10" t="s">
        <v>97</v>
      </c>
      <c r="C21" s="8" t="s">
        <v>1358</v>
      </c>
      <c r="D21" s="8" t="s">
        <v>66</v>
      </c>
      <c r="E21" s="8" t="s">
        <v>24</v>
      </c>
      <c r="F21" s="8">
        <v>92701.0</v>
      </c>
      <c r="G21" s="8" t="s">
        <v>1771</v>
      </c>
      <c r="H21" s="12">
        <v>30.0</v>
      </c>
      <c r="I21" s="12">
        <v>63.0</v>
      </c>
      <c r="J21" s="21" t="s">
        <v>1778</v>
      </c>
      <c r="K21" s="21" t="s">
        <v>1781</v>
      </c>
      <c r="L21" s="21" t="s">
        <v>1769</v>
      </c>
      <c r="M21" s="21" t="s">
        <v>1769</v>
      </c>
      <c r="N21" s="21" t="s">
        <v>1769</v>
      </c>
      <c r="O21" s="21" t="s">
        <v>1776</v>
      </c>
      <c r="P21" s="21" t="s">
        <v>1782</v>
      </c>
      <c r="Q21" s="21" t="s">
        <v>1782</v>
      </c>
      <c r="R21" s="25">
        <v>95.1</v>
      </c>
      <c r="S21" s="12">
        <v>94.0</v>
      </c>
    </row>
    <row r="22">
      <c r="A22" s="8" t="s">
        <v>99</v>
      </c>
      <c r="B22" s="10" t="s">
        <v>101</v>
      </c>
      <c r="C22" s="8" t="s">
        <v>1359</v>
      </c>
      <c r="D22" s="8" t="s">
        <v>94</v>
      </c>
      <c r="E22" s="8" t="s">
        <v>24</v>
      </c>
      <c r="F22" s="8">
        <v>91910.0</v>
      </c>
      <c r="G22" s="8" t="s">
        <v>1766</v>
      </c>
      <c r="H22" s="24"/>
      <c r="I22" s="24"/>
      <c r="J22" s="21" t="s">
        <v>1778</v>
      </c>
      <c r="K22" s="21" t="s">
        <v>1779</v>
      </c>
      <c r="L22" s="21" t="s">
        <v>1769</v>
      </c>
      <c r="M22" s="21" t="s">
        <v>1776</v>
      </c>
      <c r="N22" s="21" t="s">
        <v>1776</v>
      </c>
      <c r="O22" s="21" t="s">
        <v>1776</v>
      </c>
      <c r="P22" s="21" t="s">
        <v>1782</v>
      </c>
      <c r="Q22" s="21" t="s">
        <v>1782</v>
      </c>
      <c r="R22" s="25">
        <v>93.4</v>
      </c>
      <c r="S22" s="24"/>
    </row>
    <row r="23">
      <c r="A23" s="8" t="s">
        <v>103</v>
      </c>
      <c r="B23" s="10" t="s">
        <v>104</v>
      </c>
      <c r="C23" s="8" t="s">
        <v>1361</v>
      </c>
      <c r="D23" s="8" t="s">
        <v>105</v>
      </c>
      <c r="E23" s="8" t="s">
        <v>24</v>
      </c>
      <c r="F23" s="8">
        <v>91731.0</v>
      </c>
      <c r="G23" s="8" t="s">
        <v>1771</v>
      </c>
      <c r="H23" s="12">
        <v>79.0</v>
      </c>
      <c r="I23" s="12">
        <v>69.0</v>
      </c>
      <c r="J23" s="21" t="s">
        <v>1766</v>
      </c>
      <c r="K23" s="21" t="s">
        <v>1781</v>
      </c>
      <c r="L23" s="21" t="s">
        <v>1776</v>
      </c>
      <c r="M23" s="21" t="s">
        <v>1776</v>
      </c>
      <c r="N23" s="21" t="s">
        <v>1769</v>
      </c>
      <c r="O23" s="21" t="s">
        <v>1776</v>
      </c>
      <c r="P23" s="21" t="s">
        <v>1769</v>
      </c>
      <c r="Q23" s="21" t="s">
        <v>1768</v>
      </c>
      <c r="R23" s="25">
        <v>96.5</v>
      </c>
      <c r="S23" s="24"/>
    </row>
    <row r="24">
      <c r="A24" s="8" t="s">
        <v>106</v>
      </c>
      <c r="B24" s="10" t="s">
        <v>107</v>
      </c>
      <c r="C24" s="8" t="s">
        <v>1363</v>
      </c>
      <c r="D24" s="8" t="s">
        <v>63</v>
      </c>
      <c r="E24" s="8" t="s">
        <v>24</v>
      </c>
      <c r="F24" s="8">
        <v>92801.0</v>
      </c>
      <c r="G24" s="8" t="s">
        <v>1771</v>
      </c>
      <c r="H24" s="24"/>
      <c r="I24" s="24"/>
      <c r="J24" s="21" t="s">
        <v>1765</v>
      </c>
      <c r="K24" s="21" t="s">
        <v>1773</v>
      </c>
      <c r="L24" s="21" t="s">
        <v>1768</v>
      </c>
      <c r="M24" s="21" t="s">
        <v>1782</v>
      </c>
      <c r="N24" s="21" t="s">
        <v>1782</v>
      </c>
      <c r="O24" s="21" t="s">
        <v>1774</v>
      </c>
      <c r="P24" s="21" t="s">
        <v>1782</v>
      </c>
      <c r="Q24" s="21" t="s">
        <v>1782</v>
      </c>
      <c r="R24" s="25">
        <v>77.5</v>
      </c>
      <c r="S24" s="24"/>
    </row>
    <row r="25">
      <c r="A25" s="8" t="s">
        <v>110</v>
      </c>
      <c r="B25" s="10" t="s">
        <v>111</v>
      </c>
      <c r="C25" s="8" t="s">
        <v>1364</v>
      </c>
      <c r="D25" s="8" t="s">
        <v>112</v>
      </c>
      <c r="E25" s="8" t="s">
        <v>24</v>
      </c>
      <c r="F25" s="8">
        <v>92069.0</v>
      </c>
      <c r="G25" s="8" t="s">
        <v>1765</v>
      </c>
      <c r="H25" s="12">
        <v>71.0</v>
      </c>
      <c r="I25" s="12">
        <v>40.0</v>
      </c>
      <c r="J25" s="21" t="s">
        <v>1766</v>
      </c>
      <c r="K25" s="21" t="s">
        <v>1767</v>
      </c>
      <c r="L25" s="21" t="s">
        <v>1776</v>
      </c>
      <c r="M25" s="21" t="s">
        <v>1774</v>
      </c>
      <c r="N25" s="21" t="s">
        <v>1774</v>
      </c>
      <c r="O25" s="21" t="s">
        <v>1774</v>
      </c>
      <c r="P25" s="21" t="s">
        <v>1776</v>
      </c>
      <c r="Q25" s="21" t="s">
        <v>1776</v>
      </c>
      <c r="R25" s="25">
        <v>94.1</v>
      </c>
      <c r="S25" s="12">
        <v>95.0</v>
      </c>
    </row>
    <row r="26">
      <c r="A26" s="8" t="s">
        <v>113</v>
      </c>
      <c r="B26" s="10" t="s">
        <v>115</v>
      </c>
      <c r="C26" s="8" t="s">
        <v>1365</v>
      </c>
      <c r="D26" s="8" t="s">
        <v>117</v>
      </c>
      <c r="E26" s="8" t="s">
        <v>24</v>
      </c>
      <c r="F26" s="8">
        <v>92553.0</v>
      </c>
      <c r="G26" s="8" t="s">
        <v>1771</v>
      </c>
      <c r="H26" s="24"/>
      <c r="I26" s="24"/>
      <c r="J26" s="21" t="s">
        <v>1766</v>
      </c>
      <c r="K26" s="21" t="s">
        <v>1779</v>
      </c>
      <c r="L26" s="21" t="s">
        <v>1768</v>
      </c>
      <c r="M26" s="21" t="s">
        <v>1768</v>
      </c>
      <c r="N26" s="21" t="s">
        <v>1768</v>
      </c>
      <c r="O26" s="21" t="s">
        <v>1768</v>
      </c>
      <c r="P26" s="21" t="s">
        <v>1782</v>
      </c>
      <c r="Q26" s="21" t="s">
        <v>1782</v>
      </c>
      <c r="R26" s="25">
        <v>96.1</v>
      </c>
      <c r="S26" s="12">
        <v>95.8</v>
      </c>
    </row>
    <row r="27">
      <c r="A27" s="8" t="s">
        <v>119</v>
      </c>
      <c r="B27" s="10" t="s">
        <v>121</v>
      </c>
      <c r="C27" s="8" t="s">
        <v>1367</v>
      </c>
      <c r="D27" s="8" t="s">
        <v>80</v>
      </c>
      <c r="E27" s="8" t="s">
        <v>24</v>
      </c>
      <c r="F27" s="8">
        <v>92507.0</v>
      </c>
      <c r="G27" s="8" t="s">
        <v>1765</v>
      </c>
      <c r="H27" s="24"/>
      <c r="I27" s="24"/>
      <c r="J27" s="21" t="s">
        <v>1772</v>
      </c>
      <c r="K27" s="21" t="s">
        <v>1779</v>
      </c>
      <c r="L27" s="21" t="s">
        <v>1776</v>
      </c>
      <c r="M27" s="21" t="s">
        <v>1776</v>
      </c>
      <c r="N27" s="21" t="s">
        <v>1776</v>
      </c>
      <c r="O27" s="21" t="s">
        <v>1775</v>
      </c>
      <c r="P27" s="21" t="s">
        <v>1782</v>
      </c>
      <c r="Q27" s="21" t="s">
        <v>1782</v>
      </c>
      <c r="R27" s="25">
        <v>76.2</v>
      </c>
      <c r="S27" s="12">
        <v>94.3</v>
      </c>
    </row>
    <row r="28">
      <c r="A28" s="8" t="s">
        <v>122</v>
      </c>
      <c r="B28" s="10" t="s">
        <v>123</v>
      </c>
      <c r="C28" s="8" t="s">
        <v>1368</v>
      </c>
      <c r="D28" s="8" t="s">
        <v>124</v>
      </c>
      <c r="E28" s="8" t="s">
        <v>24</v>
      </c>
      <c r="F28" s="8">
        <v>92054.0</v>
      </c>
      <c r="G28" s="8" t="s">
        <v>1778</v>
      </c>
      <c r="H28" s="24"/>
      <c r="I28" s="24"/>
      <c r="J28" s="21" t="s">
        <v>1766</v>
      </c>
      <c r="K28" s="21" t="s">
        <v>1779</v>
      </c>
      <c r="L28" s="21" t="s">
        <v>1769</v>
      </c>
      <c r="M28" s="21" t="s">
        <v>1769</v>
      </c>
      <c r="N28" s="21" t="s">
        <v>1768</v>
      </c>
      <c r="O28" s="21" t="s">
        <v>1774</v>
      </c>
      <c r="P28" s="21" t="s">
        <v>1782</v>
      </c>
      <c r="Q28" s="21" t="s">
        <v>1782</v>
      </c>
      <c r="R28" s="25">
        <v>93.5</v>
      </c>
      <c r="S28" s="12">
        <v>96.2</v>
      </c>
    </row>
    <row r="29">
      <c r="A29" s="8" t="s">
        <v>126</v>
      </c>
      <c r="B29" s="10" t="s">
        <v>111</v>
      </c>
      <c r="C29" s="8" t="s">
        <v>1370</v>
      </c>
      <c r="D29" s="8" t="s">
        <v>127</v>
      </c>
      <c r="E29" s="8" t="s">
        <v>24</v>
      </c>
      <c r="F29" s="8">
        <v>95207.0</v>
      </c>
      <c r="G29" s="8" t="s">
        <v>1771</v>
      </c>
      <c r="H29" s="12">
        <v>89.0</v>
      </c>
      <c r="I29" s="12">
        <v>63.0</v>
      </c>
      <c r="J29" s="21" t="s">
        <v>1771</v>
      </c>
      <c r="K29" s="21" t="s">
        <v>1767</v>
      </c>
      <c r="L29" s="21" t="s">
        <v>1776</v>
      </c>
      <c r="M29" s="21" t="s">
        <v>1776</v>
      </c>
      <c r="N29" s="21" t="s">
        <v>1776</v>
      </c>
      <c r="O29" s="21" t="s">
        <v>1776</v>
      </c>
      <c r="P29" s="21" t="s">
        <v>1776</v>
      </c>
      <c r="Q29" s="21" t="s">
        <v>1776</v>
      </c>
      <c r="R29" s="25">
        <v>96.2</v>
      </c>
      <c r="S29" s="12">
        <v>95.0</v>
      </c>
    </row>
    <row r="30">
      <c r="A30" s="8" t="s">
        <v>128</v>
      </c>
      <c r="B30" s="10" t="s">
        <v>130</v>
      </c>
      <c r="C30" s="8" t="s">
        <v>1372</v>
      </c>
      <c r="D30" s="8" t="s">
        <v>132</v>
      </c>
      <c r="E30" s="8" t="s">
        <v>24</v>
      </c>
      <c r="F30" s="8">
        <v>95340.0</v>
      </c>
      <c r="G30" s="8" t="s">
        <v>1771</v>
      </c>
      <c r="H30" s="24"/>
      <c r="I30" s="24"/>
      <c r="J30" s="21" t="s">
        <v>1765</v>
      </c>
      <c r="K30" s="21" t="s">
        <v>1773</v>
      </c>
      <c r="L30" s="21" t="s">
        <v>1769</v>
      </c>
      <c r="M30" s="21" t="s">
        <v>1769</v>
      </c>
      <c r="N30" s="21" t="s">
        <v>1768</v>
      </c>
      <c r="O30" s="21" t="s">
        <v>1776</v>
      </c>
      <c r="P30" s="21" t="s">
        <v>1782</v>
      </c>
      <c r="Q30" s="21" t="s">
        <v>1782</v>
      </c>
      <c r="R30" s="25">
        <v>93.3</v>
      </c>
      <c r="S30" s="24"/>
    </row>
    <row r="31">
      <c r="A31" s="8" t="s">
        <v>133</v>
      </c>
      <c r="B31" s="10" t="s">
        <v>134</v>
      </c>
      <c r="C31" s="8" t="s">
        <v>1374</v>
      </c>
      <c r="D31" s="8" t="s">
        <v>135</v>
      </c>
      <c r="E31" s="8" t="s">
        <v>24</v>
      </c>
      <c r="F31" s="8">
        <v>94541.0</v>
      </c>
      <c r="G31" s="8" t="s">
        <v>1765</v>
      </c>
      <c r="H31" s="12">
        <v>46.0</v>
      </c>
      <c r="I31" s="12">
        <v>47.0</v>
      </c>
      <c r="J31" s="21" t="s">
        <v>1771</v>
      </c>
      <c r="K31" s="21" t="s">
        <v>1767</v>
      </c>
      <c r="L31" s="21" t="s">
        <v>1782</v>
      </c>
      <c r="M31" s="21" t="s">
        <v>1769</v>
      </c>
      <c r="N31" s="21" t="s">
        <v>1769</v>
      </c>
      <c r="O31" s="21" t="s">
        <v>1782</v>
      </c>
      <c r="P31" s="21" t="s">
        <v>1782</v>
      </c>
      <c r="Q31" s="21" t="s">
        <v>1782</v>
      </c>
      <c r="R31" s="25">
        <v>96.6</v>
      </c>
      <c r="S31" s="24"/>
    </row>
    <row r="32">
      <c r="A32" s="8" t="s">
        <v>136</v>
      </c>
      <c r="B32" s="10" t="s">
        <v>137</v>
      </c>
      <c r="C32" s="8" t="s">
        <v>1375</v>
      </c>
      <c r="D32" s="8" t="s">
        <v>48</v>
      </c>
      <c r="E32" s="8" t="s">
        <v>24</v>
      </c>
      <c r="F32" s="8">
        <v>92626.0</v>
      </c>
      <c r="G32" s="8" t="s">
        <v>1766</v>
      </c>
      <c r="H32" s="12">
        <v>54.0</v>
      </c>
      <c r="I32" s="12">
        <v>58.0</v>
      </c>
      <c r="J32" s="21" t="s">
        <v>1778</v>
      </c>
      <c r="K32" s="21" t="s">
        <v>1779</v>
      </c>
      <c r="L32" s="21" t="s">
        <v>1768</v>
      </c>
      <c r="M32" s="21" t="s">
        <v>1769</v>
      </c>
      <c r="N32" s="21" t="s">
        <v>1768</v>
      </c>
      <c r="O32" s="21" t="s">
        <v>1774</v>
      </c>
      <c r="P32" s="21" t="s">
        <v>1774</v>
      </c>
      <c r="Q32" s="21" t="s">
        <v>1776</v>
      </c>
      <c r="R32" s="25">
        <v>95.1</v>
      </c>
      <c r="S32" s="12">
        <v>94.1</v>
      </c>
    </row>
    <row r="33">
      <c r="A33" s="8" t="s">
        <v>140</v>
      </c>
      <c r="B33" s="10" t="s">
        <v>141</v>
      </c>
      <c r="C33" s="8" t="s">
        <v>1377</v>
      </c>
      <c r="D33" s="8" t="s">
        <v>142</v>
      </c>
      <c r="E33" s="8" t="s">
        <v>24</v>
      </c>
      <c r="F33" s="8">
        <v>92101.0</v>
      </c>
      <c r="G33" s="8" t="s">
        <v>1766</v>
      </c>
      <c r="H33" s="24"/>
      <c r="I33" s="24"/>
      <c r="J33" s="21" t="s">
        <v>1766</v>
      </c>
      <c r="K33" s="21" t="s">
        <v>1767</v>
      </c>
      <c r="L33" s="21" t="s">
        <v>1768</v>
      </c>
      <c r="M33" s="21" t="s">
        <v>1774</v>
      </c>
      <c r="N33" s="21" t="s">
        <v>1774</v>
      </c>
      <c r="O33" s="21" t="s">
        <v>1774</v>
      </c>
      <c r="P33" s="21" t="s">
        <v>1782</v>
      </c>
      <c r="Q33" s="21" t="s">
        <v>1782</v>
      </c>
      <c r="R33" s="25">
        <v>92.8</v>
      </c>
      <c r="S33" s="12">
        <v>94.9</v>
      </c>
    </row>
    <row r="34">
      <c r="A34" s="8" t="s">
        <v>143</v>
      </c>
      <c r="B34" s="10" t="s">
        <v>144</v>
      </c>
      <c r="C34" s="8" t="s">
        <v>1379</v>
      </c>
      <c r="D34" s="8" t="s">
        <v>80</v>
      </c>
      <c r="E34" s="8" t="s">
        <v>24</v>
      </c>
      <c r="F34" s="8">
        <v>92507.0</v>
      </c>
      <c r="G34" s="8" t="s">
        <v>1766</v>
      </c>
      <c r="H34" s="24"/>
      <c r="I34" s="24"/>
      <c r="J34" s="21" t="s">
        <v>1772</v>
      </c>
      <c r="K34" s="21" t="s">
        <v>1773</v>
      </c>
      <c r="L34" s="21" t="s">
        <v>1769</v>
      </c>
      <c r="M34" s="21" t="s">
        <v>1776</v>
      </c>
      <c r="N34" s="21" t="s">
        <v>1769</v>
      </c>
      <c r="O34" s="21" t="s">
        <v>1774</v>
      </c>
      <c r="P34" s="21" t="s">
        <v>1768</v>
      </c>
      <c r="Q34" s="21" t="s">
        <v>1768</v>
      </c>
      <c r="R34" s="25">
        <v>76.2</v>
      </c>
      <c r="S34" s="24"/>
    </row>
    <row r="35">
      <c r="A35" s="8" t="s">
        <v>147</v>
      </c>
      <c r="B35" s="10" t="s">
        <v>148</v>
      </c>
      <c r="C35" s="8" t="s">
        <v>1381</v>
      </c>
      <c r="D35" s="8" t="s">
        <v>149</v>
      </c>
      <c r="E35" s="8" t="s">
        <v>24</v>
      </c>
      <c r="F35" s="8">
        <v>92653.0</v>
      </c>
      <c r="G35" s="8" t="s">
        <v>1765</v>
      </c>
      <c r="H35" s="12">
        <v>58.0</v>
      </c>
      <c r="I35" s="12">
        <v>19.0</v>
      </c>
      <c r="J35" s="21" t="s">
        <v>1778</v>
      </c>
      <c r="K35" s="21" t="s">
        <v>1767</v>
      </c>
      <c r="L35" s="21" t="s">
        <v>1776</v>
      </c>
      <c r="M35" s="21" t="s">
        <v>1769</v>
      </c>
      <c r="N35" s="21" t="s">
        <v>1769</v>
      </c>
      <c r="O35" s="21" t="s">
        <v>1774</v>
      </c>
      <c r="P35" s="21" t="s">
        <v>1776</v>
      </c>
      <c r="Q35" s="21" t="s">
        <v>1769</v>
      </c>
      <c r="R35" s="25">
        <v>95.9</v>
      </c>
      <c r="S35" s="12">
        <v>94.6</v>
      </c>
    </row>
    <row r="36">
      <c r="A36" s="8" t="s">
        <v>151</v>
      </c>
      <c r="B36" s="10" t="s">
        <v>153</v>
      </c>
      <c r="C36" s="8" t="s">
        <v>1383</v>
      </c>
      <c r="D36" s="8" t="s">
        <v>23</v>
      </c>
      <c r="E36" s="8" t="s">
        <v>24</v>
      </c>
      <c r="F36" s="8">
        <v>90017.0</v>
      </c>
      <c r="G36" s="8" t="s">
        <v>1766</v>
      </c>
      <c r="H36" s="12">
        <v>89.0</v>
      </c>
      <c r="I36" s="12">
        <v>85.0</v>
      </c>
      <c r="J36" s="21" t="s">
        <v>1771</v>
      </c>
      <c r="K36" s="21" t="s">
        <v>1767</v>
      </c>
      <c r="L36" s="21" t="s">
        <v>1768</v>
      </c>
      <c r="M36" s="21" t="s">
        <v>1769</v>
      </c>
      <c r="N36" s="21" t="s">
        <v>1769</v>
      </c>
      <c r="O36" s="21" t="s">
        <v>1776</v>
      </c>
      <c r="P36" s="21" t="s">
        <v>1774</v>
      </c>
      <c r="Q36" s="21" t="s">
        <v>1769</v>
      </c>
      <c r="R36" s="25">
        <v>97.0</v>
      </c>
      <c r="S36" s="12">
        <v>95.1</v>
      </c>
    </row>
    <row r="37">
      <c r="A37" s="8" t="s">
        <v>154</v>
      </c>
      <c r="B37" s="10" t="s">
        <v>155</v>
      </c>
      <c r="C37" s="8" t="s">
        <v>1384</v>
      </c>
      <c r="D37" s="8" t="s">
        <v>72</v>
      </c>
      <c r="E37" s="8" t="s">
        <v>24</v>
      </c>
      <c r="F37" s="8">
        <v>93308.0</v>
      </c>
      <c r="G37" s="8" t="s">
        <v>1771</v>
      </c>
      <c r="H37" s="12">
        <v>54.0</v>
      </c>
      <c r="I37" s="12">
        <v>43.0</v>
      </c>
      <c r="J37" s="21" t="s">
        <v>1766</v>
      </c>
      <c r="K37" s="21" t="s">
        <v>1767</v>
      </c>
      <c r="L37" s="21" t="s">
        <v>1776</v>
      </c>
      <c r="M37" s="21" t="s">
        <v>1776</v>
      </c>
      <c r="N37" s="21" t="s">
        <v>1769</v>
      </c>
      <c r="O37" s="21" t="s">
        <v>1774</v>
      </c>
      <c r="P37" s="21" t="s">
        <v>1776</v>
      </c>
      <c r="Q37" s="21" t="s">
        <v>1776</v>
      </c>
      <c r="R37" s="25">
        <v>95.0</v>
      </c>
      <c r="S37" s="12">
        <v>96.0</v>
      </c>
    </row>
    <row r="38">
      <c r="A38" s="8" t="s">
        <v>156</v>
      </c>
      <c r="B38" s="10" t="s">
        <v>157</v>
      </c>
      <c r="C38" s="8" t="s">
        <v>1386</v>
      </c>
      <c r="D38" s="8" t="s">
        <v>158</v>
      </c>
      <c r="E38" s="8" t="s">
        <v>24</v>
      </c>
      <c r="F38" s="8">
        <v>94704.0</v>
      </c>
      <c r="G38" s="8" t="s">
        <v>1766</v>
      </c>
      <c r="H38" s="12">
        <v>71.0</v>
      </c>
      <c r="I38" s="12">
        <v>45.0</v>
      </c>
      <c r="J38" s="21" t="s">
        <v>1771</v>
      </c>
      <c r="K38" s="21" t="s">
        <v>1767</v>
      </c>
      <c r="L38" s="21" t="s">
        <v>1769</v>
      </c>
      <c r="M38" s="21" t="s">
        <v>1769</v>
      </c>
      <c r="N38" s="21" t="s">
        <v>1769</v>
      </c>
      <c r="O38" s="21" t="s">
        <v>1774</v>
      </c>
      <c r="P38" s="21" t="s">
        <v>1769</v>
      </c>
      <c r="Q38" s="21" t="s">
        <v>1769</v>
      </c>
      <c r="R38" s="25">
        <v>95.4</v>
      </c>
      <c r="S38" s="12">
        <v>94.6</v>
      </c>
    </row>
    <row r="39">
      <c r="A39" s="8" t="s">
        <v>159</v>
      </c>
      <c r="B39" s="10" t="s">
        <v>160</v>
      </c>
      <c r="C39" s="8" t="s">
        <v>1387</v>
      </c>
      <c r="D39" s="8" t="s">
        <v>158</v>
      </c>
      <c r="E39" s="8" t="s">
        <v>24</v>
      </c>
      <c r="F39" s="8">
        <v>94709.0</v>
      </c>
      <c r="G39" s="8" t="s">
        <v>1771</v>
      </c>
      <c r="H39" s="12">
        <v>86.0</v>
      </c>
      <c r="I39" s="12">
        <v>40.0</v>
      </c>
      <c r="J39" s="21" t="s">
        <v>1766</v>
      </c>
      <c r="K39" s="21" t="s">
        <v>1767</v>
      </c>
      <c r="L39" s="21" t="s">
        <v>1769</v>
      </c>
      <c r="M39" s="21" t="s">
        <v>1776</v>
      </c>
      <c r="N39" s="21" t="s">
        <v>1769</v>
      </c>
      <c r="O39" s="21" t="s">
        <v>1774</v>
      </c>
      <c r="P39" s="21" t="s">
        <v>1782</v>
      </c>
      <c r="Q39" s="21" t="s">
        <v>1782</v>
      </c>
      <c r="R39" s="25">
        <v>95.8</v>
      </c>
      <c r="S39" s="12">
        <v>95.8</v>
      </c>
    </row>
    <row r="40">
      <c r="A40" s="8" t="s">
        <v>161</v>
      </c>
      <c r="B40" s="10" t="s">
        <v>162</v>
      </c>
      <c r="C40" s="8" t="s">
        <v>1388</v>
      </c>
      <c r="D40" s="8" t="s">
        <v>163</v>
      </c>
      <c r="E40" s="8" t="s">
        <v>24</v>
      </c>
      <c r="F40" s="8">
        <v>91711.0</v>
      </c>
      <c r="G40" s="8" t="s">
        <v>1771</v>
      </c>
      <c r="H40" s="24"/>
      <c r="I40" s="24"/>
      <c r="J40" s="21" t="s">
        <v>1778</v>
      </c>
      <c r="K40" s="21" t="s">
        <v>1781</v>
      </c>
      <c r="L40" s="21" t="s">
        <v>1769</v>
      </c>
      <c r="M40" s="21" t="s">
        <v>1774</v>
      </c>
      <c r="N40" s="21" t="s">
        <v>1774</v>
      </c>
      <c r="O40" s="21" t="s">
        <v>1775</v>
      </c>
      <c r="P40" s="21" t="s">
        <v>1776</v>
      </c>
      <c r="Q40" s="21" t="s">
        <v>1774</v>
      </c>
      <c r="R40" s="25">
        <v>87.0</v>
      </c>
      <c r="S40" s="24"/>
    </row>
    <row r="41">
      <c r="A41" s="8" t="s">
        <v>164</v>
      </c>
      <c r="B41" s="10" t="s">
        <v>166</v>
      </c>
      <c r="C41" s="8" t="s">
        <v>1390</v>
      </c>
      <c r="D41" s="8" t="s">
        <v>168</v>
      </c>
      <c r="E41" s="8" t="s">
        <v>24</v>
      </c>
      <c r="F41" s="8">
        <v>91182.0</v>
      </c>
      <c r="G41" s="8" t="s">
        <v>1766</v>
      </c>
      <c r="H41" s="12">
        <v>22.0</v>
      </c>
      <c r="I41" s="12">
        <v>12.0</v>
      </c>
      <c r="J41" s="21" t="s">
        <v>1766</v>
      </c>
      <c r="K41" s="21" t="s">
        <v>1767</v>
      </c>
      <c r="L41" s="21" t="s">
        <v>1769</v>
      </c>
      <c r="M41" s="21" t="s">
        <v>1769</v>
      </c>
      <c r="N41" s="21" t="s">
        <v>1769</v>
      </c>
      <c r="O41" s="21" t="s">
        <v>1776</v>
      </c>
      <c r="P41" s="21" t="s">
        <v>1769</v>
      </c>
      <c r="Q41" s="21" t="s">
        <v>1769</v>
      </c>
      <c r="R41" s="25">
        <v>93.7</v>
      </c>
      <c r="S41" s="12">
        <v>94.0</v>
      </c>
    </row>
    <row r="42">
      <c r="A42" s="8" t="s">
        <v>169</v>
      </c>
      <c r="B42" s="10" t="s">
        <v>170</v>
      </c>
      <c r="C42" s="8" t="s">
        <v>1392</v>
      </c>
      <c r="D42" s="8" t="s">
        <v>158</v>
      </c>
      <c r="E42" s="8" t="s">
        <v>24</v>
      </c>
      <c r="F42" s="8">
        <v>94709.0</v>
      </c>
      <c r="G42" s="8" t="s">
        <v>1778</v>
      </c>
      <c r="H42" s="12">
        <v>70.0</v>
      </c>
      <c r="I42" s="12">
        <v>76.0</v>
      </c>
      <c r="J42" s="21" t="s">
        <v>1785</v>
      </c>
      <c r="K42" s="21" t="s">
        <v>1767</v>
      </c>
      <c r="L42" s="21" t="s">
        <v>1769</v>
      </c>
      <c r="M42" s="21" t="s">
        <v>1776</v>
      </c>
      <c r="N42" s="21" t="s">
        <v>1769</v>
      </c>
      <c r="O42" s="21" t="s">
        <v>1769</v>
      </c>
      <c r="P42" s="21" t="s">
        <v>1769</v>
      </c>
      <c r="Q42" s="21" t="s">
        <v>1769</v>
      </c>
      <c r="R42" s="25">
        <v>96.6</v>
      </c>
      <c r="S42" s="12">
        <v>95.6</v>
      </c>
    </row>
    <row r="43">
      <c r="A43" s="8" t="s">
        <v>172</v>
      </c>
      <c r="B43" s="10" t="s">
        <v>173</v>
      </c>
      <c r="C43" s="8" t="s">
        <v>1394</v>
      </c>
      <c r="D43" s="8" t="s">
        <v>158</v>
      </c>
      <c r="E43" s="8" t="s">
        <v>24</v>
      </c>
      <c r="F43" s="8">
        <v>94709.0</v>
      </c>
      <c r="G43" s="8" t="s">
        <v>1771</v>
      </c>
      <c r="H43" s="12">
        <v>92.0</v>
      </c>
      <c r="I43" s="12">
        <v>57.0</v>
      </c>
      <c r="J43" s="21" t="s">
        <v>1766</v>
      </c>
      <c r="K43" s="21" t="s">
        <v>1779</v>
      </c>
      <c r="L43" s="21" t="s">
        <v>1769</v>
      </c>
      <c r="M43" s="21" t="s">
        <v>1769</v>
      </c>
      <c r="N43" s="21" t="s">
        <v>1769</v>
      </c>
      <c r="O43" s="21" t="s">
        <v>1774</v>
      </c>
      <c r="P43" s="21" t="s">
        <v>1776</v>
      </c>
      <c r="Q43" s="21" t="s">
        <v>1776</v>
      </c>
      <c r="R43" s="25">
        <v>95.1</v>
      </c>
      <c r="S43" s="12">
        <v>94.5</v>
      </c>
    </row>
    <row r="44">
      <c r="A44" s="8" t="s">
        <v>174</v>
      </c>
      <c r="B44" s="10" t="s">
        <v>175</v>
      </c>
      <c r="C44" s="8" t="s">
        <v>1395</v>
      </c>
      <c r="D44" s="8" t="s">
        <v>176</v>
      </c>
      <c r="E44" s="8" t="s">
        <v>24</v>
      </c>
      <c r="F44" s="8">
        <v>94960.0</v>
      </c>
      <c r="G44" s="8" t="s">
        <v>1771</v>
      </c>
      <c r="H44" s="24"/>
      <c r="I44" s="24"/>
      <c r="J44" s="21" t="s">
        <v>1772</v>
      </c>
      <c r="K44" s="21" t="s">
        <v>1781</v>
      </c>
      <c r="L44" s="21" t="s">
        <v>1776</v>
      </c>
      <c r="M44" s="21" t="s">
        <v>1776</v>
      </c>
      <c r="N44" s="21" t="s">
        <v>1776</v>
      </c>
      <c r="O44" s="21" t="s">
        <v>1775</v>
      </c>
      <c r="P44" s="21" t="s">
        <v>1782</v>
      </c>
      <c r="Q44" s="21" t="s">
        <v>1782</v>
      </c>
      <c r="R44" s="25">
        <v>90.5</v>
      </c>
      <c r="S44" s="12">
        <v>94.0</v>
      </c>
    </row>
    <row r="45">
      <c r="A45" s="8" t="s">
        <v>177</v>
      </c>
      <c r="B45" s="10" t="s">
        <v>178</v>
      </c>
      <c r="C45" s="8" t="s">
        <v>1397</v>
      </c>
      <c r="D45" s="8" t="s">
        <v>163</v>
      </c>
      <c r="E45" s="8" t="s">
        <v>24</v>
      </c>
      <c r="F45" s="8">
        <v>91711.0</v>
      </c>
      <c r="G45" s="8" t="s">
        <v>1778</v>
      </c>
      <c r="H45" s="12">
        <v>88.0</v>
      </c>
      <c r="I45" s="12">
        <v>76.0</v>
      </c>
      <c r="J45" s="21" t="s">
        <v>1785</v>
      </c>
      <c r="K45" s="21" t="s">
        <v>1779</v>
      </c>
      <c r="L45" s="21" t="s">
        <v>1768</v>
      </c>
      <c r="M45" s="21" t="s">
        <v>1769</v>
      </c>
      <c r="N45" s="21" t="s">
        <v>1768</v>
      </c>
      <c r="O45" s="21" t="s">
        <v>1768</v>
      </c>
      <c r="P45" s="21" t="s">
        <v>1768</v>
      </c>
      <c r="Q45" s="21" t="s">
        <v>1769</v>
      </c>
      <c r="R45" s="25">
        <v>96.3</v>
      </c>
      <c r="S45" s="12">
        <v>95.9</v>
      </c>
    </row>
    <row r="46">
      <c r="A46" s="8" t="s">
        <v>180</v>
      </c>
      <c r="B46" s="10" t="s">
        <v>181</v>
      </c>
      <c r="C46" s="8" t="s">
        <v>1399</v>
      </c>
      <c r="D46" s="8" t="s">
        <v>23</v>
      </c>
      <c r="E46" s="8" t="s">
        <v>24</v>
      </c>
      <c r="F46" s="8">
        <v>90010.0</v>
      </c>
      <c r="G46" s="8" t="s">
        <v>1771</v>
      </c>
      <c r="H46" s="12">
        <v>86.0</v>
      </c>
      <c r="I46" s="12">
        <v>70.0</v>
      </c>
      <c r="J46" s="21" t="s">
        <v>1778</v>
      </c>
      <c r="K46" s="21" t="s">
        <v>1769</v>
      </c>
      <c r="L46" s="21" t="s">
        <v>1776</v>
      </c>
      <c r="M46" s="21" t="s">
        <v>1776</v>
      </c>
      <c r="N46" s="21" t="s">
        <v>1774</v>
      </c>
      <c r="O46" s="21" t="s">
        <v>1775</v>
      </c>
      <c r="P46" s="21" t="s">
        <v>1782</v>
      </c>
      <c r="Q46" s="21" t="s">
        <v>1782</v>
      </c>
      <c r="R46" s="25">
        <v>94.9</v>
      </c>
      <c r="S46" s="12">
        <v>94.9</v>
      </c>
    </row>
    <row r="47">
      <c r="A47" s="8" t="s">
        <v>184</v>
      </c>
      <c r="B47" s="10" t="s">
        <v>185</v>
      </c>
      <c r="C47" s="8" t="s">
        <v>1400</v>
      </c>
      <c r="D47" s="8" t="s">
        <v>186</v>
      </c>
      <c r="E47" s="8" t="s">
        <v>24</v>
      </c>
      <c r="F47" s="8">
        <v>94102.0</v>
      </c>
      <c r="G47" s="8" t="s">
        <v>1771</v>
      </c>
      <c r="H47" s="12">
        <v>46.0</v>
      </c>
      <c r="I47" s="12">
        <v>50.0</v>
      </c>
      <c r="J47" s="21" t="s">
        <v>1766</v>
      </c>
      <c r="K47" s="21" t="s">
        <v>1781</v>
      </c>
      <c r="L47" s="21" t="s">
        <v>1774</v>
      </c>
      <c r="M47" s="21" t="s">
        <v>1769</v>
      </c>
      <c r="N47" s="21" t="s">
        <v>1769</v>
      </c>
      <c r="O47" s="21" t="s">
        <v>1776</v>
      </c>
      <c r="P47" s="21" t="s">
        <v>1769</v>
      </c>
      <c r="Q47" s="21" t="s">
        <v>1776</v>
      </c>
      <c r="R47" s="25">
        <v>96.3</v>
      </c>
      <c r="S47" s="24"/>
    </row>
    <row r="48">
      <c r="A48" s="8" t="s">
        <v>187</v>
      </c>
      <c r="B48" s="10" t="s">
        <v>188</v>
      </c>
      <c r="C48" s="8" t="s">
        <v>1401</v>
      </c>
      <c r="D48" s="8" t="s">
        <v>158</v>
      </c>
      <c r="E48" s="8" t="s">
        <v>24</v>
      </c>
      <c r="F48" s="8">
        <v>94709.0</v>
      </c>
      <c r="G48" s="8" t="s">
        <v>1766</v>
      </c>
      <c r="H48" s="12">
        <v>70.0</v>
      </c>
      <c r="I48" s="12">
        <v>32.0</v>
      </c>
      <c r="J48" s="21" t="s">
        <v>1778</v>
      </c>
      <c r="K48" s="21" t="s">
        <v>1773</v>
      </c>
      <c r="L48" s="21" t="s">
        <v>1782</v>
      </c>
      <c r="M48" s="21" t="s">
        <v>1769</v>
      </c>
      <c r="N48" s="21" t="s">
        <v>1769</v>
      </c>
      <c r="O48" s="21" t="s">
        <v>1782</v>
      </c>
      <c r="P48" s="21" t="s">
        <v>1768</v>
      </c>
      <c r="Q48" s="21" t="s">
        <v>1768</v>
      </c>
      <c r="R48" s="25">
        <v>96.3</v>
      </c>
      <c r="S48" s="24"/>
    </row>
    <row r="49">
      <c r="A49" s="8" t="s">
        <v>192</v>
      </c>
      <c r="B49" s="10" t="s">
        <v>193</v>
      </c>
      <c r="C49" s="8" t="s">
        <v>1403</v>
      </c>
      <c r="D49" s="8" t="s">
        <v>142</v>
      </c>
      <c r="E49" s="8" t="s">
        <v>24</v>
      </c>
      <c r="F49" s="8">
        <v>92110.0</v>
      </c>
      <c r="G49" s="8" t="s">
        <v>1766</v>
      </c>
      <c r="H49" s="12">
        <v>86.0</v>
      </c>
      <c r="I49" s="12">
        <v>86.0</v>
      </c>
      <c r="J49" s="21" t="s">
        <v>1771</v>
      </c>
      <c r="K49" s="21" t="s">
        <v>1779</v>
      </c>
      <c r="L49" s="21" t="s">
        <v>1768</v>
      </c>
      <c r="M49" s="21" t="s">
        <v>1769</v>
      </c>
      <c r="N49" s="21" t="s">
        <v>1769</v>
      </c>
      <c r="O49" s="21" t="s">
        <v>1776</v>
      </c>
      <c r="P49" s="21" t="s">
        <v>1782</v>
      </c>
      <c r="Q49" s="21" t="s">
        <v>1782</v>
      </c>
      <c r="R49" s="25">
        <v>95.9</v>
      </c>
      <c r="S49" s="12">
        <v>95.6</v>
      </c>
    </row>
    <row r="50">
      <c r="A50" s="8" t="s">
        <v>195</v>
      </c>
      <c r="B50" s="10" t="s">
        <v>196</v>
      </c>
      <c r="C50" s="8" t="s">
        <v>1405</v>
      </c>
      <c r="D50" s="8" t="s">
        <v>158</v>
      </c>
      <c r="E50" s="8" t="s">
        <v>24</v>
      </c>
      <c r="F50" s="8">
        <v>94704.0</v>
      </c>
      <c r="G50" s="8" t="s">
        <v>1771</v>
      </c>
      <c r="H50" s="24"/>
      <c r="I50" s="24"/>
      <c r="J50" s="21" t="s">
        <v>1772</v>
      </c>
      <c r="K50" s="21" t="s">
        <v>1773</v>
      </c>
      <c r="L50" s="21" t="s">
        <v>1782</v>
      </c>
      <c r="M50" s="21" t="s">
        <v>1782</v>
      </c>
      <c r="N50" s="21" t="s">
        <v>1782</v>
      </c>
      <c r="O50" s="21" t="s">
        <v>1782</v>
      </c>
      <c r="P50" s="21" t="s">
        <v>1782</v>
      </c>
      <c r="Q50" s="21" t="s">
        <v>1782</v>
      </c>
      <c r="R50" s="25">
        <v>73.0</v>
      </c>
      <c r="S50" s="24"/>
    </row>
    <row r="51">
      <c r="A51" s="8" t="s">
        <v>197</v>
      </c>
      <c r="B51" s="10" t="s">
        <v>198</v>
      </c>
      <c r="C51" s="8" t="s">
        <v>1406</v>
      </c>
      <c r="D51" s="8" t="s">
        <v>199</v>
      </c>
      <c r="E51" s="8" t="s">
        <v>24</v>
      </c>
      <c r="F51" s="8">
        <v>91803.0</v>
      </c>
      <c r="G51" s="8" t="s">
        <v>1765</v>
      </c>
      <c r="H51" s="12">
        <v>91.0</v>
      </c>
      <c r="I51" s="12">
        <v>84.0</v>
      </c>
      <c r="J51" s="21" t="s">
        <v>1771</v>
      </c>
      <c r="K51" s="21" t="s">
        <v>1767</v>
      </c>
      <c r="L51" s="21" t="s">
        <v>1776</v>
      </c>
      <c r="M51" s="21" t="s">
        <v>1776</v>
      </c>
      <c r="N51" s="21" t="s">
        <v>1769</v>
      </c>
      <c r="O51" s="21" t="s">
        <v>1774</v>
      </c>
      <c r="P51" s="21" t="s">
        <v>1782</v>
      </c>
      <c r="Q51" s="21" t="s">
        <v>1782</v>
      </c>
      <c r="R51" s="25">
        <v>95.4</v>
      </c>
      <c r="S51" s="12">
        <v>96.0</v>
      </c>
    </row>
    <row r="52">
      <c r="A52" s="8" t="s">
        <v>201</v>
      </c>
      <c r="B52" s="10" t="s">
        <v>202</v>
      </c>
      <c r="C52" s="8" t="s">
        <v>1407</v>
      </c>
      <c r="D52" s="8" t="s">
        <v>158</v>
      </c>
      <c r="E52" s="8" t="s">
        <v>24</v>
      </c>
      <c r="F52" s="8">
        <v>94709.0</v>
      </c>
      <c r="G52" s="8" t="s">
        <v>1785</v>
      </c>
      <c r="H52" s="12">
        <v>76.0</v>
      </c>
      <c r="I52" s="12">
        <v>88.0</v>
      </c>
      <c r="J52" s="21" t="s">
        <v>1771</v>
      </c>
      <c r="K52" s="21" t="s">
        <v>1769</v>
      </c>
      <c r="L52" s="21" t="s">
        <v>1769</v>
      </c>
      <c r="M52" s="21" t="s">
        <v>1769</v>
      </c>
      <c r="N52" s="21" t="s">
        <v>1769</v>
      </c>
      <c r="O52" s="21" t="s">
        <v>1769</v>
      </c>
      <c r="P52" s="21" t="s">
        <v>1782</v>
      </c>
      <c r="Q52" s="21" t="s">
        <v>1782</v>
      </c>
      <c r="R52" s="25">
        <v>96.4</v>
      </c>
      <c r="S52" s="12">
        <v>95.8</v>
      </c>
    </row>
    <row r="53">
      <c r="A53" s="8" t="s">
        <v>204</v>
      </c>
      <c r="B53" s="10" t="s">
        <v>205</v>
      </c>
      <c r="C53" s="8" t="s">
        <v>1410</v>
      </c>
      <c r="D53" s="8" t="s">
        <v>206</v>
      </c>
      <c r="E53" s="8" t="s">
        <v>24</v>
      </c>
      <c r="F53" s="8">
        <v>90407.0</v>
      </c>
      <c r="G53" s="8" t="s">
        <v>1771</v>
      </c>
      <c r="H53" s="12">
        <v>38.0</v>
      </c>
      <c r="I53" s="12">
        <v>61.0</v>
      </c>
      <c r="J53" s="21" t="s">
        <v>1766</v>
      </c>
      <c r="K53" s="21" t="s">
        <v>1781</v>
      </c>
      <c r="L53" s="21" t="s">
        <v>1768</v>
      </c>
      <c r="M53" s="21" t="s">
        <v>1774</v>
      </c>
      <c r="N53" s="21" t="s">
        <v>1774</v>
      </c>
      <c r="O53" s="21" t="s">
        <v>1774</v>
      </c>
      <c r="P53" s="21" t="s">
        <v>1782</v>
      </c>
      <c r="Q53" s="21" t="s">
        <v>1782</v>
      </c>
      <c r="R53" s="25">
        <v>93.9</v>
      </c>
      <c r="S53" s="24"/>
    </row>
    <row r="54">
      <c r="A54" s="8" t="s">
        <v>210</v>
      </c>
      <c r="B54" s="10" t="s">
        <v>211</v>
      </c>
      <c r="C54" s="8" t="s">
        <v>1414</v>
      </c>
      <c r="D54" s="8" t="s">
        <v>124</v>
      </c>
      <c r="E54" s="8" t="s">
        <v>24</v>
      </c>
      <c r="F54" s="8">
        <v>92057.0</v>
      </c>
      <c r="G54" s="8" t="s">
        <v>1766</v>
      </c>
      <c r="H54" s="12">
        <v>86.0</v>
      </c>
      <c r="I54" s="12">
        <v>88.0</v>
      </c>
      <c r="J54" s="21" t="s">
        <v>1766</v>
      </c>
      <c r="K54" s="21" t="s">
        <v>1773</v>
      </c>
      <c r="L54" s="21" t="s">
        <v>1768</v>
      </c>
      <c r="M54" s="21" t="s">
        <v>1768</v>
      </c>
      <c r="N54" s="21" t="s">
        <v>1768</v>
      </c>
      <c r="O54" s="21" t="s">
        <v>1774</v>
      </c>
      <c r="P54" s="21" t="s">
        <v>1782</v>
      </c>
      <c r="Q54" s="21" t="s">
        <v>1782</v>
      </c>
      <c r="R54" s="25">
        <v>97.9</v>
      </c>
      <c r="S54" s="24"/>
    </row>
    <row r="55">
      <c r="A55" s="8" t="s">
        <v>212</v>
      </c>
      <c r="B55" s="10" t="s">
        <v>213</v>
      </c>
      <c r="C55" s="8" t="s">
        <v>1417</v>
      </c>
      <c r="D55" s="8" t="s">
        <v>186</v>
      </c>
      <c r="E55" s="8" t="s">
        <v>24</v>
      </c>
      <c r="F55" s="8">
        <v>94133.0</v>
      </c>
      <c r="G55" s="8" t="s">
        <v>1771</v>
      </c>
      <c r="H55" s="24"/>
      <c r="I55" s="24"/>
      <c r="J55" s="21" t="s">
        <v>1765</v>
      </c>
      <c r="K55" s="21" t="s">
        <v>1773</v>
      </c>
      <c r="L55" s="21" t="s">
        <v>1768</v>
      </c>
      <c r="M55" s="21" t="s">
        <v>1776</v>
      </c>
      <c r="N55" s="21" t="s">
        <v>1768</v>
      </c>
      <c r="O55" s="21" t="s">
        <v>1776</v>
      </c>
      <c r="P55" s="21" t="s">
        <v>1782</v>
      </c>
      <c r="Q55" s="21" t="s">
        <v>1782</v>
      </c>
      <c r="R55" s="25">
        <v>92.6</v>
      </c>
      <c r="S55" s="24"/>
    </row>
    <row r="56">
      <c r="A56" s="8" t="s">
        <v>214</v>
      </c>
      <c r="B56" s="10" t="s">
        <v>215</v>
      </c>
      <c r="C56" s="8" t="s">
        <v>1419</v>
      </c>
      <c r="D56" s="8" t="s">
        <v>142</v>
      </c>
      <c r="E56" s="8" t="s">
        <v>24</v>
      </c>
      <c r="F56" s="8">
        <v>92101.0</v>
      </c>
      <c r="G56" s="8" t="s">
        <v>1765</v>
      </c>
      <c r="H56" s="12">
        <v>78.0</v>
      </c>
      <c r="I56" s="12">
        <v>50.0</v>
      </c>
      <c r="J56" s="21" t="s">
        <v>1778</v>
      </c>
      <c r="K56" s="21" t="s">
        <v>1769</v>
      </c>
      <c r="L56" s="21" t="s">
        <v>1769</v>
      </c>
      <c r="M56" s="21" t="s">
        <v>1776</v>
      </c>
      <c r="N56" s="21" t="s">
        <v>1776</v>
      </c>
      <c r="O56" s="21" t="s">
        <v>1774</v>
      </c>
      <c r="P56" s="21" t="s">
        <v>1774</v>
      </c>
      <c r="Q56" s="21" t="s">
        <v>1775</v>
      </c>
      <c r="R56" s="25">
        <v>94.1</v>
      </c>
      <c r="S56" s="12">
        <v>94.1</v>
      </c>
    </row>
    <row r="57">
      <c r="A57" s="8" t="s">
        <v>217</v>
      </c>
      <c r="B57" s="10" t="s">
        <v>218</v>
      </c>
      <c r="C57" s="8" t="s">
        <v>1421</v>
      </c>
      <c r="D57" s="8" t="s">
        <v>54</v>
      </c>
      <c r="E57" s="8" t="s">
        <v>24</v>
      </c>
      <c r="F57" s="8">
        <v>93105.0</v>
      </c>
      <c r="G57" s="8" t="s">
        <v>1771</v>
      </c>
      <c r="H57" s="12">
        <v>87.0</v>
      </c>
      <c r="I57" s="12">
        <v>30.0</v>
      </c>
      <c r="J57" s="21" t="s">
        <v>1778</v>
      </c>
      <c r="K57" s="21" t="s">
        <v>1779</v>
      </c>
      <c r="L57" s="21" t="s">
        <v>1769</v>
      </c>
      <c r="M57" s="21" t="s">
        <v>1774</v>
      </c>
      <c r="N57" s="21" t="s">
        <v>1774</v>
      </c>
      <c r="O57" s="21" t="s">
        <v>1776</v>
      </c>
      <c r="P57" s="21" t="s">
        <v>1782</v>
      </c>
      <c r="Q57" s="21" t="s">
        <v>1782</v>
      </c>
      <c r="R57" s="25">
        <v>95.4</v>
      </c>
      <c r="S57" s="12">
        <v>94.7</v>
      </c>
    </row>
    <row r="58">
      <c r="A58" s="8" t="s">
        <v>219</v>
      </c>
      <c r="B58" s="10" t="s">
        <v>220</v>
      </c>
      <c r="C58" s="8" t="s">
        <v>1423</v>
      </c>
      <c r="D58" s="8" t="s">
        <v>186</v>
      </c>
      <c r="E58" s="8" t="s">
        <v>24</v>
      </c>
      <c r="F58" s="8">
        <v>94111.0</v>
      </c>
      <c r="G58" s="8" t="s">
        <v>1766</v>
      </c>
      <c r="H58" s="12">
        <v>68.0</v>
      </c>
      <c r="I58" s="12">
        <v>58.0</v>
      </c>
      <c r="J58" s="21" t="s">
        <v>1766</v>
      </c>
      <c r="K58" s="21" t="s">
        <v>1773</v>
      </c>
      <c r="L58" s="21" t="s">
        <v>1768</v>
      </c>
      <c r="M58" s="21" t="s">
        <v>1768</v>
      </c>
      <c r="N58" s="21" t="s">
        <v>1768</v>
      </c>
      <c r="O58" s="21" t="s">
        <v>1776</v>
      </c>
      <c r="P58" s="21" t="s">
        <v>1782</v>
      </c>
      <c r="Q58" s="21" t="s">
        <v>1782</v>
      </c>
      <c r="R58" s="25">
        <v>95.1</v>
      </c>
      <c r="S58" s="24"/>
    </row>
    <row r="59">
      <c r="A59" s="8" t="s">
        <v>223</v>
      </c>
      <c r="B59" s="10" t="s">
        <v>224</v>
      </c>
      <c r="C59" s="8" t="s">
        <v>1425</v>
      </c>
      <c r="D59" s="8" t="s">
        <v>23</v>
      </c>
      <c r="E59" s="8" t="s">
        <v>24</v>
      </c>
      <c r="F59" s="8">
        <v>90027.0</v>
      </c>
      <c r="G59" s="8" t="s">
        <v>1766</v>
      </c>
      <c r="H59" s="24"/>
      <c r="I59" s="24"/>
      <c r="J59" s="21" t="s">
        <v>1778</v>
      </c>
      <c r="K59" s="21" t="s">
        <v>1779</v>
      </c>
      <c r="L59" s="21" t="s">
        <v>1776</v>
      </c>
      <c r="M59" s="21" t="s">
        <v>1776</v>
      </c>
      <c r="N59" s="21" t="s">
        <v>1776</v>
      </c>
      <c r="O59" s="21" t="s">
        <v>1774</v>
      </c>
      <c r="P59" s="21" t="s">
        <v>1769</v>
      </c>
      <c r="Q59" s="21" t="s">
        <v>1769</v>
      </c>
      <c r="R59" s="25">
        <v>92.9</v>
      </c>
      <c r="S59" s="12">
        <v>96.4</v>
      </c>
    </row>
    <row r="60">
      <c r="A60" s="8" t="s">
        <v>226</v>
      </c>
      <c r="B60" s="10" t="s">
        <v>227</v>
      </c>
      <c r="C60" s="8" t="s">
        <v>1427</v>
      </c>
      <c r="D60" s="8" t="s">
        <v>38</v>
      </c>
      <c r="E60" s="8" t="s">
        <v>24</v>
      </c>
      <c r="F60" s="8">
        <v>94305.0</v>
      </c>
      <c r="G60" s="8" t="s">
        <v>1766</v>
      </c>
      <c r="H60" s="24"/>
      <c r="I60" s="24"/>
      <c r="J60" s="21" t="s">
        <v>1772</v>
      </c>
      <c r="K60" s="21" t="s">
        <v>1781</v>
      </c>
      <c r="L60" s="21" t="s">
        <v>1774</v>
      </c>
      <c r="M60" s="21" t="s">
        <v>1774</v>
      </c>
      <c r="N60" s="21" t="s">
        <v>1776</v>
      </c>
      <c r="O60" s="21" t="s">
        <v>1774</v>
      </c>
      <c r="P60" s="21" t="s">
        <v>1782</v>
      </c>
      <c r="Q60" s="21" t="s">
        <v>1782</v>
      </c>
      <c r="R60" s="25">
        <v>55.3</v>
      </c>
      <c r="S60" s="24"/>
    </row>
    <row r="61">
      <c r="A61" s="8" t="s">
        <v>228</v>
      </c>
      <c r="B61" s="10" t="s">
        <v>229</v>
      </c>
      <c r="C61" s="8" t="s">
        <v>1428</v>
      </c>
      <c r="D61" s="8" t="s">
        <v>230</v>
      </c>
      <c r="E61" s="8" t="s">
        <v>24</v>
      </c>
      <c r="F61" s="8">
        <v>91311.0</v>
      </c>
      <c r="G61" s="8" t="s">
        <v>1765</v>
      </c>
      <c r="H61" s="12">
        <v>90.0</v>
      </c>
      <c r="I61" s="12">
        <v>68.0</v>
      </c>
      <c r="J61" s="21" t="s">
        <v>1778</v>
      </c>
      <c r="K61" s="21" t="s">
        <v>1769</v>
      </c>
      <c r="L61" s="21" t="s">
        <v>1769</v>
      </c>
      <c r="M61" s="21" t="s">
        <v>1776</v>
      </c>
      <c r="N61" s="21" t="s">
        <v>1776</v>
      </c>
      <c r="O61" s="21" t="s">
        <v>1776</v>
      </c>
      <c r="P61" s="21" t="s">
        <v>1776</v>
      </c>
      <c r="Q61" s="21" t="s">
        <v>1769</v>
      </c>
      <c r="R61" s="25">
        <v>95.1</v>
      </c>
      <c r="S61" s="12">
        <v>95.4</v>
      </c>
    </row>
    <row r="62">
      <c r="A62" s="8" t="s">
        <v>231</v>
      </c>
      <c r="B62" s="10" t="s">
        <v>232</v>
      </c>
      <c r="C62" s="8" t="s">
        <v>1429</v>
      </c>
      <c r="D62" s="8" t="s">
        <v>233</v>
      </c>
      <c r="E62" s="8" t="s">
        <v>24</v>
      </c>
      <c r="F62" s="8">
        <v>94303.0</v>
      </c>
      <c r="G62" s="8" t="s">
        <v>1771</v>
      </c>
      <c r="H62" s="12">
        <v>88.0</v>
      </c>
      <c r="I62" s="12">
        <v>65.0</v>
      </c>
      <c r="J62" s="21" t="s">
        <v>1766</v>
      </c>
      <c r="K62" s="21" t="s">
        <v>1779</v>
      </c>
      <c r="L62" s="21" t="s">
        <v>1769</v>
      </c>
      <c r="M62" s="21" t="s">
        <v>1769</v>
      </c>
      <c r="N62" s="21" t="s">
        <v>1769</v>
      </c>
      <c r="O62" s="21" t="s">
        <v>1774</v>
      </c>
      <c r="P62" s="21" t="s">
        <v>1776</v>
      </c>
      <c r="Q62" s="21" t="s">
        <v>1776</v>
      </c>
      <c r="R62" s="25">
        <v>95.7</v>
      </c>
      <c r="S62" s="12">
        <v>93.6</v>
      </c>
    </row>
    <row r="63">
      <c r="A63" s="8" t="s">
        <v>235</v>
      </c>
      <c r="B63" s="10" t="s">
        <v>236</v>
      </c>
      <c r="C63" s="8" t="s">
        <v>1431</v>
      </c>
      <c r="D63" s="8" t="s">
        <v>237</v>
      </c>
      <c r="E63" s="8" t="s">
        <v>24</v>
      </c>
      <c r="F63" s="8">
        <v>92027.0</v>
      </c>
      <c r="G63" s="8" t="s">
        <v>1771</v>
      </c>
      <c r="H63" s="24"/>
      <c r="I63" s="24"/>
      <c r="J63" s="21" t="s">
        <v>1765</v>
      </c>
      <c r="K63" s="21" t="s">
        <v>1773</v>
      </c>
      <c r="L63" s="21" t="s">
        <v>1782</v>
      </c>
      <c r="M63" s="21" t="s">
        <v>1782</v>
      </c>
      <c r="N63" s="21" t="s">
        <v>1782</v>
      </c>
      <c r="O63" s="21" t="s">
        <v>1782</v>
      </c>
      <c r="P63" s="21" t="s">
        <v>1782</v>
      </c>
      <c r="Q63" s="21" t="s">
        <v>1782</v>
      </c>
      <c r="R63" s="23"/>
      <c r="S63" s="24"/>
    </row>
    <row r="64">
      <c r="A64" s="8" t="s">
        <v>238</v>
      </c>
      <c r="B64" s="10" t="s">
        <v>239</v>
      </c>
      <c r="C64" s="8" t="s">
        <v>1433</v>
      </c>
      <c r="D64" s="8" t="s">
        <v>38</v>
      </c>
      <c r="E64" s="8" t="s">
        <v>24</v>
      </c>
      <c r="F64" s="8">
        <v>94305.0</v>
      </c>
      <c r="G64" s="8" t="s">
        <v>1765</v>
      </c>
      <c r="H64" s="12">
        <v>94.0</v>
      </c>
      <c r="I64" s="12">
        <v>77.0</v>
      </c>
      <c r="J64" s="21" t="s">
        <v>1778</v>
      </c>
      <c r="K64" s="21" t="s">
        <v>1767</v>
      </c>
      <c r="L64" s="21" t="s">
        <v>1769</v>
      </c>
      <c r="M64" s="21" t="s">
        <v>1776</v>
      </c>
      <c r="N64" s="21" t="s">
        <v>1776</v>
      </c>
      <c r="O64" s="21" t="s">
        <v>1774</v>
      </c>
      <c r="P64" s="21" t="s">
        <v>1776</v>
      </c>
      <c r="Q64" s="21" t="s">
        <v>1774</v>
      </c>
      <c r="R64" s="25">
        <v>95.1</v>
      </c>
      <c r="S64" s="12">
        <v>94.7</v>
      </c>
    </row>
    <row r="65">
      <c r="A65" s="8" t="s">
        <v>241</v>
      </c>
      <c r="B65" s="10" t="s">
        <v>242</v>
      </c>
      <c r="C65" s="8" t="s">
        <v>1434</v>
      </c>
      <c r="D65" s="8" t="s">
        <v>243</v>
      </c>
      <c r="E65" s="8" t="s">
        <v>24</v>
      </c>
      <c r="F65" s="8">
        <v>93727.0</v>
      </c>
      <c r="G65" s="8" t="s">
        <v>1785</v>
      </c>
      <c r="H65" s="12">
        <v>54.0</v>
      </c>
      <c r="I65" s="12">
        <v>76.0</v>
      </c>
      <c r="J65" s="21" t="s">
        <v>1766</v>
      </c>
      <c r="K65" s="21" t="s">
        <v>1769</v>
      </c>
      <c r="L65" s="21" t="s">
        <v>1768</v>
      </c>
      <c r="M65" s="21" t="s">
        <v>1776</v>
      </c>
      <c r="N65" s="21" t="s">
        <v>1776</v>
      </c>
      <c r="O65" s="21" t="s">
        <v>1774</v>
      </c>
      <c r="P65" s="21" t="s">
        <v>1782</v>
      </c>
      <c r="Q65" s="21" t="s">
        <v>1782</v>
      </c>
      <c r="R65" s="25">
        <v>96.3</v>
      </c>
      <c r="S65" s="24"/>
    </row>
    <row r="66">
      <c r="A66" s="8" t="s">
        <v>245</v>
      </c>
      <c r="B66" s="10" t="s">
        <v>246</v>
      </c>
      <c r="C66" s="8" t="s">
        <v>1435</v>
      </c>
      <c r="D66" s="8" t="s">
        <v>247</v>
      </c>
      <c r="E66" s="8" t="s">
        <v>24</v>
      </c>
      <c r="F66" s="8">
        <v>93013.0</v>
      </c>
      <c r="G66" s="8" t="s">
        <v>1785</v>
      </c>
      <c r="H66" s="12">
        <v>99.0</v>
      </c>
      <c r="I66" s="12">
        <v>89.0</v>
      </c>
      <c r="J66" s="21" t="s">
        <v>1778</v>
      </c>
      <c r="K66" s="21" t="s">
        <v>1767</v>
      </c>
      <c r="L66" s="21" t="s">
        <v>1769</v>
      </c>
      <c r="M66" s="21" t="s">
        <v>1776</v>
      </c>
      <c r="N66" s="21" t="s">
        <v>1769</v>
      </c>
      <c r="O66" s="21" t="s">
        <v>1775</v>
      </c>
      <c r="P66" s="21" t="s">
        <v>1782</v>
      </c>
      <c r="Q66" s="21" t="s">
        <v>1782</v>
      </c>
      <c r="R66" s="25">
        <v>94.6</v>
      </c>
      <c r="S66" s="12">
        <v>95.7</v>
      </c>
    </row>
    <row r="67">
      <c r="A67" s="8" t="s">
        <v>249</v>
      </c>
      <c r="B67" s="10" t="s">
        <v>250</v>
      </c>
      <c r="C67" s="8" t="s">
        <v>1437</v>
      </c>
      <c r="D67" s="8" t="s">
        <v>251</v>
      </c>
      <c r="E67" s="8" t="s">
        <v>24</v>
      </c>
      <c r="F67" s="8">
        <v>94512.0</v>
      </c>
      <c r="G67" s="8" t="s">
        <v>1785</v>
      </c>
      <c r="H67" s="12">
        <v>78.0</v>
      </c>
      <c r="I67" s="12">
        <v>35.0</v>
      </c>
      <c r="J67" s="21" t="s">
        <v>1766</v>
      </c>
      <c r="K67" s="21" t="s">
        <v>1779</v>
      </c>
      <c r="L67" s="21" t="s">
        <v>1769</v>
      </c>
      <c r="M67" s="21" t="s">
        <v>1776</v>
      </c>
      <c r="N67" s="21" t="s">
        <v>1774</v>
      </c>
      <c r="O67" s="21" t="s">
        <v>1775</v>
      </c>
      <c r="P67" s="21" t="s">
        <v>1768</v>
      </c>
      <c r="Q67" s="21" t="s">
        <v>1768</v>
      </c>
      <c r="R67" s="25">
        <v>95.4</v>
      </c>
      <c r="S67" s="12">
        <v>94.9</v>
      </c>
    </row>
    <row r="68">
      <c r="A68" s="8" t="s">
        <v>252</v>
      </c>
      <c r="B68" s="10" t="s">
        <v>253</v>
      </c>
      <c r="C68" s="8" t="s">
        <v>1439</v>
      </c>
      <c r="D68" s="8" t="s">
        <v>254</v>
      </c>
      <c r="E68" s="8" t="s">
        <v>24</v>
      </c>
      <c r="F68" s="8">
        <v>91010.0</v>
      </c>
      <c r="G68" s="8" t="s">
        <v>1766</v>
      </c>
      <c r="H68" s="12">
        <v>88.0</v>
      </c>
      <c r="I68" s="12">
        <v>73.0</v>
      </c>
      <c r="J68" s="21" t="s">
        <v>1785</v>
      </c>
      <c r="K68" s="21" t="s">
        <v>1767</v>
      </c>
      <c r="L68" s="21" t="s">
        <v>1769</v>
      </c>
      <c r="M68" s="21" t="s">
        <v>1776</v>
      </c>
      <c r="N68" s="21" t="s">
        <v>1776</v>
      </c>
      <c r="O68" s="21" t="s">
        <v>1776</v>
      </c>
      <c r="P68" s="21" t="s">
        <v>1776</v>
      </c>
      <c r="Q68" s="21" t="s">
        <v>1769</v>
      </c>
      <c r="R68" s="25">
        <v>96.3</v>
      </c>
      <c r="S68" s="12">
        <v>95.3</v>
      </c>
    </row>
    <row r="69">
      <c r="A69" s="8" t="s">
        <v>255</v>
      </c>
      <c r="B69" s="10" t="s">
        <v>256</v>
      </c>
      <c r="C69" s="8" t="s">
        <v>1441</v>
      </c>
      <c r="D69" s="8" t="s">
        <v>163</v>
      </c>
      <c r="E69" s="8" t="s">
        <v>24</v>
      </c>
      <c r="F69" s="8">
        <v>91711.0</v>
      </c>
      <c r="G69" s="8" t="s">
        <v>1771</v>
      </c>
      <c r="H69" s="12">
        <v>62.0</v>
      </c>
      <c r="I69" s="12">
        <v>65.0</v>
      </c>
      <c r="J69" s="21" t="s">
        <v>1766</v>
      </c>
      <c r="K69" s="21" t="s">
        <v>1779</v>
      </c>
      <c r="L69" s="21" t="s">
        <v>1769</v>
      </c>
      <c r="M69" s="21" t="s">
        <v>1769</v>
      </c>
      <c r="N69" s="21" t="s">
        <v>1769</v>
      </c>
      <c r="O69" s="21" t="s">
        <v>1776</v>
      </c>
      <c r="P69" s="21" t="s">
        <v>1768</v>
      </c>
      <c r="Q69" s="21" t="s">
        <v>1769</v>
      </c>
      <c r="R69" s="25">
        <v>94.2</v>
      </c>
      <c r="S69" s="12">
        <v>95.0</v>
      </c>
    </row>
    <row r="70">
      <c r="A70" s="8" t="s">
        <v>257</v>
      </c>
      <c r="B70" s="10" t="s">
        <v>258</v>
      </c>
      <c r="C70" s="8" t="s">
        <v>1443</v>
      </c>
      <c r="D70" s="8" t="s">
        <v>66</v>
      </c>
      <c r="E70" s="8" t="s">
        <v>24</v>
      </c>
      <c r="F70" s="8">
        <v>92704.0</v>
      </c>
      <c r="G70" s="8" t="s">
        <v>1766</v>
      </c>
      <c r="H70" s="12">
        <v>88.0</v>
      </c>
      <c r="I70" s="12">
        <v>88.0</v>
      </c>
      <c r="J70" s="21" t="s">
        <v>1778</v>
      </c>
      <c r="K70" s="21" t="s">
        <v>1767</v>
      </c>
      <c r="L70" s="21" t="s">
        <v>1768</v>
      </c>
      <c r="M70" s="21" t="s">
        <v>1769</v>
      </c>
      <c r="N70" s="21" t="s">
        <v>1768</v>
      </c>
      <c r="O70" s="21" t="s">
        <v>1768</v>
      </c>
      <c r="P70" s="21" t="s">
        <v>1768</v>
      </c>
      <c r="Q70" s="21" t="s">
        <v>1768</v>
      </c>
      <c r="R70" s="25">
        <v>95.0</v>
      </c>
      <c r="S70" s="12">
        <v>93.2</v>
      </c>
    </row>
    <row r="71">
      <c r="A71" s="8" t="s">
        <v>260</v>
      </c>
      <c r="B71" s="10" t="s">
        <v>261</v>
      </c>
      <c r="C71" s="8" t="s">
        <v>1446</v>
      </c>
      <c r="D71" s="8" t="s">
        <v>23</v>
      </c>
      <c r="E71" s="8" t="s">
        <v>24</v>
      </c>
      <c r="F71" s="8">
        <v>90024.0</v>
      </c>
      <c r="G71" s="8" t="s">
        <v>1771</v>
      </c>
      <c r="H71" s="12">
        <v>82.0</v>
      </c>
      <c r="I71" s="12">
        <v>78.0</v>
      </c>
      <c r="J71" s="21" t="s">
        <v>1778</v>
      </c>
      <c r="K71" s="21" t="s">
        <v>1769</v>
      </c>
      <c r="L71" s="21" t="s">
        <v>1769</v>
      </c>
      <c r="M71" s="21" t="s">
        <v>1776</v>
      </c>
      <c r="N71" s="21" t="s">
        <v>1769</v>
      </c>
      <c r="O71" s="21" t="s">
        <v>1774</v>
      </c>
      <c r="P71" s="21" t="s">
        <v>1782</v>
      </c>
      <c r="Q71" s="21" t="s">
        <v>1782</v>
      </c>
      <c r="R71" s="25">
        <v>93.5</v>
      </c>
      <c r="S71" s="12">
        <v>93.9</v>
      </c>
    </row>
    <row r="72">
      <c r="A72" s="8" t="s">
        <v>263</v>
      </c>
      <c r="B72" s="10" t="s">
        <v>264</v>
      </c>
      <c r="C72" s="8" t="s">
        <v>1448</v>
      </c>
      <c r="D72" s="8" t="s">
        <v>142</v>
      </c>
      <c r="E72" s="8" t="s">
        <v>24</v>
      </c>
      <c r="F72" s="8">
        <v>92106.0</v>
      </c>
      <c r="G72" s="8" t="s">
        <v>1771</v>
      </c>
      <c r="H72" s="12">
        <v>68.0</v>
      </c>
      <c r="I72" s="12">
        <v>69.0</v>
      </c>
      <c r="J72" s="21" t="s">
        <v>1772</v>
      </c>
      <c r="K72" s="21" t="s">
        <v>1779</v>
      </c>
      <c r="L72" s="21" t="s">
        <v>1769</v>
      </c>
      <c r="M72" s="21" t="s">
        <v>1774</v>
      </c>
      <c r="N72" s="21" t="s">
        <v>1774</v>
      </c>
      <c r="O72" s="21" t="s">
        <v>1774</v>
      </c>
      <c r="P72" s="21" t="s">
        <v>1776</v>
      </c>
      <c r="Q72" s="21" t="s">
        <v>1776</v>
      </c>
      <c r="R72" s="25">
        <v>92.4</v>
      </c>
      <c r="S72" s="12">
        <v>93.8</v>
      </c>
    </row>
    <row r="73">
      <c r="A73" s="8">
        <v>1111.0</v>
      </c>
      <c r="B73" s="10" t="s">
        <v>265</v>
      </c>
      <c r="C73" s="8" t="s">
        <v>1449</v>
      </c>
      <c r="D73" s="8" t="s">
        <v>266</v>
      </c>
      <c r="E73" s="8" t="s">
        <v>24</v>
      </c>
      <c r="F73" s="8">
        <v>93454.0</v>
      </c>
      <c r="G73" s="8" t="s">
        <v>1766</v>
      </c>
      <c r="H73" s="12">
        <v>73.0</v>
      </c>
      <c r="I73" s="12">
        <v>22.0</v>
      </c>
      <c r="J73" s="21" t="s">
        <v>1771</v>
      </c>
      <c r="K73" s="21" t="s">
        <v>1779</v>
      </c>
      <c r="L73" s="21" t="s">
        <v>1768</v>
      </c>
      <c r="M73" s="21" t="s">
        <v>1776</v>
      </c>
      <c r="N73" s="21" t="s">
        <v>1774</v>
      </c>
      <c r="O73" s="21" t="s">
        <v>1768</v>
      </c>
      <c r="P73" s="21" t="s">
        <v>1782</v>
      </c>
      <c r="Q73" s="21" t="s">
        <v>1782</v>
      </c>
      <c r="R73" s="25">
        <v>96.1</v>
      </c>
      <c r="S73" s="12">
        <v>94.6</v>
      </c>
    </row>
    <row r="74">
      <c r="A74" s="8">
        <v>1113.0</v>
      </c>
      <c r="B74" s="10" t="s">
        <v>268</v>
      </c>
      <c r="C74" s="8" t="s">
        <v>1450</v>
      </c>
      <c r="D74" s="8" t="s">
        <v>269</v>
      </c>
      <c r="E74" s="8" t="s">
        <v>24</v>
      </c>
      <c r="F74" s="8">
        <v>93536.0</v>
      </c>
      <c r="G74" s="8" t="s">
        <v>1766</v>
      </c>
      <c r="H74" s="12">
        <v>99.0</v>
      </c>
      <c r="I74" s="12">
        <v>89.0</v>
      </c>
      <c r="J74" s="21" t="s">
        <v>1785</v>
      </c>
      <c r="K74" s="21" t="s">
        <v>1767</v>
      </c>
      <c r="L74" s="21" t="s">
        <v>1768</v>
      </c>
      <c r="M74" s="21" t="s">
        <v>1776</v>
      </c>
      <c r="N74" s="21" t="s">
        <v>1776</v>
      </c>
      <c r="O74" s="21" t="s">
        <v>1769</v>
      </c>
      <c r="P74" s="21" t="s">
        <v>1776</v>
      </c>
      <c r="Q74" s="21" t="s">
        <v>1776</v>
      </c>
      <c r="R74" s="25">
        <v>96.5</v>
      </c>
      <c r="S74" s="12">
        <v>92.7</v>
      </c>
    </row>
    <row r="75">
      <c r="A75" s="8">
        <v>1116.0</v>
      </c>
      <c r="B75" s="10" t="s">
        <v>270</v>
      </c>
      <c r="C75" s="8" t="s">
        <v>1452</v>
      </c>
      <c r="D75" s="8" t="s">
        <v>168</v>
      </c>
      <c r="E75" s="8" t="s">
        <v>24</v>
      </c>
      <c r="F75" s="8">
        <v>91103.0</v>
      </c>
      <c r="G75" s="8" t="s">
        <v>1785</v>
      </c>
      <c r="H75" s="12">
        <v>58.0</v>
      </c>
      <c r="I75" s="12">
        <v>40.0</v>
      </c>
      <c r="J75" s="21" t="s">
        <v>1766</v>
      </c>
      <c r="K75" s="21" t="s">
        <v>1769</v>
      </c>
      <c r="L75" s="21" t="s">
        <v>1769</v>
      </c>
      <c r="M75" s="21" t="s">
        <v>1776</v>
      </c>
      <c r="N75" s="21" t="s">
        <v>1776</v>
      </c>
      <c r="O75" s="21" t="s">
        <v>1774</v>
      </c>
      <c r="P75" s="21" t="s">
        <v>1774</v>
      </c>
      <c r="Q75" s="21" t="s">
        <v>1776</v>
      </c>
      <c r="R75" s="25">
        <v>95.1</v>
      </c>
      <c r="S75" s="12">
        <v>94.7</v>
      </c>
    </row>
    <row r="76">
      <c r="A76" s="8">
        <v>1117.0</v>
      </c>
      <c r="B76" s="10" t="s">
        <v>272</v>
      </c>
      <c r="C76" s="8" t="s">
        <v>1454</v>
      </c>
      <c r="D76" s="8" t="s">
        <v>273</v>
      </c>
      <c r="E76" s="8" t="s">
        <v>24</v>
      </c>
      <c r="F76" s="8">
        <v>91702.0</v>
      </c>
      <c r="G76" s="8" t="s">
        <v>1766</v>
      </c>
      <c r="H76" s="12">
        <v>73.0</v>
      </c>
      <c r="I76" s="12">
        <v>87.0</v>
      </c>
      <c r="J76" s="21" t="s">
        <v>1778</v>
      </c>
      <c r="K76" s="21" t="s">
        <v>1779</v>
      </c>
      <c r="L76" s="21" t="s">
        <v>1768</v>
      </c>
      <c r="M76" s="21" t="s">
        <v>1776</v>
      </c>
      <c r="N76" s="21" t="s">
        <v>1776</v>
      </c>
      <c r="O76" s="21" t="s">
        <v>1768</v>
      </c>
      <c r="P76" s="21" t="s">
        <v>1776</v>
      </c>
      <c r="Q76" s="21" t="s">
        <v>1776</v>
      </c>
      <c r="R76" s="25">
        <v>95.7</v>
      </c>
      <c r="S76" s="12">
        <v>94.7</v>
      </c>
    </row>
    <row r="77">
      <c r="A77" s="8">
        <v>1118.0</v>
      </c>
      <c r="B77" s="10" t="s">
        <v>274</v>
      </c>
      <c r="C77" s="8" t="s">
        <v>1456</v>
      </c>
      <c r="D77" s="8" t="s">
        <v>72</v>
      </c>
      <c r="E77" s="8" t="s">
        <v>24</v>
      </c>
      <c r="F77" s="8">
        <v>93305.0</v>
      </c>
      <c r="G77" s="8" t="s">
        <v>1771</v>
      </c>
      <c r="H77" s="12">
        <v>85.0</v>
      </c>
      <c r="I77" s="12">
        <v>52.0</v>
      </c>
      <c r="J77" s="21" t="s">
        <v>1766</v>
      </c>
      <c r="K77" s="21" t="s">
        <v>1767</v>
      </c>
      <c r="L77" s="21" t="s">
        <v>1768</v>
      </c>
      <c r="M77" s="21" t="s">
        <v>1768</v>
      </c>
      <c r="N77" s="21" t="s">
        <v>1768</v>
      </c>
      <c r="O77" s="21" t="s">
        <v>1769</v>
      </c>
      <c r="P77" s="21" t="s">
        <v>1782</v>
      </c>
      <c r="Q77" s="21" t="s">
        <v>1782</v>
      </c>
      <c r="R77" s="25">
        <v>95.3</v>
      </c>
      <c r="S77" s="12">
        <v>96.2</v>
      </c>
    </row>
    <row r="78">
      <c r="A78" s="8">
        <v>1119.0</v>
      </c>
      <c r="B78" s="10" t="s">
        <v>276</v>
      </c>
      <c r="C78" s="8" t="s">
        <v>1457</v>
      </c>
      <c r="D78" s="8" t="s">
        <v>278</v>
      </c>
      <c r="E78" s="8" t="s">
        <v>24</v>
      </c>
      <c r="F78" s="8">
        <v>92311.0</v>
      </c>
      <c r="G78" s="8" t="s">
        <v>1771</v>
      </c>
      <c r="H78" s="12">
        <v>54.0</v>
      </c>
      <c r="I78" s="12">
        <v>98.0</v>
      </c>
      <c r="J78" s="21" t="s">
        <v>1766</v>
      </c>
      <c r="K78" s="21" t="s">
        <v>1767</v>
      </c>
      <c r="L78" s="21" t="s">
        <v>1768</v>
      </c>
      <c r="M78" s="21" t="s">
        <v>1769</v>
      </c>
      <c r="N78" s="21" t="s">
        <v>1769</v>
      </c>
      <c r="O78" s="21" t="s">
        <v>1769</v>
      </c>
      <c r="P78" s="21" t="s">
        <v>1774</v>
      </c>
      <c r="Q78" s="21" t="s">
        <v>1769</v>
      </c>
      <c r="R78" s="25">
        <v>95.7</v>
      </c>
      <c r="S78" s="12">
        <v>93.5</v>
      </c>
    </row>
    <row r="79">
      <c r="A79" s="8">
        <v>1122.0</v>
      </c>
      <c r="B79" s="10" t="s">
        <v>279</v>
      </c>
      <c r="C79" s="8" t="s">
        <v>1458</v>
      </c>
      <c r="D79" s="8" t="s">
        <v>280</v>
      </c>
      <c r="E79" s="8" t="s">
        <v>24</v>
      </c>
      <c r="F79" s="8">
        <v>90639.0</v>
      </c>
      <c r="G79" s="8" t="s">
        <v>1771</v>
      </c>
      <c r="H79" s="12">
        <v>54.0</v>
      </c>
      <c r="I79" s="12">
        <v>89.0</v>
      </c>
      <c r="J79" s="21" t="s">
        <v>1766</v>
      </c>
      <c r="K79" s="21" t="s">
        <v>1773</v>
      </c>
      <c r="L79" s="21" t="s">
        <v>1769</v>
      </c>
      <c r="M79" s="21" t="s">
        <v>1776</v>
      </c>
      <c r="N79" s="21" t="s">
        <v>1769</v>
      </c>
      <c r="O79" s="21" t="s">
        <v>1774</v>
      </c>
      <c r="P79" s="21" t="s">
        <v>1774</v>
      </c>
      <c r="Q79" s="21" t="s">
        <v>1776</v>
      </c>
      <c r="R79" s="25">
        <v>95.6</v>
      </c>
      <c r="S79" s="12">
        <v>95.1</v>
      </c>
    </row>
    <row r="80">
      <c r="A80" s="8">
        <v>1124.0</v>
      </c>
      <c r="B80" s="10" t="s">
        <v>281</v>
      </c>
      <c r="C80" s="8" t="s">
        <v>1460</v>
      </c>
      <c r="D80" s="8" t="s">
        <v>282</v>
      </c>
      <c r="E80" s="8" t="s">
        <v>24</v>
      </c>
      <c r="F80" s="8">
        <v>95003.0</v>
      </c>
      <c r="G80" s="8" t="s">
        <v>1771</v>
      </c>
      <c r="H80" s="12">
        <v>92.0</v>
      </c>
      <c r="I80" s="12">
        <v>94.0</v>
      </c>
      <c r="J80" s="21" t="s">
        <v>1778</v>
      </c>
      <c r="K80" s="21" t="s">
        <v>1773</v>
      </c>
      <c r="L80" s="21" t="s">
        <v>1768</v>
      </c>
      <c r="M80" s="21" t="s">
        <v>1776</v>
      </c>
      <c r="N80" s="21" t="s">
        <v>1776</v>
      </c>
      <c r="O80" s="21" t="s">
        <v>1776</v>
      </c>
      <c r="P80" s="21" t="s">
        <v>1776</v>
      </c>
      <c r="Q80" s="21" t="s">
        <v>1776</v>
      </c>
      <c r="R80" s="25">
        <v>93.3</v>
      </c>
      <c r="S80" s="12">
        <v>95.4</v>
      </c>
    </row>
    <row r="81">
      <c r="A81" s="8">
        <v>1125.0</v>
      </c>
      <c r="B81" s="10" t="s">
        <v>284</v>
      </c>
      <c r="C81" s="8" t="s">
        <v>1462</v>
      </c>
      <c r="D81" s="8" t="s">
        <v>80</v>
      </c>
      <c r="E81" s="8" t="s">
        <v>24</v>
      </c>
      <c r="F81" s="8">
        <v>92504.0</v>
      </c>
      <c r="G81" s="8" t="s">
        <v>1785</v>
      </c>
      <c r="H81" s="24"/>
      <c r="I81" s="24"/>
      <c r="J81" s="21" t="s">
        <v>1766</v>
      </c>
      <c r="K81" s="21" t="s">
        <v>1773</v>
      </c>
      <c r="L81" s="21" t="s">
        <v>1768</v>
      </c>
      <c r="M81" s="21" t="s">
        <v>1774</v>
      </c>
      <c r="N81" s="21" t="s">
        <v>1769</v>
      </c>
      <c r="O81" s="21" t="s">
        <v>1774</v>
      </c>
      <c r="P81" s="21" t="s">
        <v>1782</v>
      </c>
      <c r="Q81" s="21" t="s">
        <v>1782</v>
      </c>
      <c r="R81" s="25">
        <v>94.2</v>
      </c>
      <c r="S81" s="24"/>
    </row>
    <row r="82">
      <c r="A82" s="8">
        <v>1127.0</v>
      </c>
      <c r="B82" s="10" t="s">
        <v>285</v>
      </c>
      <c r="C82" s="8" t="s">
        <v>1463</v>
      </c>
      <c r="D82" s="8" t="s">
        <v>186</v>
      </c>
      <c r="E82" s="8" t="s">
        <v>24</v>
      </c>
      <c r="F82" s="8">
        <v>94107.0</v>
      </c>
      <c r="G82" s="8" t="s">
        <v>1785</v>
      </c>
      <c r="H82" s="12">
        <v>66.0</v>
      </c>
      <c r="I82" s="12">
        <v>77.0</v>
      </c>
      <c r="J82" s="21" t="s">
        <v>1778</v>
      </c>
      <c r="K82" s="21" t="s">
        <v>1767</v>
      </c>
      <c r="L82" s="21" t="s">
        <v>1769</v>
      </c>
      <c r="M82" s="21" t="s">
        <v>1776</v>
      </c>
      <c r="N82" s="21" t="s">
        <v>1776</v>
      </c>
      <c r="O82" s="21" t="s">
        <v>1774</v>
      </c>
      <c r="P82" s="21" t="s">
        <v>1776</v>
      </c>
      <c r="Q82" s="21" t="s">
        <v>1776</v>
      </c>
      <c r="R82" s="25">
        <v>96.5</v>
      </c>
      <c r="S82" s="12">
        <v>94.6</v>
      </c>
    </row>
    <row r="83">
      <c r="A83" s="8">
        <v>1131.0</v>
      </c>
      <c r="B83" s="10" t="s">
        <v>288</v>
      </c>
      <c r="C83" s="8" t="s">
        <v>1464</v>
      </c>
      <c r="D83" s="8" t="s">
        <v>168</v>
      </c>
      <c r="E83" s="8" t="s">
        <v>24</v>
      </c>
      <c r="F83" s="8">
        <v>91125.0</v>
      </c>
      <c r="G83" s="8" t="s">
        <v>1771</v>
      </c>
      <c r="H83" s="12">
        <v>81.0</v>
      </c>
      <c r="I83" s="12">
        <v>73.0</v>
      </c>
      <c r="J83" s="21" t="s">
        <v>1766</v>
      </c>
      <c r="K83" s="21" t="s">
        <v>1767</v>
      </c>
      <c r="L83" s="21" t="s">
        <v>1768</v>
      </c>
      <c r="M83" s="21" t="s">
        <v>1776</v>
      </c>
      <c r="N83" s="21" t="s">
        <v>1776</v>
      </c>
      <c r="O83" s="21" t="s">
        <v>1768</v>
      </c>
      <c r="P83" s="21" t="s">
        <v>1782</v>
      </c>
      <c r="Q83" s="21" t="s">
        <v>1782</v>
      </c>
      <c r="R83" s="25">
        <v>95.4</v>
      </c>
      <c r="S83" s="12">
        <v>97.8</v>
      </c>
    </row>
    <row r="84">
      <c r="A84" s="8">
        <v>1132.0</v>
      </c>
      <c r="B84" s="10" t="s">
        <v>289</v>
      </c>
      <c r="C84" s="8" t="s">
        <v>1465</v>
      </c>
      <c r="D84" s="8" t="s">
        <v>290</v>
      </c>
      <c r="E84" s="8" t="s">
        <v>24</v>
      </c>
      <c r="F84" s="8">
        <v>91355.0</v>
      </c>
      <c r="G84" s="8" t="s">
        <v>1771</v>
      </c>
      <c r="H84" s="12">
        <v>76.0</v>
      </c>
      <c r="I84" s="12">
        <v>45.0</v>
      </c>
      <c r="J84" s="21" t="s">
        <v>1766</v>
      </c>
      <c r="K84" s="21" t="s">
        <v>1779</v>
      </c>
      <c r="L84" s="21" t="s">
        <v>1769</v>
      </c>
      <c r="M84" s="21" t="s">
        <v>1776</v>
      </c>
      <c r="N84" s="21" t="s">
        <v>1776</v>
      </c>
      <c r="O84" s="21" t="s">
        <v>1774</v>
      </c>
      <c r="P84" s="21" t="s">
        <v>1776</v>
      </c>
      <c r="Q84" s="21" t="s">
        <v>1776</v>
      </c>
      <c r="R84" s="25">
        <v>96.1</v>
      </c>
      <c r="S84" s="12">
        <v>94.9</v>
      </c>
    </row>
    <row r="85">
      <c r="A85" s="8">
        <v>1133.0</v>
      </c>
      <c r="B85" s="10" t="s">
        <v>291</v>
      </c>
      <c r="C85" s="8" t="s">
        <v>1467</v>
      </c>
      <c r="D85" s="8" t="s">
        <v>292</v>
      </c>
      <c r="E85" s="8" t="s">
        <v>24</v>
      </c>
      <c r="F85" s="8">
        <v>91360.0</v>
      </c>
      <c r="G85" s="8" t="s">
        <v>1771</v>
      </c>
      <c r="H85" s="12">
        <v>99.0</v>
      </c>
      <c r="I85" s="12">
        <v>97.0</v>
      </c>
      <c r="J85" s="21" t="s">
        <v>1766</v>
      </c>
      <c r="K85" s="21" t="s">
        <v>1769</v>
      </c>
      <c r="L85" s="21" t="s">
        <v>1768</v>
      </c>
      <c r="M85" s="21" t="s">
        <v>1776</v>
      </c>
      <c r="N85" s="21" t="s">
        <v>1769</v>
      </c>
      <c r="O85" s="21" t="s">
        <v>1776</v>
      </c>
      <c r="P85" s="21" t="s">
        <v>1768</v>
      </c>
      <c r="Q85" s="21" t="s">
        <v>1768</v>
      </c>
      <c r="R85" s="25">
        <v>95.5</v>
      </c>
      <c r="S85" s="12">
        <v>94.7</v>
      </c>
    </row>
    <row r="86">
      <c r="A86" s="8">
        <v>1134.0</v>
      </c>
      <c r="B86" s="10" t="s">
        <v>293</v>
      </c>
      <c r="C86" s="8" t="s">
        <v>1468</v>
      </c>
      <c r="D86" s="8" t="s">
        <v>294</v>
      </c>
      <c r="E86" s="8" t="s">
        <v>24</v>
      </c>
      <c r="F86" s="8">
        <v>94590.0</v>
      </c>
      <c r="G86" s="8" t="s">
        <v>1785</v>
      </c>
      <c r="H86" s="12">
        <v>75.0</v>
      </c>
      <c r="I86" s="12">
        <v>50.0</v>
      </c>
      <c r="J86" s="21" t="s">
        <v>1766</v>
      </c>
      <c r="K86" s="21" t="s">
        <v>1779</v>
      </c>
      <c r="L86" s="21" t="s">
        <v>1769</v>
      </c>
      <c r="M86" s="21" t="s">
        <v>1776</v>
      </c>
      <c r="N86" s="21" t="s">
        <v>1769</v>
      </c>
      <c r="O86" s="21" t="s">
        <v>1776</v>
      </c>
      <c r="P86" s="21" t="s">
        <v>1782</v>
      </c>
      <c r="Q86" s="21" t="s">
        <v>1782</v>
      </c>
      <c r="R86" s="25">
        <v>95.6</v>
      </c>
      <c r="S86" s="12">
        <v>96.2</v>
      </c>
    </row>
    <row r="87">
      <c r="A87" s="8">
        <v>1137.0</v>
      </c>
      <c r="B87" s="10" t="s">
        <v>295</v>
      </c>
      <c r="C87" s="8" t="s">
        <v>1469</v>
      </c>
      <c r="D87" s="8" t="s">
        <v>296</v>
      </c>
      <c r="E87" s="8" t="s">
        <v>24</v>
      </c>
      <c r="F87" s="8">
        <v>92831.0</v>
      </c>
      <c r="G87" s="8" t="s">
        <v>1771</v>
      </c>
      <c r="H87" s="24"/>
      <c r="I87" s="24"/>
      <c r="J87" s="21" t="s">
        <v>1785</v>
      </c>
      <c r="K87" s="21" t="s">
        <v>1769</v>
      </c>
      <c r="L87" s="21" t="s">
        <v>1782</v>
      </c>
      <c r="M87" s="21" t="s">
        <v>1776</v>
      </c>
      <c r="N87" s="21" t="s">
        <v>1774</v>
      </c>
      <c r="O87" s="21" t="s">
        <v>1782</v>
      </c>
      <c r="P87" s="21" t="s">
        <v>1782</v>
      </c>
      <c r="Q87" s="21" t="s">
        <v>1782</v>
      </c>
      <c r="R87" s="25">
        <v>92.5</v>
      </c>
      <c r="S87" s="24"/>
    </row>
    <row r="88">
      <c r="A88" s="8">
        <v>1138.0</v>
      </c>
      <c r="B88" s="10" t="s">
        <v>297</v>
      </c>
      <c r="C88" s="8" t="s">
        <v>1471</v>
      </c>
      <c r="D88" s="8" t="s">
        <v>135</v>
      </c>
      <c r="E88" s="8" t="s">
        <v>24</v>
      </c>
      <c r="F88" s="8">
        <v>94542.0</v>
      </c>
      <c r="G88" s="8" t="s">
        <v>1765</v>
      </c>
      <c r="H88" s="24"/>
      <c r="I88" s="24"/>
      <c r="J88" s="21" t="s">
        <v>1772</v>
      </c>
      <c r="K88" s="21" t="s">
        <v>1773</v>
      </c>
      <c r="L88" s="21" t="s">
        <v>1769</v>
      </c>
      <c r="M88" s="21" t="s">
        <v>1782</v>
      </c>
      <c r="N88" s="21" t="s">
        <v>1782</v>
      </c>
      <c r="O88" s="21" t="s">
        <v>1774</v>
      </c>
      <c r="P88" s="21" t="s">
        <v>1768</v>
      </c>
      <c r="Q88" s="21" t="s">
        <v>1774</v>
      </c>
      <c r="R88" s="25">
        <v>70.4</v>
      </c>
      <c r="S88" s="24"/>
    </row>
    <row r="89">
      <c r="A89" s="8">
        <v>1139.0</v>
      </c>
      <c r="B89" s="10" t="s">
        <v>299</v>
      </c>
      <c r="C89" s="8" t="s">
        <v>1473</v>
      </c>
      <c r="D89" s="8" t="s">
        <v>300</v>
      </c>
      <c r="E89" s="8" t="s">
        <v>24</v>
      </c>
      <c r="F89" s="8">
        <v>90840.0</v>
      </c>
      <c r="G89" s="8" t="s">
        <v>1765</v>
      </c>
      <c r="H89" s="24"/>
      <c r="I89" s="24"/>
      <c r="J89" s="21" t="s">
        <v>1778</v>
      </c>
      <c r="K89" s="21" t="s">
        <v>1769</v>
      </c>
      <c r="L89" s="21" t="s">
        <v>1769</v>
      </c>
      <c r="M89" s="21" t="s">
        <v>1769</v>
      </c>
      <c r="N89" s="21" t="s">
        <v>1768</v>
      </c>
      <c r="O89" s="21" t="s">
        <v>1776</v>
      </c>
      <c r="P89" s="21" t="s">
        <v>1782</v>
      </c>
      <c r="Q89" s="21" t="s">
        <v>1782</v>
      </c>
      <c r="R89" s="25">
        <v>91.8</v>
      </c>
      <c r="S89" s="12">
        <v>95.6</v>
      </c>
    </row>
    <row r="90">
      <c r="A90" s="8">
        <v>1140.0</v>
      </c>
      <c r="B90" s="10" t="s">
        <v>302</v>
      </c>
      <c r="C90" s="8" t="s">
        <v>1474</v>
      </c>
      <c r="D90" s="8" t="s">
        <v>23</v>
      </c>
      <c r="E90" s="8" t="s">
        <v>24</v>
      </c>
      <c r="F90" s="8">
        <v>90032.0</v>
      </c>
      <c r="G90" s="8" t="s">
        <v>1766</v>
      </c>
      <c r="H90" s="24"/>
      <c r="I90" s="24"/>
      <c r="J90" s="21" t="s">
        <v>1778</v>
      </c>
      <c r="K90" s="21" t="s">
        <v>1769</v>
      </c>
      <c r="L90" s="21" t="s">
        <v>1768</v>
      </c>
      <c r="M90" s="21" t="s">
        <v>1769</v>
      </c>
      <c r="N90" s="21" t="s">
        <v>1768</v>
      </c>
      <c r="O90" s="21" t="s">
        <v>1776</v>
      </c>
      <c r="P90" s="21" t="s">
        <v>1776</v>
      </c>
      <c r="Q90" s="21" t="s">
        <v>1769</v>
      </c>
      <c r="R90" s="25">
        <v>94.5</v>
      </c>
      <c r="S90" s="12">
        <v>95.7</v>
      </c>
    </row>
    <row r="91">
      <c r="A91" s="8">
        <v>1141.0</v>
      </c>
      <c r="B91" s="10" t="s">
        <v>303</v>
      </c>
      <c r="C91" s="8" t="s">
        <v>1475</v>
      </c>
      <c r="D91" s="8" t="s">
        <v>304</v>
      </c>
      <c r="E91" s="8" t="s">
        <v>24</v>
      </c>
      <c r="F91" s="8">
        <v>90747.0</v>
      </c>
      <c r="G91" s="8" t="s">
        <v>1766</v>
      </c>
      <c r="H91" s="24"/>
      <c r="I91" s="24"/>
      <c r="J91" s="21" t="s">
        <v>1766</v>
      </c>
      <c r="K91" s="21" t="s">
        <v>1779</v>
      </c>
      <c r="L91" s="21" t="s">
        <v>1782</v>
      </c>
      <c r="M91" s="21" t="s">
        <v>1776</v>
      </c>
      <c r="N91" s="21" t="s">
        <v>1769</v>
      </c>
      <c r="O91" s="21" t="s">
        <v>1782</v>
      </c>
      <c r="P91" s="21" t="s">
        <v>1782</v>
      </c>
      <c r="Q91" s="21" t="s">
        <v>1782</v>
      </c>
      <c r="R91" s="25">
        <v>89.9</v>
      </c>
      <c r="S91" s="24"/>
    </row>
    <row r="92">
      <c r="A92" s="8">
        <v>1142.0</v>
      </c>
      <c r="B92" s="10" t="s">
        <v>306</v>
      </c>
      <c r="C92" s="8" t="s">
        <v>1476</v>
      </c>
      <c r="D92" s="8" t="s">
        <v>307</v>
      </c>
      <c r="E92" s="8" t="s">
        <v>24</v>
      </c>
      <c r="F92" s="8">
        <v>92407.0</v>
      </c>
      <c r="G92" s="8" t="s">
        <v>1785</v>
      </c>
      <c r="H92" s="24"/>
      <c r="I92" s="24"/>
      <c r="J92" s="21" t="s">
        <v>1772</v>
      </c>
      <c r="K92" s="21" t="s">
        <v>1773</v>
      </c>
      <c r="L92" s="21" t="s">
        <v>1769</v>
      </c>
      <c r="M92" s="21" t="s">
        <v>1769</v>
      </c>
      <c r="N92" s="21" t="s">
        <v>1769</v>
      </c>
      <c r="O92" s="21" t="s">
        <v>1774</v>
      </c>
      <c r="P92" s="21" t="s">
        <v>1782</v>
      </c>
      <c r="Q92" s="21" t="s">
        <v>1782</v>
      </c>
      <c r="R92" s="23"/>
      <c r="S92" s="24"/>
    </row>
    <row r="93">
      <c r="A93" s="8">
        <v>1143.0</v>
      </c>
      <c r="B93" s="10" t="s">
        <v>308</v>
      </c>
      <c r="C93" s="8" t="s">
        <v>1478</v>
      </c>
      <c r="D93" s="8" t="s">
        <v>309</v>
      </c>
      <c r="E93" s="8" t="s">
        <v>24</v>
      </c>
      <c r="F93" s="8">
        <v>93407.0</v>
      </c>
      <c r="G93" s="8" t="s">
        <v>1765</v>
      </c>
      <c r="H93" s="12">
        <v>93.0</v>
      </c>
      <c r="I93" s="12">
        <v>93.0</v>
      </c>
      <c r="J93" s="21" t="s">
        <v>1766</v>
      </c>
      <c r="K93" s="21" t="s">
        <v>1767</v>
      </c>
      <c r="L93" s="21" t="s">
        <v>1768</v>
      </c>
      <c r="M93" s="21" t="s">
        <v>1768</v>
      </c>
      <c r="N93" s="21" t="s">
        <v>1768</v>
      </c>
      <c r="O93" s="21" t="s">
        <v>1768</v>
      </c>
      <c r="P93" s="21" t="s">
        <v>1769</v>
      </c>
      <c r="Q93" s="21" t="s">
        <v>1769</v>
      </c>
      <c r="R93" s="25">
        <v>95.8</v>
      </c>
      <c r="S93" s="12">
        <v>95.2</v>
      </c>
    </row>
    <row r="94">
      <c r="A94" s="8">
        <v>1144.0</v>
      </c>
      <c r="B94" s="10" t="s">
        <v>311</v>
      </c>
      <c r="C94" s="8" t="s">
        <v>1480</v>
      </c>
      <c r="D94" s="8" t="s">
        <v>312</v>
      </c>
      <c r="E94" s="8" t="s">
        <v>24</v>
      </c>
      <c r="F94" s="8">
        <v>91768.0</v>
      </c>
      <c r="G94" s="8" t="s">
        <v>1785</v>
      </c>
      <c r="H94" s="12">
        <v>58.0</v>
      </c>
      <c r="I94" s="12">
        <v>30.0</v>
      </c>
      <c r="J94" s="21" t="s">
        <v>1785</v>
      </c>
      <c r="K94" s="21" t="s">
        <v>1767</v>
      </c>
      <c r="L94" s="21" t="s">
        <v>1769</v>
      </c>
      <c r="M94" s="21" t="s">
        <v>1776</v>
      </c>
      <c r="N94" s="21" t="s">
        <v>1769</v>
      </c>
      <c r="O94" s="21" t="s">
        <v>1768</v>
      </c>
      <c r="P94" s="21" t="s">
        <v>1768</v>
      </c>
      <c r="Q94" s="21" t="s">
        <v>1768</v>
      </c>
      <c r="R94" s="25">
        <v>95.8</v>
      </c>
      <c r="S94" s="12">
        <v>96.3</v>
      </c>
    </row>
    <row r="95">
      <c r="A95" s="8">
        <v>1146.0</v>
      </c>
      <c r="B95" s="10" t="s">
        <v>314</v>
      </c>
      <c r="C95" s="8" t="s">
        <v>1481</v>
      </c>
      <c r="D95" s="8" t="s">
        <v>315</v>
      </c>
      <c r="E95" s="8" t="s">
        <v>24</v>
      </c>
      <c r="F95" s="8">
        <v>95929.0</v>
      </c>
      <c r="G95" s="8" t="s">
        <v>1766</v>
      </c>
      <c r="H95" s="24"/>
      <c r="I95" s="24"/>
      <c r="J95" s="21" t="s">
        <v>1778</v>
      </c>
      <c r="K95" s="21" t="s">
        <v>1767</v>
      </c>
      <c r="L95" s="21" t="s">
        <v>1769</v>
      </c>
      <c r="M95" s="21" t="s">
        <v>1769</v>
      </c>
      <c r="N95" s="21" t="s">
        <v>1769</v>
      </c>
      <c r="O95" s="21" t="s">
        <v>1774</v>
      </c>
      <c r="P95" s="21" t="s">
        <v>1782</v>
      </c>
      <c r="Q95" s="21" t="s">
        <v>1782</v>
      </c>
      <c r="R95" s="25">
        <v>90.8</v>
      </c>
      <c r="S95" s="12">
        <v>95.6</v>
      </c>
    </row>
    <row r="96">
      <c r="A96" s="8">
        <v>1147.0</v>
      </c>
      <c r="B96" s="10" t="s">
        <v>316</v>
      </c>
      <c r="C96" s="8" t="s">
        <v>1482</v>
      </c>
      <c r="D96" s="8" t="s">
        <v>243</v>
      </c>
      <c r="E96" s="8" t="s">
        <v>24</v>
      </c>
      <c r="F96" s="8">
        <v>93740.0</v>
      </c>
      <c r="G96" s="8" t="s">
        <v>1778</v>
      </c>
      <c r="H96" s="12">
        <v>70.0</v>
      </c>
      <c r="I96" s="12">
        <v>50.0</v>
      </c>
      <c r="J96" s="21" t="s">
        <v>1778</v>
      </c>
      <c r="K96" s="21" t="s">
        <v>1779</v>
      </c>
      <c r="L96" s="21" t="s">
        <v>1776</v>
      </c>
      <c r="M96" s="21" t="s">
        <v>1776</v>
      </c>
      <c r="N96" s="21" t="s">
        <v>1769</v>
      </c>
      <c r="O96" s="21" t="s">
        <v>1774</v>
      </c>
      <c r="P96" s="21" t="s">
        <v>1776</v>
      </c>
      <c r="Q96" s="21" t="s">
        <v>1776</v>
      </c>
      <c r="R96" s="25">
        <v>95.3</v>
      </c>
      <c r="S96" s="12">
        <v>95.0</v>
      </c>
    </row>
    <row r="97">
      <c r="A97" s="8">
        <v>1149.0</v>
      </c>
      <c r="B97" s="10" t="s">
        <v>318</v>
      </c>
      <c r="C97" s="8" t="s">
        <v>1483</v>
      </c>
      <c r="D97" s="8" t="s">
        <v>319</v>
      </c>
      <c r="E97" s="8" t="s">
        <v>24</v>
      </c>
      <c r="F97" s="8">
        <v>95521.0</v>
      </c>
      <c r="G97" s="8" t="s">
        <v>1771</v>
      </c>
      <c r="H97" s="24"/>
      <c r="I97" s="24"/>
      <c r="J97" s="21" t="s">
        <v>1778</v>
      </c>
      <c r="K97" s="21" t="s">
        <v>1769</v>
      </c>
      <c r="L97" s="21" t="s">
        <v>1768</v>
      </c>
      <c r="M97" s="21" t="s">
        <v>1769</v>
      </c>
      <c r="N97" s="21" t="s">
        <v>1769</v>
      </c>
      <c r="O97" s="21" t="s">
        <v>1776</v>
      </c>
      <c r="P97" s="21" t="s">
        <v>1782</v>
      </c>
      <c r="Q97" s="21" t="s">
        <v>1782</v>
      </c>
      <c r="R97" s="25">
        <v>96.0</v>
      </c>
      <c r="S97" s="12">
        <v>96.2</v>
      </c>
    </row>
    <row r="98">
      <c r="A98" s="8">
        <v>1150.0</v>
      </c>
      <c r="B98" s="10" t="s">
        <v>320</v>
      </c>
      <c r="C98" s="8" t="s">
        <v>1485</v>
      </c>
      <c r="D98" s="8" t="s">
        <v>321</v>
      </c>
      <c r="E98" s="8" t="s">
        <v>24</v>
      </c>
      <c r="F98" s="8">
        <v>95819.0</v>
      </c>
      <c r="G98" s="8" t="s">
        <v>1766</v>
      </c>
      <c r="H98" s="12">
        <v>42.0</v>
      </c>
      <c r="I98" s="12">
        <v>25.0</v>
      </c>
      <c r="J98" s="21" t="s">
        <v>1778</v>
      </c>
      <c r="K98" s="21" t="s">
        <v>1781</v>
      </c>
      <c r="L98" s="21" t="s">
        <v>1768</v>
      </c>
      <c r="M98" s="21" t="s">
        <v>1776</v>
      </c>
      <c r="N98" s="21" t="s">
        <v>1769</v>
      </c>
      <c r="O98" s="21" t="s">
        <v>1776</v>
      </c>
      <c r="P98" s="21" t="s">
        <v>1782</v>
      </c>
      <c r="Q98" s="21" t="s">
        <v>1782</v>
      </c>
      <c r="R98" s="25">
        <v>95.3</v>
      </c>
      <c r="S98" s="24"/>
    </row>
    <row r="99">
      <c r="A99" s="8">
        <v>1151.0</v>
      </c>
      <c r="B99" s="10" t="s">
        <v>322</v>
      </c>
      <c r="C99" s="8" t="s">
        <v>1486</v>
      </c>
      <c r="D99" s="8" t="s">
        <v>142</v>
      </c>
      <c r="E99" s="8" t="s">
        <v>24</v>
      </c>
      <c r="F99" s="8">
        <v>92182.0</v>
      </c>
      <c r="G99" s="8" t="s">
        <v>1766</v>
      </c>
      <c r="H99" s="24"/>
      <c r="I99" s="24"/>
      <c r="J99" s="21" t="s">
        <v>1772</v>
      </c>
      <c r="K99" s="21" t="s">
        <v>1773</v>
      </c>
      <c r="L99" s="21" t="s">
        <v>1768</v>
      </c>
      <c r="M99" s="21" t="s">
        <v>1768</v>
      </c>
      <c r="N99" s="21" t="s">
        <v>1768</v>
      </c>
      <c r="O99" s="21" t="s">
        <v>1768</v>
      </c>
      <c r="P99" s="21" t="s">
        <v>1768</v>
      </c>
      <c r="Q99" s="21" t="s">
        <v>1768</v>
      </c>
      <c r="R99" s="25">
        <v>83.6</v>
      </c>
      <c r="S99" s="24"/>
    </row>
    <row r="100">
      <c r="A100" s="8">
        <v>1153.0</v>
      </c>
      <c r="B100" s="10" t="s">
        <v>323</v>
      </c>
      <c r="C100" s="8" t="s">
        <v>1487</v>
      </c>
      <c r="D100" s="8" t="s">
        <v>324</v>
      </c>
      <c r="E100" s="8" t="s">
        <v>24</v>
      </c>
      <c r="F100" s="8">
        <v>91330.0</v>
      </c>
      <c r="G100" s="8" t="s">
        <v>1765</v>
      </c>
      <c r="H100" s="12">
        <v>52.0</v>
      </c>
      <c r="I100" s="12">
        <v>24.0</v>
      </c>
      <c r="J100" s="21" t="s">
        <v>1766</v>
      </c>
      <c r="K100" s="21" t="s">
        <v>1769</v>
      </c>
      <c r="L100" s="21" t="s">
        <v>1776</v>
      </c>
      <c r="M100" s="21" t="s">
        <v>1775</v>
      </c>
      <c r="N100" s="21" t="s">
        <v>1775</v>
      </c>
      <c r="O100" s="21" t="s">
        <v>1774</v>
      </c>
      <c r="P100" s="21" t="s">
        <v>1774</v>
      </c>
      <c r="Q100" s="21" t="s">
        <v>1774</v>
      </c>
      <c r="R100" s="25">
        <v>94.6</v>
      </c>
      <c r="S100" s="12">
        <v>94.4</v>
      </c>
    </row>
    <row r="101">
      <c r="A101" s="8">
        <v>1154.0</v>
      </c>
      <c r="B101" s="10" t="s">
        <v>325</v>
      </c>
      <c r="C101" s="8" t="s">
        <v>1488</v>
      </c>
      <c r="D101" s="8" t="s">
        <v>186</v>
      </c>
      <c r="E101" s="8" t="s">
        <v>24</v>
      </c>
      <c r="F101" s="8">
        <v>94132.0</v>
      </c>
      <c r="G101" s="8" t="s">
        <v>1766</v>
      </c>
      <c r="H101" s="12">
        <v>82.0</v>
      </c>
      <c r="I101" s="12">
        <v>75.0</v>
      </c>
      <c r="J101" s="21" t="s">
        <v>1766</v>
      </c>
      <c r="K101" s="21" t="s">
        <v>1769</v>
      </c>
      <c r="L101" s="21" t="s">
        <v>1776</v>
      </c>
      <c r="M101" s="21" t="s">
        <v>1774</v>
      </c>
      <c r="N101" s="21" t="s">
        <v>1774</v>
      </c>
      <c r="O101" s="21" t="s">
        <v>1774</v>
      </c>
      <c r="P101" s="21" t="s">
        <v>1782</v>
      </c>
      <c r="Q101" s="21" t="s">
        <v>1782</v>
      </c>
      <c r="R101" s="25">
        <v>96.4</v>
      </c>
      <c r="S101" s="24"/>
    </row>
    <row r="102">
      <c r="A102" s="8">
        <v>1155.0</v>
      </c>
      <c r="B102" s="10" t="s">
        <v>327</v>
      </c>
      <c r="C102" s="8" t="s">
        <v>1490</v>
      </c>
      <c r="D102" s="8" t="s">
        <v>328</v>
      </c>
      <c r="E102" s="8" t="s">
        <v>24</v>
      </c>
      <c r="F102" s="8">
        <v>95192.0</v>
      </c>
      <c r="G102" s="8" t="s">
        <v>1771</v>
      </c>
      <c r="H102" s="12">
        <v>83.0</v>
      </c>
      <c r="I102" s="12">
        <v>53.0</v>
      </c>
      <c r="J102" s="21" t="s">
        <v>1785</v>
      </c>
      <c r="K102" s="21" t="s">
        <v>1767</v>
      </c>
      <c r="L102" s="21" t="s">
        <v>1769</v>
      </c>
      <c r="M102" s="21" t="s">
        <v>1769</v>
      </c>
      <c r="N102" s="21" t="s">
        <v>1769</v>
      </c>
      <c r="O102" s="21" t="s">
        <v>1768</v>
      </c>
      <c r="P102" s="21" t="s">
        <v>1782</v>
      </c>
      <c r="Q102" s="21" t="s">
        <v>1782</v>
      </c>
      <c r="R102" s="25">
        <v>96.3</v>
      </c>
      <c r="S102" s="12">
        <v>96.2</v>
      </c>
    </row>
    <row r="103">
      <c r="A103" s="8">
        <v>1156.0</v>
      </c>
      <c r="B103" s="10" t="s">
        <v>329</v>
      </c>
      <c r="C103" s="8" t="s">
        <v>1491</v>
      </c>
      <c r="D103" s="8" t="s">
        <v>330</v>
      </c>
      <c r="E103" s="8" t="s">
        <v>24</v>
      </c>
      <c r="F103" s="8">
        <v>94928.0</v>
      </c>
      <c r="G103" s="8" t="s">
        <v>1771</v>
      </c>
      <c r="H103" s="12">
        <v>76.0</v>
      </c>
      <c r="I103" s="12">
        <v>24.0</v>
      </c>
      <c r="J103" s="21" t="s">
        <v>1778</v>
      </c>
      <c r="K103" s="21" t="s">
        <v>1779</v>
      </c>
      <c r="L103" s="21" t="s">
        <v>1776</v>
      </c>
      <c r="M103" s="21" t="s">
        <v>1776</v>
      </c>
      <c r="N103" s="21" t="s">
        <v>1776</v>
      </c>
      <c r="O103" s="21" t="s">
        <v>1774</v>
      </c>
      <c r="P103" s="21" t="s">
        <v>1776</v>
      </c>
      <c r="Q103" s="21" t="s">
        <v>1776</v>
      </c>
      <c r="R103" s="25">
        <v>96.0</v>
      </c>
      <c r="S103" s="12">
        <v>95.5</v>
      </c>
    </row>
    <row r="104">
      <c r="A104" s="8">
        <v>1157.0</v>
      </c>
      <c r="B104" s="10" t="s">
        <v>331</v>
      </c>
      <c r="C104" s="8" t="s">
        <v>1492</v>
      </c>
      <c r="D104" s="8" t="s">
        <v>332</v>
      </c>
      <c r="E104" s="8" t="s">
        <v>24</v>
      </c>
      <c r="F104" s="8">
        <v>95382.0</v>
      </c>
      <c r="G104" s="8" t="s">
        <v>1766</v>
      </c>
      <c r="H104" s="12">
        <v>14.0</v>
      </c>
      <c r="I104" s="12">
        <v>25.0</v>
      </c>
      <c r="J104" s="21" t="s">
        <v>1778</v>
      </c>
      <c r="K104" s="21" t="s">
        <v>1767</v>
      </c>
      <c r="L104" s="21" t="s">
        <v>1782</v>
      </c>
      <c r="M104" s="21" t="s">
        <v>1776</v>
      </c>
      <c r="N104" s="21" t="s">
        <v>1774</v>
      </c>
      <c r="O104" s="21" t="s">
        <v>1782</v>
      </c>
      <c r="P104" s="21" t="s">
        <v>1769</v>
      </c>
      <c r="Q104" s="21" t="s">
        <v>1768</v>
      </c>
      <c r="R104" s="25">
        <v>95.3</v>
      </c>
      <c r="S104" s="24"/>
    </row>
    <row r="105">
      <c r="A105" s="8">
        <v>1161.0</v>
      </c>
      <c r="B105" s="10" t="s">
        <v>333</v>
      </c>
      <c r="C105" s="8" t="s">
        <v>1494</v>
      </c>
      <c r="D105" s="8" t="s">
        <v>334</v>
      </c>
      <c r="E105" s="8" t="s">
        <v>24</v>
      </c>
      <c r="F105" s="8">
        <v>90650.0</v>
      </c>
      <c r="G105" s="8" t="s">
        <v>1778</v>
      </c>
      <c r="H105" s="12">
        <v>99.0</v>
      </c>
      <c r="I105" s="12">
        <v>48.0</v>
      </c>
      <c r="J105" s="21" t="s">
        <v>1765</v>
      </c>
      <c r="K105" s="21" t="s">
        <v>1773</v>
      </c>
      <c r="L105" s="21" t="s">
        <v>1769</v>
      </c>
      <c r="M105" s="21" t="s">
        <v>1769</v>
      </c>
      <c r="N105" s="21" t="s">
        <v>1769</v>
      </c>
      <c r="O105" s="21" t="s">
        <v>1776</v>
      </c>
      <c r="P105" s="21" t="s">
        <v>1769</v>
      </c>
      <c r="Q105" s="21" t="s">
        <v>1776</v>
      </c>
      <c r="R105" s="25">
        <v>96.4</v>
      </c>
      <c r="S105" s="24"/>
    </row>
    <row r="106">
      <c r="A106" s="8">
        <v>1162.0</v>
      </c>
      <c r="B106" s="10" t="s">
        <v>335</v>
      </c>
      <c r="C106" s="8" t="s">
        <v>1495</v>
      </c>
      <c r="D106" s="8" t="s">
        <v>135</v>
      </c>
      <c r="E106" s="8" t="s">
        <v>24</v>
      </c>
      <c r="F106" s="8">
        <v>94545.0</v>
      </c>
      <c r="G106" s="8" t="s">
        <v>1765</v>
      </c>
      <c r="H106" s="24"/>
      <c r="I106" s="24"/>
      <c r="J106" s="21" t="s">
        <v>1778</v>
      </c>
      <c r="K106" s="21" t="s">
        <v>1769</v>
      </c>
      <c r="L106" s="21" t="s">
        <v>1768</v>
      </c>
      <c r="M106" s="21" t="s">
        <v>1776</v>
      </c>
      <c r="N106" s="21" t="s">
        <v>1776</v>
      </c>
      <c r="O106" s="21" t="s">
        <v>1774</v>
      </c>
      <c r="P106" s="21" t="s">
        <v>1782</v>
      </c>
      <c r="Q106" s="21" t="s">
        <v>1782</v>
      </c>
      <c r="R106" s="25">
        <v>90.2</v>
      </c>
      <c r="S106" s="12">
        <v>95.1</v>
      </c>
    </row>
    <row r="107">
      <c r="A107" s="8">
        <v>1163.0</v>
      </c>
      <c r="B107" s="10" t="s">
        <v>337</v>
      </c>
      <c r="C107" s="8" t="s">
        <v>1497</v>
      </c>
      <c r="D107" s="8" t="s">
        <v>338</v>
      </c>
      <c r="E107" s="8" t="s">
        <v>24</v>
      </c>
      <c r="F107" s="8">
        <v>91737.0</v>
      </c>
      <c r="G107" s="8" t="s">
        <v>1778</v>
      </c>
      <c r="H107" s="12">
        <v>64.0</v>
      </c>
      <c r="I107" s="12">
        <v>40.0</v>
      </c>
      <c r="J107" s="21" t="s">
        <v>1785</v>
      </c>
      <c r="K107" s="21" t="s">
        <v>1767</v>
      </c>
      <c r="L107" s="21" t="s">
        <v>1769</v>
      </c>
      <c r="M107" s="21" t="s">
        <v>1769</v>
      </c>
      <c r="N107" s="21" t="s">
        <v>1768</v>
      </c>
      <c r="O107" s="21" t="s">
        <v>1769</v>
      </c>
      <c r="P107" s="21" t="s">
        <v>1782</v>
      </c>
      <c r="Q107" s="21" t="s">
        <v>1782</v>
      </c>
      <c r="R107" s="25">
        <v>96.2</v>
      </c>
      <c r="S107" s="12">
        <v>95.4</v>
      </c>
    </row>
    <row r="108">
      <c r="A108" s="8">
        <v>1164.0</v>
      </c>
      <c r="B108" s="10" t="s">
        <v>339</v>
      </c>
      <c r="C108" s="8" t="s">
        <v>1498</v>
      </c>
      <c r="D108" s="8" t="s">
        <v>340</v>
      </c>
      <c r="E108" s="8" t="s">
        <v>24</v>
      </c>
      <c r="F108" s="8">
        <v>92866.0</v>
      </c>
      <c r="G108" s="8" t="s">
        <v>1766</v>
      </c>
      <c r="H108" s="12">
        <v>75.0</v>
      </c>
      <c r="I108" s="12">
        <v>57.0</v>
      </c>
      <c r="J108" s="21" t="s">
        <v>1766</v>
      </c>
      <c r="K108" s="21" t="s">
        <v>1767</v>
      </c>
      <c r="L108" s="21" t="s">
        <v>1769</v>
      </c>
      <c r="M108" s="21" t="s">
        <v>1769</v>
      </c>
      <c r="N108" s="21" t="s">
        <v>1769</v>
      </c>
      <c r="O108" s="21" t="s">
        <v>1776</v>
      </c>
      <c r="P108" s="21" t="s">
        <v>1782</v>
      </c>
      <c r="Q108" s="21" t="s">
        <v>1782</v>
      </c>
      <c r="R108" s="25">
        <v>95.3</v>
      </c>
      <c r="S108" s="12">
        <v>94.5</v>
      </c>
    </row>
    <row r="109">
      <c r="A109" s="8">
        <v>1166.0</v>
      </c>
      <c r="B109" s="10" t="s">
        <v>341</v>
      </c>
      <c r="C109" s="8" t="s">
        <v>1499</v>
      </c>
      <c r="D109" s="8" t="s">
        <v>342</v>
      </c>
      <c r="E109" s="8" t="s">
        <v>24</v>
      </c>
      <c r="F109" s="8">
        <v>91741.0</v>
      </c>
      <c r="G109" s="8" t="s">
        <v>1771</v>
      </c>
      <c r="H109" s="12">
        <v>89.0</v>
      </c>
      <c r="I109" s="12">
        <v>78.0</v>
      </c>
      <c r="J109" s="21" t="s">
        <v>1771</v>
      </c>
      <c r="K109" s="21" t="s">
        <v>1767</v>
      </c>
      <c r="L109" s="21" t="s">
        <v>1769</v>
      </c>
      <c r="M109" s="21" t="s">
        <v>1774</v>
      </c>
      <c r="N109" s="21" t="s">
        <v>1776</v>
      </c>
      <c r="O109" s="21" t="s">
        <v>1769</v>
      </c>
      <c r="P109" s="21" t="s">
        <v>1775</v>
      </c>
      <c r="Q109" s="21" t="s">
        <v>1775</v>
      </c>
      <c r="R109" s="25">
        <v>96.3</v>
      </c>
      <c r="S109" s="12">
        <v>95.8</v>
      </c>
    </row>
    <row r="110">
      <c r="A110" s="8">
        <v>1170.0</v>
      </c>
      <c r="B110" s="10" t="s">
        <v>344</v>
      </c>
      <c r="C110" s="8" t="s">
        <v>1501</v>
      </c>
      <c r="D110" s="8" t="s">
        <v>163</v>
      </c>
      <c r="E110" s="8" t="s">
        <v>24</v>
      </c>
      <c r="F110" s="8">
        <v>91711.0</v>
      </c>
      <c r="G110" s="8" t="s">
        <v>1771</v>
      </c>
      <c r="H110" s="24"/>
      <c r="I110" s="24"/>
      <c r="J110" s="21" t="s">
        <v>1778</v>
      </c>
      <c r="K110" s="21" t="s">
        <v>1769</v>
      </c>
      <c r="L110" s="21" t="s">
        <v>1768</v>
      </c>
      <c r="M110" s="21" t="s">
        <v>1768</v>
      </c>
      <c r="N110" s="21" t="s">
        <v>1769</v>
      </c>
      <c r="O110" s="21" t="s">
        <v>1774</v>
      </c>
      <c r="P110" s="21" t="s">
        <v>1769</v>
      </c>
      <c r="Q110" s="21" t="s">
        <v>1776</v>
      </c>
      <c r="R110" s="25">
        <v>88.5</v>
      </c>
      <c r="S110" s="12">
        <v>96.0</v>
      </c>
    </row>
    <row r="111">
      <c r="A111" s="8">
        <v>1171.0</v>
      </c>
      <c r="B111" s="10" t="s">
        <v>346</v>
      </c>
      <c r="C111" s="8" t="s">
        <v>1502</v>
      </c>
      <c r="D111" s="8" t="s">
        <v>163</v>
      </c>
      <c r="E111" s="8" t="s">
        <v>24</v>
      </c>
      <c r="F111" s="8">
        <v>91711.0</v>
      </c>
      <c r="G111" s="8" t="s">
        <v>1766</v>
      </c>
      <c r="H111" s="12">
        <v>58.0</v>
      </c>
      <c r="I111" s="12">
        <v>9.0</v>
      </c>
      <c r="J111" s="21" t="s">
        <v>1766</v>
      </c>
      <c r="K111" s="21" t="s">
        <v>1773</v>
      </c>
      <c r="L111" s="21" t="s">
        <v>1768</v>
      </c>
      <c r="M111" s="21" t="s">
        <v>1769</v>
      </c>
      <c r="N111" s="21" t="s">
        <v>1769</v>
      </c>
      <c r="O111" s="21" t="s">
        <v>1776</v>
      </c>
      <c r="P111" s="21" t="s">
        <v>1782</v>
      </c>
      <c r="Q111" s="21" t="s">
        <v>1782</v>
      </c>
      <c r="R111" s="25">
        <v>95.2</v>
      </c>
      <c r="S111" s="12">
        <v>95.2</v>
      </c>
    </row>
    <row r="112">
      <c r="A112" s="8">
        <v>1172.0</v>
      </c>
      <c r="B112" s="10" t="s">
        <v>347</v>
      </c>
      <c r="C112" s="8" t="s">
        <v>1504</v>
      </c>
      <c r="D112" s="8" t="s">
        <v>163</v>
      </c>
      <c r="E112" s="8" t="s">
        <v>24</v>
      </c>
      <c r="F112" s="8">
        <v>91711.0</v>
      </c>
      <c r="G112" s="8" t="s">
        <v>1778</v>
      </c>
      <c r="H112" s="12">
        <v>96.0</v>
      </c>
      <c r="I112" s="12">
        <v>91.0</v>
      </c>
      <c r="J112" s="21" t="s">
        <v>1766</v>
      </c>
      <c r="K112" s="21" t="s">
        <v>1779</v>
      </c>
      <c r="L112" s="21" t="s">
        <v>1768</v>
      </c>
      <c r="M112" s="21" t="s">
        <v>1776</v>
      </c>
      <c r="N112" s="21" t="s">
        <v>1769</v>
      </c>
      <c r="O112" s="21" t="s">
        <v>1769</v>
      </c>
      <c r="P112" s="21" t="s">
        <v>1769</v>
      </c>
      <c r="Q112" s="21" t="s">
        <v>1769</v>
      </c>
      <c r="R112" s="25">
        <v>95.8</v>
      </c>
      <c r="S112" s="12">
        <v>94.5</v>
      </c>
    </row>
    <row r="113">
      <c r="A113" s="8">
        <v>1173.0</v>
      </c>
      <c r="B113" s="10" t="s">
        <v>349</v>
      </c>
      <c r="C113" s="8" t="s">
        <v>1506</v>
      </c>
      <c r="D113" s="8" t="s">
        <v>163</v>
      </c>
      <c r="E113" s="8" t="s">
        <v>24</v>
      </c>
      <c r="F113" s="8">
        <v>91711.0</v>
      </c>
      <c r="G113" s="8" t="s">
        <v>1785</v>
      </c>
      <c r="H113" s="12">
        <v>48.0</v>
      </c>
      <c r="I113" s="12">
        <v>24.0</v>
      </c>
      <c r="J113" s="21" t="s">
        <v>1766</v>
      </c>
      <c r="K113" s="21" t="s">
        <v>1769</v>
      </c>
      <c r="L113" s="21" t="s">
        <v>1768</v>
      </c>
      <c r="M113" s="21" t="s">
        <v>1769</v>
      </c>
      <c r="N113" s="21" t="s">
        <v>1769</v>
      </c>
      <c r="O113" s="21" t="s">
        <v>1776</v>
      </c>
      <c r="P113" s="21" t="s">
        <v>1776</v>
      </c>
      <c r="Q113" s="21" t="s">
        <v>1776</v>
      </c>
      <c r="R113" s="25">
        <v>94.7</v>
      </c>
      <c r="S113" s="12">
        <v>96.5</v>
      </c>
    </row>
    <row r="114">
      <c r="A114" s="8">
        <v>1174.0</v>
      </c>
      <c r="B114" s="10" t="s">
        <v>350</v>
      </c>
      <c r="C114" s="8" t="s">
        <v>1508</v>
      </c>
      <c r="D114" s="8" t="s">
        <v>163</v>
      </c>
      <c r="E114" s="8" t="s">
        <v>24</v>
      </c>
      <c r="F114" s="8">
        <v>91711.0</v>
      </c>
      <c r="G114" s="8" t="s">
        <v>1766</v>
      </c>
      <c r="H114" s="12">
        <v>3.0</v>
      </c>
      <c r="I114" s="12">
        <v>25.0</v>
      </c>
      <c r="J114" s="21" t="s">
        <v>1778</v>
      </c>
      <c r="K114" s="21" t="s">
        <v>1769</v>
      </c>
      <c r="L114" s="21" t="s">
        <v>1769</v>
      </c>
      <c r="M114" s="21" t="s">
        <v>1774</v>
      </c>
      <c r="N114" s="21" t="s">
        <v>1774</v>
      </c>
      <c r="O114" s="21" t="s">
        <v>1775</v>
      </c>
      <c r="P114" s="21" t="s">
        <v>1782</v>
      </c>
      <c r="Q114" s="21" t="s">
        <v>1782</v>
      </c>
      <c r="R114" s="25">
        <v>83.4</v>
      </c>
      <c r="S114" s="12">
        <v>93.5</v>
      </c>
    </row>
    <row r="115">
      <c r="A115" s="8">
        <v>1176.0</v>
      </c>
      <c r="B115" s="10" t="s">
        <v>352</v>
      </c>
      <c r="C115" s="8" t="s">
        <v>1509</v>
      </c>
      <c r="D115" s="8" t="s">
        <v>353</v>
      </c>
      <c r="E115" s="8" t="s">
        <v>24</v>
      </c>
      <c r="F115" s="8">
        <v>93210.0</v>
      </c>
      <c r="G115" s="8" t="s">
        <v>1778</v>
      </c>
      <c r="H115" s="12">
        <v>88.0</v>
      </c>
      <c r="I115" s="12">
        <v>80.0</v>
      </c>
      <c r="J115" s="21" t="s">
        <v>1766</v>
      </c>
      <c r="K115" s="21" t="s">
        <v>1767</v>
      </c>
      <c r="L115" s="21" t="s">
        <v>1769</v>
      </c>
      <c r="M115" s="21" t="s">
        <v>1776</v>
      </c>
      <c r="N115" s="21" t="s">
        <v>1776</v>
      </c>
      <c r="O115" s="21" t="s">
        <v>1776</v>
      </c>
      <c r="P115" s="21" t="s">
        <v>1769</v>
      </c>
      <c r="Q115" s="21" t="s">
        <v>1769</v>
      </c>
      <c r="R115" s="25">
        <v>96.3</v>
      </c>
      <c r="S115" s="12">
        <v>95.3</v>
      </c>
    </row>
    <row r="116">
      <c r="A116" s="8">
        <v>1177.0</v>
      </c>
      <c r="B116" s="10" t="s">
        <v>354</v>
      </c>
      <c r="C116" s="8" t="s">
        <v>1511</v>
      </c>
      <c r="D116" s="8" t="s">
        <v>355</v>
      </c>
      <c r="E116" s="8" t="s">
        <v>24</v>
      </c>
      <c r="F116" s="8">
        <v>94089.0</v>
      </c>
      <c r="G116" s="8" t="s">
        <v>1771</v>
      </c>
      <c r="H116" s="12">
        <v>58.0</v>
      </c>
      <c r="I116" s="12">
        <v>31.0</v>
      </c>
      <c r="J116" s="21" t="s">
        <v>1766</v>
      </c>
      <c r="K116" s="21" t="s">
        <v>1769</v>
      </c>
      <c r="L116" s="21" t="s">
        <v>1769</v>
      </c>
      <c r="M116" s="21" t="s">
        <v>1776</v>
      </c>
      <c r="N116" s="21" t="s">
        <v>1769</v>
      </c>
      <c r="O116" s="21" t="s">
        <v>1774</v>
      </c>
      <c r="P116" s="21" t="s">
        <v>1782</v>
      </c>
      <c r="Q116" s="21" t="s">
        <v>1782</v>
      </c>
      <c r="R116" s="25">
        <v>95.9</v>
      </c>
      <c r="S116" s="12">
        <v>94.9</v>
      </c>
    </row>
    <row r="117">
      <c r="A117" s="8">
        <v>1178.0</v>
      </c>
      <c r="B117" s="10" t="s">
        <v>357</v>
      </c>
      <c r="C117" s="8" t="s">
        <v>1513</v>
      </c>
      <c r="D117" s="8" t="s">
        <v>358</v>
      </c>
      <c r="E117" s="8" t="s">
        <v>24</v>
      </c>
      <c r="F117" s="8">
        <v>94904.0</v>
      </c>
      <c r="G117" s="8" t="s">
        <v>1766</v>
      </c>
      <c r="H117" s="12">
        <v>64.0</v>
      </c>
      <c r="I117" s="12">
        <v>73.0</v>
      </c>
      <c r="J117" s="21" t="s">
        <v>1771</v>
      </c>
      <c r="K117" s="21" t="s">
        <v>1769</v>
      </c>
      <c r="L117" s="21" t="s">
        <v>1776</v>
      </c>
      <c r="M117" s="21" t="s">
        <v>1776</v>
      </c>
      <c r="N117" s="21" t="s">
        <v>1774</v>
      </c>
      <c r="O117" s="21" t="s">
        <v>1776</v>
      </c>
      <c r="P117" s="21" t="s">
        <v>1782</v>
      </c>
      <c r="Q117" s="21" t="s">
        <v>1782</v>
      </c>
      <c r="R117" s="25">
        <v>97.0</v>
      </c>
      <c r="S117" s="24"/>
    </row>
    <row r="118">
      <c r="A118" s="8">
        <v>1179.0</v>
      </c>
      <c r="B118" s="10" t="s">
        <v>360</v>
      </c>
      <c r="C118" s="8" t="s">
        <v>1514</v>
      </c>
      <c r="D118" s="8" t="s">
        <v>361</v>
      </c>
      <c r="E118" s="8" t="s">
        <v>24</v>
      </c>
      <c r="F118" s="8">
        <v>94002.0</v>
      </c>
      <c r="G118" s="8" t="s">
        <v>1771</v>
      </c>
      <c r="H118" s="24"/>
      <c r="I118" s="24"/>
      <c r="J118" s="21" t="s">
        <v>1778</v>
      </c>
      <c r="K118" s="21" t="s">
        <v>1781</v>
      </c>
      <c r="L118" s="21" t="s">
        <v>1774</v>
      </c>
      <c r="M118" s="21" t="s">
        <v>1776</v>
      </c>
      <c r="N118" s="21" t="s">
        <v>1774</v>
      </c>
      <c r="O118" s="21" t="s">
        <v>1776</v>
      </c>
      <c r="P118" s="21" t="s">
        <v>1782</v>
      </c>
      <c r="Q118" s="21" t="s">
        <v>1782</v>
      </c>
      <c r="R118" s="25">
        <v>46.0</v>
      </c>
      <c r="S118" s="24"/>
    </row>
    <row r="119">
      <c r="A119" s="8">
        <v>1181.0</v>
      </c>
      <c r="B119" s="10" t="s">
        <v>362</v>
      </c>
      <c r="C119" s="8" t="s">
        <v>1515</v>
      </c>
      <c r="D119" s="8" t="s">
        <v>363</v>
      </c>
      <c r="E119" s="8" t="s">
        <v>24</v>
      </c>
      <c r="F119" s="8">
        <v>94402.0</v>
      </c>
      <c r="G119" s="8" t="s">
        <v>1765</v>
      </c>
      <c r="H119" s="12">
        <v>78.0</v>
      </c>
      <c r="I119" s="12">
        <v>70.0</v>
      </c>
      <c r="J119" s="21" t="s">
        <v>1785</v>
      </c>
      <c r="K119" s="21" t="s">
        <v>1767</v>
      </c>
      <c r="L119" s="21" t="s">
        <v>1768</v>
      </c>
      <c r="M119" s="21" t="s">
        <v>1776</v>
      </c>
      <c r="N119" s="21" t="s">
        <v>1776</v>
      </c>
      <c r="O119" s="21" t="s">
        <v>1769</v>
      </c>
      <c r="P119" s="21" t="s">
        <v>1769</v>
      </c>
      <c r="Q119" s="21" t="s">
        <v>1769</v>
      </c>
      <c r="R119" s="25">
        <v>94.5</v>
      </c>
      <c r="S119" s="12">
        <v>95.7</v>
      </c>
    </row>
    <row r="120">
      <c r="A120" s="8" t="s">
        <v>364</v>
      </c>
      <c r="B120" s="10" t="s">
        <v>365</v>
      </c>
      <c r="C120" s="8" t="s">
        <v>1517</v>
      </c>
      <c r="D120" s="8" t="s">
        <v>366</v>
      </c>
      <c r="E120" s="8" t="s">
        <v>367</v>
      </c>
      <c r="F120" s="8">
        <v>60610.0</v>
      </c>
      <c r="G120" s="8" t="s">
        <v>1771</v>
      </c>
      <c r="H120" s="12">
        <v>29.0</v>
      </c>
      <c r="I120" s="12">
        <v>88.0</v>
      </c>
      <c r="J120" s="21" t="s">
        <v>1778</v>
      </c>
      <c r="K120" s="21" t="s">
        <v>1781</v>
      </c>
      <c r="L120" s="21" t="s">
        <v>1769</v>
      </c>
      <c r="M120" s="21" t="s">
        <v>1769</v>
      </c>
      <c r="N120" s="21" t="s">
        <v>1769</v>
      </c>
      <c r="O120" s="21" t="s">
        <v>1774</v>
      </c>
      <c r="P120" s="21" t="s">
        <v>1768</v>
      </c>
      <c r="Q120" s="21" t="s">
        <v>1769</v>
      </c>
      <c r="R120" s="25">
        <v>94.9</v>
      </c>
      <c r="S120" s="12">
        <v>94.3</v>
      </c>
    </row>
    <row r="121">
      <c r="A121" s="8" t="s">
        <v>368</v>
      </c>
      <c r="B121" s="10" t="s">
        <v>369</v>
      </c>
      <c r="C121" s="8" t="s">
        <v>1519</v>
      </c>
      <c r="D121" s="8" t="s">
        <v>366</v>
      </c>
      <c r="E121" s="8" t="s">
        <v>367</v>
      </c>
      <c r="F121" s="8">
        <v>60637.0</v>
      </c>
      <c r="G121" s="8" t="s">
        <v>1766</v>
      </c>
      <c r="H121" s="12">
        <v>87.0</v>
      </c>
      <c r="I121" s="12">
        <v>58.0</v>
      </c>
      <c r="J121" s="21" t="s">
        <v>1778</v>
      </c>
      <c r="K121" s="21" t="s">
        <v>1779</v>
      </c>
      <c r="L121" s="21" t="s">
        <v>1769</v>
      </c>
      <c r="M121" s="21" t="s">
        <v>1769</v>
      </c>
      <c r="N121" s="21" t="s">
        <v>1768</v>
      </c>
      <c r="O121" s="21" t="s">
        <v>1774</v>
      </c>
      <c r="P121" s="21" t="s">
        <v>1776</v>
      </c>
      <c r="Q121" s="21" t="s">
        <v>1769</v>
      </c>
      <c r="R121" s="25">
        <v>97.7</v>
      </c>
      <c r="S121" s="12">
        <v>94.0</v>
      </c>
    </row>
    <row r="122">
      <c r="A122" s="8" t="s">
        <v>370</v>
      </c>
      <c r="B122" s="10" t="s">
        <v>372</v>
      </c>
      <c r="C122" s="8" t="s">
        <v>1520</v>
      </c>
      <c r="D122" s="8" t="s">
        <v>366</v>
      </c>
      <c r="E122" s="8" t="s">
        <v>367</v>
      </c>
      <c r="F122" s="8">
        <v>60637.0</v>
      </c>
      <c r="G122" s="8" t="s">
        <v>1771</v>
      </c>
      <c r="H122" s="12">
        <v>96.0</v>
      </c>
      <c r="I122" s="12">
        <v>72.0</v>
      </c>
      <c r="J122" s="21" t="s">
        <v>1766</v>
      </c>
      <c r="K122" s="21" t="s">
        <v>1781</v>
      </c>
      <c r="L122" s="21" t="s">
        <v>1768</v>
      </c>
      <c r="M122" s="21" t="s">
        <v>1769</v>
      </c>
      <c r="N122" s="21" t="s">
        <v>1768</v>
      </c>
      <c r="O122" s="21" t="s">
        <v>1768</v>
      </c>
      <c r="P122" s="21" t="s">
        <v>1768</v>
      </c>
      <c r="Q122" s="21" t="s">
        <v>1768</v>
      </c>
      <c r="R122" s="25">
        <v>92.2</v>
      </c>
      <c r="S122" s="24"/>
    </row>
    <row r="123">
      <c r="A123" s="8" t="s">
        <v>373</v>
      </c>
      <c r="B123" s="10" t="s">
        <v>374</v>
      </c>
      <c r="C123" s="8" t="s">
        <v>1522</v>
      </c>
      <c r="D123" s="8" t="s">
        <v>375</v>
      </c>
      <c r="E123" s="8" t="s">
        <v>367</v>
      </c>
      <c r="F123" s="8">
        <v>62002.0</v>
      </c>
      <c r="G123" s="8" t="s">
        <v>1785</v>
      </c>
      <c r="H123" s="24"/>
      <c r="I123" s="24"/>
      <c r="J123" s="21" t="s">
        <v>1778</v>
      </c>
      <c r="K123" s="21" t="s">
        <v>1773</v>
      </c>
      <c r="L123" s="21" t="s">
        <v>1769</v>
      </c>
      <c r="M123" s="21" t="s">
        <v>1775</v>
      </c>
      <c r="N123" s="21" t="s">
        <v>1774</v>
      </c>
      <c r="O123" s="21" t="s">
        <v>1774</v>
      </c>
      <c r="P123" s="21" t="s">
        <v>1769</v>
      </c>
      <c r="Q123" s="21" t="s">
        <v>1768</v>
      </c>
      <c r="R123" s="25">
        <v>80.4</v>
      </c>
      <c r="S123" s="24"/>
    </row>
    <row r="124">
      <c r="A124" s="8" t="s">
        <v>376</v>
      </c>
      <c r="B124" s="10" t="s">
        <v>377</v>
      </c>
      <c r="C124" s="8" t="s">
        <v>1524</v>
      </c>
      <c r="D124" s="8" t="s">
        <v>366</v>
      </c>
      <c r="E124" s="8" t="s">
        <v>367</v>
      </c>
      <c r="F124" s="8">
        <v>60661.0</v>
      </c>
      <c r="G124" s="8" t="s">
        <v>1765</v>
      </c>
      <c r="H124" s="12">
        <v>79.0</v>
      </c>
      <c r="I124" s="12">
        <v>52.0</v>
      </c>
      <c r="J124" s="21" t="s">
        <v>1778</v>
      </c>
      <c r="K124" s="21" t="s">
        <v>1769</v>
      </c>
      <c r="L124" s="21" t="s">
        <v>1769</v>
      </c>
      <c r="M124" s="21" t="s">
        <v>1776</v>
      </c>
      <c r="N124" s="21" t="s">
        <v>1769</v>
      </c>
      <c r="O124" s="21" t="s">
        <v>1775</v>
      </c>
      <c r="P124" s="21" t="s">
        <v>1774</v>
      </c>
      <c r="Q124" s="21" t="s">
        <v>1776</v>
      </c>
      <c r="R124" s="25">
        <v>95.0</v>
      </c>
      <c r="S124" s="12">
        <v>94.6</v>
      </c>
    </row>
    <row r="125">
      <c r="A125" s="8" t="s">
        <v>379</v>
      </c>
      <c r="B125" s="10" t="s">
        <v>380</v>
      </c>
      <c r="C125" s="8" t="s">
        <v>1526</v>
      </c>
      <c r="D125" s="8" t="s">
        <v>381</v>
      </c>
      <c r="E125" s="8" t="s">
        <v>367</v>
      </c>
      <c r="F125" s="8">
        <v>61104.0</v>
      </c>
      <c r="G125" s="8" t="s">
        <v>1771</v>
      </c>
      <c r="H125" s="12">
        <v>94.0</v>
      </c>
      <c r="I125" s="12">
        <v>88.0</v>
      </c>
      <c r="J125" s="21" t="s">
        <v>1771</v>
      </c>
      <c r="K125" s="21" t="s">
        <v>1767</v>
      </c>
      <c r="L125" s="21" t="s">
        <v>1768</v>
      </c>
      <c r="M125" s="21" t="s">
        <v>1769</v>
      </c>
      <c r="N125" s="21" t="s">
        <v>1769</v>
      </c>
      <c r="O125" s="21" t="s">
        <v>1776</v>
      </c>
      <c r="P125" s="21" t="s">
        <v>1782</v>
      </c>
      <c r="Q125" s="21" t="s">
        <v>1782</v>
      </c>
      <c r="R125" s="25">
        <v>96.0</v>
      </c>
      <c r="S125" s="12">
        <v>95.2</v>
      </c>
    </row>
    <row r="126">
      <c r="A126" s="8" t="s">
        <v>382</v>
      </c>
      <c r="B126" s="10" t="s">
        <v>383</v>
      </c>
      <c r="C126" s="8" t="s">
        <v>1528</v>
      </c>
      <c r="D126" s="8" t="s">
        <v>366</v>
      </c>
      <c r="E126" s="8" t="s">
        <v>367</v>
      </c>
      <c r="F126" s="8">
        <v>60601.0</v>
      </c>
      <c r="G126" s="8" t="s">
        <v>1785</v>
      </c>
      <c r="H126" s="12">
        <v>81.0</v>
      </c>
      <c r="I126" s="12">
        <v>39.0</v>
      </c>
      <c r="J126" s="21" t="s">
        <v>1771</v>
      </c>
      <c r="K126" s="21" t="s">
        <v>1779</v>
      </c>
      <c r="L126" s="21" t="s">
        <v>1768</v>
      </c>
      <c r="M126" s="21" t="s">
        <v>1776</v>
      </c>
      <c r="N126" s="21" t="s">
        <v>1769</v>
      </c>
      <c r="O126" s="21" t="s">
        <v>1768</v>
      </c>
      <c r="P126" s="21" t="s">
        <v>1774</v>
      </c>
      <c r="Q126" s="21" t="s">
        <v>1769</v>
      </c>
      <c r="R126" s="25">
        <v>96.9</v>
      </c>
      <c r="S126" s="12">
        <v>94.8</v>
      </c>
    </row>
    <row r="127">
      <c r="A127" s="8" t="s">
        <v>384</v>
      </c>
      <c r="B127" s="10" t="s">
        <v>385</v>
      </c>
      <c r="C127" s="8" t="s">
        <v>1530</v>
      </c>
      <c r="D127" s="8" t="s">
        <v>386</v>
      </c>
      <c r="E127" s="8" t="s">
        <v>367</v>
      </c>
      <c r="F127" s="8">
        <v>60563.0</v>
      </c>
      <c r="G127" s="8" t="s">
        <v>1766</v>
      </c>
      <c r="H127" s="12">
        <v>64.0</v>
      </c>
      <c r="I127" s="12">
        <v>43.0</v>
      </c>
      <c r="J127" s="21" t="s">
        <v>1778</v>
      </c>
      <c r="K127" s="21" t="s">
        <v>1767</v>
      </c>
      <c r="L127" s="21" t="s">
        <v>1776</v>
      </c>
      <c r="M127" s="21" t="s">
        <v>1776</v>
      </c>
      <c r="N127" s="21" t="s">
        <v>1776</v>
      </c>
      <c r="O127" s="21" t="s">
        <v>1774</v>
      </c>
      <c r="P127" s="21" t="s">
        <v>1782</v>
      </c>
      <c r="Q127" s="21" t="s">
        <v>1782</v>
      </c>
      <c r="R127" s="25">
        <v>92.6</v>
      </c>
      <c r="S127" s="12">
        <v>94.7</v>
      </c>
    </row>
    <row r="128">
      <c r="A128" s="8" t="s">
        <v>387</v>
      </c>
      <c r="B128" s="10" t="s">
        <v>388</v>
      </c>
      <c r="C128" s="8" t="s">
        <v>1531</v>
      </c>
      <c r="D128" s="8" t="s">
        <v>381</v>
      </c>
      <c r="E128" s="8" t="s">
        <v>367</v>
      </c>
      <c r="F128" s="8">
        <v>61108.0</v>
      </c>
      <c r="G128" s="8" t="s">
        <v>1766</v>
      </c>
      <c r="H128" s="24"/>
      <c r="I128" s="24"/>
      <c r="J128" s="21" t="s">
        <v>1778</v>
      </c>
      <c r="K128" s="21" t="s">
        <v>1769</v>
      </c>
      <c r="L128" s="21" t="s">
        <v>1769</v>
      </c>
      <c r="M128" s="21" t="s">
        <v>1774</v>
      </c>
      <c r="N128" s="21" t="s">
        <v>1776</v>
      </c>
      <c r="O128" s="21" t="s">
        <v>1775</v>
      </c>
      <c r="P128" s="21" t="s">
        <v>1774</v>
      </c>
      <c r="Q128" s="21" t="s">
        <v>1769</v>
      </c>
      <c r="R128" s="25">
        <v>91.5</v>
      </c>
      <c r="S128" s="12">
        <v>95.9</v>
      </c>
    </row>
    <row r="129">
      <c r="A129" s="8" t="s">
        <v>389</v>
      </c>
      <c r="B129" s="10" t="s">
        <v>390</v>
      </c>
      <c r="C129" s="8" t="s">
        <v>1532</v>
      </c>
      <c r="D129" s="8" t="s">
        <v>391</v>
      </c>
      <c r="E129" s="8" t="s">
        <v>367</v>
      </c>
      <c r="F129" s="8">
        <v>60506.0</v>
      </c>
      <c r="G129" s="8" t="s">
        <v>1778</v>
      </c>
      <c r="H129" s="12">
        <v>62.0</v>
      </c>
      <c r="I129" s="12">
        <v>39.0</v>
      </c>
      <c r="J129" s="21" t="s">
        <v>1778</v>
      </c>
      <c r="K129" s="21" t="s">
        <v>1779</v>
      </c>
      <c r="L129" s="21" t="s">
        <v>1769</v>
      </c>
      <c r="M129" s="21" t="s">
        <v>1769</v>
      </c>
      <c r="N129" s="21" t="s">
        <v>1769</v>
      </c>
      <c r="O129" s="21" t="s">
        <v>1775</v>
      </c>
      <c r="P129" s="21" t="s">
        <v>1782</v>
      </c>
      <c r="Q129" s="21" t="s">
        <v>1782</v>
      </c>
      <c r="R129" s="25">
        <v>94.1</v>
      </c>
      <c r="S129" s="12">
        <v>96.1</v>
      </c>
    </row>
    <row r="130">
      <c r="A130" s="8" t="s">
        <v>392</v>
      </c>
      <c r="B130" s="10" t="s">
        <v>393</v>
      </c>
      <c r="C130" s="8" t="s">
        <v>1534</v>
      </c>
      <c r="D130" s="8" t="s">
        <v>394</v>
      </c>
      <c r="E130" s="8" t="s">
        <v>367</v>
      </c>
      <c r="F130" s="8">
        <v>60446.0</v>
      </c>
      <c r="G130" s="8" t="s">
        <v>1766</v>
      </c>
      <c r="H130" s="24"/>
      <c r="I130" s="24"/>
      <c r="J130" s="21" t="s">
        <v>1772</v>
      </c>
      <c r="K130" s="21" t="s">
        <v>1773</v>
      </c>
      <c r="L130" s="21" t="s">
        <v>1776</v>
      </c>
      <c r="M130" s="21" t="s">
        <v>1769</v>
      </c>
      <c r="N130" s="21" t="s">
        <v>1769</v>
      </c>
      <c r="O130" s="21" t="s">
        <v>1774</v>
      </c>
      <c r="P130" s="21" t="s">
        <v>1776</v>
      </c>
      <c r="Q130" s="21" t="s">
        <v>1774</v>
      </c>
      <c r="R130" s="25">
        <v>62.0</v>
      </c>
      <c r="S130" s="24"/>
    </row>
    <row r="131">
      <c r="A131" s="8" t="s">
        <v>395</v>
      </c>
      <c r="B131" s="10" t="s">
        <v>396</v>
      </c>
      <c r="C131" s="8" t="s">
        <v>1536</v>
      </c>
      <c r="D131" s="8" t="s">
        <v>397</v>
      </c>
      <c r="E131" s="8" t="s">
        <v>367</v>
      </c>
      <c r="F131" s="8">
        <v>60014.0</v>
      </c>
      <c r="G131" s="8" t="s">
        <v>1765</v>
      </c>
      <c r="H131" s="24"/>
      <c r="I131" s="24"/>
      <c r="J131" s="21" t="s">
        <v>1765</v>
      </c>
      <c r="K131" s="21" t="s">
        <v>1767</v>
      </c>
      <c r="L131" s="21" t="s">
        <v>1782</v>
      </c>
      <c r="M131" s="21" t="s">
        <v>1782</v>
      </c>
      <c r="N131" s="21" t="s">
        <v>1782</v>
      </c>
      <c r="O131" s="21" t="s">
        <v>1782</v>
      </c>
      <c r="P131" s="21" t="s">
        <v>1769</v>
      </c>
      <c r="Q131" s="21" t="s">
        <v>1769</v>
      </c>
      <c r="R131" s="25">
        <v>77.9</v>
      </c>
      <c r="S131" s="12">
        <v>95.3</v>
      </c>
    </row>
    <row r="132">
      <c r="A132" s="8" t="s">
        <v>399</v>
      </c>
      <c r="B132" s="10" t="s">
        <v>400</v>
      </c>
      <c r="C132" s="8" t="s">
        <v>1537</v>
      </c>
      <c r="D132" s="8" t="s">
        <v>401</v>
      </c>
      <c r="E132" s="8" t="s">
        <v>367</v>
      </c>
      <c r="F132" s="8">
        <v>60448.0</v>
      </c>
      <c r="G132" s="8" t="s">
        <v>1765</v>
      </c>
      <c r="H132" s="12">
        <v>6.0</v>
      </c>
      <c r="I132" s="12">
        <v>1.0</v>
      </c>
      <c r="J132" s="21" t="s">
        <v>1766</v>
      </c>
      <c r="K132" s="21" t="s">
        <v>1779</v>
      </c>
      <c r="L132" s="21" t="s">
        <v>1768</v>
      </c>
      <c r="M132" s="21" t="s">
        <v>1769</v>
      </c>
      <c r="N132" s="21" t="s">
        <v>1769</v>
      </c>
      <c r="O132" s="21" t="s">
        <v>1776</v>
      </c>
      <c r="P132" s="21" t="s">
        <v>1782</v>
      </c>
      <c r="Q132" s="21" t="s">
        <v>1782</v>
      </c>
      <c r="R132" s="25">
        <v>96.8</v>
      </c>
      <c r="S132" s="12">
        <v>94.4</v>
      </c>
    </row>
    <row r="133">
      <c r="A133" s="8" t="s">
        <v>402</v>
      </c>
      <c r="B133" s="10" t="s">
        <v>404</v>
      </c>
      <c r="C133" s="8" t="s">
        <v>1538</v>
      </c>
      <c r="D133" s="8" t="s">
        <v>405</v>
      </c>
      <c r="E133" s="8" t="s">
        <v>367</v>
      </c>
      <c r="F133" s="8">
        <v>62208.0</v>
      </c>
      <c r="G133" s="8" t="s">
        <v>1772</v>
      </c>
      <c r="H133" s="24"/>
      <c r="I133" s="24"/>
      <c r="J133" s="21" t="s">
        <v>1765</v>
      </c>
      <c r="K133" s="21" t="s">
        <v>1781</v>
      </c>
      <c r="L133" s="21" t="s">
        <v>1782</v>
      </c>
      <c r="M133" s="21" t="s">
        <v>1769</v>
      </c>
      <c r="N133" s="21" t="s">
        <v>1768</v>
      </c>
      <c r="O133" s="21" t="s">
        <v>1782</v>
      </c>
      <c r="P133" s="21" t="s">
        <v>1768</v>
      </c>
      <c r="Q133" s="21" t="s">
        <v>1768</v>
      </c>
      <c r="R133" s="25">
        <v>94.4</v>
      </c>
      <c r="S133" s="24"/>
    </row>
    <row r="134">
      <c r="A134" s="8" t="s">
        <v>406</v>
      </c>
      <c r="B134" s="10" t="s">
        <v>407</v>
      </c>
      <c r="C134" s="8" t="s">
        <v>1539</v>
      </c>
      <c r="D134" s="8" t="s">
        <v>408</v>
      </c>
      <c r="E134" s="8" t="s">
        <v>367</v>
      </c>
      <c r="F134" s="8">
        <v>60148.0</v>
      </c>
      <c r="G134" s="8" t="s">
        <v>1765</v>
      </c>
      <c r="H134" s="12">
        <v>78.0</v>
      </c>
      <c r="I134" s="12">
        <v>82.0</v>
      </c>
      <c r="J134" s="21" t="s">
        <v>1778</v>
      </c>
      <c r="K134" s="21" t="s">
        <v>1767</v>
      </c>
      <c r="L134" s="21" t="s">
        <v>1769</v>
      </c>
      <c r="M134" s="21" t="s">
        <v>1769</v>
      </c>
      <c r="N134" s="21" t="s">
        <v>1768</v>
      </c>
      <c r="O134" s="21" t="s">
        <v>1775</v>
      </c>
      <c r="P134" s="21" t="s">
        <v>1776</v>
      </c>
      <c r="Q134" s="21" t="s">
        <v>1769</v>
      </c>
      <c r="R134" s="25">
        <v>92.7</v>
      </c>
      <c r="S134" s="12">
        <v>95.0</v>
      </c>
    </row>
    <row r="135">
      <c r="A135" s="8" t="s">
        <v>411</v>
      </c>
      <c r="B135" s="10" t="s">
        <v>412</v>
      </c>
      <c r="C135" s="8" t="s">
        <v>1540</v>
      </c>
      <c r="D135" s="8" t="s">
        <v>413</v>
      </c>
      <c r="E135" s="8" t="s">
        <v>367</v>
      </c>
      <c r="F135" s="8">
        <v>60477.0</v>
      </c>
      <c r="G135" s="8" t="s">
        <v>1771</v>
      </c>
      <c r="H135" s="24"/>
      <c r="I135" s="24"/>
      <c r="J135" s="21" t="s">
        <v>1778</v>
      </c>
      <c r="K135" s="21" t="s">
        <v>1773</v>
      </c>
      <c r="L135" s="21" t="s">
        <v>1769</v>
      </c>
      <c r="M135" s="21" t="s">
        <v>1776</v>
      </c>
      <c r="N135" s="21" t="s">
        <v>1776</v>
      </c>
      <c r="O135" s="21" t="s">
        <v>1774</v>
      </c>
      <c r="P135" s="21" t="s">
        <v>1782</v>
      </c>
      <c r="Q135" s="21" t="s">
        <v>1782</v>
      </c>
      <c r="R135" s="25">
        <v>70.4</v>
      </c>
      <c r="S135" s="24"/>
    </row>
    <row r="136">
      <c r="A136" s="8" t="s">
        <v>414</v>
      </c>
      <c r="B136" s="10" t="s">
        <v>415</v>
      </c>
      <c r="C136" s="8" t="s">
        <v>1542</v>
      </c>
      <c r="D136" s="8" t="s">
        <v>366</v>
      </c>
      <c r="E136" s="8" t="s">
        <v>367</v>
      </c>
      <c r="F136" s="8">
        <v>60637.0</v>
      </c>
      <c r="G136" s="8" t="s">
        <v>1765</v>
      </c>
      <c r="H136" s="12">
        <v>94.0</v>
      </c>
      <c r="I136" s="12">
        <v>98.0</v>
      </c>
      <c r="J136" s="21" t="s">
        <v>1766</v>
      </c>
      <c r="K136" s="21" t="s">
        <v>1773</v>
      </c>
      <c r="L136" s="21" t="s">
        <v>1768</v>
      </c>
      <c r="M136" s="21" t="s">
        <v>1769</v>
      </c>
      <c r="N136" s="21" t="s">
        <v>1768</v>
      </c>
      <c r="O136" s="21" t="s">
        <v>1774</v>
      </c>
      <c r="P136" s="21" t="s">
        <v>1782</v>
      </c>
      <c r="Q136" s="21" t="s">
        <v>1782</v>
      </c>
      <c r="R136" s="25">
        <v>95.1</v>
      </c>
      <c r="S136" s="24"/>
    </row>
    <row r="137">
      <c r="A137" s="8" t="s">
        <v>416</v>
      </c>
      <c r="B137" s="10" t="s">
        <v>417</v>
      </c>
      <c r="C137" s="8" t="s">
        <v>1543</v>
      </c>
      <c r="D137" s="8" t="s">
        <v>418</v>
      </c>
      <c r="E137" s="8" t="s">
        <v>367</v>
      </c>
      <c r="F137" s="8">
        <v>60201.0</v>
      </c>
      <c r="G137" s="8" t="s">
        <v>1785</v>
      </c>
      <c r="H137" s="12">
        <v>95.0</v>
      </c>
      <c r="I137" s="12">
        <v>78.0</v>
      </c>
      <c r="J137" s="21" t="s">
        <v>1766</v>
      </c>
      <c r="K137" s="21" t="s">
        <v>1767</v>
      </c>
      <c r="L137" s="21" t="s">
        <v>1769</v>
      </c>
      <c r="M137" s="21" t="s">
        <v>1776</v>
      </c>
      <c r="N137" s="21" t="s">
        <v>1776</v>
      </c>
      <c r="O137" s="21" t="s">
        <v>1776</v>
      </c>
      <c r="P137" s="21" t="s">
        <v>1776</v>
      </c>
      <c r="Q137" s="21" t="s">
        <v>1769</v>
      </c>
      <c r="R137" s="25">
        <v>94.8</v>
      </c>
      <c r="S137" s="12">
        <v>94.9</v>
      </c>
    </row>
    <row r="138">
      <c r="A138" s="8" t="s">
        <v>419</v>
      </c>
      <c r="B138" s="10" t="s">
        <v>420</v>
      </c>
      <c r="C138" s="8" t="s">
        <v>1544</v>
      </c>
      <c r="D138" s="8" t="s">
        <v>366</v>
      </c>
      <c r="E138" s="8" t="s">
        <v>367</v>
      </c>
      <c r="F138" s="8">
        <v>60604.0</v>
      </c>
      <c r="G138" s="8" t="s">
        <v>1785</v>
      </c>
      <c r="H138" s="24"/>
      <c r="I138" s="24"/>
      <c r="J138" s="21" t="s">
        <v>1778</v>
      </c>
      <c r="K138" s="21" t="s">
        <v>1767</v>
      </c>
      <c r="L138" s="21" t="s">
        <v>1769</v>
      </c>
      <c r="M138" s="21" t="s">
        <v>1776</v>
      </c>
      <c r="N138" s="21" t="s">
        <v>1769</v>
      </c>
      <c r="O138" s="21" t="s">
        <v>1774</v>
      </c>
      <c r="P138" s="21" t="s">
        <v>1782</v>
      </c>
      <c r="Q138" s="21" t="s">
        <v>1782</v>
      </c>
      <c r="R138" s="25">
        <v>88.8</v>
      </c>
      <c r="S138" s="12">
        <v>94.2</v>
      </c>
    </row>
    <row r="139">
      <c r="A139" s="8" t="s">
        <v>421</v>
      </c>
      <c r="B139" s="10" t="s">
        <v>423</v>
      </c>
      <c r="C139" s="8" t="s">
        <v>1545</v>
      </c>
      <c r="D139" s="8" t="s">
        <v>366</v>
      </c>
      <c r="E139" s="8" t="s">
        <v>367</v>
      </c>
      <c r="F139" s="8">
        <v>60615.0</v>
      </c>
      <c r="G139" s="8" t="s">
        <v>1766</v>
      </c>
      <c r="H139" s="24"/>
      <c r="I139" s="24"/>
      <c r="J139" s="21" t="s">
        <v>1765</v>
      </c>
      <c r="K139" s="21" t="s">
        <v>1767</v>
      </c>
      <c r="L139" s="21" t="s">
        <v>1782</v>
      </c>
      <c r="M139" s="21" t="s">
        <v>1768</v>
      </c>
      <c r="N139" s="21" t="s">
        <v>1768</v>
      </c>
      <c r="O139" s="21" t="s">
        <v>1782</v>
      </c>
      <c r="P139" s="21" t="s">
        <v>1768</v>
      </c>
      <c r="Q139" s="21" t="s">
        <v>1768</v>
      </c>
      <c r="R139" s="25">
        <v>92.0</v>
      </c>
      <c r="S139" s="12">
        <v>95.1</v>
      </c>
    </row>
    <row r="140">
      <c r="A140" s="8" t="s">
        <v>424</v>
      </c>
      <c r="B140" s="10" t="s">
        <v>425</v>
      </c>
      <c r="C140" s="8" t="s">
        <v>1546</v>
      </c>
      <c r="D140" s="8" t="s">
        <v>366</v>
      </c>
      <c r="E140" s="8" t="s">
        <v>367</v>
      </c>
      <c r="F140" s="8">
        <v>60615.0</v>
      </c>
      <c r="G140" s="8" t="s">
        <v>1765</v>
      </c>
      <c r="H140" s="24"/>
      <c r="I140" s="24"/>
      <c r="J140" s="21" t="s">
        <v>1778</v>
      </c>
      <c r="K140" s="21" t="s">
        <v>1767</v>
      </c>
      <c r="L140" s="21" t="s">
        <v>1776</v>
      </c>
      <c r="M140" s="21" t="s">
        <v>1774</v>
      </c>
      <c r="N140" s="21" t="s">
        <v>1769</v>
      </c>
      <c r="O140" s="21" t="s">
        <v>1774</v>
      </c>
      <c r="P140" s="21" t="s">
        <v>1776</v>
      </c>
      <c r="Q140" s="21" t="s">
        <v>1776</v>
      </c>
      <c r="R140" s="25">
        <v>89.7</v>
      </c>
      <c r="S140" s="12">
        <v>95.2</v>
      </c>
    </row>
    <row r="141">
      <c r="A141" s="8" t="s">
        <v>427</v>
      </c>
      <c r="B141" s="10" t="s">
        <v>428</v>
      </c>
      <c r="C141" s="8" t="s">
        <v>1547</v>
      </c>
      <c r="D141" s="8" t="s">
        <v>366</v>
      </c>
      <c r="E141" s="8" t="s">
        <v>367</v>
      </c>
      <c r="F141" s="8">
        <v>60637.0</v>
      </c>
      <c r="G141" s="8" t="s">
        <v>1778</v>
      </c>
      <c r="H141" s="24"/>
      <c r="I141" s="24"/>
      <c r="J141" s="21" t="s">
        <v>1766</v>
      </c>
      <c r="K141" s="21" t="s">
        <v>1767</v>
      </c>
      <c r="L141" s="21" t="s">
        <v>1769</v>
      </c>
      <c r="M141" s="21" t="s">
        <v>1769</v>
      </c>
      <c r="N141" s="21" t="s">
        <v>1768</v>
      </c>
      <c r="O141" s="21" t="s">
        <v>1776</v>
      </c>
      <c r="P141" s="21" t="s">
        <v>1782</v>
      </c>
      <c r="Q141" s="21" t="s">
        <v>1782</v>
      </c>
      <c r="R141" s="25">
        <v>93.3</v>
      </c>
      <c r="S141" s="12">
        <v>95.4</v>
      </c>
    </row>
    <row r="142">
      <c r="A142" s="8" t="s">
        <v>429</v>
      </c>
      <c r="B142" s="10" t="s">
        <v>430</v>
      </c>
      <c r="C142" s="8" t="s">
        <v>1548</v>
      </c>
      <c r="D142" s="8" t="s">
        <v>408</v>
      </c>
      <c r="E142" s="8" t="s">
        <v>367</v>
      </c>
      <c r="F142" s="8">
        <v>60148.0</v>
      </c>
      <c r="G142" s="8" t="s">
        <v>1771</v>
      </c>
      <c r="H142" s="12">
        <v>96.0</v>
      </c>
      <c r="I142" s="12">
        <v>48.0</v>
      </c>
      <c r="J142" s="21" t="s">
        <v>1771</v>
      </c>
      <c r="K142" s="21" t="s">
        <v>1767</v>
      </c>
      <c r="L142" s="21" t="s">
        <v>1769</v>
      </c>
      <c r="M142" s="21" t="s">
        <v>1769</v>
      </c>
      <c r="N142" s="21" t="s">
        <v>1769</v>
      </c>
      <c r="O142" s="21" t="s">
        <v>1768</v>
      </c>
      <c r="P142" s="21" t="s">
        <v>1782</v>
      </c>
      <c r="Q142" s="21" t="s">
        <v>1782</v>
      </c>
      <c r="R142" s="25">
        <v>96.0</v>
      </c>
      <c r="S142" s="12">
        <v>96.4</v>
      </c>
    </row>
    <row r="143">
      <c r="A143" s="8" t="s">
        <v>432</v>
      </c>
      <c r="B143" s="10" t="s">
        <v>433</v>
      </c>
      <c r="C143" s="8" t="s">
        <v>1550</v>
      </c>
      <c r="D143" s="8" t="s">
        <v>434</v>
      </c>
      <c r="E143" s="8" t="s">
        <v>367</v>
      </c>
      <c r="F143" s="8">
        <v>60060.0</v>
      </c>
      <c r="G143" s="8" t="s">
        <v>1771</v>
      </c>
      <c r="H143" s="12">
        <v>40.0</v>
      </c>
      <c r="I143" s="12">
        <v>32.0</v>
      </c>
      <c r="J143" s="21" t="s">
        <v>1778</v>
      </c>
      <c r="K143" s="21" t="s">
        <v>1767</v>
      </c>
      <c r="L143" s="21" t="s">
        <v>1776</v>
      </c>
      <c r="M143" s="21" t="s">
        <v>1769</v>
      </c>
      <c r="N143" s="21" t="s">
        <v>1769</v>
      </c>
      <c r="O143" s="21" t="s">
        <v>1775</v>
      </c>
      <c r="P143" s="21" t="s">
        <v>1776</v>
      </c>
      <c r="Q143" s="21" t="s">
        <v>1776</v>
      </c>
      <c r="R143" s="25">
        <v>95.2</v>
      </c>
      <c r="S143" s="12">
        <v>94.7</v>
      </c>
    </row>
    <row r="144">
      <c r="A144" s="8" t="s">
        <v>435</v>
      </c>
      <c r="B144" s="10" t="s">
        <v>436</v>
      </c>
      <c r="C144" s="8" t="s">
        <v>1552</v>
      </c>
      <c r="D144" s="8" t="s">
        <v>366</v>
      </c>
      <c r="E144" s="8" t="s">
        <v>367</v>
      </c>
      <c r="F144" s="8">
        <v>60615.0</v>
      </c>
      <c r="G144" s="8" t="s">
        <v>1766</v>
      </c>
      <c r="H144" s="12">
        <v>36.0</v>
      </c>
      <c r="I144" s="12">
        <v>30.0</v>
      </c>
      <c r="J144" s="21" t="s">
        <v>1778</v>
      </c>
      <c r="K144" s="21" t="s">
        <v>1767</v>
      </c>
      <c r="L144" s="21" t="s">
        <v>1782</v>
      </c>
      <c r="M144" s="21" t="s">
        <v>1776</v>
      </c>
      <c r="N144" s="21" t="s">
        <v>1776</v>
      </c>
      <c r="O144" s="21" t="s">
        <v>1782</v>
      </c>
      <c r="P144" s="21" t="s">
        <v>1769</v>
      </c>
      <c r="Q144" s="21" t="s">
        <v>1769</v>
      </c>
      <c r="R144" s="25">
        <v>95.4</v>
      </c>
      <c r="S144" s="12">
        <v>95.1</v>
      </c>
    </row>
    <row r="145">
      <c r="A145" s="8" t="s">
        <v>437</v>
      </c>
      <c r="B145" s="10" t="s">
        <v>438</v>
      </c>
      <c r="C145" s="8" t="s">
        <v>1554</v>
      </c>
      <c r="D145" s="8" t="s">
        <v>366</v>
      </c>
      <c r="E145" s="8" t="s">
        <v>367</v>
      </c>
      <c r="F145" s="8">
        <v>60637.0</v>
      </c>
      <c r="G145" s="8" t="s">
        <v>1778</v>
      </c>
      <c r="H145" s="24"/>
      <c r="I145" s="24"/>
      <c r="J145" s="21" t="s">
        <v>1772</v>
      </c>
      <c r="K145" s="21" t="s">
        <v>1773</v>
      </c>
      <c r="L145" s="21" t="s">
        <v>1776</v>
      </c>
      <c r="M145" s="21" t="s">
        <v>1776</v>
      </c>
      <c r="N145" s="21" t="s">
        <v>1769</v>
      </c>
      <c r="O145" s="21" t="s">
        <v>1774</v>
      </c>
      <c r="P145" s="21" t="s">
        <v>1776</v>
      </c>
      <c r="Q145" s="21" t="s">
        <v>1769</v>
      </c>
      <c r="R145" s="25">
        <v>59.6</v>
      </c>
      <c r="S145" s="24"/>
    </row>
    <row r="146">
      <c r="A146" s="8" t="s">
        <v>440</v>
      </c>
      <c r="B146" s="10" t="s">
        <v>441</v>
      </c>
      <c r="C146" s="8" t="s">
        <v>1555</v>
      </c>
      <c r="D146" s="8" t="s">
        <v>366</v>
      </c>
      <c r="E146" s="8" t="s">
        <v>367</v>
      </c>
      <c r="F146" s="8">
        <v>60602.0</v>
      </c>
      <c r="G146" s="8" t="s">
        <v>1765</v>
      </c>
      <c r="H146" s="24"/>
      <c r="I146" s="24"/>
      <c r="J146" s="21" t="s">
        <v>1778</v>
      </c>
      <c r="K146" s="21" t="s">
        <v>1767</v>
      </c>
      <c r="L146" s="21" t="s">
        <v>1769</v>
      </c>
      <c r="M146" s="21" t="s">
        <v>1776</v>
      </c>
      <c r="N146" s="21" t="s">
        <v>1769</v>
      </c>
      <c r="O146" s="21" t="s">
        <v>1774</v>
      </c>
      <c r="P146" s="21" t="s">
        <v>1782</v>
      </c>
      <c r="Q146" s="21" t="s">
        <v>1782</v>
      </c>
      <c r="R146" s="25">
        <v>88.1</v>
      </c>
      <c r="S146" s="12">
        <v>94.0</v>
      </c>
    </row>
    <row r="147">
      <c r="A147" s="8" t="s">
        <v>443</v>
      </c>
      <c r="B147" s="10" t="s">
        <v>444</v>
      </c>
      <c r="C147" s="8" t="s">
        <v>1557</v>
      </c>
      <c r="D147" s="8" t="s">
        <v>445</v>
      </c>
      <c r="E147" s="8" t="s">
        <v>367</v>
      </c>
      <c r="F147" s="8">
        <v>60515.0</v>
      </c>
      <c r="G147" s="8" t="s">
        <v>1778</v>
      </c>
      <c r="H147" s="24"/>
      <c r="I147" s="24"/>
      <c r="J147" s="21" t="s">
        <v>1765</v>
      </c>
      <c r="K147" s="21" t="s">
        <v>1781</v>
      </c>
      <c r="L147" s="21" t="s">
        <v>1782</v>
      </c>
      <c r="M147" s="21" t="s">
        <v>1769</v>
      </c>
      <c r="N147" s="21" t="s">
        <v>1768</v>
      </c>
      <c r="O147" s="21" t="s">
        <v>1782</v>
      </c>
      <c r="P147" s="21" t="s">
        <v>1768</v>
      </c>
      <c r="Q147" s="21" t="s">
        <v>1768</v>
      </c>
      <c r="R147" s="23"/>
      <c r="S147" s="12">
        <v>94.8</v>
      </c>
    </row>
    <row r="148">
      <c r="A148" s="8" t="s">
        <v>446</v>
      </c>
      <c r="B148" s="10" t="s">
        <v>447</v>
      </c>
      <c r="C148" s="8" t="s">
        <v>1559</v>
      </c>
      <c r="D148" s="8" t="s">
        <v>448</v>
      </c>
      <c r="E148" s="8" t="s">
        <v>367</v>
      </c>
      <c r="F148" s="8">
        <v>60045.0</v>
      </c>
      <c r="G148" s="8" t="s">
        <v>1765</v>
      </c>
      <c r="H148" s="24"/>
      <c r="I148" s="24"/>
      <c r="J148" s="21" t="s">
        <v>1772</v>
      </c>
      <c r="K148" s="21" t="s">
        <v>1779</v>
      </c>
      <c r="L148" s="21" t="s">
        <v>1768</v>
      </c>
      <c r="M148" s="21" t="s">
        <v>1769</v>
      </c>
      <c r="N148" s="21" t="s">
        <v>1769</v>
      </c>
      <c r="O148" s="21" t="s">
        <v>1776</v>
      </c>
      <c r="P148" s="21" t="s">
        <v>1768</v>
      </c>
      <c r="Q148" s="21" t="s">
        <v>1768</v>
      </c>
      <c r="R148" s="25">
        <v>86.5</v>
      </c>
      <c r="S148" s="12">
        <v>94.0</v>
      </c>
    </row>
    <row r="149">
      <c r="A149" s="8" t="s">
        <v>450</v>
      </c>
      <c r="B149" s="10" t="s">
        <v>451</v>
      </c>
      <c r="C149" s="8" t="s">
        <v>1562</v>
      </c>
      <c r="D149" s="8" t="s">
        <v>366</v>
      </c>
      <c r="E149" s="8" t="s">
        <v>367</v>
      </c>
      <c r="F149" s="8">
        <v>60605.0</v>
      </c>
      <c r="G149" s="8" t="s">
        <v>1778</v>
      </c>
      <c r="H149" s="12">
        <v>87.0</v>
      </c>
      <c r="I149" s="12">
        <v>80.0</v>
      </c>
      <c r="J149" s="21" t="s">
        <v>1778</v>
      </c>
      <c r="K149" s="21" t="s">
        <v>1779</v>
      </c>
      <c r="L149" s="21" t="s">
        <v>1768</v>
      </c>
      <c r="M149" s="21" t="s">
        <v>1776</v>
      </c>
      <c r="N149" s="21" t="s">
        <v>1769</v>
      </c>
      <c r="O149" s="21" t="s">
        <v>1776</v>
      </c>
      <c r="P149" s="21" t="s">
        <v>1774</v>
      </c>
      <c r="Q149" s="21" t="s">
        <v>1769</v>
      </c>
      <c r="R149" s="25">
        <v>96.0</v>
      </c>
      <c r="S149" s="12">
        <v>95.1</v>
      </c>
    </row>
    <row r="150">
      <c r="A150" s="8" t="s">
        <v>452</v>
      </c>
      <c r="B150" s="10" t="s">
        <v>453</v>
      </c>
      <c r="C150" s="8" t="s">
        <v>1563</v>
      </c>
      <c r="D150" s="8" t="s">
        <v>366</v>
      </c>
      <c r="E150" s="8" t="s">
        <v>367</v>
      </c>
      <c r="F150" s="8">
        <v>60654.0</v>
      </c>
      <c r="G150" s="8" t="s">
        <v>1771</v>
      </c>
      <c r="H150" s="12">
        <v>79.0</v>
      </c>
      <c r="I150" s="12">
        <v>79.0</v>
      </c>
      <c r="J150" s="21" t="s">
        <v>1771</v>
      </c>
      <c r="K150" s="21" t="s">
        <v>1779</v>
      </c>
      <c r="L150" s="21" t="s">
        <v>1782</v>
      </c>
      <c r="M150" s="21" t="s">
        <v>1769</v>
      </c>
      <c r="N150" s="21" t="s">
        <v>1769</v>
      </c>
      <c r="O150" s="21" t="s">
        <v>1782</v>
      </c>
      <c r="P150" s="21" t="s">
        <v>1769</v>
      </c>
      <c r="Q150" s="21" t="s">
        <v>1769</v>
      </c>
      <c r="R150" s="25">
        <v>96.2</v>
      </c>
      <c r="S150" s="12">
        <v>96.9</v>
      </c>
    </row>
    <row r="151">
      <c r="A151" s="8" t="s">
        <v>454</v>
      </c>
      <c r="B151" s="10" t="s">
        <v>455</v>
      </c>
      <c r="C151" s="8" t="s">
        <v>1566</v>
      </c>
      <c r="D151" s="8" t="s">
        <v>418</v>
      </c>
      <c r="E151" s="8" t="s">
        <v>367</v>
      </c>
      <c r="F151" s="8">
        <v>60201.0</v>
      </c>
      <c r="G151" s="8" t="s">
        <v>1771</v>
      </c>
      <c r="H151" s="12">
        <v>82.0</v>
      </c>
      <c r="I151" s="12">
        <v>63.0</v>
      </c>
      <c r="J151" s="21" t="s">
        <v>1778</v>
      </c>
      <c r="K151" s="21" t="s">
        <v>1767</v>
      </c>
      <c r="L151" s="21" t="s">
        <v>1768</v>
      </c>
      <c r="M151" s="21" t="s">
        <v>1776</v>
      </c>
      <c r="N151" s="21" t="s">
        <v>1776</v>
      </c>
      <c r="O151" s="21" t="s">
        <v>1776</v>
      </c>
      <c r="P151" s="21" t="s">
        <v>1782</v>
      </c>
      <c r="Q151" s="21" t="s">
        <v>1782</v>
      </c>
      <c r="R151" s="25">
        <v>95.0</v>
      </c>
      <c r="S151" s="12">
        <v>94.9</v>
      </c>
    </row>
    <row r="152">
      <c r="A152" s="8">
        <v>1628.0</v>
      </c>
      <c r="B152" s="10" t="s">
        <v>457</v>
      </c>
      <c r="C152" s="8" t="s">
        <v>1570</v>
      </c>
      <c r="D152" s="8" t="s">
        <v>366</v>
      </c>
      <c r="E152" s="8" t="s">
        <v>367</v>
      </c>
      <c r="F152" s="8">
        <v>60604.0</v>
      </c>
      <c r="G152" s="8" t="s">
        <v>1771</v>
      </c>
      <c r="H152" s="24"/>
      <c r="I152" s="24"/>
      <c r="J152" s="21" t="s">
        <v>1785</v>
      </c>
      <c r="K152" s="21" t="s">
        <v>1767</v>
      </c>
      <c r="L152" s="21" t="s">
        <v>1768</v>
      </c>
      <c r="M152" s="21" t="s">
        <v>1776</v>
      </c>
      <c r="N152" s="21" t="s">
        <v>1776</v>
      </c>
      <c r="O152" s="21" t="s">
        <v>1769</v>
      </c>
      <c r="P152" s="21" t="s">
        <v>1782</v>
      </c>
      <c r="Q152" s="21" t="s">
        <v>1782</v>
      </c>
      <c r="R152" s="25">
        <v>93.2</v>
      </c>
      <c r="S152" s="12">
        <v>95.5</v>
      </c>
    </row>
    <row r="153">
      <c r="A153" s="8">
        <v>1633.0</v>
      </c>
      <c r="B153" s="10" t="s">
        <v>459</v>
      </c>
      <c r="C153" s="8" t="s">
        <v>1572</v>
      </c>
      <c r="D153" s="8" t="s">
        <v>460</v>
      </c>
      <c r="E153" s="8" t="s">
        <v>367</v>
      </c>
      <c r="F153" s="8">
        <v>61201.0</v>
      </c>
      <c r="G153" s="8" t="s">
        <v>1785</v>
      </c>
      <c r="H153" s="24"/>
      <c r="I153" s="24"/>
      <c r="J153" s="21" t="s">
        <v>1765</v>
      </c>
      <c r="K153" s="21" t="s">
        <v>1767</v>
      </c>
      <c r="L153" s="21" t="s">
        <v>1782</v>
      </c>
      <c r="M153" s="21" t="s">
        <v>1776</v>
      </c>
      <c r="N153" s="21" t="s">
        <v>1776</v>
      </c>
      <c r="O153" s="21" t="s">
        <v>1782</v>
      </c>
      <c r="P153" s="21" t="s">
        <v>1768</v>
      </c>
      <c r="Q153" s="21" t="s">
        <v>1768</v>
      </c>
      <c r="R153" s="23"/>
      <c r="S153" s="12">
        <v>94.6</v>
      </c>
    </row>
    <row r="154">
      <c r="A154" s="8">
        <v>1634.0</v>
      </c>
      <c r="B154" s="10" t="s">
        <v>461</v>
      </c>
      <c r="C154" s="8" t="s">
        <v>1575</v>
      </c>
      <c r="D154" s="8" t="s">
        <v>391</v>
      </c>
      <c r="E154" s="8" t="s">
        <v>367</v>
      </c>
      <c r="F154" s="8">
        <v>60506.0</v>
      </c>
      <c r="G154" s="8" t="s">
        <v>1765</v>
      </c>
      <c r="H154" s="12">
        <v>92.0</v>
      </c>
      <c r="I154" s="12">
        <v>55.0</v>
      </c>
      <c r="J154" s="21" t="s">
        <v>1766</v>
      </c>
      <c r="K154" s="21" t="s">
        <v>1767</v>
      </c>
      <c r="L154" s="21" t="s">
        <v>1776</v>
      </c>
      <c r="M154" s="21" t="s">
        <v>1769</v>
      </c>
      <c r="N154" s="21" t="s">
        <v>1769</v>
      </c>
      <c r="O154" s="21" t="s">
        <v>1774</v>
      </c>
      <c r="P154" s="21" t="s">
        <v>1774</v>
      </c>
      <c r="Q154" s="21" t="s">
        <v>1776</v>
      </c>
      <c r="R154" s="25">
        <v>95.1</v>
      </c>
      <c r="S154" s="12">
        <v>94.5</v>
      </c>
    </row>
    <row r="155">
      <c r="A155" s="8">
        <v>1636.0</v>
      </c>
      <c r="B155" s="10" t="s">
        <v>464</v>
      </c>
      <c r="C155" s="8" t="s">
        <v>1578</v>
      </c>
      <c r="D155" s="8" t="s">
        <v>465</v>
      </c>
      <c r="E155" s="8" t="s">
        <v>367</v>
      </c>
      <c r="F155" s="8">
        <v>62221.0</v>
      </c>
      <c r="G155" s="8" t="s">
        <v>1771</v>
      </c>
      <c r="H155" s="24"/>
      <c r="I155" s="24"/>
      <c r="J155" s="21" t="s">
        <v>1772</v>
      </c>
      <c r="K155" s="21" t="s">
        <v>1779</v>
      </c>
      <c r="L155" s="21" t="s">
        <v>1776</v>
      </c>
      <c r="M155" s="21" t="s">
        <v>1774</v>
      </c>
      <c r="N155" s="21" t="s">
        <v>1776</v>
      </c>
      <c r="O155" s="21" t="s">
        <v>1775</v>
      </c>
      <c r="P155" s="21" t="s">
        <v>1782</v>
      </c>
      <c r="Q155" s="21" t="s">
        <v>1782</v>
      </c>
      <c r="R155" s="25">
        <v>77.9</v>
      </c>
      <c r="S155" s="12">
        <v>93.4</v>
      </c>
    </row>
    <row r="156">
      <c r="A156" s="8">
        <v>1638.0</v>
      </c>
      <c r="B156" s="10" t="s">
        <v>466</v>
      </c>
      <c r="C156" s="8" t="s">
        <v>1582</v>
      </c>
      <c r="D156" s="8" t="s">
        <v>467</v>
      </c>
      <c r="E156" s="8" t="s">
        <v>367</v>
      </c>
      <c r="F156" s="8">
        <v>61265.0</v>
      </c>
      <c r="G156" s="8" t="s">
        <v>1772</v>
      </c>
      <c r="H156" s="24"/>
      <c r="I156" s="24"/>
      <c r="J156" s="21" t="s">
        <v>1765</v>
      </c>
      <c r="K156" s="21" t="s">
        <v>1769</v>
      </c>
      <c r="L156" s="21" t="s">
        <v>1768</v>
      </c>
      <c r="M156" s="21" t="s">
        <v>1776</v>
      </c>
      <c r="N156" s="21" t="s">
        <v>1769</v>
      </c>
      <c r="O156" s="21" t="s">
        <v>1768</v>
      </c>
      <c r="P156" s="21" t="s">
        <v>1768</v>
      </c>
      <c r="Q156" s="21" t="s">
        <v>1768</v>
      </c>
      <c r="R156" s="25">
        <v>91.8</v>
      </c>
      <c r="S156" s="12">
        <v>94.5</v>
      </c>
    </row>
    <row r="157">
      <c r="A157" s="8">
        <v>1639.0</v>
      </c>
      <c r="B157" s="10" t="s">
        <v>468</v>
      </c>
      <c r="C157" s="8" t="s">
        <v>1583</v>
      </c>
      <c r="D157" s="8" t="s">
        <v>469</v>
      </c>
      <c r="E157" s="8" t="s">
        <v>367</v>
      </c>
      <c r="F157" s="8">
        <v>62626.0</v>
      </c>
      <c r="G157" s="8" t="s">
        <v>1765</v>
      </c>
      <c r="H157" s="24"/>
      <c r="I157" s="24"/>
      <c r="J157" s="21" t="s">
        <v>1765</v>
      </c>
      <c r="K157" s="21" t="s">
        <v>1779</v>
      </c>
      <c r="L157" s="23"/>
      <c r="M157" s="21" t="s">
        <v>1782</v>
      </c>
      <c r="N157" s="21" t="s">
        <v>1782</v>
      </c>
      <c r="O157" s="21" t="s">
        <v>1774</v>
      </c>
      <c r="P157" s="21" t="s">
        <v>1782</v>
      </c>
      <c r="Q157" s="21" t="s">
        <v>1782</v>
      </c>
      <c r="R157" s="25">
        <v>72.2</v>
      </c>
      <c r="S157" s="24"/>
    </row>
    <row r="158">
      <c r="A158" s="8">
        <v>1640.0</v>
      </c>
      <c r="B158" s="10" t="s">
        <v>470</v>
      </c>
      <c r="C158" s="8" t="s">
        <v>1585</v>
      </c>
      <c r="D158" s="8" t="s">
        <v>471</v>
      </c>
      <c r="E158" s="8" t="s">
        <v>367</v>
      </c>
      <c r="F158" s="8">
        <v>60411.0</v>
      </c>
      <c r="G158" s="8" t="s">
        <v>1765</v>
      </c>
      <c r="H158" s="24"/>
      <c r="I158" s="24"/>
      <c r="J158" s="21" t="s">
        <v>1778</v>
      </c>
      <c r="K158" s="21" t="s">
        <v>1779</v>
      </c>
      <c r="L158" s="21" t="s">
        <v>1769</v>
      </c>
      <c r="M158" s="21" t="s">
        <v>1776</v>
      </c>
      <c r="N158" s="21" t="s">
        <v>1776</v>
      </c>
      <c r="O158" s="21" t="s">
        <v>1774</v>
      </c>
      <c r="P158" s="21" t="s">
        <v>1774</v>
      </c>
      <c r="Q158" s="21" t="s">
        <v>1776</v>
      </c>
      <c r="R158" s="25">
        <v>88.6</v>
      </c>
      <c r="S158" s="12">
        <v>95.5</v>
      </c>
    </row>
    <row r="159">
      <c r="A159" s="8">
        <v>1641.0</v>
      </c>
      <c r="B159" s="10" t="s">
        <v>473</v>
      </c>
      <c r="C159" s="8" t="s">
        <v>1586</v>
      </c>
      <c r="D159" s="8" t="s">
        <v>474</v>
      </c>
      <c r="E159" s="8" t="s">
        <v>367</v>
      </c>
      <c r="F159" s="8">
        <v>61625.0</v>
      </c>
      <c r="G159" s="8" t="s">
        <v>1778</v>
      </c>
      <c r="H159" s="12">
        <v>30.0</v>
      </c>
      <c r="I159" s="12">
        <v>66.0</v>
      </c>
      <c r="J159" s="21" t="s">
        <v>1766</v>
      </c>
      <c r="K159" s="21" t="s">
        <v>1767</v>
      </c>
      <c r="L159" s="21" t="s">
        <v>1769</v>
      </c>
      <c r="M159" s="21" t="s">
        <v>1769</v>
      </c>
      <c r="N159" s="21" t="s">
        <v>1769</v>
      </c>
      <c r="O159" s="21" t="s">
        <v>1769</v>
      </c>
      <c r="P159" s="21" t="s">
        <v>1782</v>
      </c>
      <c r="Q159" s="21" t="s">
        <v>1782</v>
      </c>
      <c r="R159" s="25">
        <v>96.9</v>
      </c>
      <c r="S159" s="12">
        <v>95.3</v>
      </c>
    </row>
    <row r="160">
      <c r="A160" s="8">
        <v>1643.0</v>
      </c>
      <c r="B160" s="10" t="s">
        <v>475</v>
      </c>
      <c r="C160" s="8" t="s">
        <v>1587</v>
      </c>
      <c r="D160" s="8" t="s">
        <v>476</v>
      </c>
      <c r="E160" s="8" t="s">
        <v>367</v>
      </c>
      <c r="F160" s="8">
        <v>61520.0</v>
      </c>
      <c r="G160" s="8" t="s">
        <v>1766</v>
      </c>
      <c r="H160" s="12">
        <v>87.0</v>
      </c>
      <c r="I160" s="12">
        <v>32.0</v>
      </c>
      <c r="J160" s="21" t="s">
        <v>1778</v>
      </c>
      <c r="K160" s="21" t="s">
        <v>1773</v>
      </c>
      <c r="L160" s="21" t="s">
        <v>1769</v>
      </c>
      <c r="M160" s="21" t="s">
        <v>1776</v>
      </c>
      <c r="N160" s="21" t="s">
        <v>1769</v>
      </c>
      <c r="O160" s="21" t="s">
        <v>1775</v>
      </c>
      <c r="P160" s="21" t="s">
        <v>1768</v>
      </c>
      <c r="Q160" s="21" t="s">
        <v>1769</v>
      </c>
      <c r="R160" s="25">
        <v>95.2</v>
      </c>
      <c r="S160" s="12">
        <v>94.4</v>
      </c>
    </row>
    <row r="161">
      <c r="A161" s="8">
        <v>1647.0</v>
      </c>
      <c r="B161" s="10" t="s">
        <v>478</v>
      </c>
      <c r="C161" s="8" t="s">
        <v>1589</v>
      </c>
      <c r="D161" s="8" t="s">
        <v>366</v>
      </c>
      <c r="E161" s="8" t="s">
        <v>367</v>
      </c>
      <c r="F161" s="8">
        <v>60606.0</v>
      </c>
      <c r="G161" s="8" t="s">
        <v>1766</v>
      </c>
      <c r="H161" s="12">
        <v>30.0</v>
      </c>
      <c r="I161" s="12">
        <v>39.0</v>
      </c>
      <c r="J161" s="21" t="s">
        <v>1766</v>
      </c>
      <c r="K161" s="21" t="s">
        <v>1767</v>
      </c>
      <c r="L161" s="21" t="s">
        <v>1769</v>
      </c>
      <c r="M161" s="21" t="s">
        <v>1776</v>
      </c>
      <c r="N161" s="21" t="s">
        <v>1776</v>
      </c>
      <c r="O161" s="21" t="s">
        <v>1775</v>
      </c>
      <c r="P161" s="21" t="s">
        <v>1775</v>
      </c>
      <c r="Q161" s="21" t="s">
        <v>1769</v>
      </c>
      <c r="R161" s="25">
        <v>94.9</v>
      </c>
      <c r="S161" s="24"/>
    </row>
    <row r="162">
      <c r="A162" s="8">
        <v>1648.0</v>
      </c>
      <c r="B162" s="10" t="s">
        <v>480</v>
      </c>
      <c r="C162" s="8" t="s">
        <v>1591</v>
      </c>
      <c r="D162" s="8" t="s">
        <v>366</v>
      </c>
      <c r="E162" s="8" t="s">
        <v>367</v>
      </c>
      <c r="F162" s="8">
        <v>60640.0</v>
      </c>
      <c r="G162" s="8" t="s">
        <v>1778</v>
      </c>
      <c r="H162" s="12">
        <v>81.0</v>
      </c>
      <c r="I162" s="12">
        <v>47.0</v>
      </c>
      <c r="J162" s="21" t="s">
        <v>1771</v>
      </c>
      <c r="K162" s="21" t="s">
        <v>1767</v>
      </c>
      <c r="L162" s="21" t="s">
        <v>1769</v>
      </c>
      <c r="M162" s="21" t="s">
        <v>1769</v>
      </c>
      <c r="N162" s="21" t="s">
        <v>1769</v>
      </c>
      <c r="O162" s="21" t="s">
        <v>1776</v>
      </c>
      <c r="P162" s="21" t="s">
        <v>1769</v>
      </c>
      <c r="Q162" s="21" t="s">
        <v>1769</v>
      </c>
      <c r="R162" s="25">
        <v>95.2</v>
      </c>
      <c r="S162" s="12">
        <v>95.6</v>
      </c>
    </row>
    <row r="163">
      <c r="A163" s="8">
        <v>1649.0</v>
      </c>
      <c r="B163" s="10" t="s">
        <v>481</v>
      </c>
      <c r="C163" s="8" t="s">
        <v>1593</v>
      </c>
      <c r="D163" s="8" t="s">
        <v>366</v>
      </c>
      <c r="E163" s="8" t="s">
        <v>367</v>
      </c>
      <c r="F163" s="8">
        <v>60652.0</v>
      </c>
      <c r="G163" s="8" t="s">
        <v>1771</v>
      </c>
      <c r="H163" s="24"/>
      <c r="I163" s="24"/>
      <c r="J163" s="21" t="s">
        <v>1772</v>
      </c>
      <c r="K163" s="21" t="s">
        <v>1781</v>
      </c>
      <c r="L163" s="21" t="s">
        <v>1774</v>
      </c>
      <c r="M163" s="21" t="s">
        <v>1774</v>
      </c>
      <c r="N163" s="21" t="s">
        <v>1774</v>
      </c>
      <c r="O163" s="21" t="s">
        <v>1774</v>
      </c>
      <c r="P163" s="21" t="s">
        <v>1782</v>
      </c>
      <c r="Q163" s="21" t="s">
        <v>1782</v>
      </c>
      <c r="R163" s="25">
        <v>46.9</v>
      </c>
      <c r="S163" s="24"/>
    </row>
    <row r="164">
      <c r="A164" s="8">
        <v>1650.0</v>
      </c>
      <c r="B164" s="10" t="s">
        <v>483</v>
      </c>
      <c r="C164" s="8" t="s">
        <v>1595</v>
      </c>
      <c r="D164" s="8" t="s">
        <v>366</v>
      </c>
      <c r="E164" s="8" t="s">
        <v>367</v>
      </c>
      <c r="F164" s="8">
        <v>60612.0</v>
      </c>
      <c r="G164" s="8" t="s">
        <v>1765</v>
      </c>
      <c r="H164" s="12">
        <v>73.0</v>
      </c>
      <c r="I164" s="12">
        <v>73.0</v>
      </c>
      <c r="J164" s="21" t="s">
        <v>1771</v>
      </c>
      <c r="K164" s="21" t="s">
        <v>1767</v>
      </c>
      <c r="L164" s="21" t="s">
        <v>1769</v>
      </c>
      <c r="M164" s="21" t="s">
        <v>1776</v>
      </c>
      <c r="N164" s="21" t="s">
        <v>1774</v>
      </c>
      <c r="O164" s="21" t="s">
        <v>1776</v>
      </c>
      <c r="P164" s="21" t="s">
        <v>1776</v>
      </c>
      <c r="Q164" s="21" t="s">
        <v>1774</v>
      </c>
      <c r="R164" s="25">
        <v>95.1</v>
      </c>
      <c r="S164" s="12">
        <v>94.3</v>
      </c>
    </row>
    <row r="165">
      <c r="A165" s="8">
        <v>1652.0</v>
      </c>
      <c r="B165" s="10" t="s">
        <v>484</v>
      </c>
      <c r="C165" s="8" t="s">
        <v>1598</v>
      </c>
      <c r="D165" s="8" t="s">
        <v>366</v>
      </c>
      <c r="E165" s="8" t="s">
        <v>367</v>
      </c>
      <c r="F165" s="8">
        <v>60601.0</v>
      </c>
      <c r="G165" s="8" t="s">
        <v>1771</v>
      </c>
      <c r="H165" s="12">
        <v>87.0</v>
      </c>
      <c r="I165" s="12">
        <v>50.0</v>
      </c>
      <c r="J165" s="21" t="s">
        <v>1766</v>
      </c>
      <c r="K165" s="21" t="s">
        <v>1779</v>
      </c>
      <c r="L165" s="21" t="s">
        <v>1768</v>
      </c>
      <c r="M165" s="21" t="s">
        <v>1769</v>
      </c>
      <c r="N165" s="21" t="s">
        <v>1769</v>
      </c>
      <c r="O165" s="21" t="s">
        <v>1768</v>
      </c>
      <c r="P165" s="21" t="s">
        <v>1768</v>
      </c>
      <c r="Q165" s="21" t="s">
        <v>1768</v>
      </c>
      <c r="R165" s="25">
        <v>97.2</v>
      </c>
      <c r="S165" s="12">
        <v>94.9</v>
      </c>
    </row>
    <row r="166">
      <c r="A166" s="8">
        <v>1653.0</v>
      </c>
      <c r="B166" s="10" t="s">
        <v>485</v>
      </c>
      <c r="C166" s="8" t="s">
        <v>1600</v>
      </c>
      <c r="D166" s="8" t="s">
        <v>366</v>
      </c>
      <c r="E166" s="8" t="s">
        <v>367</v>
      </c>
      <c r="F166" s="8">
        <v>60628.0</v>
      </c>
      <c r="G166" s="8" t="s">
        <v>1771</v>
      </c>
      <c r="H166" s="12">
        <v>83.0</v>
      </c>
      <c r="I166" s="12">
        <v>68.0</v>
      </c>
      <c r="J166" s="21" t="s">
        <v>1766</v>
      </c>
      <c r="K166" s="21" t="s">
        <v>1769</v>
      </c>
      <c r="L166" s="21" t="s">
        <v>1782</v>
      </c>
      <c r="M166" s="21" t="s">
        <v>1776</v>
      </c>
      <c r="N166" s="21" t="s">
        <v>1776</v>
      </c>
      <c r="O166" s="21" t="s">
        <v>1782</v>
      </c>
      <c r="P166" s="21" t="s">
        <v>1782</v>
      </c>
      <c r="Q166" s="21" t="s">
        <v>1782</v>
      </c>
      <c r="R166" s="25">
        <v>96.2</v>
      </c>
      <c r="S166" s="12">
        <v>96.2</v>
      </c>
    </row>
    <row r="167">
      <c r="A167" s="8">
        <v>1654.0</v>
      </c>
      <c r="B167" s="10" t="s">
        <v>487</v>
      </c>
      <c r="C167" s="8" t="s">
        <v>1602</v>
      </c>
      <c r="D167" s="8" t="s">
        <v>366</v>
      </c>
      <c r="E167" s="8" t="s">
        <v>367</v>
      </c>
      <c r="F167" s="8">
        <v>60621.0</v>
      </c>
      <c r="G167" s="8" t="s">
        <v>1771</v>
      </c>
      <c r="H167" s="12">
        <v>92.0</v>
      </c>
      <c r="I167" s="12">
        <v>69.0</v>
      </c>
      <c r="J167" s="21" t="s">
        <v>1771</v>
      </c>
      <c r="K167" s="21" t="s">
        <v>1769</v>
      </c>
      <c r="L167" s="21" t="s">
        <v>1776</v>
      </c>
      <c r="M167" s="21" t="s">
        <v>1774</v>
      </c>
      <c r="N167" s="21" t="s">
        <v>1776</v>
      </c>
      <c r="O167" s="21" t="s">
        <v>1769</v>
      </c>
      <c r="P167" s="21" t="s">
        <v>1776</v>
      </c>
      <c r="Q167" s="21" t="s">
        <v>1774</v>
      </c>
      <c r="R167" s="25">
        <v>96.1</v>
      </c>
      <c r="S167" s="12">
        <v>95.9</v>
      </c>
    </row>
    <row r="168">
      <c r="A168" s="8">
        <v>1655.0</v>
      </c>
      <c r="B168" s="10" t="s">
        <v>488</v>
      </c>
      <c r="C168" s="8" t="s">
        <v>1604</v>
      </c>
      <c r="D168" s="8" t="s">
        <v>366</v>
      </c>
      <c r="E168" s="8" t="s">
        <v>367</v>
      </c>
      <c r="F168" s="8">
        <v>60634.0</v>
      </c>
      <c r="G168" s="8" t="s">
        <v>1771</v>
      </c>
      <c r="H168" s="24"/>
      <c r="I168" s="24"/>
      <c r="J168" s="21" t="s">
        <v>1766</v>
      </c>
      <c r="K168" s="21" t="s">
        <v>1779</v>
      </c>
      <c r="L168" s="21" t="s">
        <v>1782</v>
      </c>
      <c r="M168" s="21" t="s">
        <v>1769</v>
      </c>
      <c r="N168" s="21" t="s">
        <v>1769</v>
      </c>
      <c r="O168" s="21" t="s">
        <v>1782</v>
      </c>
      <c r="P168" s="21" t="s">
        <v>1768</v>
      </c>
      <c r="Q168" s="21" t="s">
        <v>1769</v>
      </c>
      <c r="R168" s="25">
        <v>95.7</v>
      </c>
      <c r="S168" s="12">
        <v>94.7</v>
      </c>
    </row>
    <row r="169">
      <c r="A169" s="8">
        <v>1657.0</v>
      </c>
      <c r="B169" s="10" t="s">
        <v>489</v>
      </c>
      <c r="C169" s="8" t="s">
        <v>1606</v>
      </c>
      <c r="D169" s="8" t="s">
        <v>445</v>
      </c>
      <c r="E169" s="8" t="s">
        <v>367</v>
      </c>
      <c r="F169" s="8">
        <v>60515.0</v>
      </c>
      <c r="G169" s="8" t="s">
        <v>1765</v>
      </c>
      <c r="H169" s="12">
        <v>75.0</v>
      </c>
      <c r="I169" s="12">
        <v>50.0</v>
      </c>
      <c r="J169" s="21" t="s">
        <v>1766</v>
      </c>
      <c r="K169" s="21" t="s">
        <v>1779</v>
      </c>
      <c r="L169" s="21" t="s">
        <v>1768</v>
      </c>
      <c r="M169" s="21" t="s">
        <v>1774</v>
      </c>
      <c r="N169" s="21" t="s">
        <v>1776</v>
      </c>
      <c r="O169" s="21" t="s">
        <v>1776</v>
      </c>
      <c r="P169" s="21" t="s">
        <v>1769</v>
      </c>
      <c r="Q169" s="21" t="s">
        <v>1768</v>
      </c>
      <c r="R169" s="25">
        <v>93.3</v>
      </c>
      <c r="S169" s="12">
        <v>95.6</v>
      </c>
    </row>
    <row r="170">
      <c r="A170" s="8">
        <v>1659.0</v>
      </c>
      <c r="B170" s="10" t="s">
        <v>490</v>
      </c>
      <c r="C170" s="8" t="s">
        <v>1608</v>
      </c>
      <c r="D170" s="8" t="s">
        <v>491</v>
      </c>
      <c r="E170" s="8" t="s">
        <v>367</v>
      </c>
      <c r="F170" s="8">
        <v>60064.0</v>
      </c>
      <c r="G170" s="8" t="s">
        <v>1771</v>
      </c>
      <c r="H170" s="12">
        <v>38.0</v>
      </c>
      <c r="I170" s="12">
        <v>45.0</v>
      </c>
      <c r="J170" s="21" t="s">
        <v>1766</v>
      </c>
      <c r="K170" s="21" t="s">
        <v>1779</v>
      </c>
      <c r="L170" s="21" t="s">
        <v>1769</v>
      </c>
      <c r="M170" s="21" t="s">
        <v>1776</v>
      </c>
      <c r="N170" s="21" t="s">
        <v>1769</v>
      </c>
      <c r="O170" s="21" t="s">
        <v>1774</v>
      </c>
      <c r="P170" s="21" t="s">
        <v>1776</v>
      </c>
      <c r="Q170" s="21" t="s">
        <v>1768</v>
      </c>
      <c r="R170" s="25">
        <v>95.3</v>
      </c>
      <c r="S170" s="12">
        <v>94.2</v>
      </c>
    </row>
    <row r="171">
      <c r="A171" s="8">
        <v>1663.0</v>
      </c>
      <c r="B171" s="10" t="s">
        <v>492</v>
      </c>
      <c r="C171" s="8" t="s">
        <v>1610</v>
      </c>
      <c r="D171" s="8" t="s">
        <v>366</v>
      </c>
      <c r="E171" s="8" t="s">
        <v>367</v>
      </c>
      <c r="F171" s="8">
        <v>60605.0</v>
      </c>
      <c r="G171" s="8" t="s">
        <v>1766</v>
      </c>
      <c r="H171" s="24"/>
      <c r="I171" s="24"/>
      <c r="J171" s="21" t="s">
        <v>1778</v>
      </c>
      <c r="K171" s="21" t="s">
        <v>1769</v>
      </c>
      <c r="L171" s="21" t="s">
        <v>1768</v>
      </c>
      <c r="M171" s="21" t="s">
        <v>1776</v>
      </c>
      <c r="N171" s="21" t="s">
        <v>1769</v>
      </c>
      <c r="O171" s="21" t="s">
        <v>1774</v>
      </c>
      <c r="P171" s="21" t="s">
        <v>1782</v>
      </c>
      <c r="Q171" s="21" t="s">
        <v>1782</v>
      </c>
      <c r="R171" s="25">
        <v>90.5</v>
      </c>
      <c r="S171" s="24"/>
    </row>
    <row r="172">
      <c r="A172" s="8">
        <v>1664.0</v>
      </c>
      <c r="B172" s="10" t="s">
        <v>494</v>
      </c>
      <c r="C172" s="8" t="s">
        <v>1612</v>
      </c>
      <c r="D172" s="8" t="s">
        <v>495</v>
      </c>
      <c r="E172" s="8" t="s">
        <v>367</v>
      </c>
      <c r="F172" s="8">
        <v>60435.0</v>
      </c>
      <c r="G172" s="8" t="s">
        <v>1771</v>
      </c>
      <c r="H172" s="12">
        <v>81.0</v>
      </c>
      <c r="I172" s="12">
        <v>55.0</v>
      </c>
      <c r="J172" s="21" t="s">
        <v>1771</v>
      </c>
      <c r="K172" s="21" t="s">
        <v>1779</v>
      </c>
      <c r="L172" s="21" t="s">
        <v>1769</v>
      </c>
      <c r="M172" s="21" t="s">
        <v>1769</v>
      </c>
      <c r="N172" s="21" t="s">
        <v>1769</v>
      </c>
      <c r="O172" s="21" t="s">
        <v>1776</v>
      </c>
      <c r="P172" s="21" t="s">
        <v>1782</v>
      </c>
      <c r="Q172" s="21" t="s">
        <v>1782</v>
      </c>
      <c r="R172" s="25">
        <v>95.4</v>
      </c>
      <c r="S172" s="12">
        <v>94.8</v>
      </c>
    </row>
    <row r="173">
      <c r="A173" s="8">
        <v>1665.0</v>
      </c>
      <c r="B173" s="10" t="s">
        <v>496</v>
      </c>
      <c r="C173" s="8" t="s">
        <v>1614</v>
      </c>
      <c r="D173" s="8" t="s">
        <v>366</v>
      </c>
      <c r="E173" s="8" t="s">
        <v>367</v>
      </c>
      <c r="F173" s="8">
        <v>60605.0</v>
      </c>
      <c r="G173" s="8" t="s">
        <v>1771</v>
      </c>
      <c r="H173" s="12">
        <v>48.0</v>
      </c>
      <c r="I173" s="12">
        <v>31.0</v>
      </c>
      <c r="J173" s="21" t="s">
        <v>1778</v>
      </c>
      <c r="K173" s="21" t="s">
        <v>1767</v>
      </c>
      <c r="L173" s="21" t="s">
        <v>1776</v>
      </c>
      <c r="M173" s="21" t="s">
        <v>1774</v>
      </c>
      <c r="N173" s="21" t="s">
        <v>1774</v>
      </c>
      <c r="O173" s="21" t="s">
        <v>1774</v>
      </c>
      <c r="P173" s="21" t="s">
        <v>1774</v>
      </c>
      <c r="Q173" s="21" t="s">
        <v>1776</v>
      </c>
      <c r="R173" s="25">
        <v>94.2</v>
      </c>
      <c r="S173" s="12">
        <v>95.1</v>
      </c>
    </row>
    <row r="174">
      <c r="A174" s="8">
        <v>1666.0</v>
      </c>
      <c r="B174" s="10" t="s">
        <v>498</v>
      </c>
      <c r="C174" s="8" t="s">
        <v>1616</v>
      </c>
      <c r="D174" s="8" t="s">
        <v>499</v>
      </c>
      <c r="E174" s="8" t="s">
        <v>367</v>
      </c>
      <c r="F174" s="8">
        <v>60305.0</v>
      </c>
      <c r="G174" s="8" t="s">
        <v>1766</v>
      </c>
      <c r="H174" s="12">
        <v>82.0</v>
      </c>
      <c r="I174" s="12">
        <v>58.0</v>
      </c>
      <c r="J174" s="21" t="s">
        <v>1785</v>
      </c>
      <c r="K174" s="21" t="s">
        <v>1779</v>
      </c>
      <c r="L174" s="21" t="s">
        <v>1769</v>
      </c>
      <c r="M174" s="21" t="s">
        <v>1774</v>
      </c>
      <c r="N174" s="21" t="s">
        <v>1774</v>
      </c>
      <c r="O174" s="21" t="s">
        <v>1776</v>
      </c>
      <c r="P174" s="21" t="s">
        <v>1774</v>
      </c>
      <c r="Q174" s="21" t="s">
        <v>1776</v>
      </c>
      <c r="R174" s="25">
        <v>96.3</v>
      </c>
      <c r="S174" s="12">
        <v>95.8</v>
      </c>
    </row>
    <row r="175">
      <c r="A175" s="8">
        <v>1669.0</v>
      </c>
      <c r="B175" s="10" t="s">
        <v>500</v>
      </c>
      <c r="C175" s="8" t="s">
        <v>1619</v>
      </c>
      <c r="D175" s="8" t="s">
        <v>501</v>
      </c>
      <c r="E175" s="8" t="s">
        <v>367</v>
      </c>
      <c r="F175" s="8">
        <v>61832.0</v>
      </c>
      <c r="G175" s="8" t="s">
        <v>1771</v>
      </c>
      <c r="H175" s="24"/>
      <c r="I175" s="24"/>
      <c r="J175" s="21" t="s">
        <v>1771</v>
      </c>
      <c r="K175" s="21" t="s">
        <v>1769</v>
      </c>
      <c r="L175" s="21" t="s">
        <v>1768</v>
      </c>
      <c r="M175" s="21" t="s">
        <v>1769</v>
      </c>
      <c r="N175" s="21" t="s">
        <v>1768</v>
      </c>
      <c r="O175" s="21" t="s">
        <v>1776</v>
      </c>
      <c r="P175" s="21" t="s">
        <v>1782</v>
      </c>
      <c r="Q175" s="21" t="s">
        <v>1782</v>
      </c>
      <c r="R175" s="25">
        <v>96.9</v>
      </c>
      <c r="S175" s="24"/>
    </row>
    <row r="176">
      <c r="A176" s="8">
        <v>1671.0</v>
      </c>
      <c r="B176" s="10" t="s">
        <v>503</v>
      </c>
      <c r="C176" s="8" t="s">
        <v>1620</v>
      </c>
      <c r="D176" s="8" t="s">
        <v>366</v>
      </c>
      <c r="E176" s="8" t="s">
        <v>367</v>
      </c>
      <c r="F176" s="8">
        <v>60604.0</v>
      </c>
      <c r="G176" s="8" t="s">
        <v>1785</v>
      </c>
      <c r="H176" s="12">
        <v>78.0</v>
      </c>
      <c r="I176" s="12">
        <v>61.0</v>
      </c>
      <c r="J176" s="21" t="s">
        <v>1785</v>
      </c>
      <c r="K176" s="21" t="s">
        <v>1767</v>
      </c>
      <c r="L176" s="21" t="s">
        <v>1769</v>
      </c>
      <c r="M176" s="21" t="s">
        <v>1769</v>
      </c>
      <c r="N176" s="21" t="s">
        <v>1769</v>
      </c>
      <c r="O176" s="21" t="s">
        <v>1769</v>
      </c>
      <c r="P176" s="21" t="s">
        <v>1776</v>
      </c>
      <c r="Q176" s="21" t="s">
        <v>1776</v>
      </c>
      <c r="R176" s="25">
        <v>97.0</v>
      </c>
      <c r="S176" s="12">
        <v>96.3</v>
      </c>
    </row>
    <row r="177">
      <c r="A177" s="8">
        <v>1674.0</v>
      </c>
      <c r="B177" s="10" t="s">
        <v>504</v>
      </c>
      <c r="C177" s="8" t="s">
        <v>1622</v>
      </c>
      <c r="D177" s="8" t="s">
        <v>506</v>
      </c>
      <c r="E177" s="8" t="s">
        <v>367</v>
      </c>
      <c r="F177" s="8">
        <v>61920.0</v>
      </c>
      <c r="G177" s="8" t="s">
        <v>1771</v>
      </c>
      <c r="H177" s="12">
        <v>36.0</v>
      </c>
      <c r="I177" s="12">
        <v>70.0</v>
      </c>
      <c r="J177" s="21" t="s">
        <v>1778</v>
      </c>
      <c r="K177" s="21" t="s">
        <v>1767</v>
      </c>
      <c r="L177" s="21" t="s">
        <v>1769</v>
      </c>
      <c r="M177" s="21" t="s">
        <v>1776</v>
      </c>
      <c r="N177" s="21" t="s">
        <v>1769</v>
      </c>
      <c r="O177" s="21" t="s">
        <v>1774</v>
      </c>
      <c r="P177" s="21" t="s">
        <v>1769</v>
      </c>
      <c r="Q177" s="21" t="s">
        <v>1769</v>
      </c>
      <c r="R177" s="25">
        <v>95.0</v>
      </c>
      <c r="S177" s="12">
        <v>95.1</v>
      </c>
    </row>
    <row r="178">
      <c r="A178" s="8">
        <v>1675.0</v>
      </c>
      <c r="B178" s="10" t="s">
        <v>507</v>
      </c>
      <c r="C178" s="8" t="s">
        <v>1623</v>
      </c>
      <c r="D178" s="8" t="s">
        <v>508</v>
      </c>
      <c r="E178" s="8" t="s">
        <v>367</v>
      </c>
      <c r="F178" s="8">
        <v>60123.0</v>
      </c>
      <c r="G178" s="8" t="s">
        <v>1766</v>
      </c>
      <c r="H178" s="12">
        <v>58.0</v>
      </c>
      <c r="I178" s="12">
        <v>45.0</v>
      </c>
      <c r="J178" s="21" t="s">
        <v>1771</v>
      </c>
      <c r="K178" s="21" t="s">
        <v>1779</v>
      </c>
      <c r="L178" s="21" t="s">
        <v>1769</v>
      </c>
      <c r="M178" s="21" t="s">
        <v>1769</v>
      </c>
      <c r="N178" s="21" t="s">
        <v>1769</v>
      </c>
      <c r="O178" s="21" t="s">
        <v>1769</v>
      </c>
      <c r="P178" s="21" t="s">
        <v>1776</v>
      </c>
      <c r="Q178" s="21" t="s">
        <v>1776</v>
      </c>
      <c r="R178" s="25">
        <v>95.4</v>
      </c>
      <c r="S178" s="12">
        <v>95.9</v>
      </c>
    </row>
    <row r="179">
      <c r="A179" s="8">
        <v>1676.0</v>
      </c>
      <c r="B179" s="10" t="s">
        <v>509</v>
      </c>
      <c r="C179" s="8" t="s">
        <v>1625</v>
      </c>
      <c r="D179" s="8" t="s">
        <v>510</v>
      </c>
      <c r="E179" s="8" t="s">
        <v>367</v>
      </c>
      <c r="F179" s="8">
        <v>60126.0</v>
      </c>
      <c r="G179" s="8" t="s">
        <v>1766</v>
      </c>
      <c r="H179" s="12">
        <v>44.0</v>
      </c>
      <c r="I179" s="12">
        <v>23.0</v>
      </c>
      <c r="J179" s="21" t="s">
        <v>1771</v>
      </c>
      <c r="K179" s="21" t="s">
        <v>1767</v>
      </c>
      <c r="L179" s="21" t="s">
        <v>1776</v>
      </c>
      <c r="M179" s="21" t="s">
        <v>1774</v>
      </c>
      <c r="N179" s="21" t="s">
        <v>1774</v>
      </c>
      <c r="O179" s="21" t="s">
        <v>1774</v>
      </c>
      <c r="P179" s="21" t="s">
        <v>1782</v>
      </c>
      <c r="Q179" s="21" t="s">
        <v>1782</v>
      </c>
      <c r="R179" s="25">
        <v>95.4</v>
      </c>
      <c r="S179" s="12">
        <v>94.4</v>
      </c>
    </row>
    <row r="180">
      <c r="A180" s="8">
        <v>1678.0</v>
      </c>
      <c r="B180" s="10" t="s">
        <v>511</v>
      </c>
      <c r="C180" s="8" t="s">
        <v>1626</v>
      </c>
      <c r="D180" s="8" t="s">
        <v>512</v>
      </c>
      <c r="E180" s="8" t="s">
        <v>367</v>
      </c>
      <c r="F180" s="8">
        <v>61530.0</v>
      </c>
      <c r="G180" s="8" t="s">
        <v>1766</v>
      </c>
      <c r="H180" s="12">
        <v>89.0</v>
      </c>
      <c r="I180" s="12">
        <v>87.0</v>
      </c>
      <c r="J180" s="21" t="s">
        <v>1785</v>
      </c>
      <c r="K180" s="21" t="s">
        <v>1767</v>
      </c>
      <c r="L180" s="21" t="s">
        <v>1768</v>
      </c>
      <c r="M180" s="21" t="s">
        <v>1769</v>
      </c>
      <c r="N180" s="21" t="s">
        <v>1769</v>
      </c>
      <c r="O180" s="21" t="s">
        <v>1769</v>
      </c>
      <c r="P180" s="21" t="s">
        <v>1782</v>
      </c>
      <c r="Q180" s="21" t="s">
        <v>1782</v>
      </c>
      <c r="R180" s="25">
        <v>95.0</v>
      </c>
      <c r="S180" s="12">
        <v>95.2</v>
      </c>
    </row>
    <row r="181">
      <c r="A181" s="8">
        <v>1681.0</v>
      </c>
      <c r="B181" s="10" t="s">
        <v>513</v>
      </c>
      <c r="C181" s="8" t="s">
        <v>1629</v>
      </c>
      <c r="D181" s="8" t="s">
        <v>514</v>
      </c>
      <c r="E181" s="8" t="s">
        <v>367</v>
      </c>
      <c r="F181" s="8">
        <v>61032.0</v>
      </c>
      <c r="G181" s="8" t="s">
        <v>1785</v>
      </c>
      <c r="H181" s="12">
        <v>82.0</v>
      </c>
      <c r="I181" s="12">
        <v>57.0</v>
      </c>
      <c r="J181" s="21" t="s">
        <v>1785</v>
      </c>
      <c r="K181" s="21" t="s">
        <v>1767</v>
      </c>
      <c r="L181" s="21" t="s">
        <v>1769</v>
      </c>
      <c r="M181" s="21" t="s">
        <v>1774</v>
      </c>
      <c r="N181" s="21" t="s">
        <v>1774</v>
      </c>
      <c r="O181" s="21" t="s">
        <v>1769</v>
      </c>
      <c r="P181" s="21" t="s">
        <v>1782</v>
      </c>
      <c r="Q181" s="21" t="s">
        <v>1782</v>
      </c>
      <c r="R181" s="25">
        <v>95.0</v>
      </c>
      <c r="S181" s="12">
        <v>94.3</v>
      </c>
    </row>
    <row r="182">
      <c r="A182" s="8">
        <v>1684.0</v>
      </c>
      <c r="B182" s="10" t="s">
        <v>516</v>
      </c>
      <c r="C182" s="8" t="s">
        <v>1630</v>
      </c>
      <c r="D182" s="8" t="s">
        <v>517</v>
      </c>
      <c r="E182" s="8" t="s">
        <v>367</v>
      </c>
      <c r="F182" s="8">
        <v>62246.0</v>
      </c>
      <c r="G182" s="8" t="s">
        <v>1771</v>
      </c>
      <c r="H182" s="12">
        <v>91.0</v>
      </c>
      <c r="I182" s="12">
        <v>34.0</v>
      </c>
      <c r="J182" s="21" t="s">
        <v>1771</v>
      </c>
      <c r="K182" s="21" t="s">
        <v>1769</v>
      </c>
      <c r="L182" s="21" t="s">
        <v>1769</v>
      </c>
      <c r="M182" s="21" t="s">
        <v>1768</v>
      </c>
      <c r="N182" s="21" t="s">
        <v>1768</v>
      </c>
      <c r="O182" s="21" t="s">
        <v>1774</v>
      </c>
      <c r="P182" s="21" t="s">
        <v>1776</v>
      </c>
      <c r="Q182" s="21" t="s">
        <v>1776</v>
      </c>
      <c r="R182" s="25">
        <v>95.7</v>
      </c>
      <c r="S182" s="12">
        <v>95.1</v>
      </c>
    </row>
    <row r="183">
      <c r="A183" s="8">
        <v>1685.0</v>
      </c>
      <c r="B183" s="10" t="s">
        <v>518</v>
      </c>
      <c r="C183" s="8" t="s">
        <v>1631</v>
      </c>
      <c r="D183" s="8" t="s">
        <v>519</v>
      </c>
      <c r="E183" s="8" t="s">
        <v>367</v>
      </c>
      <c r="F183" s="8">
        <v>60077.0</v>
      </c>
      <c r="G183" s="8" t="s">
        <v>1771</v>
      </c>
      <c r="H183" s="12">
        <v>78.0</v>
      </c>
      <c r="I183" s="12">
        <v>60.0</v>
      </c>
      <c r="J183" s="21" t="s">
        <v>1771</v>
      </c>
      <c r="K183" s="21" t="s">
        <v>1769</v>
      </c>
      <c r="L183" s="21" t="s">
        <v>1769</v>
      </c>
      <c r="M183" s="21" t="s">
        <v>1769</v>
      </c>
      <c r="N183" s="21" t="s">
        <v>1769</v>
      </c>
      <c r="O183" s="21" t="s">
        <v>1769</v>
      </c>
      <c r="P183" s="21" t="s">
        <v>1769</v>
      </c>
      <c r="Q183" s="21" t="s">
        <v>1776</v>
      </c>
      <c r="R183" s="25">
        <v>94.0</v>
      </c>
      <c r="S183" s="12">
        <v>95.4</v>
      </c>
    </row>
    <row r="184">
      <c r="A184" s="8">
        <v>1688.0</v>
      </c>
      <c r="B184" s="10" t="s">
        <v>521</v>
      </c>
      <c r="C184" s="8" t="s">
        <v>1632</v>
      </c>
      <c r="D184" s="8" t="s">
        <v>522</v>
      </c>
      <c r="E184" s="8" t="s">
        <v>367</v>
      </c>
      <c r="F184" s="8">
        <v>62650.0</v>
      </c>
      <c r="G184" s="8" t="s">
        <v>1771</v>
      </c>
      <c r="H184" s="24"/>
      <c r="I184" s="24"/>
      <c r="J184" s="21" t="s">
        <v>1772</v>
      </c>
      <c r="K184" s="21" t="s">
        <v>1781</v>
      </c>
      <c r="L184" s="21" t="s">
        <v>1769</v>
      </c>
      <c r="M184" s="21" t="s">
        <v>1776</v>
      </c>
      <c r="N184" s="21" t="s">
        <v>1769</v>
      </c>
      <c r="O184" s="21" t="s">
        <v>1774</v>
      </c>
      <c r="P184" s="21" t="s">
        <v>1782</v>
      </c>
      <c r="Q184" s="21" t="s">
        <v>1782</v>
      </c>
      <c r="R184" s="25">
        <v>82.2</v>
      </c>
      <c r="S184" s="12">
        <v>93.4</v>
      </c>
    </row>
    <row r="185">
      <c r="A185" s="8">
        <v>1689.0</v>
      </c>
      <c r="B185" s="10" t="s">
        <v>523</v>
      </c>
      <c r="C185" s="8" t="s">
        <v>1633</v>
      </c>
      <c r="D185" s="8" t="s">
        <v>366</v>
      </c>
      <c r="E185" s="8" t="s">
        <v>367</v>
      </c>
      <c r="F185" s="8">
        <v>60616.0</v>
      </c>
      <c r="G185" s="8" t="s">
        <v>1778</v>
      </c>
      <c r="H185" s="24"/>
      <c r="I185" s="24"/>
      <c r="J185" s="21" t="s">
        <v>1772</v>
      </c>
      <c r="K185" s="21" t="s">
        <v>1767</v>
      </c>
      <c r="L185" s="21" t="s">
        <v>1782</v>
      </c>
      <c r="M185" s="21" t="s">
        <v>1769</v>
      </c>
      <c r="N185" s="21" t="s">
        <v>1769</v>
      </c>
      <c r="O185" s="21" t="s">
        <v>1782</v>
      </c>
      <c r="P185" s="21" t="s">
        <v>1768</v>
      </c>
      <c r="Q185" s="21" t="s">
        <v>1769</v>
      </c>
      <c r="R185" s="25">
        <v>65.9</v>
      </c>
      <c r="S185" s="24"/>
    </row>
    <row r="186">
      <c r="A186" s="8">
        <v>1691.0</v>
      </c>
      <c r="B186" s="10" t="s">
        <v>525</v>
      </c>
      <c r="C186" s="8" t="s">
        <v>1636</v>
      </c>
      <c r="D186" s="8" t="s">
        <v>366</v>
      </c>
      <c r="E186" s="8" t="s">
        <v>367</v>
      </c>
      <c r="F186" s="8">
        <v>60616.0</v>
      </c>
      <c r="G186" s="8" t="s">
        <v>1778</v>
      </c>
      <c r="H186" s="24"/>
      <c r="I186" s="24"/>
      <c r="J186" s="21" t="s">
        <v>1771</v>
      </c>
      <c r="K186" s="21" t="s">
        <v>1773</v>
      </c>
      <c r="L186" s="21" t="s">
        <v>1768</v>
      </c>
      <c r="M186" s="21" t="s">
        <v>1769</v>
      </c>
      <c r="N186" s="21" t="s">
        <v>1769</v>
      </c>
      <c r="O186" s="21" t="s">
        <v>1776</v>
      </c>
      <c r="P186" s="21" t="s">
        <v>1782</v>
      </c>
      <c r="Q186" s="21" t="s">
        <v>1782</v>
      </c>
      <c r="R186" s="25">
        <v>94.9</v>
      </c>
      <c r="S186" s="24"/>
    </row>
    <row r="187">
      <c r="A187" s="8">
        <v>1692.0</v>
      </c>
      <c r="B187" s="10" t="s">
        <v>526</v>
      </c>
      <c r="C187" s="8" t="s">
        <v>1638</v>
      </c>
      <c r="D187" s="8" t="s">
        <v>527</v>
      </c>
      <c r="E187" s="8" t="s">
        <v>367</v>
      </c>
      <c r="F187" s="8">
        <v>61790.0</v>
      </c>
      <c r="G187" s="8" t="s">
        <v>1785</v>
      </c>
      <c r="H187" s="12">
        <v>83.0</v>
      </c>
      <c r="I187" s="12">
        <v>57.0</v>
      </c>
      <c r="J187" s="21" t="s">
        <v>1785</v>
      </c>
      <c r="K187" s="21" t="s">
        <v>1769</v>
      </c>
      <c r="L187" s="21" t="s">
        <v>1769</v>
      </c>
      <c r="M187" s="21" t="s">
        <v>1769</v>
      </c>
      <c r="N187" s="21" t="s">
        <v>1769</v>
      </c>
      <c r="O187" s="21" t="s">
        <v>1769</v>
      </c>
      <c r="P187" s="21" t="s">
        <v>1782</v>
      </c>
      <c r="Q187" s="21" t="s">
        <v>1782</v>
      </c>
      <c r="R187" s="25">
        <v>96.1</v>
      </c>
      <c r="S187" s="12">
        <v>95.5</v>
      </c>
    </row>
    <row r="188">
      <c r="A188" s="8">
        <v>1693.0</v>
      </c>
      <c r="B188" s="10" t="s">
        <v>528</v>
      </c>
      <c r="C188" s="8" t="s">
        <v>1639</v>
      </c>
      <c r="D188" s="8" t="s">
        <v>366</v>
      </c>
      <c r="E188" s="8" t="s">
        <v>367</v>
      </c>
      <c r="F188" s="8">
        <v>60625.0</v>
      </c>
      <c r="G188" s="8" t="s">
        <v>1771</v>
      </c>
      <c r="H188" s="12">
        <v>75.0</v>
      </c>
      <c r="I188" s="12">
        <v>78.0</v>
      </c>
      <c r="J188" s="21" t="s">
        <v>1785</v>
      </c>
      <c r="K188" s="21" t="s">
        <v>1769</v>
      </c>
      <c r="L188" s="21" t="s">
        <v>1769</v>
      </c>
      <c r="M188" s="21" t="s">
        <v>1769</v>
      </c>
      <c r="N188" s="21" t="s">
        <v>1769</v>
      </c>
      <c r="O188" s="21" t="s">
        <v>1769</v>
      </c>
      <c r="P188" s="21" t="s">
        <v>1782</v>
      </c>
      <c r="Q188" s="21" t="s">
        <v>1782</v>
      </c>
      <c r="R188" s="25">
        <v>97.7</v>
      </c>
      <c r="S188" s="12">
        <v>94.7</v>
      </c>
    </row>
    <row r="189">
      <c r="A189" s="8">
        <v>1694.0</v>
      </c>
      <c r="B189" s="10" t="s">
        <v>529</v>
      </c>
      <c r="C189" s="8" t="s">
        <v>1642</v>
      </c>
      <c r="D189" s="8" t="s">
        <v>366</v>
      </c>
      <c r="E189" s="8" t="s">
        <v>367</v>
      </c>
      <c r="F189" s="8">
        <v>60628.0</v>
      </c>
      <c r="G189" s="8" t="s">
        <v>1771</v>
      </c>
      <c r="H189" s="24"/>
      <c r="I189" s="24"/>
      <c r="J189" s="21" t="s">
        <v>1765</v>
      </c>
      <c r="K189" s="21" t="s">
        <v>1773</v>
      </c>
      <c r="L189" s="21" t="s">
        <v>1782</v>
      </c>
      <c r="M189" s="21" t="s">
        <v>1782</v>
      </c>
      <c r="N189" s="21" t="s">
        <v>1782</v>
      </c>
      <c r="O189" s="21" t="s">
        <v>1782</v>
      </c>
      <c r="P189" s="21" t="s">
        <v>1782</v>
      </c>
      <c r="Q189" s="21" t="s">
        <v>1782</v>
      </c>
      <c r="R189" s="25">
        <v>94.4</v>
      </c>
      <c r="S189" s="24"/>
    </row>
    <row r="190">
      <c r="A190" s="8">
        <v>1696.0</v>
      </c>
      <c r="B190" s="10" t="s">
        <v>530</v>
      </c>
      <c r="C190" s="8" t="s">
        <v>1644</v>
      </c>
      <c r="D190" s="8" t="s">
        <v>531</v>
      </c>
      <c r="E190" s="8" t="s">
        <v>367</v>
      </c>
      <c r="F190" s="8">
        <v>61701.0</v>
      </c>
      <c r="G190" s="8" t="s">
        <v>1765</v>
      </c>
      <c r="H190" s="12">
        <v>70.0</v>
      </c>
      <c r="I190" s="12">
        <v>37.0</v>
      </c>
      <c r="J190" s="21" t="s">
        <v>1778</v>
      </c>
      <c r="K190" s="21" t="s">
        <v>1773</v>
      </c>
      <c r="L190" s="21" t="s">
        <v>1776</v>
      </c>
      <c r="M190" s="21" t="s">
        <v>1776</v>
      </c>
      <c r="N190" s="21" t="s">
        <v>1769</v>
      </c>
      <c r="O190" s="21" t="s">
        <v>1774</v>
      </c>
      <c r="P190" s="21" t="s">
        <v>1782</v>
      </c>
      <c r="Q190" s="21" t="s">
        <v>1782</v>
      </c>
      <c r="R190" s="25">
        <v>98.3</v>
      </c>
      <c r="S190" s="24"/>
    </row>
    <row r="191">
      <c r="A191" s="8">
        <v>1699.0</v>
      </c>
      <c r="B191" s="10" t="s">
        <v>533</v>
      </c>
      <c r="C191" s="8" t="s">
        <v>1646</v>
      </c>
      <c r="D191" s="8" t="s">
        <v>495</v>
      </c>
      <c r="E191" s="8" t="s">
        <v>367</v>
      </c>
      <c r="F191" s="8">
        <v>60431.0</v>
      </c>
      <c r="G191" s="8" t="s">
        <v>1766</v>
      </c>
      <c r="H191" s="12">
        <v>52.0</v>
      </c>
      <c r="I191" s="12">
        <v>52.0</v>
      </c>
      <c r="J191" s="21" t="s">
        <v>1766</v>
      </c>
      <c r="K191" s="21" t="s">
        <v>1769</v>
      </c>
      <c r="L191" s="21" t="s">
        <v>1769</v>
      </c>
      <c r="M191" s="21" t="s">
        <v>1774</v>
      </c>
      <c r="N191" s="21" t="s">
        <v>1776</v>
      </c>
      <c r="O191" s="21" t="s">
        <v>1774</v>
      </c>
      <c r="P191" s="21" t="s">
        <v>1782</v>
      </c>
      <c r="Q191" s="21" t="s">
        <v>1782</v>
      </c>
      <c r="R191" s="25">
        <v>93.9</v>
      </c>
      <c r="S191" s="12">
        <v>94.5</v>
      </c>
    </row>
    <row r="192">
      <c r="A192" s="8">
        <v>1700.0</v>
      </c>
      <c r="B192" s="10" t="s">
        <v>535</v>
      </c>
      <c r="C192" s="8" t="s">
        <v>1647</v>
      </c>
      <c r="D192" s="8" t="s">
        <v>508</v>
      </c>
      <c r="E192" s="8" t="s">
        <v>367</v>
      </c>
      <c r="F192" s="8">
        <v>60123.0</v>
      </c>
      <c r="G192" s="8" t="s">
        <v>1766</v>
      </c>
      <c r="H192" s="12">
        <v>79.0</v>
      </c>
      <c r="I192" s="12">
        <v>45.0</v>
      </c>
      <c r="J192" s="21" t="s">
        <v>1778</v>
      </c>
      <c r="K192" s="21" t="s">
        <v>1767</v>
      </c>
      <c r="L192" s="21" t="s">
        <v>1768</v>
      </c>
      <c r="M192" s="21" t="s">
        <v>1769</v>
      </c>
      <c r="N192" s="21" t="s">
        <v>1768</v>
      </c>
      <c r="O192" s="21" t="s">
        <v>1769</v>
      </c>
      <c r="P192" s="21" t="s">
        <v>1776</v>
      </c>
      <c r="Q192" s="21" t="s">
        <v>1769</v>
      </c>
      <c r="R192" s="25">
        <v>93.1</v>
      </c>
      <c r="S192" s="12">
        <v>95.6</v>
      </c>
    </row>
    <row r="193">
      <c r="A193" s="8">
        <v>1701.0</v>
      </c>
      <c r="B193" s="10" t="s">
        <v>536</v>
      </c>
      <c r="C193" s="8" t="s">
        <v>1650</v>
      </c>
      <c r="D193" s="8" t="s">
        <v>537</v>
      </c>
      <c r="E193" s="8" t="s">
        <v>367</v>
      </c>
      <c r="F193" s="8">
        <v>62801.0</v>
      </c>
      <c r="G193" s="8" t="s">
        <v>1771</v>
      </c>
      <c r="H193" s="12">
        <v>88.0</v>
      </c>
      <c r="I193" s="12">
        <v>91.0</v>
      </c>
      <c r="J193" s="21" t="s">
        <v>1771</v>
      </c>
      <c r="K193" s="21" t="s">
        <v>1767</v>
      </c>
      <c r="L193" s="21" t="s">
        <v>1768</v>
      </c>
      <c r="M193" s="21" t="s">
        <v>1776</v>
      </c>
      <c r="N193" s="21" t="s">
        <v>1769</v>
      </c>
      <c r="O193" s="21" t="s">
        <v>1768</v>
      </c>
      <c r="P193" s="21" t="s">
        <v>1782</v>
      </c>
      <c r="Q193" s="21" t="s">
        <v>1782</v>
      </c>
      <c r="R193" s="25">
        <v>95.6</v>
      </c>
      <c r="S193" s="12">
        <v>95.0</v>
      </c>
    </row>
    <row r="194">
      <c r="A194" s="8">
        <v>1703.0</v>
      </c>
      <c r="B194" s="10" t="s">
        <v>539</v>
      </c>
      <c r="C194" s="8" t="s">
        <v>1652</v>
      </c>
      <c r="D194" s="8" t="s">
        <v>366</v>
      </c>
      <c r="E194" s="8" t="s">
        <v>367</v>
      </c>
      <c r="F194" s="8">
        <v>60622.0</v>
      </c>
      <c r="G194" s="8" t="s">
        <v>1785</v>
      </c>
      <c r="H194" s="12">
        <v>98.0</v>
      </c>
      <c r="I194" s="12">
        <v>61.0</v>
      </c>
      <c r="J194" s="21" t="s">
        <v>1766</v>
      </c>
      <c r="K194" s="21" t="s">
        <v>1779</v>
      </c>
      <c r="L194" s="21" t="s">
        <v>1774</v>
      </c>
      <c r="M194" s="21" t="s">
        <v>1774</v>
      </c>
      <c r="N194" s="21" t="s">
        <v>1774</v>
      </c>
      <c r="O194" s="21" t="s">
        <v>1775</v>
      </c>
      <c r="P194" s="21" t="s">
        <v>1776</v>
      </c>
      <c r="Q194" s="21" t="s">
        <v>1776</v>
      </c>
      <c r="R194" s="25">
        <v>93.1</v>
      </c>
      <c r="S194" s="24"/>
    </row>
    <row r="195">
      <c r="A195" s="8">
        <v>1704.0</v>
      </c>
      <c r="B195" s="10" t="s">
        <v>540</v>
      </c>
      <c r="C195" s="8" t="s">
        <v>1654</v>
      </c>
      <c r="D195" s="8" t="s">
        <v>541</v>
      </c>
      <c r="E195" s="8" t="s">
        <v>367</v>
      </c>
      <c r="F195" s="8">
        <v>61401.0</v>
      </c>
      <c r="G195" s="8" t="s">
        <v>1771</v>
      </c>
      <c r="H195" s="12">
        <v>91.0</v>
      </c>
      <c r="I195" s="12">
        <v>81.0</v>
      </c>
      <c r="J195" s="21" t="s">
        <v>1766</v>
      </c>
      <c r="K195" s="21" t="s">
        <v>1767</v>
      </c>
      <c r="L195" s="21" t="s">
        <v>1776</v>
      </c>
      <c r="M195" s="21" t="s">
        <v>1769</v>
      </c>
      <c r="N195" s="21" t="s">
        <v>1769</v>
      </c>
      <c r="O195" s="21" t="s">
        <v>1776</v>
      </c>
      <c r="P195" s="21" t="s">
        <v>1782</v>
      </c>
      <c r="Q195" s="21" t="s">
        <v>1782</v>
      </c>
      <c r="R195" s="25">
        <v>95.1</v>
      </c>
      <c r="S195" s="12">
        <v>94.7</v>
      </c>
    </row>
    <row r="196">
      <c r="A196" s="8">
        <v>1705.0</v>
      </c>
      <c r="B196" s="10" t="s">
        <v>543</v>
      </c>
      <c r="C196" s="8" t="s">
        <v>1656</v>
      </c>
      <c r="D196" s="8" t="s">
        <v>544</v>
      </c>
      <c r="E196" s="8" t="s">
        <v>367</v>
      </c>
      <c r="F196" s="8">
        <v>61348.0</v>
      </c>
      <c r="G196" s="8" t="s">
        <v>1785</v>
      </c>
      <c r="H196" s="12">
        <v>38.0</v>
      </c>
      <c r="I196" s="12">
        <v>19.0</v>
      </c>
      <c r="J196" s="21" t="s">
        <v>1778</v>
      </c>
      <c r="K196" s="21" t="s">
        <v>1769</v>
      </c>
      <c r="L196" s="21" t="s">
        <v>1769</v>
      </c>
      <c r="M196" s="21" t="s">
        <v>1769</v>
      </c>
      <c r="N196" s="21" t="s">
        <v>1776</v>
      </c>
      <c r="O196" s="21" t="s">
        <v>1775</v>
      </c>
      <c r="P196" s="21" t="s">
        <v>1782</v>
      </c>
      <c r="Q196" s="21" t="s">
        <v>1782</v>
      </c>
      <c r="R196" s="25">
        <v>92.8</v>
      </c>
      <c r="S196" s="12">
        <v>94.6</v>
      </c>
    </row>
    <row r="197">
      <c r="A197" s="8">
        <v>1706.0</v>
      </c>
      <c r="B197" s="10" t="s">
        <v>545</v>
      </c>
      <c r="C197" s="8" t="s">
        <v>1657</v>
      </c>
      <c r="D197" s="8" t="s">
        <v>448</v>
      </c>
      <c r="E197" s="8" t="s">
        <v>367</v>
      </c>
      <c r="F197" s="8">
        <v>60045.0</v>
      </c>
      <c r="G197" s="8" t="s">
        <v>1778</v>
      </c>
      <c r="H197" s="24"/>
      <c r="I197" s="24"/>
      <c r="J197" s="21" t="s">
        <v>1778</v>
      </c>
      <c r="K197" s="21" t="s">
        <v>1779</v>
      </c>
      <c r="L197" s="21" t="s">
        <v>1769</v>
      </c>
      <c r="M197" s="21" t="s">
        <v>1776</v>
      </c>
      <c r="N197" s="21" t="s">
        <v>1769</v>
      </c>
      <c r="O197" s="21" t="s">
        <v>1774</v>
      </c>
      <c r="P197" s="21" t="s">
        <v>1782</v>
      </c>
      <c r="Q197" s="21" t="s">
        <v>1782</v>
      </c>
      <c r="R197" s="25">
        <v>89.8</v>
      </c>
      <c r="S197" s="12">
        <v>94.6</v>
      </c>
    </row>
    <row r="198">
      <c r="A198" s="8">
        <v>1707.0</v>
      </c>
      <c r="B198" s="10" t="s">
        <v>547</v>
      </c>
      <c r="C198" s="8" t="s">
        <v>1658</v>
      </c>
      <c r="D198" s="8" t="s">
        <v>394</v>
      </c>
      <c r="E198" s="8" t="s">
        <v>367</v>
      </c>
      <c r="F198" s="8">
        <v>60446.0</v>
      </c>
      <c r="G198" s="8" t="s">
        <v>1778</v>
      </c>
      <c r="H198" s="24"/>
      <c r="I198" s="24"/>
      <c r="J198" s="21" t="s">
        <v>1772</v>
      </c>
      <c r="K198" s="21" t="s">
        <v>1779</v>
      </c>
      <c r="L198" s="21" t="s">
        <v>1776</v>
      </c>
      <c r="M198" s="21" t="s">
        <v>1776</v>
      </c>
      <c r="N198" s="21" t="s">
        <v>1776</v>
      </c>
      <c r="O198" s="21" t="s">
        <v>1775</v>
      </c>
      <c r="P198" s="21" t="s">
        <v>1782</v>
      </c>
      <c r="Q198" s="21" t="s">
        <v>1782</v>
      </c>
      <c r="R198" s="25">
        <v>80.6</v>
      </c>
      <c r="S198" s="12">
        <v>94.0</v>
      </c>
    </row>
    <row r="199">
      <c r="A199" s="8">
        <v>1708.0</v>
      </c>
      <c r="B199" s="10" t="s">
        <v>548</v>
      </c>
      <c r="C199" s="8" t="s">
        <v>1661</v>
      </c>
      <c r="D199" s="8" t="s">
        <v>550</v>
      </c>
      <c r="E199" s="8" t="s">
        <v>367</v>
      </c>
      <c r="F199" s="8">
        <v>62656.0</v>
      </c>
      <c r="G199" s="8" t="s">
        <v>1772</v>
      </c>
      <c r="H199" s="24"/>
      <c r="I199" s="24"/>
      <c r="J199" s="21" t="s">
        <v>1778</v>
      </c>
      <c r="K199" s="21" t="s">
        <v>1779</v>
      </c>
      <c r="L199" s="21" t="s">
        <v>1768</v>
      </c>
      <c r="M199" s="21" t="s">
        <v>1769</v>
      </c>
      <c r="N199" s="21" t="s">
        <v>1769</v>
      </c>
      <c r="O199" s="21" t="s">
        <v>1774</v>
      </c>
      <c r="P199" s="21" t="s">
        <v>1782</v>
      </c>
      <c r="Q199" s="21" t="s">
        <v>1782</v>
      </c>
      <c r="R199" s="25">
        <v>90.6</v>
      </c>
      <c r="S199" s="24"/>
    </row>
    <row r="200">
      <c r="A200" s="8">
        <v>1709.0</v>
      </c>
      <c r="B200" s="10" t="s">
        <v>551</v>
      </c>
      <c r="C200" s="8" t="s">
        <v>1663</v>
      </c>
      <c r="D200" s="8" t="s">
        <v>550</v>
      </c>
      <c r="E200" s="8" t="s">
        <v>367</v>
      </c>
      <c r="F200" s="8">
        <v>62656.0</v>
      </c>
      <c r="G200" s="8" t="s">
        <v>1785</v>
      </c>
      <c r="H200" s="12">
        <v>48.0</v>
      </c>
      <c r="I200" s="12">
        <v>75.0</v>
      </c>
      <c r="J200" s="21" t="s">
        <v>1765</v>
      </c>
      <c r="K200" s="21" t="s">
        <v>1767</v>
      </c>
      <c r="L200" s="21" t="s">
        <v>1768</v>
      </c>
      <c r="M200" s="21" t="s">
        <v>1776</v>
      </c>
      <c r="N200" s="21" t="s">
        <v>1769</v>
      </c>
      <c r="O200" s="21" t="s">
        <v>1775</v>
      </c>
      <c r="P200" s="21" t="s">
        <v>1782</v>
      </c>
      <c r="Q200" s="21" t="s">
        <v>1782</v>
      </c>
      <c r="R200" s="25">
        <v>93.8</v>
      </c>
      <c r="S200" s="24"/>
    </row>
    <row r="201">
      <c r="A201" s="8">
        <v>1710.0</v>
      </c>
      <c r="B201" s="10" t="s">
        <v>553</v>
      </c>
      <c r="C201" s="8" t="s">
        <v>1665</v>
      </c>
      <c r="D201" s="8" t="s">
        <v>366</v>
      </c>
      <c r="E201" s="8" t="s">
        <v>367</v>
      </c>
      <c r="F201" s="8">
        <v>60626.0</v>
      </c>
      <c r="G201" s="8" t="s">
        <v>1765</v>
      </c>
      <c r="H201" s="12">
        <v>68.0</v>
      </c>
      <c r="I201" s="12">
        <v>55.0</v>
      </c>
      <c r="J201" s="21" t="s">
        <v>1766</v>
      </c>
      <c r="K201" s="21" t="s">
        <v>1767</v>
      </c>
      <c r="L201" s="21" t="s">
        <v>1776</v>
      </c>
      <c r="M201" s="21" t="s">
        <v>1776</v>
      </c>
      <c r="N201" s="21" t="s">
        <v>1776</v>
      </c>
      <c r="O201" s="21" t="s">
        <v>1774</v>
      </c>
      <c r="P201" s="21" t="s">
        <v>1769</v>
      </c>
      <c r="Q201" s="21" t="s">
        <v>1769</v>
      </c>
      <c r="R201" s="25">
        <v>95.7</v>
      </c>
      <c r="S201" s="12">
        <v>95.1</v>
      </c>
    </row>
    <row r="202">
      <c r="A202" s="8">
        <v>1716.0</v>
      </c>
      <c r="B202" s="10" t="s">
        <v>554</v>
      </c>
      <c r="C202" s="8" t="s">
        <v>1667</v>
      </c>
      <c r="D202" s="8" t="s">
        <v>366</v>
      </c>
      <c r="E202" s="8" t="s">
        <v>367</v>
      </c>
      <c r="F202" s="8">
        <v>60602.0</v>
      </c>
      <c r="G202" s="8" t="s">
        <v>1766</v>
      </c>
      <c r="H202" s="12">
        <v>91.0</v>
      </c>
      <c r="I202" s="12">
        <v>70.0</v>
      </c>
      <c r="J202" s="21" t="s">
        <v>1766</v>
      </c>
      <c r="K202" s="21" t="s">
        <v>1767</v>
      </c>
      <c r="L202" s="21" t="s">
        <v>1776</v>
      </c>
      <c r="M202" s="21" t="s">
        <v>1776</v>
      </c>
      <c r="N202" s="21" t="s">
        <v>1769</v>
      </c>
      <c r="O202" s="21" t="s">
        <v>1776</v>
      </c>
      <c r="P202" s="21" t="s">
        <v>1776</v>
      </c>
      <c r="Q202" s="21" t="s">
        <v>1776</v>
      </c>
      <c r="R202" s="25">
        <v>96.2</v>
      </c>
      <c r="S202" s="12">
        <v>95.6</v>
      </c>
    </row>
    <row r="203">
      <c r="A203" s="8">
        <v>1717.0</v>
      </c>
      <c r="B203" s="10" t="s">
        <v>555</v>
      </c>
      <c r="C203" s="8" t="s">
        <v>1669</v>
      </c>
      <c r="D203" s="8" t="s">
        <v>522</v>
      </c>
      <c r="E203" s="8" t="s">
        <v>367</v>
      </c>
      <c r="F203" s="8">
        <v>62650.0</v>
      </c>
      <c r="G203" s="8" t="s">
        <v>1785</v>
      </c>
      <c r="H203" s="24"/>
      <c r="I203" s="24"/>
      <c r="J203" s="21" t="s">
        <v>1778</v>
      </c>
      <c r="K203" s="21" t="s">
        <v>1779</v>
      </c>
      <c r="L203" s="21" t="s">
        <v>1769</v>
      </c>
      <c r="M203" s="21" t="s">
        <v>1768</v>
      </c>
      <c r="N203" s="21" t="s">
        <v>1768</v>
      </c>
      <c r="O203" s="21" t="s">
        <v>1774</v>
      </c>
      <c r="P203" s="21" t="s">
        <v>1782</v>
      </c>
      <c r="Q203" s="21" t="s">
        <v>1782</v>
      </c>
      <c r="R203" s="25">
        <v>93.1</v>
      </c>
      <c r="S203" s="12">
        <v>95.0</v>
      </c>
    </row>
    <row r="204">
      <c r="A204" s="8">
        <v>1722.0</v>
      </c>
      <c r="B204" s="10" t="s">
        <v>556</v>
      </c>
      <c r="C204" s="8" t="s">
        <v>1671</v>
      </c>
      <c r="D204" s="8" t="s">
        <v>557</v>
      </c>
      <c r="E204" s="8" t="s">
        <v>367</v>
      </c>
      <c r="F204" s="8">
        <v>62254.0</v>
      </c>
      <c r="G204" s="8" t="s">
        <v>1766</v>
      </c>
      <c r="H204" s="24"/>
      <c r="I204" s="24"/>
      <c r="J204" s="21" t="s">
        <v>1772</v>
      </c>
      <c r="K204" s="21" t="s">
        <v>1779</v>
      </c>
      <c r="L204" s="21" t="s">
        <v>1776</v>
      </c>
      <c r="M204" s="21" t="s">
        <v>1775</v>
      </c>
      <c r="N204" s="21" t="s">
        <v>1774</v>
      </c>
      <c r="O204" s="21" t="s">
        <v>1775</v>
      </c>
      <c r="P204" s="21" t="s">
        <v>1782</v>
      </c>
      <c r="Q204" s="21" t="s">
        <v>1782</v>
      </c>
      <c r="R204" s="25">
        <v>80.7</v>
      </c>
      <c r="S204" s="12">
        <v>95.5</v>
      </c>
    </row>
    <row r="205">
      <c r="A205" s="8">
        <v>1724.0</v>
      </c>
      <c r="B205" s="10" t="s">
        <v>558</v>
      </c>
      <c r="C205" s="8" t="s">
        <v>1672</v>
      </c>
      <c r="D205" s="8" t="s">
        <v>559</v>
      </c>
      <c r="E205" s="8" t="s">
        <v>367</v>
      </c>
      <c r="F205" s="8">
        <v>62522.0</v>
      </c>
      <c r="G205" s="8" t="s">
        <v>1772</v>
      </c>
      <c r="H205" s="12">
        <v>78.0</v>
      </c>
      <c r="I205" s="12">
        <v>69.0</v>
      </c>
      <c r="J205" s="21" t="s">
        <v>1778</v>
      </c>
      <c r="K205" s="21" t="s">
        <v>1767</v>
      </c>
      <c r="L205" s="21" t="s">
        <v>1768</v>
      </c>
      <c r="M205" s="21" t="s">
        <v>1776</v>
      </c>
      <c r="N205" s="21" t="s">
        <v>1776</v>
      </c>
      <c r="O205" s="21" t="s">
        <v>1774</v>
      </c>
      <c r="P205" s="21" t="s">
        <v>1776</v>
      </c>
      <c r="Q205" s="21" t="s">
        <v>1769</v>
      </c>
      <c r="R205" s="25">
        <v>96.4</v>
      </c>
      <c r="S205" s="12">
        <v>94.7</v>
      </c>
    </row>
    <row r="206">
      <c r="A206" s="8">
        <v>1725.0</v>
      </c>
      <c r="B206" s="10" t="s">
        <v>561</v>
      </c>
      <c r="C206" s="8" t="s">
        <v>1675</v>
      </c>
      <c r="D206" s="8" t="s">
        <v>562</v>
      </c>
      <c r="E206" s="8" t="s">
        <v>367</v>
      </c>
      <c r="F206" s="8">
        <v>61462.0</v>
      </c>
      <c r="G206" s="8" t="s">
        <v>1771</v>
      </c>
      <c r="H206" s="12">
        <v>81.0</v>
      </c>
      <c r="I206" s="12">
        <v>69.0</v>
      </c>
      <c r="J206" s="21" t="s">
        <v>1778</v>
      </c>
      <c r="K206" s="21" t="s">
        <v>1779</v>
      </c>
      <c r="L206" s="21" t="s">
        <v>1768</v>
      </c>
      <c r="M206" s="21" t="s">
        <v>1769</v>
      </c>
      <c r="N206" s="21" t="s">
        <v>1769</v>
      </c>
      <c r="O206" s="21" t="s">
        <v>1774</v>
      </c>
      <c r="P206" s="21" t="s">
        <v>1774</v>
      </c>
      <c r="Q206" s="21" t="s">
        <v>1768</v>
      </c>
      <c r="R206" s="25">
        <v>95.1</v>
      </c>
      <c r="S206" s="12">
        <v>94.3</v>
      </c>
    </row>
    <row r="207">
      <c r="A207" s="8">
        <v>1727.0</v>
      </c>
      <c r="B207" s="10" t="s">
        <v>563</v>
      </c>
      <c r="C207" s="8" t="s">
        <v>1676</v>
      </c>
      <c r="D207" s="8" t="s">
        <v>366</v>
      </c>
      <c r="E207" s="8" t="s">
        <v>367</v>
      </c>
      <c r="F207" s="8">
        <v>60610.0</v>
      </c>
      <c r="G207" s="8" t="s">
        <v>1771</v>
      </c>
      <c r="H207" s="24"/>
      <c r="I207" s="24"/>
      <c r="J207" s="21" t="s">
        <v>1766</v>
      </c>
      <c r="K207" s="21" t="s">
        <v>1767</v>
      </c>
      <c r="L207" s="21" t="s">
        <v>1768</v>
      </c>
      <c r="M207" s="21" t="s">
        <v>1776</v>
      </c>
      <c r="N207" s="21" t="s">
        <v>1769</v>
      </c>
      <c r="O207" s="21" t="s">
        <v>1776</v>
      </c>
      <c r="P207" s="21" t="s">
        <v>1782</v>
      </c>
      <c r="Q207" s="21" t="s">
        <v>1782</v>
      </c>
      <c r="R207" s="25">
        <v>97.0</v>
      </c>
      <c r="S207" s="24"/>
    </row>
    <row r="208">
      <c r="A208" s="8">
        <v>1728.0</v>
      </c>
      <c r="B208" s="10" t="s">
        <v>565</v>
      </c>
      <c r="C208" s="8" t="s">
        <v>1677</v>
      </c>
      <c r="D208" s="8" t="s">
        <v>566</v>
      </c>
      <c r="E208" s="8" t="s">
        <v>367</v>
      </c>
      <c r="F208" s="8">
        <v>60804.0</v>
      </c>
      <c r="G208" s="8" t="s">
        <v>1766</v>
      </c>
      <c r="H208" s="12">
        <v>99.0</v>
      </c>
      <c r="I208" s="12">
        <v>99.0</v>
      </c>
      <c r="J208" s="21" t="s">
        <v>1771</v>
      </c>
      <c r="K208" s="21" t="s">
        <v>1767</v>
      </c>
      <c r="L208" s="21" t="s">
        <v>1769</v>
      </c>
      <c r="M208" s="21" t="s">
        <v>1769</v>
      </c>
      <c r="N208" s="21" t="s">
        <v>1769</v>
      </c>
      <c r="O208" s="21" t="s">
        <v>1776</v>
      </c>
      <c r="P208" s="21" t="s">
        <v>1769</v>
      </c>
      <c r="Q208" s="21" t="s">
        <v>1776</v>
      </c>
      <c r="R208" s="25">
        <v>96.2</v>
      </c>
      <c r="S208" s="12">
        <v>96.0</v>
      </c>
    </row>
    <row r="209">
      <c r="A209" s="8">
        <v>1732.0</v>
      </c>
      <c r="B209" s="10" t="s">
        <v>567</v>
      </c>
      <c r="C209" s="8" t="s">
        <v>1678</v>
      </c>
      <c r="D209" s="8" t="s">
        <v>408</v>
      </c>
      <c r="E209" s="8" t="s">
        <v>367</v>
      </c>
      <c r="F209" s="8">
        <v>60148.0</v>
      </c>
      <c r="G209" s="8" t="s">
        <v>1785</v>
      </c>
      <c r="H209" s="24"/>
      <c r="I209" s="24"/>
      <c r="J209" s="21" t="s">
        <v>1765</v>
      </c>
      <c r="K209" s="21" t="s">
        <v>1773</v>
      </c>
      <c r="L209" s="21" t="s">
        <v>1782</v>
      </c>
      <c r="M209" s="21" t="s">
        <v>1769</v>
      </c>
      <c r="N209" s="21" t="s">
        <v>1769</v>
      </c>
      <c r="O209" s="21" t="s">
        <v>1782</v>
      </c>
      <c r="P209" s="21" t="s">
        <v>1768</v>
      </c>
      <c r="Q209" s="21" t="s">
        <v>1768</v>
      </c>
      <c r="R209" s="25">
        <v>91.8</v>
      </c>
      <c r="S209" s="24"/>
    </row>
    <row r="210">
      <c r="A210" s="8">
        <v>1733.0</v>
      </c>
      <c r="B210" s="10" t="s">
        <v>569</v>
      </c>
      <c r="C210" s="8" t="s">
        <v>1679</v>
      </c>
      <c r="D210" s="8" t="s">
        <v>366</v>
      </c>
      <c r="E210" s="8" t="s">
        <v>367</v>
      </c>
      <c r="F210" s="8">
        <v>60603.0</v>
      </c>
      <c r="G210" s="8" t="s">
        <v>1765</v>
      </c>
      <c r="H210" s="12">
        <v>68.0</v>
      </c>
      <c r="I210" s="12">
        <v>18.0</v>
      </c>
      <c r="J210" s="21" t="s">
        <v>1771</v>
      </c>
      <c r="K210" s="21" t="s">
        <v>1767</v>
      </c>
      <c r="L210" s="21" t="s">
        <v>1776</v>
      </c>
      <c r="M210" s="21" t="s">
        <v>1769</v>
      </c>
      <c r="N210" s="21" t="s">
        <v>1769</v>
      </c>
      <c r="O210" s="21" t="s">
        <v>1769</v>
      </c>
      <c r="P210" s="21" t="s">
        <v>1782</v>
      </c>
      <c r="Q210" s="21" t="s">
        <v>1782</v>
      </c>
      <c r="R210" s="25">
        <v>94.9</v>
      </c>
      <c r="S210" s="12">
        <v>95.4</v>
      </c>
    </row>
    <row r="211">
      <c r="A211" s="8">
        <v>1734.0</v>
      </c>
      <c r="B211" s="10" t="s">
        <v>570</v>
      </c>
      <c r="C211" s="8" t="s">
        <v>1680</v>
      </c>
      <c r="D211" s="8" t="s">
        <v>386</v>
      </c>
      <c r="E211" s="8" t="s">
        <v>367</v>
      </c>
      <c r="F211" s="8">
        <v>60540.0</v>
      </c>
      <c r="G211" s="8" t="s">
        <v>1766</v>
      </c>
      <c r="H211" s="12">
        <v>86.0</v>
      </c>
      <c r="I211" s="12">
        <v>47.0</v>
      </c>
      <c r="J211" s="21" t="s">
        <v>1766</v>
      </c>
      <c r="K211" s="21" t="s">
        <v>1767</v>
      </c>
      <c r="L211" s="21" t="s">
        <v>1769</v>
      </c>
      <c r="M211" s="21" t="s">
        <v>1776</v>
      </c>
      <c r="N211" s="21" t="s">
        <v>1776</v>
      </c>
      <c r="O211" s="21" t="s">
        <v>1776</v>
      </c>
      <c r="P211" s="21" t="s">
        <v>1782</v>
      </c>
      <c r="Q211" s="21" t="s">
        <v>1782</v>
      </c>
      <c r="R211" s="25">
        <v>96.0</v>
      </c>
      <c r="S211" s="12">
        <v>95.6</v>
      </c>
    </row>
    <row r="212">
      <c r="A212" s="8">
        <v>1735.0</v>
      </c>
      <c r="B212" s="10" t="s">
        <v>571</v>
      </c>
      <c r="C212" s="8" t="s">
        <v>1681</v>
      </c>
      <c r="D212" s="8" t="s">
        <v>366</v>
      </c>
      <c r="E212" s="8" t="s">
        <v>367</v>
      </c>
      <c r="F212" s="8">
        <v>60625.0</v>
      </c>
      <c r="G212" s="8" t="s">
        <v>1771</v>
      </c>
      <c r="H212" s="24"/>
      <c r="I212" s="24"/>
      <c r="J212" s="21" t="s">
        <v>1772</v>
      </c>
      <c r="K212" s="21" t="s">
        <v>1767</v>
      </c>
      <c r="L212" s="21" t="s">
        <v>1769</v>
      </c>
      <c r="M212" s="21" t="s">
        <v>1769</v>
      </c>
      <c r="N212" s="21" t="s">
        <v>1768</v>
      </c>
      <c r="O212" s="21" t="s">
        <v>1774</v>
      </c>
      <c r="P212" s="21" t="s">
        <v>1782</v>
      </c>
      <c r="Q212" s="21" t="s">
        <v>1782</v>
      </c>
      <c r="R212" s="25">
        <v>86.0</v>
      </c>
      <c r="S212" s="12">
        <v>93.8</v>
      </c>
    </row>
    <row r="213">
      <c r="A213" s="8">
        <v>1737.0</v>
      </c>
      <c r="B213" s="10" t="s">
        <v>573</v>
      </c>
      <c r="C213" s="8" t="s">
        <v>1682</v>
      </c>
      <c r="D213" s="8" t="s">
        <v>574</v>
      </c>
      <c r="E213" s="8" t="s">
        <v>367</v>
      </c>
      <c r="F213" s="8">
        <v>60115.0</v>
      </c>
      <c r="G213" s="8" t="s">
        <v>1778</v>
      </c>
      <c r="H213" s="12">
        <v>83.0</v>
      </c>
      <c r="I213" s="12">
        <v>72.0</v>
      </c>
      <c r="J213" s="21" t="s">
        <v>1766</v>
      </c>
      <c r="K213" s="21" t="s">
        <v>1769</v>
      </c>
      <c r="L213" s="21" t="s">
        <v>1768</v>
      </c>
      <c r="M213" s="21" t="s">
        <v>1769</v>
      </c>
      <c r="N213" s="21" t="s">
        <v>1768</v>
      </c>
      <c r="O213" s="21" t="s">
        <v>1776</v>
      </c>
      <c r="P213" s="21" t="s">
        <v>1769</v>
      </c>
      <c r="Q213" s="21" t="s">
        <v>1769</v>
      </c>
      <c r="R213" s="25">
        <v>96.0</v>
      </c>
      <c r="S213" s="12">
        <v>94.6</v>
      </c>
    </row>
    <row r="214">
      <c r="A214" s="8">
        <v>1739.0</v>
      </c>
      <c r="B214" s="10" t="s">
        <v>575</v>
      </c>
      <c r="C214" s="8" t="s">
        <v>1683</v>
      </c>
      <c r="D214" s="8" t="s">
        <v>418</v>
      </c>
      <c r="E214" s="8" t="s">
        <v>367</v>
      </c>
      <c r="F214" s="8">
        <v>60208.0</v>
      </c>
      <c r="G214" s="8" t="s">
        <v>1771</v>
      </c>
      <c r="H214" s="12">
        <v>81.0</v>
      </c>
      <c r="I214" s="12">
        <v>69.0</v>
      </c>
      <c r="J214" s="21" t="s">
        <v>1771</v>
      </c>
      <c r="K214" s="21" t="s">
        <v>1767</v>
      </c>
      <c r="L214" s="21" t="s">
        <v>1769</v>
      </c>
      <c r="M214" s="21" t="s">
        <v>1769</v>
      </c>
      <c r="N214" s="21" t="s">
        <v>1768</v>
      </c>
      <c r="O214" s="21" t="s">
        <v>1776</v>
      </c>
      <c r="P214" s="21" t="s">
        <v>1782</v>
      </c>
      <c r="Q214" s="21" t="s">
        <v>1782</v>
      </c>
      <c r="R214" s="25">
        <v>94.8</v>
      </c>
      <c r="S214" s="12">
        <v>95.4</v>
      </c>
    </row>
    <row r="215">
      <c r="A215" s="8">
        <v>1741.0</v>
      </c>
      <c r="B215" s="10" t="s">
        <v>576</v>
      </c>
      <c r="C215" s="8" t="s">
        <v>1684</v>
      </c>
      <c r="D215" s="8" t="s">
        <v>577</v>
      </c>
      <c r="E215" s="8" t="s">
        <v>367</v>
      </c>
      <c r="F215" s="8">
        <v>60914.0</v>
      </c>
      <c r="G215" s="8" t="s">
        <v>1771</v>
      </c>
      <c r="H215" s="12">
        <v>73.0</v>
      </c>
      <c r="I215" s="12">
        <v>70.0</v>
      </c>
      <c r="J215" s="21" t="s">
        <v>1785</v>
      </c>
      <c r="K215" s="21" t="s">
        <v>1767</v>
      </c>
      <c r="L215" s="21" t="s">
        <v>1776</v>
      </c>
      <c r="M215" s="21" t="s">
        <v>1775</v>
      </c>
      <c r="N215" s="21" t="s">
        <v>1776</v>
      </c>
      <c r="O215" s="21" t="s">
        <v>1769</v>
      </c>
      <c r="P215" s="21" t="s">
        <v>1782</v>
      </c>
      <c r="Q215" s="21" t="s">
        <v>1782</v>
      </c>
      <c r="R215" s="25">
        <v>97.7</v>
      </c>
      <c r="S215" s="12">
        <v>95.5</v>
      </c>
    </row>
    <row r="216">
      <c r="A216" s="8">
        <v>1742.0</v>
      </c>
      <c r="B216" s="10" t="s">
        <v>578</v>
      </c>
      <c r="C216" s="8" t="s">
        <v>1685</v>
      </c>
      <c r="D216" s="8" t="s">
        <v>579</v>
      </c>
      <c r="E216" s="8" t="s">
        <v>367</v>
      </c>
      <c r="F216" s="8">
        <v>62450.0</v>
      </c>
      <c r="G216" s="8" t="s">
        <v>1771</v>
      </c>
      <c r="H216" s="12">
        <v>78.0</v>
      </c>
      <c r="I216" s="12">
        <v>82.0</v>
      </c>
      <c r="J216" s="21" t="s">
        <v>1766</v>
      </c>
      <c r="K216" s="21" t="s">
        <v>1767</v>
      </c>
      <c r="L216" s="21" t="s">
        <v>1769</v>
      </c>
      <c r="M216" s="21" t="s">
        <v>1776</v>
      </c>
      <c r="N216" s="21" t="s">
        <v>1776</v>
      </c>
      <c r="O216" s="21" t="s">
        <v>1776</v>
      </c>
      <c r="P216" s="21" t="s">
        <v>1782</v>
      </c>
      <c r="Q216" s="21" t="s">
        <v>1782</v>
      </c>
      <c r="R216" s="25">
        <v>95.0</v>
      </c>
      <c r="S216" s="12">
        <v>95.2</v>
      </c>
    </row>
    <row r="217">
      <c r="A217" s="8">
        <v>1745.0</v>
      </c>
      <c r="B217" s="10" t="s">
        <v>580</v>
      </c>
      <c r="C217" s="8" t="s">
        <v>1686</v>
      </c>
      <c r="D217" s="8" t="s">
        <v>581</v>
      </c>
      <c r="E217" s="8" t="s">
        <v>367</v>
      </c>
      <c r="F217" s="8">
        <v>62301.0</v>
      </c>
      <c r="G217" s="8" t="s">
        <v>1771</v>
      </c>
      <c r="H217" s="12">
        <v>38.0</v>
      </c>
      <c r="I217" s="12">
        <v>24.0</v>
      </c>
      <c r="J217" s="21" t="s">
        <v>1771</v>
      </c>
      <c r="K217" s="21" t="s">
        <v>1767</v>
      </c>
      <c r="L217" s="21" t="s">
        <v>1782</v>
      </c>
      <c r="M217" s="21" t="s">
        <v>1768</v>
      </c>
      <c r="N217" s="21" t="s">
        <v>1768</v>
      </c>
      <c r="O217" s="21" t="s">
        <v>1782</v>
      </c>
      <c r="P217" s="21" t="s">
        <v>1768</v>
      </c>
      <c r="Q217" s="21" t="s">
        <v>1769</v>
      </c>
      <c r="R217" s="25">
        <v>96.8</v>
      </c>
      <c r="S217" s="12">
        <v>95.7</v>
      </c>
    </row>
    <row r="218">
      <c r="A218" s="8">
        <v>1746.0</v>
      </c>
      <c r="B218" s="10" t="s">
        <v>582</v>
      </c>
      <c r="C218" s="8" t="s">
        <v>1562</v>
      </c>
      <c r="D218" s="8" t="s">
        <v>366</v>
      </c>
      <c r="E218" s="8" t="s">
        <v>367</v>
      </c>
      <c r="F218" s="8">
        <v>60605.0</v>
      </c>
      <c r="G218" s="8" t="s">
        <v>1778</v>
      </c>
      <c r="H218" s="12">
        <v>64.0</v>
      </c>
      <c r="I218" s="12">
        <v>88.0</v>
      </c>
      <c r="J218" s="21" t="s">
        <v>1778</v>
      </c>
      <c r="K218" s="21" t="s">
        <v>1767</v>
      </c>
      <c r="L218" s="21" t="s">
        <v>1768</v>
      </c>
      <c r="M218" s="21" t="s">
        <v>1769</v>
      </c>
      <c r="N218" s="21" t="s">
        <v>1769</v>
      </c>
      <c r="O218" s="21" t="s">
        <v>1774</v>
      </c>
      <c r="P218" s="21" t="s">
        <v>1768</v>
      </c>
      <c r="Q218" s="21" t="s">
        <v>1769</v>
      </c>
      <c r="R218" s="25">
        <v>93.7</v>
      </c>
      <c r="S218" s="12">
        <v>94.4</v>
      </c>
    </row>
    <row r="219">
      <c r="A219" s="8">
        <v>1747.0</v>
      </c>
      <c r="B219" s="10" t="s">
        <v>583</v>
      </c>
      <c r="C219" s="8" t="s">
        <v>1687</v>
      </c>
      <c r="D219" s="8" t="s">
        <v>381</v>
      </c>
      <c r="E219" s="8" t="s">
        <v>367</v>
      </c>
      <c r="F219" s="8">
        <v>61114.0</v>
      </c>
      <c r="G219" s="8" t="s">
        <v>1771</v>
      </c>
      <c r="H219" s="12">
        <v>78.0</v>
      </c>
      <c r="I219" s="12">
        <v>94.0</v>
      </c>
      <c r="J219" s="21" t="s">
        <v>1785</v>
      </c>
      <c r="K219" s="21" t="s">
        <v>1767</v>
      </c>
      <c r="L219" s="21" t="s">
        <v>1769</v>
      </c>
      <c r="M219" s="21" t="s">
        <v>1776</v>
      </c>
      <c r="N219" s="21" t="s">
        <v>1769</v>
      </c>
      <c r="O219" s="21" t="s">
        <v>1769</v>
      </c>
      <c r="P219" s="21" t="s">
        <v>1776</v>
      </c>
      <c r="Q219" s="21" t="s">
        <v>1776</v>
      </c>
      <c r="R219" s="25">
        <v>97.2</v>
      </c>
      <c r="S219" s="12">
        <v>95.4</v>
      </c>
    </row>
    <row r="220">
      <c r="A220" s="8">
        <v>1748.0</v>
      </c>
      <c r="B220" s="10" t="s">
        <v>584</v>
      </c>
      <c r="C220" s="8" t="s">
        <v>1688</v>
      </c>
      <c r="D220" s="8" t="s">
        <v>381</v>
      </c>
      <c r="E220" s="8" t="s">
        <v>367</v>
      </c>
      <c r="F220" s="8">
        <v>61108.0</v>
      </c>
      <c r="G220" s="8" t="s">
        <v>1785</v>
      </c>
      <c r="H220" s="12">
        <v>93.0</v>
      </c>
      <c r="I220" s="12">
        <v>68.0</v>
      </c>
      <c r="J220" s="21" t="s">
        <v>1771</v>
      </c>
      <c r="K220" s="21" t="s">
        <v>1767</v>
      </c>
      <c r="L220" s="21" t="s">
        <v>1769</v>
      </c>
      <c r="M220" s="21" t="s">
        <v>1769</v>
      </c>
      <c r="N220" s="21" t="s">
        <v>1768</v>
      </c>
      <c r="O220" s="21" t="s">
        <v>1776</v>
      </c>
      <c r="P220" s="21" t="s">
        <v>1782</v>
      </c>
      <c r="Q220" s="21" t="s">
        <v>1782</v>
      </c>
      <c r="R220" s="25">
        <v>96.0</v>
      </c>
      <c r="S220" s="12">
        <v>94.9</v>
      </c>
    </row>
    <row r="221">
      <c r="A221" s="8">
        <v>1749.0</v>
      </c>
      <c r="B221" s="10" t="s">
        <v>585</v>
      </c>
      <c r="C221" s="8" t="s">
        <v>1689</v>
      </c>
      <c r="D221" s="8" t="s">
        <v>366</v>
      </c>
      <c r="E221" s="8" t="s">
        <v>367</v>
      </c>
      <c r="F221" s="8">
        <v>60605.0</v>
      </c>
      <c r="G221" s="8" t="s">
        <v>1771</v>
      </c>
      <c r="H221" s="24"/>
      <c r="I221" s="24"/>
      <c r="J221" s="21" t="s">
        <v>1772</v>
      </c>
      <c r="K221" s="21" t="s">
        <v>1767</v>
      </c>
      <c r="L221" s="21" t="s">
        <v>1769</v>
      </c>
      <c r="M221" s="21" t="s">
        <v>1769</v>
      </c>
      <c r="N221" s="21" t="s">
        <v>1769</v>
      </c>
      <c r="O221" s="21" t="s">
        <v>1774</v>
      </c>
      <c r="P221" s="21" t="s">
        <v>1768</v>
      </c>
      <c r="Q221" s="21" t="s">
        <v>1768</v>
      </c>
      <c r="R221" s="25">
        <v>74.2</v>
      </c>
      <c r="S221" s="24"/>
    </row>
    <row r="222">
      <c r="A222" s="8">
        <v>1750.0</v>
      </c>
      <c r="B222" s="10" t="s">
        <v>586</v>
      </c>
      <c r="C222" s="8" t="s">
        <v>1690</v>
      </c>
      <c r="D222" s="8" t="s">
        <v>499</v>
      </c>
      <c r="E222" s="8" t="s">
        <v>367</v>
      </c>
      <c r="F222" s="8">
        <v>60305.0</v>
      </c>
      <c r="G222" s="8" t="s">
        <v>1765</v>
      </c>
      <c r="H222" s="12">
        <v>50.0</v>
      </c>
      <c r="I222" s="12">
        <v>47.0</v>
      </c>
      <c r="J222" s="21" t="s">
        <v>1778</v>
      </c>
      <c r="K222" s="21" t="s">
        <v>1769</v>
      </c>
      <c r="L222" s="21" t="s">
        <v>1769</v>
      </c>
      <c r="M222" s="21" t="s">
        <v>1774</v>
      </c>
      <c r="N222" s="21" t="s">
        <v>1774</v>
      </c>
      <c r="O222" s="21" t="s">
        <v>1774</v>
      </c>
      <c r="P222" s="21" t="s">
        <v>1782</v>
      </c>
      <c r="Q222" s="21" t="s">
        <v>1782</v>
      </c>
      <c r="R222" s="25">
        <v>93.1</v>
      </c>
      <c r="S222" s="12">
        <v>94.6</v>
      </c>
    </row>
    <row r="223">
      <c r="A223" s="8">
        <v>1752.0</v>
      </c>
      <c r="B223" s="10" t="s">
        <v>587</v>
      </c>
      <c r="C223" s="8" t="s">
        <v>1691</v>
      </c>
      <c r="D223" s="8" t="s">
        <v>588</v>
      </c>
      <c r="E223" s="8" t="s">
        <v>367</v>
      </c>
      <c r="F223" s="8">
        <v>61021.0</v>
      </c>
      <c r="G223" s="8" t="s">
        <v>1766</v>
      </c>
      <c r="H223" s="24"/>
      <c r="I223" s="24"/>
      <c r="J223" s="21" t="s">
        <v>1772</v>
      </c>
      <c r="K223" s="21" t="s">
        <v>1773</v>
      </c>
      <c r="L223" s="21" t="s">
        <v>1768</v>
      </c>
      <c r="M223" s="21" t="s">
        <v>1769</v>
      </c>
      <c r="N223" s="21" t="s">
        <v>1769</v>
      </c>
      <c r="O223" s="21" t="s">
        <v>1776</v>
      </c>
      <c r="P223" s="21" t="s">
        <v>1782</v>
      </c>
      <c r="Q223" s="21" t="s">
        <v>1782</v>
      </c>
      <c r="R223" s="25">
        <v>77.8</v>
      </c>
      <c r="S223" s="24"/>
    </row>
    <row r="224">
      <c r="A224" s="8">
        <v>1753.0</v>
      </c>
      <c r="B224" s="10" t="s">
        <v>589</v>
      </c>
      <c r="C224" s="8" t="s">
        <v>1692</v>
      </c>
      <c r="D224" s="8" t="s">
        <v>366</v>
      </c>
      <c r="E224" s="8" t="s">
        <v>367</v>
      </c>
      <c r="F224" s="8">
        <v>60603.0</v>
      </c>
      <c r="G224" s="8" t="s">
        <v>1765</v>
      </c>
      <c r="H224" s="12">
        <v>64.0</v>
      </c>
      <c r="I224" s="12">
        <v>22.0</v>
      </c>
      <c r="J224" s="21" t="s">
        <v>1778</v>
      </c>
      <c r="K224" s="21" t="s">
        <v>1779</v>
      </c>
      <c r="L224" s="21" t="s">
        <v>1769</v>
      </c>
      <c r="M224" s="21" t="s">
        <v>1776</v>
      </c>
      <c r="N224" s="21" t="s">
        <v>1769</v>
      </c>
      <c r="O224" s="21" t="s">
        <v>1775</v>
      </c>
      <c r="P224" s="21" t="s">
        <v>1782</v>
      </c>
      <c r="Q224" s="21" t="s">
        <v>1782</v>
      </c>
      <c r="R224" s="25">
        <v>91.8</v>
      </c>
      <c r="S224" s="12">
        <v>94.1</v>
      </c>
    </row>
    <row r="225">
      <c r="A225" s="8">
        <v>1756.0</v>
      </c>
      <c r="B225" s="10" t="s">
        <v>591</v>
      </c>
      <c r="C225" s="8" t="s">
        <v>1693</v>
      </c>
      <c r="D225" s="8" t="s">
        <v>366</v>
      </c>
      <c r="E225" s="8" t="s">
        <v>367</v>
      </c>
      <c r="F225" s="8">
        <v>60616.0</v>
      </c>
      <c r="G225" s="8" t="s">
        <v>1766</v>
      </c>
      <c r="H225" s="12">
        <v>79.0</v>
      </c>
      <c r="I225" s="12">
        <v>45.0</v>
      </c>
      <c r="J225" s="21" t="s">
        <v>1778</v>
      </c>
      <c r="K225" s="21" t="s">
        <v>1767</v>
      </c>
      <c r="L225" s="21" t="s">
        <v>1769</v>
      </c>
      <c r="M225" s="21" t="s">
        <v>1776</v>
      </c>
      <c r="N225" s="21" t="s">
        <v>1776</v>
      </c>
      <c r="O225" s="21" t="s">
        <v>1769</v>
      </c>
      <c r="P225" s="21" t="s">
        <v>1769</v>
      </c>
      <c r="Q225" s="21" t="s">
        <v>1769</v>
      </c>
      <c r="R225" s="25">
        <v>96.1</v>
      </c>
      <c r="S225" s="12">
        <v>93.8</v>
      </c>
    </row>
    <row r="226">
      <c r="A226" s="8">
        <v>1757.0</v>
      </c>
      <c r="B226" s="10" t="s">
        <v>593</v>
      </c>
      <c r="C226" s="8" t="s">
        <v>1694</v>
      </c>
      <c r="D226" s="8" t="s">
        <v>594</v>
      </c>
      <c r="E226" s="8" t="s">
        <v>367</v>
      </c>
      <c r="F226" s="8">
        <v>62946.0</v>
      </c>
      <c r="G226" s="8" t="s">
        <v>1771</v>
      </c>
      <c r="H226" s="24"/>
      <c r="I226" s="24"/>
      <c r="J226" s="21" t="s">
        <v>1771</v>
      </c>
      <c r="K226" s="21" t="s">
        <v>1773</v>
      </c>
      <c r="L226" s="21" t="s">
        <v>1768</v>
      </c>
      <c r="M226" s="21" t="s">
        <v>1769</v>
      </c>
      <c r="N226" s="21" t="s">
        <v>1769</v>
      </c>
      <c r="O226" s="21" t="s">
        <v>1776</v>
      </c>
      <c r="P226" s="21" t="s">
        <v>1782</v>
      </c>
      <c r="Q226" s="21" t="s">
        <v>1782</v>
      </c>
      <c r="R226" s="25">
        <v>94.2</v>
      </c>
      <c r="S226" s="24"/>
    </row>
    <row r="227">
      <c r="A227" s="8" t="s">
        <v>595</v>
      </c>
      <c r="B227" s="10" t="s">
        <v>596</v>
      </c>
      <c r="C227" s="8" t="s">
        <v>1695</v>
      </c>
      <c r="D227" s="8" t="s">
        <v>597</v>
      </c>
      <c r="E227" s="8" t="s">
        <v>598</v>
      </c>
      <c r="F227" s="8">
        <v>11772.0</v>
      </c>
      <c r="G227" s="8" t="s">
        <v>1785</v>
      </c>
      <c r="H227" s="12">
        <v>58.0</v>
      </c>
      <c r="I227" s="12">
        <v>34.0</v>
      </c>
      <c r="J227" s="21" t="s">
        <v>1766</v>
      </c>
      <c r="K227" s="21" t="s">
        <v>1767</v>
      </c>
      <c r="L227" s="21" t="s">
        <v>1776</v>
      </c>
      <c r="M227" s="21" t="s">
        <v>1774</v>
      </c>
      <c r="N227" s="21" t="s">
        <v>1775</v>
      </c>
      <c r="O227" s="21" t="s">
        <v>1774</v>
      </c>
      <c r="P227" s="21" t="s">
        <v>1782</v>
      </c>
      <c r="Q227" s="21" t="s">
        <v>1782</v>
      </c>
      <c r="R227" s="25">
        <v>96.0</v>
      </c>
      <c r="S227" s="24"/>
    </row>
    <row r="228">
      <c r="A228" s="8" t="s">
        <v>599</v>
      </c>
      <c r="B228" s="10" t="s">
        <v>600</v>
      </c>
      <c r="C228" s="8" t="s">
        <v>1696</v>
      </c>
      <c r="D228" s="8" t="s">
        <v>601</v>
      </c>
      <c r="E228" s="8" t="s">
        <v>598</v>
      </c>
      <c r="F228" s="8">
        <v>11568.0</v>
      </c>
      <c r="G228" s="8" t="s">
        <v>1766</v>
      </c>
      <c r="H228" s="12">
        <v>76.0</v>
      </c>
      <c r="I228" s="12">
        <v>70.0</v>
      </c>
      <c r="J228" s="21" t="s">
        <v>1778</v>
      </c>
      <c r="K228" s="21" t="s">
        <v>1769</v>
      </c>
      <c r="L228" s="21" t="s">
        <v>1769</v>
      </c>
      <c r="M228" s="21" t="s">
        <v>1776</v>
      </c>
      <c r="N228" s="21" t="s">
        <v>1776</v>
      </c>
      <c r="O228" s="21" t="s">
        <v>1776</v>
      </c>
      <c r="P228" s="21" t="s">
        <v>1782</v>
      </c>
      <c r="Q228" s="21" t="s">
        <v>1782</v>
      </c>
      <c r="R228" s="25">
        <v>94.9</v>
      </c>
      <c r="S228" s="12">
        <v>94.7</v>
      </c>
    </row>
    <row r="229">
      <c r="A229" s="8" t="s">
        <v>602</v>
      </c>
      <c r="B229" s="10" t="s">
        <v>603</v>
      </c>
      <c r="C229" s="8" t="s">
        <v>1697</v>
      </c>
      <c r="D229" s="8" t="s">
        <v>604</v>
      </c>
      <c r="E229" s="8" t="s">
        <v>598</v>
      </c>
      <c r="F229" s="8">
        <v>10010.0</v>
      </c>
      <c r="G229" s="8" t="s">
        <v>1771</v>
      </c>
      <c r="H229" s="12">
        <v>42.0</v>
      </c>
      <c r="I229" s="12">
        <v>76.0</v>
      </c>
      <c r="J229" s="21" t="s">
        <v>1771</v>
      </c>
      <c r="K229" s="21" t="s">
        <v>1769</v>
      </c>
      <c r="L229" s="21" t="s">
        <v>1769</v>
      </c>
      <c r="M229" s="21" t="s">
        <v>1768</v>
      </c>
      <c r="N229" s="21" t="s">
        <v>1768</v>
      </c>
      <c r="O229" s="21" t="s">
        <v>1776</v>
      </c>
      <c r="P229" s="21" t="s">
        <v>1782</v>
      </c>
      <c r="Q229" s="21" t="s">
        <v>1782</v>
      </c>
      <c r="R229" s="25">
        <v>96.6</v>
      </c>
      <c r="S229" s="12">
        <v>95.1</v>
      </c>
    </row>
    <row r="230">
      <c r="A230" s="8" t="s">
        <v>605</v>
      </c>
      <c r="B230" s="10" t="s">
        <v>606</v>
      </c>
      <c r="C230" s="8" t="s">
        <v>1698</v>
      </c>
      <c r="D230" s="8" t="s">
        <v>607</v>
      </c>
      <c r="E230" s="8" t="s">
        <v>598</v>
      </c>
      <c r="F230" s="8">
        <v>12205.0</v>
      </c>
      <c r="G230" s="8" t="s">
        <v>1771</v>
      </c>
      <c r="H230" s="24"/>
      <c r="I230" s="24"/>
      <c r="J230" s="21" t="s">
        <v>1772</v>
      </c>
      <c r="K230" s="21" t="s">
        <v>1781</v>
      </c>
      <c r="L230" s="21" t="s">
        <v>1769</v>
      </c>
      <c r="M230" s="21" t="s">
        <v>1769</v>
      </c>
      <c r="N230" s="21" t="s">
        <v>1769</v>
      </c>
      <c r="O230" s="21" t="s">
        <v>1774</v>
      </c>
      <c r="P230" s="21" t="s">
        <v>1782</v>
      </c>
      <c r="Q230" s="21" t="s">
        <v>1782</v>
      </c>
      <c r="R230" s="25">
        <v>74.3</v>
      </c>
      <c r="S230" s="12">
        <v>94.4</v>
      </c>
    </row>
    <row r="231">
      <c r="A231" s="8" t="s">
        <v>609</v>
      </c>
      <c r="B231" s="10" t="s">
        <v>610</v>
      </c>
      <c r="C231" s="8" t="s">
        <v>1699</v>
      </c>
      <c r="D231" s="8" t="s">
        <v>611</v>
      </c>
      <c r="E231" s="8" t="s">
        <v>598</v>
      </c>
      <c r="F231" s="8">
        <v>11357.0</v>
      </c>
      <c r="G231" s="8" t="s">
        <v>1772</v>
      </c>
      <c r="H231" s="12">
        <v>83.0</v>
      </c>
      <c r="I231" s="12">
        <v>50.0</v>
      </c>
      <c r="J231" s="21" t="s">
        <v>1766</v>
      </c>
      <c r="K231" s="21" t="s">
        <v>1781</v>
      </c>
      <c r="L231" s="21" t="s">
        <v>1769</v>
      </c>
      <c r="M231" s="21" t="s">
        <v>1776</v>
      </c>
      <c r="N231" s="21" t="s">
        <v>1769</v>
      </c>
      <c r="O231" s="21" t="s">
        <v>1774</v>
      </c>
      <c r="P231" s="21" t="s">
        <v>1769</v>
      </c>
      <c r="Q231" s="21" t="s">
        <v>1769</v>
      </c>
      <c r="R231" s="25">
        <v>95.2</v>
      </c>
      <c r="S231" s="12">
        <v>94.4</v>
      </c>
    </row>
    <row r="232">
      <c r="A232" s="8" t="s">
        <v>612</v>
      </c>
      <c r="B232" s="10" t="s">
        <v>613</v>
      </c>
      <c r="C232" s="8" t="s">
        <v>1700</v>
      </c>
      <c r="D232" s="8" t="s">
        <v>614</v>
      </c>
      <c r="E232" s="8" t="s">
        <v>598</v>
      </c>
      <c r="F232" s="8">
        <v>12601.0</v>
      </c>
      <c r="G232" s="8" t="s">
        <v>1771</v>
      </c>
      <c r="H232" s="12">
        <v>99.0</v>
      </c>
      <c r="I232" s="12">
        <v>82.0</v>
      </c>
      <c r="J232" s="21" t="s">
        <v>1766</v>
      </c>
      <c r="K232" s="21" t="s">
        <v>1769</v>
      </c>
      <c r="L232" s="21" t="s">
        <v>1776</v>
      </c>
      <c r="M232" s="21" t="s">
        <v>1776</v>
      </c>
      <c r="N232" s="21" t="s">
        <v>1776</v>
      </c>
      <c r="O232" s="21" t="s">
        <v>1776</v>
      </c>
      <c r="P232" s="21" t="s">
        <v>1774</v>
      </c>
      <c r="Q232" s="21" t="s">
        <v>1776</v>
      </c>
      <c r="R232" s="25">
        <v>96.0</v>
      </c>
      <c r="S232" s="12">
        <v>94.5</v>
      </c>
    </row>
    <row r="233">
      <c r="A233" s="8" t="s">
        <v>615</v>
      </c>
      <c r="B233" s="10" t="s">
        <v>616</v>
      </c>
      <c r="C233" s="8" t="s">
        <v>1701</v>
      </c>
      <c r="D233" s="8" t="s">
        <v>617</v>
      </c>
      <c r="E233" s="8" t="s">
        <v>598</v>
      </c>
      <c r="F233" s="8">
        <v>14223.0</v>
      </c>
      <c r="G233" s="8" t="s">
        <v>1785</v>
      </c>
      <c r="H233" s="12">
        <v>64.0</v>
      </c>
      <c r="I233" s="12">
        <v>65.0</v>
      </c>
      <c r="J233" s="21" t="s">
        <v>1766</v>
      </c>
      <c r="K233" s="21" t="s">
        <v>1779</v>
      </c>
      <c r="L233" s="21" t="s">
        <v>1769</v>
      </c>
      <c r="M233" s="21" t="s">
        <v>1769</v>
      </c>
      <c r="N233" s="21" t="s">
        <v>1769</v>
      </c>
      <c r="O233" s="21" t="s">
        <v>1769</v>
      </c>
      <c r="P233" s="21" t="s">
        <v>1768</v>
      </c>
      <c r="Q233" s="21" t="s">
        <v>1768</v>
      </c>
      <c r="R233" s="25">
        <v>95.7</v>
      </c>
      <c r="S233" s="12">
        <v>95.4</v>
      </c>
    </row>
    <row r="234">
      <c r="A234" s="8" t="s">
        <v>618</v>
      </c>
      <c r="B234" s="10" t="s">
        <v>619</v>
      </c>
      <c r="C234" s="8" t="s">
        <v>1702</v>
      </c>
      <c r="D234" s="8" t="s">
        <v>604</v>
      </c>
      <c r="E234" s="8" t="s">
        <v>598</v>
      </c>
      <c r="F234" s="8">
        <v>10012.0</v>
      </c>
      <c r="G234" s="8" t="s">
        <v>1766</v>
      </c>
      <c r="H234" s="12">
        <v>48.0</v>
      </c>
      <c r="I234" s="12">
        <v>31.0</v>
      </c>
      <c r="J234" s="21" t="s">
        <v>1766</v>
      </c>
      <c r="K234" s="21" t="s">
        <v>1781</v>
      </c>
      <c r="L234" s="21" t="s">
        <v>1774</v>
      </c>
      <c r="M234" s="21" t="s">
        <v>1774</v>
      </c>
      <c r="N234" s="21" t="s">
        <v>1776</v>
      </c>
      <c r="O234" s="21" t="s">
        <v>1776</v>
      </c>
      <c r="P234" s="21" t="s">
        <v>1782</v>
      </c>
      <c r="Q234" s="21" t="s">
        <v>1782</v>
      </c>
      <c r="R234" s="25">
        <v>95.9</v>
      </c>
      <c r="S234" s="24"/>
    </row>
    <row r="235">
      <c r="A235" s="8" t="s">
        <v>620</v>
      </c>
      <c r="B235" s="10" t="s">
        <v>621</v>
      </c>
      <c r="C235" s="8" t="s">
        <v>1703</v>
      </c>
      <c r="D235" s="8" t="s">
        <v>623</v>
      </c>
      <c r="E235" s="8" t="s">
        <v>598</v>
      </c>
      <c r="F235" s="8">
        <v>11201.0</v>
      </c>
      <c r="G235" s="8" t="s">
        <v>1766</v>
      </c>
      <c r="H235" s="12">
        <v>64.0</v>
      </c>
      <c r="I235" s="12">
        <v>65.0</v>
      </c>
      <c r="J235" s="21" t="s">
        <v>1766</v>
      </c>
      <c r="K235" s="21" t="s">
        <v>1767</v>
      </c>
      <c r="L235" s="21" t="s">
        <v>1769</v>
      </c>
      <c r="M235" s="21" t="s">
        <v>1776</v>
      </c>
      <c r="N235" s="21" t="s">
        <v>1769</v>
      </c>
      <c r="O235" s="21" t="s">
        <v>1774</v>
      </c>
      <c r="P235" s="21" t="s">
        <v>1782</v>
      </c>
      <c r="Q235" s="21" t="s">
        <v>1782</v>
      </c>
      <c r="R235" s="25">
        <v>91.0</v>
      </c>
      <c r="S235" s="12">
        <v>94.8</v>
      </c>
    </row>
    <row r="236">
      <c r="A236" s="8" t="s">
        <v>624</v>
      </c>
      <c r="B236" s="10" t="s">
        <v>625</v>
      </c>
      <c r="C236" s="8" t="s">
        <v>1704</v>
      </c>
      <c r="D236" s="8" t="s">
        <v>626</v>
      </c>
      <c r="E236" s="8" t="s">
        <v>598</v>
      </c>
      <c r="F236" s="8">
        <v>10549.0</v>
      </c>
      <c r="G236" s="8" t="s">
        <v>1766</v>
      </c>
      <c r="H236" s="12">
        <v>98.0</v>
      </c>
      <c r="I236" s="12">
        <v>97.0</v>
      </c>
      <c r="J236" s="21" t="s">
        <v>1778</v>
      </c>
      <c r="K236" s="21" t="s">
        <v>1767</v>
      </c>
      <c r="L236" s="21" t="s">
        <v>1776</v>
      </c>
      <c r="M236" s="21" t="s">
        <v>1774</v>
      </c>
      <c r="N236" s="21" t="s">
        <v>1774</v>
      </c>
      <c r="O236" s="21" t="s">
        <v>1775</v>
      </c>
      <c r="P236" s="21" t="s">
        <v>1776</v>
      </c>
      <c r="Q236" s="21" t="s">
        <v>1769</v>
      </c>
      <c r="R236" s="25">
        <v>92.8</v>
      </c>
      <c r="S236" s="12">
        <v>95.4</v>
      </c>
    </row>
    <row r="237">
      <c r="A237" s="8" t="s">
        <v>627</v>
      </c>
      <c r="B237" s="10" t="s">
        <v>628</v>
      </c>
      <c r="C237" s="8" t="s">
        <v>1705</v>
      </c>
      <c r="D237" s="8" t="s">
        <v>629</v>
      </c>
      <c r="E237" s="8" t="s">
        <v>598</v>
      </c>
      <c r="F237" s="8">
        <v>13211.0</v>
      </c>
      <c r="G237" s="8" t="s">
        <v>1785</v>
      </c>
      <c r="H237" s="24"/>
      <c r="I237" s="24"/>
      <c r="J237" s="21" t="s">
        <v>1765</v>
      </c>
      <c r="K237" s="21" t="s">
        <v>1773</v>
      </c>
      <c r="L237" s="21" t="s">
        <v>1782</v>
      </c>
      <c r="M237" s="21" t="s">
        <v>1774</v>
      </c>
      <c r="N237" s="21" t="s">
        <v>1774</v>
      </c>
      <c r="O237" s="21" t="s">
        <v>1782</v>
      </c>
      <c r="P237" s="21" t="s">
        <v>1769</v>
      </c>
      <c r="Q237" s="21" t="s">
        <v>1769</v>
      </c>
      <c r="R237" s="25">
        <v>69.4</v>
      </c>
      <c r="S237" s="24"/>
    </row>
    <row r="238">
      <c r="A238" s="8" t="s">
        <v>630</v>
      </c>
      <c r="B238" s="10" t="s">
        <v>631</v>
      </c>
      <c r="C238" s="8" t="s">
        <v>1706</v>
      </c>
      <c r="D238" s="8" t="s">
        <v>632</v>
      </c>
      <c r="E238" s="8" t="s">
        <v>598</v>
      </c>
      <c r="F238" s="8">
        <v>14020.0</v>
      </c>
      <c r="G238" s="8" t="s">
        <v>1765</v>
      </c>
      <c r="H238" s="12">
        <v>24.0</v>
      </c>
      <c r="I238" s="12">
        <v>50.0</v>
      </c>
      <c r="J238" s="21" t="s">
        <v>1778</v>
      </c>
      <c r="K238" s="21" t="s">
        <v>1769</v>
      </c>
      <c r="L238" s="21" t="s">
        <v>1768</v>
      </c>
      <c r="M238" s="21" t="s">
        <v>1776</v>
      </c>
      <c r="N238" s="21" t="s">
        <v>1776</v>
      </c>
      <c r="O238" s="21" t="s">
        <v>1776</v>
      </c>
      <c r="P238" s="21" t="s">
        <v>1769</v>
      </c>
      <c r="Q238" s="21" t="s">
        <v>1769</v>
      </c>
      <c r="R238" s="25">
        <v>95.7</v>
      </c>
      <c r="S238" s="12">
        <v>95.1</v>
      </c>
    </row>
    <row r="239">
      <c r="A239" s="8" t="s">
        <v>633</v>
      </c>
      <c r="B239" s="10" t="s">
        <v>634</v>
      </c>
      <c r="C239" s="8" t="s">
        <v>1707</v>
      </c>
      <c r="D239" s="8" t="s">
        <v>636</v>
      </c>
      <c r="E239" s="8" t="s">
        <v>598</v>
      </c>
      <c r="F239" s="8">
        <v>13417.0</v>
      </c>
      <c r="G239" s="8" t="s">
        <v>1766</v>
      </c>
      <c r="H239" s="12">
        <v>62.0</v>
      </c>
      <c r="I239" s="12">
        <v>68.0</v>
      </c>
      <c r="J239" s="21" t="s">
        <v>1771</v>
      </c>
      <c r="K239" s="21" t="s">
        <v>1767</v>
      </c>
      <c r="L239" s="21" t="s">
        <v>1769</v>
      </c>
      <c r="M239" s="21" t="s">
        <v>1776</v>
      </c>
      <c r="N239" s="21" t="s">
        <v>1769</v>
      </c>
      <c r="O239" s="21" t="s">
        <v>1776</v>
      </c>
      <c r="P239" s="21" t="s">
        <v>1782</v>
      </c>
      <c r="Q239" s="21" t="s">
        <v>1782</v>
      </c>
      <c r="R239" s="25">
        <v>95.8</v>
      </c>
      <c r="S239" s="12">
        <v>95.8</v>
      </c>
    </row>
    <row r="240">
      <c r="A240" s="8" t="s">
        <v>637</v>
      </c>
      <c r="B240" s="10" t="s">
        <v>638</v>
      </c>
      <c r="C240" s="8" t="s">
        <v>1708</v>
      </c>
      <c r="D240" s="8" t="s">
        <v>604</v>
      </c>
      <c r="E240" s="8" t="s">
        <v>598</v>
      </c>
      <c r="F240" s="8">
        <v>10018.0</v>
      </c>
      <c r="G240" s="8" t="s">
        <v>1766</v>
      </c>
      <c r="H240" s="24"/>
      <c r="I240" s="24"/>
      <c r="J240" s="21" t="s">
        <v>1765</v>
      </c>
      <c r="K240" s="21" t="s">
        <v>1773</v>
      </c>
      <c r="L240" s="21" t="s">
        <v>1782</v>
      </c>
      <c r="M240" s="21" t="s">
        <v>1782</v>
      </c>
      <c r="N240" s="21" t="s">
        <v>1782</v>
      </c>
      <c r="O240" s="21" t="s">
        <v>1782</v>
      </c>
      <c r="P240" s="21" t="s">
        <v>1782</v>
      </c>
      <c r="Q240" s="21" t="s">
        <v>1782</v>
      </c>
      <c r="R240" s="23"/>
      <c r="S240" s="24"/>
    </row>
    <row r="241">
      <c r="A241" s="8" t="s">
        <v>639</v>
      </c>
      <c r="B241" s="10" t="s">
        <v>640</v>
      </c>
      <c r="C241" s="8" t="s">
        <v>1709</v>
      </c>
      <c r="D241" s="8" t="s">
        <v>604</v>
      </c>
      <c r="E241" s="8" t="s">
        <v>598</v>
      </c>
      <c r="F241" s="8">
        <v>10025.0</v>
      </c>
      <c r="G241" s="8" t="s">
        <v>1765</v>
      </c>
      <c r="H241" s="24"/>
      <c r="I241" s="24"/>
      <c r="J241" s="21" t="s">
        <v>1772</v>
      </c>
      <c r="K241" s="21" t="s">
        <v>1773</v>
      </c>
      <c r="L241" s="21" t="s">
        <v>1776</v>
      </c>
      <c r="M241" s="21" t="s">
        <v>1769</v>
      </c>
      <c r="N241" s="21" t="s">
        <v>1769</v>
      </c>
      <c r="O241" s="21" t="s">
        <v>1774</v>
      </c>
      <c r="P241" s="21" t="s">
        <v>1769</v>
      </c>
      <c r="Q241" s="21" t="s">
        <v>1768</v>
      </c>
      <c r="R241" s="25">
        <v>61.4</v>
      </c>
      <c r="S241" s="24"/>
    </row>
    <row r="242">
      <c r="A242" s="8" t="s">
        <v>641</v>
      </c>
      <c r="B242" s="10" t="s">
        <v>642</v>
      </c>
      <c r="C242" s="8" t="s">
        <v>1710</v>
      </c>
      <c r="D242" s="8" t="s">
        <v>604</v>
      </c>
      <c r="E242" s="8" t="s">
        <v>598</v>
      </c>
      <c r="F242" s="8">
        <v>10115.0</v>
      </c>
      <c r="G242" s="8" t="s">
        <v>1765</v>
      </c>
      <c r="H242" s="12">
        <v>88.0</v>
      </c>
      <c r="I242" s="12">
        <v>80.0</v>
      </c>
      <c r="J242" s="21" t="s">
        <v>1785</v>
      </c>
      <c r="K242" s="21" t="s">
        <v>1767</v>
      </c>
      <c r="L242" s="21" t="s">
        <v>1776</v>
      </c>
      <c r="M242" s="21" t="s">
        <v>1774</v>
      </c>
      <c r="N242" s="21" t="s">
        <v>1774</v>
      </c>
      <c r="O242" s="21" t="s">
        <v>1769</v>
      </c>
      <c r="P242" s="21" t="s">
        <v>1782</v>
      </c>
      <c r="Q242" s="21" t="s">
        <v>1782</v>
      </c>
      <c r="R242" s="25">
        <v>95.4</v>
      </c>
      <c r="S242" s="12">
        <v>96.1</v>
      </c>
    </row>
    <row r="243">
      <c r="A243" s="8" t="s">
        <v>644</v>
      </c>
      <c r="B243" s="10" t="s">
        <v>645</v>
      </c>
      <c r="C243" s="8" t="s">
        <v>1711</v>
      </c>
      <c r="D243" s="8" t="s">
        <v>623</v>
      </c>
      <c r="E243" s="8" t="s">
        <v>598</v>
      </c>
      <c r="F243" s="8">
        <v>11201.0</v>
      </c>
      <c r="G243" s="8" t="s">
        <v>1771</v>
      </c>
      <c r="H243" s="24"/>
      <c r="I243" s="24"/>
      <c r="J243" s="21" t="s">
        <v>1778</v>
      </c>
      <c r="K243" s="21" t="s">
        <v>1773</v>
      </c>
      <c r="L243" s="21" t="s">
        <v>1769</v>
      </c>
      <c r="M243" s="21" t="s">
        <v>1776</v>
      </c>
      <c r="N243" s="21" t="s">
        <v>1776</v>
      </c>
      <c r="O243" s="21" t="s">
        <v>1775</v>
      </c>
      <c r="P243" s="21" t="s">
        <v>1782</v>
      </c>
      <c r="Q243" s="21" t="s">
        <v>1782</v>
      </c>
      <c r="R243" s="25">
        <v>92.1</v>
      </c>
      <c r="S243" s="24"/>
    </row>
    <row r="244">
      <c r="A244" s="8" t="s">
        <v>646</v>
      </c>
      <c r="B244" s="10" t="s">
        <v>647</v>
      </c>
      <c r="C244" s="8" t="s">
        <v>1712</v>
      </c>
      <c r="D244" s="8" t="s">
        <v>648</v>
      </c>
      <c r="E244" s="8" t="s">
        <v>598</v>
      </c>
      <c r="F244" s="8">
        <v>14620.0</v>
      </c>
      <c r="G244" s="8" t="s">
        <v>1771</v>
      </c>
      <c r="H244" s="12">
        <v>60.0</v>
      </c>
      <c r="I244" s="12">
        <v>13.0</v>
      </c>
      <c r="J244" s="21" t="s">
        <v>1778</v>
      </c>
      <c r="K244" s="21" t="s">
        <v>1767</v>
      </c>
      <c r="L244" s="21" t="s">
        <v>1769</v>
      </c>
      <c r="M244" s="21" t="s">
        <v>1776</v>
      </c>
      <c r="N244" s="21" t="s">
        <v>1769</v>
      </c>
      <c r="O244" s="21" t="s">
        <v>1774</v>
      </c>
      <c r="P244" s="21" t="s">
        <v>1774</v>
      </c>
      <c r="Q244" s="21" t="s">
        <v>1774</v>
      </c>
      <c r="R244" s="25">
        <v>94.8</v>
      </c>
      <c r="S244" s="12">
        <v>95.3</v>
      </c>
    </row>
    <row r="245">
      <c r="A245" s="8" t="s">
        <v>649</v>
      </c>
      <c r="B245" s="10" t="s">
        <v>650</v>
      </c>
      <c r="C245" s="8" t="s">
        <v>1713</v>
      </c>
      <c r="D245" s="8" t="s">
        <v>604</v>
      </c>
      <c r="E245" s="8" t="s">
        <v>598</v>
      </c>
      <c r="F245" s="8">
        <v>10011.0</v>
      </c>
      <c r="G245" s="8" t="s">
        <v>1766</v>
      </c>
      <c r="H245" s="12">
        <v>60.0</v>
      </c>
      <c r="I245" s="12">
        <v>8.0</v>
      </c>
      <c r="J245" s="21" t="s">
        <v>1778</v>
      </c>
      <c r="K245" s="21" t="s">
        <v>1769</v>
      </c>
      <c r="L245" s="21" t="s">
        <v>1769</v>
      </c>
      <c r="M245" s="21" t="s">
        <v>1769</v>
      </c>
      <c r="N245" s="21" t="s">
        <v>1776</v>
      </c>
      <c r="O245" s="21" t="s">
        <v>1776</v>
      </c>
      <c r="P245" s="21" t="s">
        <v>1782</v>
      </c>
      <c r="Q245" s="21" t="s">
        <v>1782</v>
      </c>
      <c r="R245" s="25">
        <v>92.9</v>
      </c>
      <c r="S245" s="12">
        <v>93.3</v>
      </c>
    </row>
    <row r="246">
      <c r="A246" s="8" t="s">
        <v>651</v>
      </c>
      <c r="B246" s="10" t="s">
        <v>652</v>
      </c>
      <c r="C246" s="8" t="s">
        <v>1714</v>
      </c>
      <c r="D246" s="8" t="s">
        <v>604</v>
      </c>
      <c r="E246" s="8" t="s">
        <v>598</v>
      </c>
      <c r="F246" s="8">
        <v>10035.0</v>
      </c>
      <c r="G246" s="8" t="s">
        <v>1778</v>
      </c>
      <c r="H246" s="24"/>
      <c r="I246" s="24"/>
      <c r="J246" s="21" t="s">
        <v>1772</v>
      </c>
      <c r="K246" s="21" t="s">
        <v>1773</v>
      </c>
      <c r="L246" s="21" t="s">
        <v>1769</v>
      </c>
      <c r="M246" s="21" t="s">
        <v>1769</v>
      </c>
      <c r="N246" s="21" t="s">
        <v>1769</v>
      </c>
      <c r="O246" s="21" t="s">
        <v>1774</v>
      </c>
      <c r="P246" s="21" t="s">
        <v>1782</v>
      </c>
      <c r="Q246" s="21" t="s">
        <v>1782</v>
      </c>
      <c r="R246" s="25">
        <v>75.0</v>
      </c>
      <c r="S246" s="24"/>
    </row>
    <row r="247">
      <c r="A247" s="8" t="s">
        <v>653</v>
      </c>
      <c r="B247" s="10" t="s">
        <v>654</v>
      </c>
      <c r="C247" s="8" t="s">
        <v>1715</v>
      </c>
      <c r="D247" s="8" t="s">
        <v>604</v>
      </c>
      <c r="E247" s="8" t="s">
        <v>598</v>
      </c>
      <c r="F247" s="8">
        <v>10013.0</v>
      </c>
      <c r="G247" s="8" t="s">
        <v>1765</v>
      </c>
      <c r="H247" s="24"/>
      <c r="I247" s="24"/>
      <c r="J247" s="21" t="s">
        <v>1766</v>
      </c>
      <c r="K247" s="21" t="s">
        <v>1769</v>
      </c>
      <c r="L247" s="21" t="s">
        <v>1768</v>
      </c>
      <c r="M247" s="21" t="s">
        <v>1768</v>
      </c>
      <c r="N247" s="21" t="s">
        <v>1768</v>
      </c>
      <c r="O247" s="21" t="s">
        <v>1776</v>
      </c>
      <c r="P247" s="21" t="s">
        <v>1782</v>
      </c>
      <c r="Q247" s="21" t="s">
        <v>1782</v>
      </c>
      <c r="R247" s="25">
        <v>94.3</v>
      </c>
      <c r="S247" s="24"/>
    </row>
    <row r="248">
      <c r="A248" s="8" t="s">
        <v>655</v>
      </c>
      <c r="B248" s="10" t="s">
        <v>656</v>
      </c>
      <c r="C248" s="8" t="s">
        <v>1716</v>
      </c>
      <c r="D248" s="8" t="s">
        <v>657</v>
      </c>
      <c r="E248" s="8" t="s">
        <v>598</v>
      </c>
      <c r="F248" s="8">
        <v>10595.0</v>
      </c>
      <c r="G248" s="8" t="s">
        <v>1785</v>
      </c>
      <c r="H248" s="24"/>
      <c r="I248" s="24"/>
      <c r="J248" s="21" t="s">
        <v>1778</v>
      </c>
      <c r="K248" s="21" t="s">
        <v>1781</v>
      </c>
      <c r="L248" s="21" t="s">
        <v>1769</v>
      </c>
      <c r="M248" s="21" t="s">
        <v>1774</v>
      </c>
      <c r="N248" s="21" t="s">
        <v>1776</v>
      </c>
      <c r="O248" s="21" t="s">
        <v>1774</v>
      </c>
      <c r="P248" s="21" t="s">
        <v>1782</v>
      </c>
      <c r="Q248" s="21" t="s">
        <v>1782</v>
      </c>
      <c r="R248" s="25">
        <v>91.0</v>
      </c>
      <c r="S248" s="24"/>
    </row>
    <row r="249">
      <c r="A249" s="8" t="s">
        <v>658</v>
      </c>
      <c r="B249" s="10" t="s">
        <v>659</v>
      </c>
      <c r="C249" s="8" t="s">
        <v>1717</v>
      </c>
      <c r="D249" s="8" t="s">
        <v>604</v>
      </c>
      <c r="E249" s="8" t="s">
        <v>598</v>
      </c>
      <c r="F249" s="8">
        <v>10021.0</v>
      </c>
      <c r="G249" s="8" t="s">
        <v>1785</v>
      </c>
      <c r="H249" s="24"/>
      <c r="I249" s="24"/>
      <c r="J249" s="21" t="s">
        <v>1778</v>
      </c>
      <c r="K249" s="21" t="s">
        <v>1773</v>
      </c>
      <c r="L249" s="21" t="s">
        <v>1776</v>
      </c>
      <c r="M249" s="21" t="s">
        <v>1776</v>
      </c>
      <c r="N249" s="21" t="s">
        <v>1776</v>
      </c>
      <c r="O249" s="21" t="s">
        <v>1774</v>
      </c>
      <c r="P249" s="21" t="s">
        <v>1776</v>
      </c>
      <c r="Q249" s="21" t="s">
        <v>1776</v>
      </c>
      <c r="R249" s="25">
        <v>89.7</v>
      </c>
      <c r="S249" s="24"/>
    </row>
    <row r="250">
      <c r="A250" s="8" t="s">
        <v>660</v>
      </c>
      <c r="B250" s="10" t="s">
        <v>661</v>
      </c>
      <c r="C250" s="8" t="s">
        <v>1718</v>
      </c>
      <c r="D250" s="8" t="s">
        <v>662</v>
      </c>
      <c r="E250" s="8" t="s">
        <v>598</v>
      </c>
      <c r="F250" s="8">
        <v>14052.0</v>
      </c>
      <c r="G250" s="8" t="s">
        <v>1766</v>
      </c>
      <c r="H250" s="24"/>
      <c r="I250" s="24"/>
      <c r="J250" s="21" t="s">
        <v>1765</v>
      </c>
      <c r="K250" s="21" t="s">
        <v>1767</v>
      </c>
      <c r="L250" s="21" t="s">
        <v>1769</v>
      </c>
      <c r="M250" s="21" t="s">
        <v>1769</v>
      </c>
      <c r="N250" s="21" t="s">
        <v>1769</v>
      </c>
      <c r="O250" s="21" t="s">
        <v>1776</v>
      </c>
      <c r="P250" s="21" t="s">
        <v>1769</v>
      </c>
      <c r="Q250" s="21" t="s">
        <v>1769</v>
      </c>
      <c r="R250" s="25">
        <v>87.7</v>
      </c>
      <c r="S250" s="12">
        <v>95.1</v>
      </c>
    </row>
    <row r="251">
      <c r="A251" s="8" t="s">
        <v>663</v>
      </c>
      <c r="B251" s="10" t="s">
        <v>664</v>
      </c>
      <c r="C251" s="8" t="s">
        <v>1719</v>
      </c>
      <c r="D251" s="8" t="s">
        <v>665</v>
      </c>
      <c r="E251" s="8" t="s">
        <v>598</v>
      </c>
      <c r="F251" s="8">
        <v>10707.0</v>
      </c>
      <c r="G251" s="8" t="s">
        <v>1765</v>
      </c>
      <c r="H251" s="12">
        <v>98.0</v>
      </c>
      <c r="I251" s="12">
        <v>99.0</v>
      </c>
      <c r="J251" s="21" t="s">
        <v>1766</v>
      </c>
      <c r="K251" s="21" t="s">
        <v>1767</v>
      </c>
      <c r="L251" s="21" t="s">
        <v>1768</v>
      </c>
      <c r="M251" s="21" t="s">
        <v>1769</v>
      </c>
      <c r="N251" s="21" t="s">
        <v>1769</v>
      </c>
      <c r="O251" s="21" t="s">
        <v>1769</v>
      </c>
      <c r="P251" s="21" t="s">
        <v>1769</v>
      </c>
      <c r="Q251" s="21" t="s">
        <v>1769</v>
      </c>
      <c r="R251" s="25">
        <v>95.4</v>
      </c>
      <c r="S251" s="12">
        <v>92.9</v>
      </c>
    </row>
    <row r="252">
      <c r="A252" s="8" t="s">
        <v>666</v>
      </c>
      <c r="B252" s="10" t="s">
        <v>667</v>
      </c>
      <c r="C252" s="8" t="s">
        <v>1720</v>
      </c>
      <c r="D252" s="8" t="s">
        <v>607</v>
      </c>
      <c r="E252" s="8" t="s">
        <v>598</v>
      </c>
      <c r="F252" s="8">
        <v>12208.0</v>
      </c>
      <c r="G252" s="8" t="s">
        <v>1785</v>
      </c>
      <c r="H252" s="24"/>
      <c r="I252" s="24"/>
      <c r="J252" s="21" t="s">
        <v>1766</v>
      </c>
      <c r="K252" s="21" t="s">
        <v>1769</v>
      </c>
      <c r="L252" s="21" t="s">
        <v>1769</v>
      </c>
      <c r="M252" s="21" t="s">
        <v>1775</v>
      </c>
      <c r="N252" s="21" t="s">
        <v>1774</v>
      </c>
      <c r="O252" s="21" t="s">
        <v>1776</v>
      </c>
      <c r="P252" s="21" t="s">
        <v>1782</v>
      </c>
      <c r="Q252" s="21" t="s">
        <v>1782</v>
      </c>
      <c r="R252" s="25">
        <v>93.2</v>
      </c>
      <c r="S252" s="12">
        <v>95.7</v>
      </c>
    </row>
    <row r="253">
      <c r="A253" s="8" t="s">
        <v>668</v>
      </c>
      <c r="B253" s="10" t="s">
        <v>669</v>
      </c>
      <c r="C253" s="8" t="s">
        <v>1721</v>
      </c>
      <c r="D253" s="8" t="s">
        <v>607</v>
      </c>
      <c r="E253" s="8" t="s">
        <v>598</v>
      </c>
      <c r="F253" s="8">
        <v>12208.0</v>
      </c>
      <c r="G253" s="8" t="s">
        <v>1771</v>
      </c>
      <c r="H253" s="12">
        <v>66.0</v>
      </c>
      <c r="I253" s="12">
        <v>20.0</v>
      </c>
      <c r="J253" s="21" t="s">
        <v>1778</v>
      </c>
      <c r="K253" s="21" t="s">
        <v>1767</v>
      </c>
      <c r="L253" s="21" t="s">
        <v>1769</v>
      </c>
      <c r="M253" s="21" t="s">
        <v>1769</v>
      </c>
      <c r="N253" s="21" t="s">
        <v>1776</v>
      </c>
      <c r="O253" s="21" t="s">
        <v>1776</v>
      </c>
      <c r="P253" s="21" t="s">
        <v>1776</v>
      </c>
      <c r="Q253" s="21" t="s">
        <v>1769</v>
      </c>
      <c r="R253" s="25">
        <v>95.2</v>
      </c>
      <c r="S253" s="12">
        <v>95.4</v>
      </c>
    </row>
    <row r="254">
      <c r="A254" s="8" t="s">
        <v>671</v>
      </c>
      <c r="B254" s="10" t="s">
        <v>672</v>
      </c>
      <c r="C254" s="8" t="s">
        <v>1722</v>
      </c>
      <c r="D254" s="8" t="s">
        <v>604</v>
      </c>
      <c r="E254" s="8" t="s">
        <v>598</v>
      </c>
      <c r="F254" s="8">
        <v>10027.0</v>
      </c>
      <c r="G254" s="8" t="s">
        <v>1766</v>
      </c>
      <c r="H254" s="12">
        <v>70.0</v>
      </c>
      <c r="I254" s="12">
        <v>68.0</v>
      </c>
      <c r="J254" s="21" t="s">
        <v>1778</v>
      </c>
      <c r="K254" s="21" t="s">
        <v>1781</v>
      </c>
      <c r="L254" s="21" t="s">
        <v>1769</v>
      </c>
      <c r="M254" s="21" t="s">
        <v>1776</v>
      </c>
      <c r="N254" s="21" t="s">
        <v>1776</v>
      </c>
      <c r="O254" s="21" t="s">
        <v>1774</v>
      </c>
      <c r="P254" s="21" t="s">
        <v>1776</v>
      </c>
      <c r="Q254" s="21" t="s">
        <v>1768</v>
      </c>
      <c r="R254" s="25">
        <v>94.6</v>
      </c>
      <c r="S254" s="12">
        <v>94.2</v>
      </c>
    </row>
    <row r="255">
      <c r="A255" s="8" t="s">
        <v>673</v>
      </c>
      <c r="B255" s="10" t="s">
        <v>674</v>
      </c>
      <c r="C255" s="8" t="s">
        <v>1723</v>
      </c>
      <c r="D255" s="8" t="s">
        <v>604</v>
      </c>
      <c r="E255" s="8" t="s">
        <v>598</v>
      </c>
      <c r="F255" s="8">
        <v>10027.0</v>
      </c>
      <c r="G255" s="8" t="s">
        <v>1771</v>
      </c>
      <c r="H255" s="24"/>
      <c r="I255" s="24"/>
      <c r="J255" s="21" t="s">
        <v>1778</v>
      </c>
      <c r="K255" s="21" t="s">
        <v>1767</v>
      </c>
      <c r="L255" s="21" t="s">
        <v>1776</v>
      </c>
      <c r="M255" s="21" t="s">
        <v>1776</v>
      </c>
      <c r="N255" s="21" t="s">
        <v>1776</v>
      </c>
      <c r="O255" s="21" t="s">
        <v>1774</v>
      </c>
      <c r="P255" s="21" t="s">
        <v>1782</v>
      </c>
      <c r="Q255" s="21" t="s">
        <v>1782</v>
      </c>
      <c r="R255" s="25">
        <v>92.7</v>
      </c>
      <c r="S255" s="12">
        <v>95.7</v>
      </c>
    </row>
    <row r="256">
      <c r="A256" s="8" t="s">
        <v>675</v>
      </c>
      <c r="B256" s="10" t="s">
        <v>676</v>
      </c>
      <c r="C256" s="8" t="s">
        <v>1724</v>
      </c>
      <c r="D256" s="8" t="s">
        <v>604</v>
      </c>
      <c r="E256" s="8" t="s">
        <v>598</v>
      </c>
      <c r="F256" s="8">
        <v>10012.0</v>
      </c>
      <c r="G256" s="8" t="s">
        <v>1778</v>
      </c>
      <c r="H256" s="12">
        <v>98.0</v>
      </c>
      <c r="I256" s="12">
        <v>99.0</v>
      </c>
      <c r="J256" s="21" t="s">
        <v>1771</v>
      </c>
      <c r="K256" s="21" t="s">
        <v>1767</v>
      </c>
      <c r="L256" s="21" t="s">
        <v>1768</v>
      </c>
      <c r="M256" s="21" t="s">
        <v>1776</v>
      </c>
      <c r="N256" s="21" t="s">
        <v>1769</v>
      </c>
      <c r="O256" s="21" t="s">
        <v>1769</v>
      </c>
      <c r="P256" s="21" t="s">
        <v>1769</v>
      </c>
      <c r="Q256" s="21" t="s">
        <v>1768</v>
      </c>
      <c r="R256" s="25">
        <v>96.2</v>
      </c>
      <c r="S256" s="12">
        <v>94.3</v>
      </c>
    </row>
    <row r="257">
      <c r="A257" s="8" t="s">
        <v>678</v>
      </c>
      <c r="B257" s="10" t="s">
        <v>679</v>
      </c>
      <c r="C257" s="8" t="s">
        <v>1725</v>
      </c>
      <c r="D257" s="8" t="s">
        <v>604</v>
      </c>
      <c r="E257" s="8" t="s">
        <v>598</v>
      </c>
      <c r="F257" s="8">
        <v>10021.0</v>
      </c>
      <c r="G257" s="8" t="s">
        <v>1785</v>
      </c>
      <c r="H257" s="24"/>
      <c r="I257" s="24"/>
      <c r="J257" s="21" t="s">
        <v>1778</v>
      </c>
      <c r="K257" s="21" t="s">
        <v>1767</v>
      </c>
      <c r="L257" s="21" t="s">
        <v>1769</v>
      </c>
      <c r="M257" s="21" t="s">
        <v>1776</v>
      </c>
      <c r="N257" s="21" t="s">
        <v>1776</v>
      </c>
      <c r="O257" s="21" t="s">
        <v>1774</v>
      </c>
      <c r="P257" s="21" t="s">
        <v>1782</v>
      </c>
      <c r="Q257" s="21" t="s">
        <v>1782</v>
      </c>
      <c r="R257" s="25">
        <v>85.2</v>
      </c>
      <c r="S257" s="12">
        <v>94.8</v>
      </c>
    </row>
    <row r="258">
      <c r="A258" s="8" t="s">
        <v>680</v>
      </c>
      <c r="B258" s="10" t="s">
        <v>681</v>
      </c>
      <c r="C258" s="8" t="s">
        <v>1726</v>
      </c>
      <c r="D258" s="8" t="s">
        <v>604</v>
      </c>
      <c r="E258" s="8" t="s">
        <v>598</v>
      </c>
      <c r="F258" s="8">
        <v>10029.0</v>
      </c>
      <c r="G258" s="8" t="s">
        <v>1766</v>
      </c>
      <c r="H258" s="24"/>
      <c r="I258" s="24"/>
      <c r="J258" s="21" t="s">
        <v>1765</v>
      </c>
      <c r="K258" s="21" t="s">
        <v>1773</v>
      </c>
      <c r="L258" s="21" t="s">
        <v>1782</v>
      </c>
      <c r="M258" s="21" t="s">
        <v>1782</v>
      </c>
      <c r="N258" s="21" t="s">
        <v>1782</v>
      </c>
      <c r="O258" s="21" t="s">
        <v>1782</v>
      </c>
      <c r="P258" s="21" t="s">
        <v>1782</v>
      </c>
      <c r="Q258" s="21" t="s">
        <v>1782</v>
      </c>
      <c r="R258" s="25">
        <v>72.8</v>
      </c>
      <c r="S258" s="24"/>
    </row>
    <row r="259">
      <c r="A259" s="8" t="s">
        <v>682</v>
      </c>
      <c r="B259" s="10" t="s">
        <v>683</v>
      </c>
      <c r="C259" s="8" t="s">
        <v>1727</v>
      </c>
      <c r="D259" s="8" t="s">
        <v>684</v>
      </c>
      <c r="E259" s="8" t="s">
        <v>598</v>
      </c>
      <c r="F259" s="8">
        <v>10461.0</v>
      </c>
      <c r="G259" s="8" t="s">
        <v>1765</v>
      </c>
      <c r="H259" s="24"/>
      <c r="I259" s="24"/>
      <c r="J259" s="21" t="s">
        <v>1778</v>
      </c>
      <c r="K259" s="21" t="s">
        <v>1779</v>
      </c>
      <c r="L259" s="21" t="s">
        <v>1769</v>
      </c>
      <c r="M259" s="21" t="s">
        <v>1769</v>
      </c>
      <c r="N259" s="21" t="s">
        <v>1768</v>
      </c>
      <c r="O259" s="21" t="s">
        <v>1774</v>
      </c>
      <c r="P259" s="21" t="s">
        <v>1782</v>
      </c>
      <c r="Q259" s="21" t="s">
        <v>1782</v>
      </c>
      <c r="R259" s="25">
        <v>90.1</v>
      </c>
      <c r="S259" s="12">
        <v>96.0</v>
      </c>
    </row>
    <row r="260">
      <c r="A260" s="8" t="s">
        <v>685</v>
      </c>
      <c r="B260" s="10" t="s">
        <v>686</v>
      </c>
      <c r="C260" s="8" t="s">
        <v>1728</v>
      </c>
      <c r="D260" s="8" t="s">
        <v>648</v>
      </c>
      <c r="E260" s="8" t="s">
        <v>598</v>
      </c>
      <c r="F260" s="8">
        <v>14642.0</v>
      </c>
      <c r="G260" s="8" t="s">
        <v>1778</v>
      </c>
      <c r="H260" s="12">
        <v>38.0</v>
      </c>
      <c r="I260" s="12">
        <v>52.0</v>
      </c>
      <c r="J260" s="21" t="s">
        <v>1778</v>
      </c>
      <c r="K260" s="21" t="s">
        <v>1767</v>
      </c>
      <c r="L260" s="21" t="s">
        <v>1776</v>
      </c>
      <c r="M260" s="21" t="s">
        <v>1774</v>
      </c>
      <c r="N260" s="21" t="s">
        <v>1774</v>
      </c>
      <c r="O260" s="21" t="s">
        <v>1774</v>
      </c>
      <c r="P260" s="21" t="s">
        <v>1782</v>
      </c>
      <c r="Q260" s="21" t="s">
        <v>1782</v>
      </c>
      <c r="R260" s="25">
        <v>90.6</v>
      </c>
      <c r="S260" s="12">
        <v>94.4</v>
      </c>
    </row>
    <row r="261">
      <c r="A261" s="8" t="s">
        <v>689</v>
      </c>
      <c r="B261" s="10" t="s">
        <v>690</v>
      </c>
      <c r="C261" s="8" t="s">
        <v>1729</v>
      </c>
      <c r="D261" s="8" t="s">
        <v>691</v>
      </c>
      <c r="E261" s="8" t="s">
        <v>598</v>
      </c>
      <c r="F261" s="8">
        <v>11367.0</v>
      </c>
      <c r="G261" s="8" t="s">
        <v>1766</v>
      </c>
      <c r="H261" s="24"/>
      <c r="I261" s="24"/>
      <c r="J261" s="21" t="s">
        <v>1778</v>
      </c>
      <c r="K261" s="21" t="s">
        <v>1769</v>
      </c>
      <c r="L261" s="21" t="s">
        <v>1769</v>
      </c>
      <c r="M261" s="21" t="s">
        <v>1768</v>
      </c>
      <c r="N261" s="21" t="s">
        <v>1768</v>
      </c>
      <c r="O261" s="21" t="s">
        <v>1774</v>
      </c>
      <c r="P261" s="21" t="s">
        <v>1782</v>
      </c>
      <c r="Q261" s="21" t="s">
        <v>1782</v>
      </c>
      <c r="R261" s="25">
        <v>89.3</v>
      </c>
      <c r="S261" s="12">
        <v>95.0</v>
      </c>
    </row>
    <row r="262">
      <c r="A262" s="8" t="s">
        <v>692</v>
      </c>
      <c r="B262" s="10" t="s">
        <v>693</v>
      </c>
      <c r="C262" s="8" t="s">
        <v>1730</v>
      </c>
      <c r="D262" s="8" t="s">
        <v>694</v>
      </c>
      <c r="E262" s="8" t="s">
        <v>598</v>
      </c>
      <c r="F262" s="8">
        <v>12507.0</v>
      </c>
      <c r="G262" s="8" t="s">
        <v>1766</v>
      </c>
      <c r="H262" s="12">
        <v>70.0</v>
      </c>
      <c r="I262" s="12">
        <v>60.0</v>
      </c>
      <c r="J262" s="21" t="s">
        <v>1766</v>
      </c>
      <c r="K262" s="21" t="s">
        <v>1779</v>
      </c>
      <c r="L262" s="21" t="s">
        <v>1769</v>
      </c>
      <c r="M262" s="21" t="s">
        <v>1774</v>
      </c>
      <c r="N262" s="21" t="s">
        <v>1774</v>
      </c>
      <c r="O262" s="21" t="s">
        <v>1775</v>
      </c>
      <c r="P262" s="21" t="s">
        <v>1776</v>
      </c>
      <c r="Q262" s="21" t="s">
        <v>1769</v>
      </c>
      <c r="R262" s="25">
        <v>94.9</v>
      </c>
      <c r="S262" s="12">
        <v>94.5</v>
      </c>
    </row>
    <row r="263">
      <c r="A263" s="8" t="s">
        <v>695</v>
      </c>
      <c r="B263" s="10" t="s">
        <v>696</v>
      </c>
      <c r="C263" s="8" t="s">
        <v>1731</v>
      </c>
      <c r="D263" s="8" t="s">
        <v>648</v>
      </c>
      <c r="E263" s="8" t="s">
        <v>598</v>
      </c>
      <c r="F263" s="8">
        <v>14624.0</v>
      </c>
      <c r="G263" s="8" t="s">
        <v>1771</v>
      </c>
      <c r="H263" s="12">
        <v>71.0</v>
      </c>
      <c r="I263" s="12">
        <v>39.0</v>
      </c>
      <c r="J263" s="21" t="s">
        <v>1766</v>
      </c>
      <c r="K263" s="21" t="s">
        <v>1767</v>
      </c>
      <c r="L263" s="21" t="s">
        <v>1769</v>
      </c>
      <c r="M263" s="21" t="s">
        <v>1776</v>
      </c>
      <c r="N263" s="21" t="s">
        <v>1776</v>
      </c>
      <c r="O263" s="21" t="s">
        <v>1776</v>
      </c>
      <c r="P263" s="21" t="s">
        <v>1769</v>
      </c>
      <c r="Q263" s="21" t="s">
        <v>1769</v>
      </c>
      <c r="R263" s="25">
        <v>95.6</v>
      </c>
      <c r="S263" s="12">
        <v>94.9</v>
      </c>
    </row>
    <row r="264">
      <c r="A264" s="8" t="s">
        <v>697</v>
      </c>
      <c r="B264" s="10" t="s">
        <v>698</v>
      </c>
      <c r="C264" s="8" t="s">
        <v>1732</v>
      </c>
      <c r="D264" s="8" t="s">
        <v>699</v>
      </c>
      <c r="E264" s="8" t="s">
        <v>598</v>
      </c>
      <c r="F264" s="8">
        <v>11501.0</v>
      </c>
      <c r="G264" s="8" t="s">
        <v>1766</v>
      </c>
      <c r="H264" s="12">
        <v>42.0</v>
      </c>
      <c r="I264" s="12">
        <v>42.0</v>
      </c>
      <c r="J264" s="21" t="s">
        <v>1766</v>
      </c>
      <c r="K264" s="21" t="s">
        <v>1769</v>
      </c>
      <c r="L264" s="21" t="s">
        <v>1769</v>
      </c>
      <c r="M264" s="21" t="s">
        <v>1776</v>
      </c>
      <c r="N264" s="21" t="s">
        <v>1776</v>
      </c>
      <c r="O264" s="21" t="s">
        <v>1775</v>
      </c>
      <c r="P264" s="21" t="s">
        <v>1776</v>
      </c>
      <c r="Q264" s="21" t="s">
        <v>1776</v>
      </c>
      <c r="R264" s="25">
        <v>95.9</v>
      </c>
      <c r="S264" s="24"/>
    </row>
    <row r="265">
      <c r="A265" s="8" t="s">
        <v>701</v>
      </c>
      <c r="B265" s="10" t="s">
        <v>703</v>
      </c>
      <c r="C265" s="8" t="s">
        <v>1733</v>
      </c>
      <c r="D265" s="8" t="s">
        <v>704</v>
      </c>
      <c r="E265" s="8" t="s">
        <v>598</v>
      </c>
      <c r="F265" s="8">
        <v>12308.0</v>
      </c>
      <c r="G265" s="8" t="s">
        <v>1766</v>
      </c>
      <c r="H265" s="24"/>
      <c r="I265" s="24"/>
      <c r="J265" s="21" t="s">
        <v>1772</v>
      </c>
      <c r="K265" s="21" t="s">
        <v>1773</v>
      </c>
      <c r="L265" s="21" t="s">
        <v>1776</v>
      </c>
      <c r="M265" s="21" t="s">
        <v>1769</v>
      </c>
      <c r="N265" s="21" t="s">
        <v>1769</v>
      </c>
      <c r="O265" s="21" t="s">
        <v>1774</v>
      </c>
      <c r="P265" s="21" t="s">
        <v>1782</v>
      </c>
      <c r="Q265" s="21" t="s">
        <v>1782</v>
      </c>
      <c r="R265" s="25">
        <v>72.0</v>
      </c>
      <c r="S265" s="24"/>
    </row>
    <row r="266">
      <c r="A266" s="8" t="s">
        <v>705</v>
      </c>
      <c r="B266" s="10" t="s">
        <v>706</v>
      </c>
      <c r="C266" s="8" t="s">
        <v>1734</v>
      </c>
      <c r="D266" s="8" t="s">
        <v>604</v>
      </c>
      <c r="E266" s="8" t="s">
        <v>598</v>
      </c>
      <c r="F266" s="8">
        <v>10022.0</v>
      </c>
      <c r="G266" s="8" t="s">
        <v>1765</v>
      </c>
      <c r="H266" s="12">
        <v>82.0</v>
      </c>
      <c r="I266" s="12">
        <v>37.0</v>
      </c>
      <c r="J266" s="21" t="s">
        <v>1778</v>
      </c>
      <c r="K266" s="21" t="s">
        <v>1779</v>
      </c>
      <c r="L266" s="21" t="s">
        <v>1776</v>
      </c>
      <c r="M266" s="21" t="s">
        <v>1774</v>
      </c>
      <c r="N266" s="21" t="s">
        <v>1774</v>
      </c>
      <c r="O266" s="21" t="s">
        <v>1774</v>
      </c>
      <c r="P266" s="21" t="s">
        <v>1782</v>
      </c>
      <c r="Q266" s="21" t="s">
        <v>1782</v>
      </c>
      <c r="R266" s="25">
        <v>94.6</v>
      </c>
      <c r="S266" s="24"/>
    </row>
    <row r="267">
      <c r="A267" s="8" t="s">
        <v>709</v>
      </c>
      <c r="B267" s="10" t="s">
        <v>710</v>
      </c>
      <c r="C267" s="8" t="s">
        <v>1735</v>
      </c>
      <c r="D267" s="8" t="s">
        <v>604</v>
      </c>
      <c r="E267" s="8" t="s">
        <v>598</v>
      </c>
      <c r="F267" s="8">
        <v>10011.0</v>
      </c>
      <c r="G267" s="8" t="s">
        <v>1778</v>
      </c>
      <c r="H267" s="24"/>
      <c r="I267" s="24"/>
      <c r="J267" s="21" t="s">
        <v>1778</v>
      </c>
      <c r="K267" s="21" t="s">
        <v>1779</v>
      </c>
      <c r="L267" s="21" t="s">
        <v>1776</v>
      </c>
      <c r="M267" s="21" t="s">
        <v>1774</v>
      </c>
      <c r="N267" s="21" t="s">
        <v>1776</v>
      </c>
      <c r="O267" s="21" t="s">
        <v>1775</v>
      </c>
      <c r="P267" s="21" t="s">
        <v>1782</v>
      </c>
      <c r="Q267" s="21" t="s">
        <v>1782</v>
      </c>
      <c r="R267" s="25">
        <v>85.9</v>
      </c>
      <c r="S267" s="12">
        <v>94.2</v>
      </c>
    </row>
    <row r="268">
      <c r="A268" s="8" t="s">
        <v>711</v>
      </c>
      <c r="B268" s="10" t="s">
        <v>712</v>
      </c>
      <c r="C268" s="8" t="s">
        <v>1736</v>
      </c>
      <c r="D268" s="8" t="s">
        <v>713</v>
      </c>
      <c r="E268" s="8" t="s">
        <v>598</v>
      </c>
      <c r="F268" s="8">
        <v>11726.0</v>
      </c>
      <c r="G268" s="8" t="s">
        <v>1778</v>
      </c>
      <c r="H268" s="12">
        <v>75.0</v>
      </c>
      <c r="I268" s="12">
        <v>35.0</v>
      </c>
      <c r="J268" s="21" t="s">
        <v>1766</v>
      </c>
      <c r="K268" s="21" t="s">
        <v>1773</v>
      </c>
      <c r="L268" s="21" t="s">
        <v>1782</v>
      </c>
      <c r="M268" s="21" t="s">
        <v>1776</v>
      </c>
      <c r="N268" s="21" t="s">
        <v>1776</v>
      </c>
      <c r="O268" s="21" t="s">
        <v>1782</v>
      </c>
      <c r="P268" s="21" t="s">
        <v>1769</v>
      </c>
      <c r="Q268" s="21" t="s">
        <v>1769</v>
      </c>
      <c r="R268" s="25">
        <v>95.1</v>
      </c>
      <c r="S268" s="24"/>
    </row>
    <row r="269">
      <c r="A269" s="8">
        <v>2665.0</v>
      </c>
      <c r="B269" s="10" t="s">
        <v>714</v>
      </c>
      <c r="C269" s="8" t="s">
        <v>1737</v>
      </c>
      <c r="D269" s="8" t="s">
        <v>715</v>
      </c>
      <c r="E269" s="8" t="s">
        <v>598</v>
      </c>
      <c r="F269" s="8">
        <v>11369.0</v>
      </c>
      <c r="G269" s="8" t="s">
        <v>1766</v>
      </c>
      <c r="H269" s="12">
        <v>56.0</v>
      </c>
      <c r="I269" s="12">
        <v>69.0</v>
      </c>
      <c r="J269" s="21" t="s">
        <v>1778</v>
      </c>
      <c r="K269" s="21" t="s">
        <v>1769</v>
      </c>
      <c r="L269" s="21" t="s">
        <v>1776</v>
      </c>
      <c r="M269" s="21" t="s">
        <v>1769</v>
      </c>
      <c r="N269" s="21" t="s">
        <v>1769</v>
      </c>
      <c r="O269" s="21" t="s">
        <v>1774</v>
      </c>
      <c r="P269" s="21" t="s">
        <v>1782</v>
      </c>
      <c r="Q269" s="21" t="s">
        <v>1782</v>
      </c>
      <c r="R269" s="25">
        <v>82.1</v>
      </c>
      <c r="S269" s="12">
        <v>93.8</v>
      </c>
    </row>
    <row r="270">
      <c r="A270" s="8">
        <v>2666.0</v>
      </c>
      <c r="B270" s="10" t="s">
        <v>716</v>
      </c>
      <c r="C270" s="8" t="s">
        <v>1738</v>
      </c>
      <c r="D270" s="8" t="s">
        <v>717</v>
      </c>
      <c r="E270" s="8" t="s">
        <v>598</v>
      </c>
      <c r="F270" s="8">
        <v>11530.0</v>
      </c>
      <c r="G270" s="8" t="s">
        <v>1778</v>
      </c>
      <c r="H270" s="12">
        <v>25.0</v>
      </c>
      <c r="I270" s="12">
        <v>7.0</v>
      </c>
      <c r="J270" s="21" t="s">
        <v>1778</v>
      </c>
      <c r="K270" s="21" t="s">
        <v>1769</v>
      </c>
      <c r="L270" s="21" t="s">
        <v>1769</v>
      </c>
      <c r="M270" s="21" t="s">
        <v>1776</v>
      </c>
      <c r="N270" s="21" t="s">
        <v>1769</v>
      </c>
      <c r="O270" s="21" t="s">
        <v>1775</v>
      </c>
      <c r="P270" s="21" t="s">
        <v>1782</v>
      </c>
      <c r="Q270" s="21" t="s">
        <v>1782</v>
      </c>
      <c r="R270" s="25">
        <v>88.4</v>
      </c>
      <c r="S270" s="12">
        <v>93.9</v>
      </c>
    </row>
    <row r="271">
      <c r="A271" s="8">
        <v>2668.0</v>
      </c>
      <c r="B271" s="10" t="s">
        <v>718</v>
      </c>
      <c r="C271" s="8" t="s">
        <v>1739</v>
      </c>
      <c r="D271" s="8" t="s">
        <v>719</v>
      </c>
      <c r="E271" s="8" t="s">
        <v>598</v>
      </c>
      <c r="F271" s="8">
        <v>14802.0</v>
      </c>
      <c r="G271" s="8" t="s">
        <v>1778</v>
      </c>
      <c r="H271" s="12">
        <v>76.0</v>
      </c>
      <c r="I271" s="12">
        <v>53.0</v>
      </c>
      <c r="J271" s="21" t="s">
        <v>1766</v>
      </c>
      <c r="K271" s="21" t="s">
        <v>1779</v>
      </c>
      <c r="L271" s="21" t="s">
        <v>1769</v>
      </c>
      <c r="M271" s="21" t="s">
        <v>1776</v>
      </c>
      <c r="N271" s="21" t="s">
        <v>1776</v>
      </c>
      <c r="O271" s="21" t="s">
        <v>1776</v>
      </c>
      <c r="P271" s="21" t="s">
        <v>1782</v>
      </c>
      <c r="Q271" s="21" t="s">
        <v>1782</v>
      </c>
      <c r="R271" s="25">
        <v>96.2</v>
      </c>
      <c r="S271" s="12">
        <v>94.5</v>
      </c>
    </row>
    <row r="272">
      <c r="A272" s="8">
        <v>2671.0</v>
      </c>
      <c r="B272" s="10" t="s">
        <v>720</v>
      </c>
      <c r="C272" s="8" t="s">
        <v>1740</v>
      </c>
      <c r="D272" s="8" t="s">
        <v>721</v>
      </c>
      <c r="E272" s="8" t="s">
        <v>598</v>
      </c>
      <c r="F272" s="8">
        <v>12504.0</v>
      </c>
      <c r="G272" s="8" t="s">
        <v>1771</v>
      </c>
      <c r="H272" s="12">
        <v>71.0</v>
      </c>
      <c r="I272" s="12">
        <v>68.0</v>
      </c>
      <c r="J272" s="21" t="s">
        <v>1766</v>
      </c>
      <c r="K272" s="21" t="s">
        <v>1769</v>
      </c>
      <c r="L272" s="21" t="s">
        <v>1768</v>
      </c>
      <c r="M272" s="21" t="s">
        <v>1769</v>
      </c>
      <c r="N272" s="21" t="s">
        <v>1769</v>
      </c>
      <c r="O272" s="21" t="s">
        <v>1776</v>
      </c>
      <c r="P272" s="21" t="s">
        <v>1776</v>
      </c>
      <c r="Q272" s="21" t="s">
        <v>1776</v>
      </c>
      <c r="R272" s="25">
        <v>95.1</v>
      </c>
      <c r="S272" s="12">
        <v>95.7</v>
      </c>
    </row>
    <row r="273">
      <c r="A273" s="8">
        <v>2678.0</v>
      </c>
      <c r="B273" s="10" t="s">
        <v>722</v>
      </c>
      <c r="C273" s="8" t="s">
        <v>1741</v>
      </c>
      <c r="D273" s="8" t="s">
        <v>617</v>
      </c>
      <c r="E273" s="8" t="s">
        <v>598</v>
      </c>
      <c r="F273" s="8">
        <v>14203.0</v>
      </c>
      <c r="G273" s="8" t="s">
        <v>1771</v>
      </c>
      <c r="H273" s="12">
        <v>83.0</v>
      </c>
      <c r="I273" s="12">
        <v>95.0</v>
      </c>
      <c r="J273" s="21" t="s">
        <v>1778</v>
      </c>
      <c r="K273" s="21" t="s">
        <v>1767</v>
      </c>
      <c r="L273" s="21" t="s">
        <v>1768</v>
      </c>
      <c r="M273" s="21" t="s">
        <v>1769</v>
      </c>
      <c r="N273" s="21" t="s">
        <v>1769</v>
      </c>
      <c r="O273" s="21" t="s">
        <v>1774</v>
      </c>
      <c r="P273" s="21" t="s">
        <v>1776</v>
      </c>
      <c r="Q273" s="21" t="s">
        <v>1769</v>
      </c>
      <c r="R273" s="25">
        <v>92.8</v>
      </c>
      <c r="S273" s="12">
        <v>95.1</v>
      </c>
    </row>
    <row r="274">
      <c r="A274" s="8">
        <v>2681.0</v>
      </c>
      <c r="B274" s="10" t="s">
        <v>723</v>
      </c>
      <c r="C274" s="8" t="s">
        <v>1742</v>
      </c>
      <c r="D274" s="8" t="s">
        <v>617</v>
      </c>
      <c r="E274" s="8" t="s">
        <v>598</v>
      </c>
      <c r="F274" s="8">
        <v>14208.0</v>
      </c>
      <c r="G274" s="8" t="s">
        <v>1785</v>
      </c>
      <c r="H274" s="12">
        <v>60.0</v>
      </c>
      <c r="I274" s="12">
        <v>81.0</v>
      </c>
      <c r="J274" s="21" t="s">
        <v>1778</v>
      </c>
      <c r="K274" s="21" t="s">
        <v>1767</v>
      </c>
      <c r="L274" s="21" t="s">
        <v>1768</v>
      </c>
      <c r="M274" s="21" t="s">
        <v>1776</v>
      </c>
      <c r="N274" s="21" t="s">
        <v>1769</v>
      </c>
      <c r="O274" s="21" t="s">
        <v>1776</v>
      </c>
      <c r="P274" s="21" t="s">
        <v>1782</v>
      </c>
      <c r="Q274" s="21" t="s">
        <v>1782</v>
      </c>
      <c r="R274" s="25">
        <v>94.9</v>
      </c>
      <c r="S274" s="12">
        <v>96.0</v>
      </c>
    </row>
    <row r="275">
      <c r="A275" s="8">
        <v>2685.0</v>
      </c>
      <c r="B275" s="10" t="s">
        <v>724</v>
      </c>
      <c r="C275" s="8" t="s">
        <v>1743</v>
      </c>
      <c r="D275" s="8" t="s">
        <v>725</v>
      </c>
      <c r="E275" s="8" t="s">
        <v>598</v>
      </c>
      <c r="F275" s="8">
        <v>13035.0</v>
      </c>
      <c r="G275" s="8" t="s">
        <v>1771</v>
      </c>
      <c r="H275" s="24"/>
      <c r="I275" s="24"/>
      <c r="J275" s="21" t="s">
        <v>1778</v>
      </c>
      <c r="K275" s="21" t="s">
        <v>1779</v>
      </c>
      <c r="L275" s="21" t="s">
        <v>1769</v>
      </c>
      <c r="M275" s="21" t="s">
        <v>1776</v>
      </c>
      <c r="N275" s="21" t="s">
        <v>1776</v>
      </c>
      <c r="O275" s="21" t="s">
        <v>1774</v>
      </c>
      <c r="P275" s="21" t="s">
        <v>1782</v>
      </c>
      <c r="Q275" s="21" t="s">
        <v>1782</v>
      </c>
      <c r="R275" s="25">
        <v>87.0</v>
      </c>
      <c r="S275" s="12">
        <v>94.9</v>
      </c>
    </row>
    <row r="276">
      <c r="A276" s="8">
        <v>2686.0</v>
      </c>
      <c r="B276" s="10" t="s">
        <v>727</v>
      </c>
      <c r="C276" s="8" t="s">
        <v>1744</v>
      </c>
      <c r="D276" s="8" t="s">
        <v>604</v>
      </c>
      <c r="E276" s="8" t="s">
        <v>598</v>
      </c>
      <c r="F276" s="8">
        <v>10021.0</v>
      </c>
      <c r="G276" s="8" t="s">
        <v>1766</v>
      </c>
      <c r="H276" s="12">
        <v>78.0</v>
      </c>
      <c r="I276" s="12">
        <v>65.0</v>
      </c>
      <c r="J276" s="21" t="s">
        <v>1771</v>
      </c>
      <c r="K276" s="21" t="s">
        <v>1769</v>
      </c>
      <c r="L276" s="21" t="s">
        <v>1769</v>
      </c>
      <c r="M276" s="21" t="s">
        <v>1769</v>
      </c>
      <c r="N276" s="21" t="s">
        <v>1769</v>
      </c>
      <c r="O276" s="21" t="s">
        <v>1769</v>
      </c>
      <c r="P276" s="21" t="s">
        <v>1776</v>
      </c>
      <c r="Q276" s="21" t="s">
        <v>1769</v>
      </c>
      <c r="R276" s="25">
        <v>95.5</v>
      </c>
      <c r="S276" s="12">
        <v>95.3</v>
      </c>
    </row>
    <row r="277">
      <c r="A277" s="8">
        <v>2687.0</v>
      </c>
      <c r="B277" s="10" t="s">
        <v>729</v>
      </c>
      <c r="C277" s="8" t="s">
        <v>1745</v>
      </c>
      <c r="D277" s="8" t="s">
        <v>623</v>
      </c>
      <c r="E277" s="8" t="s">
        <v>598</v>
      </c>
      <c r="F277" s="8">
        <v>11210.0</v>
      </c>
      <c r="G277" s="8" t="s">
        <v>1771</v>
      </c>
      <c r="H277" s="12">
        <v>90.0</v>
      </c>
      <c r="I277" s="12">
        <v>88.0</v>
      </c>
      <c r="J277" s="21" t="s">
        <v>1771</v>
      </c>
      <c r="K277" s="21" t="s">
        <v>1767</v>
      </c>
      <c r="L277" s="21" t="s">
        <v>1768</v>
      </c>
      <c r="M277" s="21" t="s">
        <v>1769</v>
      </c>
      <c r="N277" s="21" t="s">
        <v>1768</v>
      </c>
      <c r="O277" s="21" t="s">
        <v>1776</v>
      </c>
      <c r="P277" s="21" t="s">
        <v>1782</v>
      </c>
      <c r="Q277" s="21" t="s">
        <v>1782</v>
      </c>
      <c r="R277" s="25">
        <v>95.9</v>
      </c>
      <c r="S277" s="12">
        <v>93.3</v>
      </c>
    </row>
    <row r="278">
      <c r="A278" s="8">
        <v>2688.0</v>
      </c>
      <c r="B278" s="10" t="s">
        <v>730</v>
      </c>
      <c r="C278" s="8" t="s">
        <v>1746</v>
      </c>
      <c r="D278" s="8" t="s">
        <v>604</v>
      </c>
      <c r="E278" s="8" t="s">
        <v>598</v>
      </c>
      <c r="F278" s="8">
        <v>10031.0</v>
      </c>
      <c r="G278" s="8" t="s">
        <v>1785</v>
      </c>
      <c r="H278" s="12">
        <v>85.0</v>
      </c>
      <c r="I278" s="12">
        <v>93.0</v>
      </c>
      <c r="J278" s="21" t="s">
        <v>1771</v>
      </c>
      <c r="K278" s="21" t="s">
        <v>1769</v>
      </c>
      <c r="L278" s="21" t="s">
        <v>1768</v>
      </c>
      <c r="M278" s="21" t="s">
        <v>1776</v>
      </c>
      <c r="N278" s="21" t="s">
        <v>1776</v>
      </c>
      <c r="O278" s="21" t="s">
        <v>1776</v>
      </c>
      <c r="P278" s="21" t="s">
        <v>1782</v>
      </c>
      <c r="Q278" s="21" t="s">
        <v>1782</v>
      </c>
      <c r="R278" s="25">
        <v>95.5</v>
      </c>
      <c r="S278" s="12">
        <v>96.0</v>
      </c>
    </row>
    <row r="279">
      <c r="A279" s="8">
        <v>2689.0</v>
      </c>
      <c r="B279" s="10" t="s">
        <v>731</v>
      </c>
      <c r="C279" s="8" t="s">
        <v>1747</v>
      </c>
      <c r="D279" s="8" t="s">
        <v>604</v>
      </c>
      <c r="E279" s="8" t="s">
        <v>598</v>
      </c>
      <c r="F279" s="8">
        <v>10021.0</v>
      </c>
      <c r="G279" s="8" t="s">
        <v>1785</v>
      </c>
      <c r="H279" s="12">
        <v>89.0</v>
      </c>
      <c r="I279" s="12">
        <v>82.0</v>
      </c>
      <c r="J279" s="21" t="s">
        <v>1766</v>
      </c>
      <c r="K279" s="21" t="s">
        <v>1769</v>
      </c>
      <c r="L279" s="21" t="s">
        <v>1768</v>
      </c>
      <c r="M279" s="21" t="s">
        <v>1769</v>
      </c>
      <c r="N279" s="21" t="s">
        <v>1768</v>
      </c>
      <c r="O279" s="21" t="s">
        <v>1776</v>
      </c>
      <c r="P279" s="21" t="s">
        <v>1774</v>
      </c>
      <c r="Q279" s="21" t="s">
        <v>1768</v>
      </c>
      <c r="R279" s="25">
        <v>94.7</v>
      </c>
      <c r="S279" s="12">
        <v>94.0</v>
      </c>
    </row>
    <row r="280">
      <c r="A280" s="8">
        <v>2690.0</v>
      </c>
      <c r="B280" s="10" t="s">
        <v>732</v>
      </c>
      <c r="C280" s="8" t="s">
        <v>1748</v>
      </c>
      <c r="D280" s="8" t="s">
        <v>691</v>
      </c>
      <c r="E280" s="8" t="s">
        <v>598</v>
      </c>
      <c r="F280" s="8">
        <v>11367.0</v>
      </c>
      <c r="G280" s="8" t="s">
        <v>1771</v>
      </c>
      <c r="H280" s="12">
        <v>70.0</v>
      </c>
      <c r="I280" s="12">
        <v>78.0</v>
      </c>
      <c r="J280" s="21" t="s">
        <v>1785</v>
      </c>
      <c r="K280" s="21" t="s">
        <v>1767</v>
      </c>
      <c r="L280" s="21" t="s">
        <v>1769</v>
      </c>
      <c r="M280" s="21" t="s">
        <v>1776</v>
      </c>
      <c r="N280" s="21" t="s">
        <v>1769</v>
      </c>
      <c r="O280" s="21" t="s">
        <v>1769</v>
      </c>
      <c r="P280" s="21" t="s">
        <v>1776</v>
      </c>
      <c r="Q280" s="21" t="s">
        <v>1775</v>
      </c>
      <c r="R280" s="25">
        <v>96.4</v>
      </c>
      <c r="S280" s="12">
        <v>95.0</v>
      </c>
    </row>
    <row r="281">
      <c r="A281" s="8">
        <v>2691.0</v>
      </c>
      <c r="B281" s="10" t="s">
        <v>734</v>
      </c>
      <c r="C281" s="8" t="s">
        <v>1749</v>
      </c>
      <c r="D281" s="8" t="s">
        <v>604</v>
      </c>
      <c r="E281" s="8" t="s">
        <v>598</v>
      </c>
      <c r="F281" s="8">
        <v>10007.0</v>
      </c>
      <c r="G281" s="8" t="s">
        <v>1771</v>
      </c>
      <c r="H281" s="12">
        <v>68.0</v>
      </c>
      <c r="I281" s="12">
        <v>55.0</v>
      </c>
      <c r="J281" s="21" t="s">
        <v>1766</v>
      </c>
      <c r="K281" s="21" t="s">
        <v>1769</v>
      </c>
      <c r="L281" s="21" t="s">
        <v>1769</v>
      </c>
      <c r="M281" s="21" t="s">
        <v>1776</v>
      </c>
      <c r="N281" s="21" t="s">
        <v>1769</v>
      </c>
      <c r="O281" s="21" t="s">
        <v>1769</v>
      </c>
      <c r="P281" s="21" t="s">
        <v>1776</v>
      </c>
      <c r="Q281" s="21" t="s">
        <v>1776</v>
      </c>
      <c r="R281" s="25">
        <v>96.0</v>
      </c>
      <c r="S281" s="12">
        <v>95.1</v>
      </c>
    </row>
    <row r="282">
      <c r="A282" s="8">
        <v>2692.0</v>
      </c>
      <c r="B282" s="10" t="s">
        <v>735</v>
      </c>
      <c r="C282" s="8" t="s">
        <v>1757</v>
      </c>
      <c r="D282" s="8" t="s">
        <v>684</v>
      </c>
      <c r="E282" s="8" t="s">
        <v>598</v>
      </c>
      <c r="F282" s="8">
        <v>10453.0</v>
      </c>
      <c r="G282" s="8" t="s">
        <v>1766</v>
      </c>
      <c r="H282" s="12">
        <v>97.0</v>
      </c>
      <c r="I282" s="12">
        <v>72.0</v>
      </c>
      <c r="J282" s="21" t="s">
        <v>1771</v>
      </c>
      <c r="K282" s="21" t="s">
        <v>1779</v>
      </c>
      <c r="L282" s="21" t="s">
        <v>1768</v>
      </c>
      <c r="M282" s="21" t="s">
        <v>1769</v>
      </c>
      <c r="N282" s="21" t="s">
        <v>1769</v>
      </c>
      <c r="O282" s="21" t="s">
        <v>1776</v>
      </c>
      <c r="P282" s="21" t="s">
        <v>1769</v>
      </c>
      <c r="Q282" s="21" t="s">
        <v>1769</v>
      </c>
      <c r="R282" s="25">
        <v>96.0</v>
      </c>
      <c r="S282" s="12">
        <v>94.7</v>
      </c>
    </row>
    <row r="283">
      <c r="A283" s="8">
        <v>2693.0</v>
      </c>
      <c r="B283" s="10" t="s">
        <v>737</v>
      </c>
      <c r="C283" s="8" t="s">
        <v>1764</v>
      </c>
      <c r="D283" s="8" t="s">
        <v>604</v>
      </c>
      <c r="E283" s="8" t="s">
        <v>598</v>
      </c>
      <c r="F283" s="8">
        <v>10019.0</v>
      </c>
      <c r="G283" s="8" t="s">
        <v>1785</v>
      </c>
      <c r="H283" s="12">
        <v>79.0</v>
      </c>
      <c r="I283" s="12">
        <v>30.0</v>
      </c>
      <c r="J283" s="21" t="s">
        <v>1766</v>
      </c>
      <c r="K283" s="21" t="s">
        <v>1767</v>
      </c>
      <c r="L283" s="21" t="s">
        <v>1776</v>
      </c>
      <c r="M283" s="21" t="s">
        <v>1776</v>
      </c>
      <c r="N283" s="21" t="s">
        <v>1769</v>
      </c>
      <c r="O283" s="21" t="s">
        <v>1774</v>
      </c>
      <c r="P283" s="21" t="s">
        <v>1769</v>
      </c>
      <c r="Q283" s="21" t="s">
        <v>1774</v>
      </c>
      <c r="R283" s="25">
        <v>95.4</v>
      </c>
      <c r="S283" s="12">
        <v>95.2</v>
      </c>
    </row>
    <row r="284">
      <c r="A284" s="8">
        <v>2694.0</v>
      </c>
      <c r="B284" s="10" t="s">
        <v>738</v>
      </c>
      <c r="C284" s="8" t="s">
        <v>1770</v>
      </c>
      <c r="D284" s="8" t="s">
        <v>623</v>
      </c>
      <c r="E284" s="8" t="s">
        <v>598</v>
      </c>
      <c r="F284" s="8">
        <v>11235.0</v>
      </c>
      <c r="G284" s="8" t="s">
        <v>1766</v>
      </c>
      <c r="H284" s="12">
        <v>90.0</v>
      </c>
      <c r="I284" s="12">
        <v>58.0</v>
      </c>
      <c r="J284" s="21" t="s">
        <v>1771</v>
      </c>
      <c r="K284" s="21" t="s">
        <v>1767</v>
      </c>
      <c r="L284" s="21" t="s">
        <v>1776</v>
      </c>
      <c r="M284" s="21" t="s">
        <v>1769</v>
      </c>
      <c r="N284" s="21" t="s">
        <v>1769</v>
      </c>
      <c r="O284" s="21" t="s">
        <v>1769</v>
      </c>
      <c r="P284" s="21" t="s">
        <v>1776</v>
      </c>
      <c r="Q284" s="21" t="s">
        <v>1776</v>
      </c>
      <c r="R284" s="25">
        <v>95.5</v>
      </c>
      <c r="S284" s="12">
        <v>96.4</v>
      </c>
    </row>
    <row r="285">
      <c r="A285" s="8">
        <v>2696.0</v>
      </c>
      <c r="B285" s="10" t="s">
        <v>739</v>
      </c>
      <c r="C285" s="8" t="s">
        <v>1777</v>
      </c>
      <c r="D285" s="8" t="s">
        <v>623</v>
      </c>
      <c r="E285" s="8" t="s">
        <v>598</v>
      </c>
      <c r="F285" s="8">
        <v>11201.0</v>
      </c>
      <c r="G285" s="8" t="s">
        <v>1771</v>
      </c>
      <c r="H285" s="12">
        <v>94.0</v>
      </c>
      <c r="I285" s="12">
        <v>86.0</v>
      </c>
      <c r="J285" s="21" t="s">
        <v>1771</v>
      </c>
      <c r="K285" s="21" t="s">
        <v>1779</v>
      </c>
      <c r="L285" s="21" t="s">
        <v>1768</v>
      </c>
      <c r="M285" s="21" t="s">
        <v>1768</v>
      </c>
      <c r="N285" s="21" t="s">
        <v>1768</v>
      </c>
      <c r="O285" s="21" t="s">
        <v>1776</v>
      </c>
      <c r="P285" s="21" t="s">
        <v>1769</v>
      </c>
      <c r="Q285" s="21" t="s">
        <v>1769</v>
      </c>
      <c r="R285" s="25">
        <v>96.6</v>
      </c>
      <c r="S285" s="12">
        <v>96.0</v>
      </c>
    </row>
    <row r="286">
      <c r="A286" s="8">
        <v>2697.0</v>
      </c>
      <c r="B286" s="10" t="s">
        <v>740</v>
      </c>
      <c r="C286" s="8" t="s">
        <v>1780</v>
      </c>
      <c r="D286" s="8" t="s">
        <v>741</v>
      </c>
      <c r="E286" s="8" t="s">
        <v>598</v>
      </c>
      <c r="F286" s="8">
        <v>11364.0</v>
      </c>
      <c r="G286" s="8" t="s">
        <v>1785</v>
      </c>
      <c r="H286" s="12">
        <v>83.0</v>
      </c>
      <c r="I286" s="12">
        <v>88.0</v>
      </c>
      <c r="J286" s="21" t="s">
        <v>1766</v>
      </c>
      <c r="K286" s="21" t="s">
        <v>1781</v>
      </c>
      <c r="L286" s="21" t="s">
        <v>1769</v>
      </c>
      <c r="M286" s="21" t="s">
        <v>1776</v>
      </c>
      <c r="N286" s="21" t="s">
        <v>1776</v>
      </c>
      <c r="O286" s="21" t="s">
        <v>1775</v>
      </c>
      <c r="P286" s="21" t="s">
        <v>1782</v>
      </c>
      <c r="Q286" s="21" t="s">
        <v>1782</v>
      </c>
      <c r="R286" s="25">
        <v>94.3</v>
      </c>
      <c r="S286" s="24"/>
    </row>
    <row r="287">
      <c r="A287" s="8">
        <v>2698.0</v>
      </c>
      <c r="B287" s="10" t="s">
        <v>742</v>
      </c>
      <c r="C287" s="8" t="s">
        <v>1783</v>
      </c>
      <c r="D287" s="8" t="s">
        <v>743</v>
      </c>
      <c r="E287" s="8" t="s">
        <v>598</v>
      </c>
      <c r="F287" s="8">
        <v>10314.0</v>
      </c>
      <c r="G287" s="8" t="s">
        <v>1771</v>
      </c>
      <c r="H287" s="12">
        <v>70.0</v>
      </c>
      <c r="I287" s="12">
        <v>35.0</v>
      </c>
      <c r="J287" s="21" t="s">
        <v>1766</v>
      </c>
      <c r="K287" s="21" t="s">
        <v>1767</v>
      </c>
      <c r="L287" s="21" t="s">
        <v>1776</v>
      </c>
      <c r="M287" s="21" t="s">
        <v>1774</v>
      </c>
      <c r="N287" s="21" t="s">
        <v>1774</v>
      </c>
      <c r="O287" s="21" t="s">
        <v>1776</v>
      </c>
      <c r="P287" s="21" t="s">
        <v>1782</v>
      </c>
      <c r="Q287" s="21" t="s">
        <v>1782</v>
      </c>
      <c r="R287" s="25">
        <v>96.1</v>
      </c>
      <c r="S287" s="24"/>
    </row>
    <row r="288">
      <c r="A288" s="8">
        <v>2699.0</v>
      </c>
      <c r="B288" s="10" t="s">
        <v>745</v>
      </c>
      <c r="C288" s="8" t="s">
        <v>1784</v>
      </c>
      <c r="D288" s="8" t="s">
        <v>746</v>
      </c>
      <c r="E288" s="8" t="s">
        <v>598</v>
      </c>
      <c r="F288" s="8">
        <v>13699.0</v>
      </c>
      <c r="G288" s="8" t="s">
        <v>1766</v>
      </c>
      <c r="H288" s="12">
        <v>85.0</v>
      </c>
      <c r="I288" s="12">
        <v>60.0</v>
      </c>
      <c r="J288" s="21" t="s">
        <v>1766</v>
      </c>
      <c r="K288" s="21" t="s">
        <v>1767</v>
      </c>
      <c r="L288" s="21" t="s">
        <v>1768</v>
      </c>
      <c r="M288" s="21" t="s">
        <v>1776</v>
      </c>
      <c r="N288" s="21" t="s">
        <v>1776</v>
      </c>
      <c r="O288" s="21" t="s">
        <v>1768</v>
      </c>
      <c r="P288" s="21" t="s">
        <v>1768</v>
      </c>
      <c r="Q288" s="21" t="s">
        <v>1769</v>
      </c>
      <c r="R288" s="25">
        <v>97.1</v>
      </c>
      <c r="S288" s="12">
        <v>93.0</v>
      </c>
    </row>
    <row r="289">
      <c r="A289" s="8">
        <v>2701.0</v>
      </c>
      <c r="B289" s="10" t="s">
        <v>747</v>
      </c>
      <c r="C289" s="8" t="s">
        <v>1786</v>
      </c>
      <c r="D289" s="8" t="s">
        <v>748</v>
      </c>
      <c r="E289" s="8" t="s">
        <v>598</v>
      </c>
      <c r="F289" s="8">
        <v>13346.0</v>
      </c>
      <c r="G289" s="8" t="s">
        <v>1771</v>
      </c>
      <c r="H289" s="24"/>
      <c r="I289" s="24"/>
      <c r="J289" s="21" t="s">
        <v>1772</v>
      </c>
      <c r="K289" s="21" t="s">
        <v>1773</v>
      </c>
      <c r="L289" s="21" t="s">
        <v>1769</v>
      </c>
      <c r="M289" s="21" t="s">
        <v>1776</v>
      </c>
      <c r="N289" s="21" t="s">
        <v>1776</v>
      </c>
      <c r="O289" s="21" t="s">
        <v>1774</v>
      </c>
      <c r="P289" s="21" t="s">
        <v>1782</v>
      </c>
      <c r="Q289" s="21" t="s">
        <v>1782</v>
      </c>
      <c r="R289" s="25">
        <v>68.5</v>
      </c>
      <c r="S289" s="24"/>
    </row>
    <row r="290">
      <c r="A290" s="8">
        <v>2703.0</v>
      </c>
      <c r="B290" s="10" t="s">
        <v>750</v>
      </c>
      <c r="C290" s="8" t="s">
        <v>1787</v>
      </c>
      <c r="D290" s="8" t="s">
        <v>751</v>
      </c>
      <c r="E290" s="8" t="s">
        <v>598</v>
      </c>
      <c r="F290" s="8">
        <v>10471.0</v>
      </c>
      <c r="G290" s="8" t="s">
        <v>1765</v>
      </c>
      <c r="H290" s="12">
        <v>99.0</v>
      </c>
      <c r="I290" s="12">
        <v>81.0</v>
      </c>
      <c r="J290" s="21" t="s">
        <v>1778</v>
      </c>
      <c r="K290" s="21" t="s">
        <v>1779</v>
      </c>
      <c r="L290" s="21" t="s">
        <v>1769</v>
      </c>
      <c r="M290" s="21" t="s">
        <v>1776</v>
      </c>
      <c r="N290" s="21" t="s">
        <v>1774</v>
      </c>
      <c r="O290" s="21" t="s">
        <v>1776</v>
      </c>
      <c r="P290" s="21" t="s">
        <v>1776</v>
      </c>
      <c r="Q290" s="21" t="s">
        <v>1769</v>
      </c>
      <c r="R290" s="25">
        <v>95.5</v>
      </c>
      <c r="S290" s="12">
        <v>94.8</v>
      </c>
    </row>
    <row r="291">
      <c r="A291" s="8">
        <v>2704.0</v>
      </c>
      <c r="B291" s="10" t="s">
        <v>752</v>
      </c>
      <c r="C291" s="8" t="s">
        <v>1788</v>
      </c>
      <c r="D291" s="8" t="s">
        <v>753</v>
      </c>
      <c r="E291" s="8" t="s">
        <v>598</v>
      </c>
      <c r="F291" s="8">
        <v>10805.0</v>
      </c>
      <c r="G291" s="8" t="s">
        <v>1785</v>
      </c>
      <c r="H291" s="12">
        <v>93.0</v>
      </c>
      <c r="I291" s="12">
        <v>70.0</v>
      </c>
      <c r="J291" s="21" t="s">
        <v>1785</v>
      </c>
      <c r="K291" s="21" t="s">
        <v>1779</v>
      </c>
      <c r="L291" s="21" t="s">
        <v>1776</v>
      </c>
      <c r="M291" s="21" t="s">
        <v>1776</v>
      </c>
      <c r="N291" s="21" t="s">
        <v>1776</v>
      </c>
      <c r="O291" s="21" t="s">
        <v>1776</v>
      </c>
      <c r="P291" s="21" t="s">
        <v>1782</v>
      </c>
      <c r="Q291" s="21" t="s">
        <v>1782</v>
      </c>
      <c r="R291" s="25">
        <v>97.9</v>
      </c>
      <c r="S291" s="12">
        <v>95.3</v>
      </c>
    </row>
    <row r="292">
      <c r="A292" s="8">
        <v>2705.0</v>
      </c>
      <c r="B292" s="10" t="s">
        <v>754</v>
      </c>
      <c r="C292" s="8" t="s">
        <v>1789</v>
      </c>
      <c r="D292" s="8" t="s">
        <v>607</v>
      </c>
      <c r="E292" s="8" t="s">
        <v>598</v>
      </c>
      <c r="F292" s="8">
        <v>12203.0</v>
      </c>
      <c r="G292" s="8" t="s">
        <v>1785</v>
      </c>
      <c r="H292" s="12">
        <v>66.0</v>
      </c>
      <c r="I292" s="12">
        <v>78.0</v>
      </c>
      <c r="J292" s="21" t="s">
        <v>1785</v>
      </c>
      <c r="K292" s="21" t="s">
        <v>1769</v>
      </c>
      <c r="L292" s="21" t="s">
        <v>1776</v>
      </c>
      <c r="M292" s="21" t="s">
        <v>1769</v>
      </c>
      <c r="N292" s="21" t="s">
        <v>1769</v>
      </c>
      <c r="O292" s="21" t="s">
        <v>1768</v>
      </c>
      <c r="P292" s="21" t="s">
        <v>1782</v>
      </c>
      <c r="Q292" s="21" t="s">
        <v>1782</v>
      </c>
      <c r="R292" s="25">
        <v>96.1</v>
      </c>
      <c r="S292" s="12">
        <v>95.8</v>
      </c>
    </row>
    <row r="293">
      <c r="A293" s="8">
        <v>2707.0</v>
      </c>
      <c r="B293" s="10" t="s">
        <v>755</v>
      </c>
      <c r="C293" s="8" t="s">
        <v>1790</v>
      </c>
      <c r="D293" s="8" t="s">
        <v>604</v>
      </c>
      <c r="E293" s="8" t="s">
        <v>598</v>
      </c>
      <c r="F293" s="8">
        <v>10027.0</v>
      </c>
      <c r="G293" s="8" t="s">
        <v>1771</v>
      </c>
      <c r="H293" s="12">
        <v>66.0</v>
      </c>
      <c r="I293" s="12">
        <v>73.0</v>
      </c>
      <c r="J293" s="21" t="s">
        <v>1785</v>
      </c>
      <c r="K293" s="21" t="s">
        <v>1767</v>
      </c>
      <c r="L293" s="21" t="s">
        <v>1769</v>
      </c>
      <c r="M293" s="21" t="s">
        <v>1769</v>
      </c>
      <c r="N293" s="21" t="s">
        <v>1769</v>
      </c>
      <c r="O293" s="21" t="s">
        <v>1769</v>
      </c>
      <c r="P293" s="21" t="s">
        <v>1782</v>
      </c>
      <c r="Q293" s="21" t="s">
        <v>1782</v>
      </c>
      <c r="R293" s="25">
        <v>95.8</v>
      </c>
      <c r="S293" s="12">
        <v>96.1</v>
      </c>
    </row>
    <row r="294">
      <c r="A294" s="8">
        <v>2708.0</v>
      </c>
      <c r="B294" s="10" t="s">
        <v>756</v>
      </c>
      <c r="C294" s="8" t="s">
        <v>1791</v>
      </c>
      <c r="D294" s="8" t="s">
        <v>604</v>
      </c>
      <c r="E294" s="8" t="s">
        <v>598</v>
      </c>
      <c r="F294" s="8">
        <v>10027.0</v>
      </c>
      <c r="G294" s="8" t="s">
        <v>1771</v>
      </c>
      <c r="H294" s="24"/>
      <c r="I294" s="24"/>
      <c r="J294" s="21" t="s">
        <v>1772</v>
      </c>
      <c r="K294" s="21" t="s">
        <v>1773</v>
      </c>
      <c r="L294" s="21" t="s">
        <v>1782</v>
      </c>
      <c r="M294" s="21" t="s">
        <v>1769</v>
      </c>
      <c r="N294" s="21" t="s">
        <v>1776</v>
      </c>
      <c r="O294" s="21" t="s">
        <v>1782</v>
      </c>
      <c r="P294" s="21" t="s">
        <v>1782</v>
      </c>
      <c r="Q294" s="21" t="s">
        <v>1782</v>
      </c>
      <c r="R294" s="25">
        <v>62.5</v>
      </c>
      <c r="S294" s="24"/>
    </row>
    <row r="295">
      <c r="A295" s="8">
        <v>2709.0</v>
      </c>
      <c r="B295" s="10" t="s">
        <v>757</v>
      </c>
      <c r="C295" s="8" t="s">
        <v>1792</v>
      </c>
      <c r="D295" s="8" t="s">
        <v>758</v>
      </c>
      <c r="E295" s="8" t="s">
        <v>598</v>
      </c>
      <c r="F295" s="8">
        <v>10708.0</v>
      </c>
      <c r="G295" s="8" t="s">
        <v>1765</v>
      </c>
      <c r="H295" s="12">
        <v>64.0</v>
      </c>
      <c r="I295" s="12">
        <v>52.0</v>
      </c>
      <c r="J295" s="21" t="s">
        <v>1766</v>
      </c>
      <c r="K295" s="21" t="s">
        <v>1767</v>
      </c>
      <c r="L295" s="21" t="s">
        <v>1769</v>
      </c>
      <c r="M295" s="21" t="s">
        <v>1776</v>
      </c>
      <c r="N295" s="21" t="s">
        <v>1769</v>
      </c>
      <c r="O295" s="21" t="s">
        <v>1769</v>
      </c>
      <c r="P295" s="21" t="s">
        <v>1776</v>
      </c>
      <c r="Q295" s="21" t="s">
        <v>1768</v>
      </c>
      <c r="R295" s="25">
        <v>95.6</v>
      </c>
      <c r="S295" s="12">
        <v>95.3</v>
      </c>
    </row>
    <row r="296">
      <c r="A296" s="8">
        <v>2710.0</v>
      </c>
      <c r="B296" s="10" t="s">
        <v>759</v>
      </c>
      <c r="C296" s="8" t="s">
        <v>1793</v>
      </c>
      <c r="D296" s="8" t="s">
        <v>604</v>
      </c>
      <c r="E296" s="8" t="s">
        <v>598</v>
      </c>
      <c r="F296" s="8">
        <v>10003.0</v>
      </c>
      <c r="G296" s="8" t="s">
        <v>1766</v>
      </c>
      <c r="H296" s="12">
        <v>56.0</v>
      </c>
      <c r="I296" s="12">
        <v>55.0</v>
      </c>
      <c r="J296" s="21" t="s">
        <v>1778</v>
      </c>
      <c r="K296" s="21" t="s">
        <v>1769</v>
      </c>
      <c r="L296" s="21" t="s">
        <v>1782</v>
      </c>
      <c r="M296" s="21" t="s">
        <v>1769</v>
      </c>
      <c r="N296" s="21" t="s">
        <v>1769</v>
      </c>
      <c r="O296" s="21" t="s">
        <v>1782</v>
      </c>
      <c r="P296" s="21" t="s">
        <v>1776</v>
      </c>
      <c r="Q296" s="21" t="s">
        <v>1769</v>
      </c>
      <c r="R296" s="25">
        <v>94.4</v>
      </c>
      <c r="S296" s="24"/>
    </row>
    <row r="297">
      <c r="A297" s="8">
        <v>2711.0</v>
      </c>
      <c r="B297" s="10" t="s">
        <v>760</v>
      </c>
      <c r="C297" s="8" t="s">
        <v>1794</v>
      </c>
      <c r="D297" s="8" t="s">
        <v>761</v>
      </c>
      <c r="E297" s="8" t="s">
        <v>598</v>
      </c>
      <c r="F297" s="8">
        <v>14853.0</v>
      </c>
      <c r="G297" s="8" t="s">
        <v>1766</v>
      </c>
      <c r="H297" s="12">
        <v>86.0</v>
      </c>
      <c r="I297" s="12">
        <v>81.0</v>
      </c>
      <c r="J297" s="21" t="s">
        <v>1771</v>
      </c>
      <c r="K297" s="21" t="s">
        <v>1779</v>
      </c>
      <c r="L297" s="21" t="s">
        <v>1769</v>
      </c>
      <c r="M297" s="21" t="s">
        <v>1776</v>
      </c>
      <c r="N297" s="21" t="s">
        <v>1769</v>
      </c>
      <c r="O297" s="21" t="s">
        <v>1776</v>
      </c>
      <c r="P297" s="21" t="s">
        <v>1782</v>
      </c>
      <c r="Q297" s="21" t="s">
        <v>1782</v>
      </c>
      <c r="R297" s="25">
        <v>95.1</v>
      </c>
      <c r="S297" s="12">
        <v>96.8</v>
      </c>
    </row>
    <row r="298">
      <c r="A298" s="8">
        <v>2712.0</v>
      </c>
      <c r="B298" s="10" t="s">
        <v>762</v>
      </c>
      <c r="C298" s="8" t="s">
        <v>1795</v>
      </c>
      <c r="D298" s="8" t="s">
        <v>617</v>
      </c>
      <c r="E298" s="8" t="s">
        <v>598</v>
      </c>
      <c r="F298" s="8">
        <v>14201.0</v>
      </c>
      <c r="G298" s="8" t="s">
        <v>1771</v>
      </c>
      <c r="H298" s="24"/>
      <c r="I298" s="24"/>
      <c r="J298" s="21" t="s">
        <v>1765</v>
      </c>
      <c r="K298" s="21" t="s">
        <v>1781</v>
      </c>
      <c r="L298" s="21" t="s">
        <v>1782</v>
      </c>
      <c r="M298" s="21" t="s">
        <v>1782</v>
      </c>
      <c r="N298" s="21" t="s">
        <v>1782</v>
      </c>
      <c r="O298" s="21" t="s">
        <v>1782</v>
      </c>
      <c r="P298" s="21" t="s">
        <v>1782</v>
      </c>
      <c r="Q298" s="21" t="s">
        <v>1782</v>
      </c>
      <c r="R298" s="25">
        <v>70.5</v>
      </c>
      <c r="S298" s="24"/>
    </row>
    <row r="299">
      <c r="A299" s="8">
        <v>2713.0</v>
      </c>
      <c r="B299" s="10" t="s">
        <v>763</v>
      </c>
      <c r="C299" s="8" t="s">
        <v>1796</v>
      </c>
      <c r="D299" s="8" t="s">
        <v>764</v>
      </c>
      <c r="E299" s="8" t="s">
        <v>598</v>
      </c>
      <c r="F299" s="8">
        <v>10962.0</v>
      </c>
      <c r="G299" s="8" t="s">
        <v>1765</v>
      </c>
      <c r="H299" s="12">
        <v>92.0</v>
      </c>
      <c r="I299" s="12">
        <v>52.0</v>
      </c>
      <c r="J299" s="21" t="s">
        <v>1766</v>
      </c>
      <c r="K299" s="21" t="s">
        <v>1767</v>
      </c>
      <c r="L299" s="21" t="s">
        <v>1769</v>
      </c>
      <c r="M299" s="21" t="s">
        <v>1769</v>
      </c>
      <c r="N299" s="21" t="s">
        <v>1769</v>
      </c>
      <c r="O299" s="21" t="s">
        <v>1769</v>
      </c>
      <c r="P299" s="21" t="s">
        <v>1782</v>
      </c>
      <c r="Q299" s="21" t="s">
        <v>1782</v>
      </c>
      <c r="R299" s="25">
        <v>96.1</v>
      </c>
      <c r="S299" s="12">
        <v>96.1</v>
      </c>
    </row>
    <row r="300">
      <c r="A300" s="8">
        <v>2718.0</v>
      </c>
      <c r="B300" s="10" t="s">
        <v>766</v>
      </c>
      <c r="C300" s="8" t="s">
        <v>1797</v>
      </c>
      <c r="D300" s="8" t="s">
        <v>769</v>
      </c>
      <c r="E300" s="8" t="s">
        <v>598</v>
      </c>
      <c r="F300" s="8">
        <v>14901.0</v>
      </c>
      <c r="G300" s="8" t="s">
        <v>1771</v>
      </c>
      <c r="H300" s="12">
        <v>60.0</v>
      </c>
      <c r="I300" s="12">
        <v>69.0</v>
      </c>
      <c r="J300" s="21" t="s">
        <v>1778</v>
      </c>
      <c r="K300" s="21" t="s">
        <v>1767</v>
      </c>
      <c r="L300" s="21" t="s">
        <v>1769</v>
      </c>
      <c r="M300" s="21" t="s">
        <v>1776</v>
      </c>
      <c r="N300" s="21" t="s">
        <v>1776</v>
      </c>
      <c r="O300" s="21" t="s">
        <v>1775</v>
      </c>
      <c r="P300" s="21" t="s">
        <v>1782</v>
      </c>
      <c r="Q300" s="21" t="s">
        <v>1782</v>
      </c>
      <c r="R300" s="25">
        <v>93.7</v>
      </c>
      <c r="S300" s="12">
        <v>94.7</v>
      </c>
    </row>
    <row r="301">
      <c r="A301" s="8">
        <v>2722.0</v>
      </c>
      <c r="B301" s="10" t="s">
        <v>770</v>
      </c>
      <c r="C301" s="8" t="s">
        <v>1798</v>
      </c>
      <c r="D301" s="8" t="s">
        <v>684</v>
      </c>
      <c r="E301" s="8" t="s">
        <v>598</v>
      </c>
      <c r="F301" s="8">
        <v>10458.0</v>
      </c>
      <c r="G301" s="8" t="s">
        <v>1766</v>
      </c>
      <c r="H301" s="24"/>
      <c r="I301" s="24"/>
      <c r="J301" s="21" t="s">
        <v>1771</v>
      </c>
      <c r="K301" s="21" t="s">
        <v>1767</v>
      </c>
      <c r="L301" s="21" t="s">
        <v>1768</v>
      </c>
      <c r="M301" s="21" t="s">
        <v>1776</v>
      </c>
      <c r="N301" s="21" t="s">
        <v>1776</v>
      </c>
      <c r="O301" s="21" t="s">
        <v>1776</v>
      </c>
      <c r="P301" s="21" t="s">
        <v>1782</v>
      </c>
      <c r="Q301" s="21" t="s">
        <v>1782</v>
      </c>
      <c r="R301" s="25">
        <v>92.1</v>
      </c>
      <c r="S301" s="12">
        <v>95.0</v>
      </c>
    </row>
    <row r="302">
      <c r="A302" s="8">
        <v>2727.0</v>
      </c>
      <c r="B302" s="10" t="s">
        <v>772</v>
      </c>
      <c r="C302" s="8" t="s">
        <v>1799</v>
      </c>
      <c r="D302" s="8" t="s">
        <v>773</v>
      </c>
      <c r="E302" s="8" t="s">
        <v>598</v>
      </c>
      <c r="F302" s="8">
        <v>10603.0</v>
      </c>
      <c r="G302" s="8" t="s">
        <v>1771</v>
      </c>
      <c r="H302" s="12">
        <v>83.0</v>
      </c>
      <c r="I302" s="12">
        <v>81.0</v>
      </c>
      <c r="J302" s="21" t="s">
        <v>1778</v>
      </c>
      <c r="K302" s="21" t="s">
        <v>1767</v>
      </c>
      <c r="L302" s="21" t="s">
        <v>1768</v>
      </c>
      <c r="M302" s="21" t="s">
        <v>1769</v>
      </c>
      <c r="N302" s="21" t="s">
        <v>1769</v>
      </c>
      <c r="O302" s="21" t="s">
        <v>1776</v>
      </c>
      <c r="P302" s="21" t="s">
        <v>1774</v>
      </c>
      <c r="Q302" s="21" t="s">
        <v>1769</v>
      </c>
      <c r="R302" s="25">
        <v>95.5</v>
      </c>
      <c r="S302" s="12">
        <v>97.1</v>
      </c>
    </row>
    <row r="303">
      <c r="A303" s="8">
        <v>2728.0</v>
      </c>
      <c r="B303" s="10" t="s">
        <v>775</v>
      </c>
      <c r="C303" s="8" t="s">
        <v>1800</v>
      </c>
      <c r="D303" s="8" t="s">
        <v>776</v>
      </c>
      <c r="E303" s="8" t="s">
        <v>598</v>
      </c>
      <c r="F303" s="8">
        <v>13323.0</v>
      </c>
      <c r="G303" s="8" t="s">
        <v>1771</v>
      </c>
      <c r="H303" s="12">
        <v>85.0</v>
      </c>
      <c r="I303" s="12">
        <v>60.0</v>
      </c>
      <c r="J303" s="21" t="s">
        <v>1785</v>
      </c>
      <c r="K303" s="21" t="s">
        <v>1767</v>
      </c>
      <c r="L303" s="21" t="s">
        <v>1768</v>
      </c>
      <c r="M303" s="21" t="s">
        <v>1769</v>
      </c>
      <c r="N303" s="21" t="s">
        <v>1769</v>
      </c>
      <c r="O303" s="21" t="s">
        <v>1769</v>
      </c>
      <c r="P303" s="21" t="s">
        <v>1768</v>
      </c>
      <c r="Q303" s="21" t="s">
        <v>1768</v>
      </c>
      <c r="R303" s="25">
        <v>95.5</v>
      </c>
      <c r="S303" s="12">
        <v>96.3</v>
      </c>
    </row>
    <row r="304">
      <c r="A304" s="8">
        <v>2729.0</v>
      </c>
      <c r="B304" s="10" t="s">
        <v>777</v>
      </c>
      <c r="C304" s="8" t="s">
        <v>1654</v>
      </c>
      <c r="D304" s="8" t="s">
        <v>778</v>
      </c>
      <c r="E304" s="8" t="s">
        <v>598</v>
      </c>
      <c r="F304" s="8">
        <v>13820.0</v>
      </c>
      <c r="G304" s="8" t="s">
        <v>1771</v>
      </c>
      <c r="H304" s="12">
        <v>79.0</v>
      </c>
      <c r="I304" s="12">
        <v>76.0</v>
      </c>
      <c r="J304" s="21" t="s">
        <v>1778</v>
      </c>
      <c r="K304" s="21" t="s">
        <v>1779</v>
      </c>
      <c r="L304" s="21" t="s">
        <v>1768</v>
      </c>
      <c r="M304" s="21" t="s">
        <v>1768</v>
      </c>
      <c r="N304" s="21" t="s">
        <v>1768</v>
      </c>
      <c r="O304" s="21" t="s">
        <v>1776</v>
      </c>
      <c r="P304" s="21" t="s">
        <v>1782</v>
      </c>
      <c r="Q304" s="21" t="s">
        <v>1782</v>
      </c>
      <c r="R304" s="25">
        <v>95.0</v>
      </c>
      <c r="S304" s="12">
        <v>95.3</v>
      </c>
    </row>
    <row r="305">
      <c r="A305" s="8">
        <v>2731.0</v>
      </c>
      <c r="B305" s="10" t="s">
        <v>780</v>
      </c>
      <c r="C305" s="8" t="s">
        <v>1801</v>
      </c>
      <c r="D305" s="8" t="s">
        <v>781</v>
      </c>
      <c r="E305" s="8" t="s">
        <v>598</v>
      </c>
      <c r="F305" s="8">
        <v>14456.0</v>
      </c>
      <c r="G305" s="8" t="s">
        <v>1766</v>
      </c>
      <c r="H305" s="12">
        <v>85.0</v>
      </c>
      <c r="I305" s="12">
        <v>99.0</v>
      </c>
      <c r="J305" s="21" t="s">
        <v>1778</v>
      </c>
      <c r="K305" s="21" t="s">
        <v>1773</v>
      </c>
      <c r="L305" s="21" t="s">
        <v>1769</v>
      </c>
      <c r="M305" s="21" t="s">
        <v>1769</v>
      </c>
      <c r="N305" s="21" t="s">
        <v>1768</v>
      </c>
      <c r="O305" s="21" t="s">
        <v>1774</v>
      </c>
      <c r="P305" s="21" t="s">
        <v>1774</v>
      </c>
      <c r="Q305" s="21" t="s">
        <v>1769</v>
      </c>
      <c r="R305" s="25">
        <v>94.3</v>
      </c>
      <c r="S305" s="12">
        <v>94.4</v>
      </c>
    </row>
    <row r="306">
      <c r="A306" s="8">
        <v>2732.0</v>
      </c>
      <c r="B306" s="10" t="s">
        <v>782</v>
      </c>
      <c r="C306" s="8" t="s">
        <v>1802</v>
      </c>
      <c r="D306" s="8" t="s">
        <v>783</v>
      </c>
      <c r="E306" s="8" t="s">
        <v>598</v>
      </c>
      <c r="F306" s="8">
        <v>11549.0</v>
      </c>
      <c r="G306" s="8" t="s">
        <v>1785</v>
      </c>
      <c r="H306" s="12">
        <v>34.0</v>
      </c>
      <c r="I306" s="12">
        <v>22.0</v>
      </c>
      <c r="J306" s="21" t="s">
        <v>1766</v>
      </c>
      <c r="K306" s="21" t="s">
        <v>1767</v>
      </c>
      <c r="L306" s="21" t="s">
        <v>1769</v>
      </c>
      <c r="M306" s="21" t="s">
        <v>1769</v>
      </c>
      <c r="N306" s="21" t="s">
        <v>1768</v>
      </c>
      <c r="O306" s="21" t="s">
        <v>1769</v>
      </c>
      <c r="P306" s="21" t="s">
        <v>1782</v>
      </c>
      <c r="Q306" s="21" t="s">
        <v>1782</v>
      </c>
      <c r="R306" s="25">
        <v>95.8</v>
      </c>
      <c r="S306" s="12">
        <v>94.5</v>
      </c>
    </row>
    <row r="307">
      <c r="A307" s="8">
        <v>2734.0</v>
      </c>
      <c r="B307" s="10" t="s">
        <v>784</v>
      </c>
      <c r="C307" s="8" t="s">
        <v>1803</v>
      </c>
      <c r="D307" s="8" t="s">
        <v>785</v>
      </c>
      <c r="E307" s="8" t="s">
        <v>598</v>
      </c>
      <c r="F307" s="8">
        <v>14744.0</v>
      </c>
      <c r="G307" s="8" t="s">
        <v>1778</v>
      </c>
      <c r="H307" s="12">
        <v>64.0</v>
      </c>
      <c r="I307" s="12">
        <v>55.0</v>
      </c>
      <c r="J307" s="21" t="s">
        <v>1766</v>
      </c>
      <c r="K307" s="21" t="s">
        <v>1767</v>
      </c>
      <c r="L307" s="21" t="s">
        <v>1776</v>
      </c>
      <c r="M307" s="21" t="s">
        <v>1776</v>
      </c>
      <c r="N307" s="21" t="s">
        <v>1776</v>
      </c>
      <c r="O307" s="21" t="s">
        <v>1774</v>
      </c>
      <c r="P307" s="21" t="s">
        <v>1776</v>
      </c>
      <c r="Q307" s="21" t="s">
        <v>1776</v>
      </c>
      <c r="R307" s="25">
        <v>95.9</v>
      </c>
      <c r="S307" s="12">
        <v>95.2</v>
      </c>
    </row>
    <row r="308">
      <c r="A308" s="8">
        <v>2735.0</v>
      </c>
      <c r="B308" s="10" t="s">
        <v>786</v>
      </c>
      <c r="C308" s="8" t="s">
        <v>1804</v>
      </c>
      <c r="D308" s="8" t="s">
        <v>787</v>
      </c>
      <c r="E308" s="8" t="s">
        <v>598</v>
      </c>
      <c r="F308" s="8">
        <v>14075.0</v>
      </c>
      <c r="G308" s="8" t="s">
        <v>1766</v>
      </c>
      <c r="H308" s="12">
        <v>64.0</v>
      </c>
      <c r="I308" s="12">
        <v>39.0</v>
      </c>
      <c r="J308" s="21" t="s">
        <v>1766</v>
      </c>
      <c r="K308" s="21" t="s">
        <v>1767</v>
      </c>
      <c r="L308" s="21" t="s">
        <v>1769</v>
      </c>
      <c r="M308" s="21" t="s">
        <v>1769</v>
      </c>
      <c r="N308" s="21" t="s">
        <v>1769</v>
      </c>
      <c r="O308" s="21" t="s">
        <v>1776</v>
      </c>
      <c r="P308" s="21" t="s">
        <v>1776</v>
      </c>
      <c r="Q308" s="21" t="s">
        <v>1774</v>
      </c>
      <c r="R308" s="25">
        <v>97.2</v>
      </c>
      <c r="S308" s="12">
        <v>94.4</v>
      </c>
    </row>
    <row r="309">
      <c r="A309" s="8">
        <v>2737.0</v>
      </c>
      <c r="B309" s="10" t="s">
        <v>788</v>
      </c>
      <c r="C309" s="8" t="s">
        <v>1805</v>
      </c>
      <c r="D309" s="8" t="s">
        <v>753</v>
      </c>
      <c r="E309" s="8" t="s">
        <v>598</v>
      </c>
      <c r="F309" s="8">
        <v>10801.0</v>
      </c>
      <c r="G309" s="8" t="s">
        <v>1766</v>
      </c>
      <c r="H309" s="12">
        <v>73.0</v>
      </c>
      <c r="I309" s="12">
        <v>73.0</v>
      </c>
      <c r="J309" s="21" t="s">
        <v>1766</v>
      </c>
      <c r="K309" s="21" t="s">
        <v>1767</v>
      </c>
      <c r="L309" s="21" t="s">
        <v>1769</v>
      </c>
      <c r="M309" s="21" t="s">
        <v>1776</v>
      </c>
      <c r="N309" s="21" t="s">
        <v>1776</v>
      </c>
      <c r="O309" s="21" t="s">
        <v>1776</v>
      </c>
      <c r="P309" s="21" t="s">
        <v>1774</v>
      </c>
      <c r="Q309" s="21" t="s">
        <v>1774</v>
      </c>
      <c r="R309" s="25">
        <v>95.6</v>
      </c>
      <c r="S309" s="12">
        <v>93.4</v>
      </c>
    </row>
    <row r="310">
      <c r="A310" s="8">
        <v>2739.0</v>
      </c>
      <c r="B310" s="10" t="s">
        <v>790</v>
      </c>
      <c r="C310" s="8" t="s">
        <v>1806</v>
      </c>
      <c r="D310" s="8" t="s">
        <v>761</v>
      </c>
      <c r="E310" s="8" t="s">
        <v>598</v>
      </c>
      <c r="F310" s="8">
        <v>14850.0</v>
      </c>
      <c r="G310" s="8" t="s">
        <v>1771</v>
      </c>
      <c r="H310" s="12">
        <v>78.0</v>
      </c>
      <c r="I310" s="12">
        <v>45.0</v>
      </c>
      <c r="J310" s="21" t="s">
        <v>1771</v>
      </c>
      <c r="K310" s="21" t="s">
        <v>1767</v>
      </c>
      <c r="L310" s="21" t="s">
        <v>1776</v>
      </c>
      <c r="M310" s="21" t="s">
        <v>1775</v>
      </c>
      <c r="N310" s="21" t="s">
        <v>1775</v>
      </c>
      <c r="O310" s="21" t="s">
        <v>1776</v>
      </c>
      <c r="P310" s="21" t="s">
        <v>1782</v>
      </c>
      <c r="Q310" s="21" t="s">
        <v>1782</v>
      </c>
      <c r="R310" s="25">
        <v>95.1</v>
      </c>
      <c r="S310" s="24"/>
    </row>
    <row r="311">
      <c r="A311" s="8">
        <v>2740.0</v>
      </c>
      <c r="B311" s="10" t="s">
        <v>791</v>
      </c>
      <c r="C311" s="8" t="s">
        <v>1807</v>
      </c>
      <c r="D311" s="8" t="s">
        <v>604</v>
      </c>
      <c r="E311" s="8" t="s">
        <v>598</v>
      </c>
      <c r="F311" s="8">
        <v>10027.0</v>
      </c>
      <c r="G311" s="8" t="s">
        <v>1771</v>
      </c>
      <c r="H311" s="12">
        <v>54.0</v>
      </c>
      <c r="I311" s="12">
        <v>19.0</v>
      </c>
      <c r="J311" s="21" t="s">
        <v>1785</v>
      </c>
      <c r="K311" s="21" t="s">
        <v>1781</v>
      </c>
      <c r="L311" s="21" t="s">
        <v>1768</v>
      </c>
      <c r="M311" s="21" t="s">
        <v>1769</v>
      </c>
      <c r="N311" s="21" t="s">
        <v>1768</v>
      </c>
      <c r="O311" s="21" t="s">
        <v>1776</v>
      </c>
      <c r="P311" s="21" t="s">
        <v>1769</v>
      </c>
      <c r="Q311" s="21" t="s">
        <v>1769</v>
      </c>
      <c r="R311" s="25">
        <v>95.1</v>
      </c>
      <c r="S311" s="12">
        <v>94.9</v>
      </c>
    </row>
    <row r="312">
      <c r="A312" s="8">
        <v>2742.0</v>
      </c>
      <c r="B312" s="10" t="s">
        <v>793</v>
      </c>
      <c r="C312" s="8" t="s">
        <v>1808</v>
      </c>
      <c r="D312" s="8" t="s">
        <v>604</v>
      </c>
      <c r="E312" s="8" t="s">
        <v>598</v>
      </c>
      <c r="F312" s="8">
        <v>10023.0</v>
      </c>
      <c r="G312" s="8" t="s">
        <v>1766</v>
      </c>
      <c r="H312" s="12">
        <v>78.0</v>
      </c>
      <c r="I312" s="12">
        <v>77.0</v>
      </c>
      <c r="J312" s="21" t="s">
        <v>1778</v>
      </c>
      <c r="K312" s="21" t="s">
        <v>1779</v>
      </c>
      <c r="L312" s="21" t="s">
        <v>1768</v>
      </c>
      <c r="M312" s="21" t="s">
        <v>1769</v>
      </c>
      <c r="N312" s="21" t="s">
        <v>1769</v>
      </c>
      <c r="O312" s="21" t="s">
        <v>1775</v>
      </c>
      <c r="P312" s="21" t="s">
        <v>1782</v>
      </c>
      <c r="Q312" s="21" t="s">
        <v>1782</v>
      </c>
      <c r="R312" s="25">
        <v>93.6</v>
      </c>
      <c r="S312" s="24"/>
    </row>
    <row r="313">
      <c r="A313" s="8">
        <v>2744.0</v>
      </c>
      <c r="B313" s="10" t="s">
        <v>794</v>
      </c>
      <c r="C313" s="8" t="s">
        <v>1809</v>
      </c>
      <c r="D313" s="8" t="s">
        <v>795</v>
      </c>
      <c r="E313" s="8" t="s">
        <v>598</v>
      </c>
      <c r="F313" s="8">
        <v>14478.0</v>
      </c>
      <c r="G313" s="8" t="s">
        <v>1771</v>
      </c>
      <c r="H313" s="12">
        <v>82.0</v>
      </c>
      <c r="I313" s="12">
        <v>50.0</v>
      </c>
      <c r="J313" s="21" t="s">
        <v>1766</v>
      </c>
      <c r="K313" s="21" t="s">
        <v>1769</v>
      </c>
      <c r="L313" s="21" t="s">
        <v>1768</v>
      </c>
      <c r="M313" s="21" t="s">
        <v>1769</v>
      </c>
      <c r="N313" s="21" t="s">
        <v>1769</v>
      </c>
      <c r="O313" s="21" t="s">
        <v>1776</v>
      </c>
      <c r="P313" s="21" t="s">
        <v>1776</v>
      </c>
      <c r="Q313" s="21" t="s">
        <v>1768</v>
      </c>
      <c r="R313" s="25">
        <v>95.5</v>
      </c>
      <c r="S313" s="12">
        <v>95.7</v>
      </c>
    </row>
    <row r="314">
      <c r="A314" s="8">
        <v>2748.0</v>
      </c>
      <c r="B314" s="10" t="s">
        <v>796</v>
      </c>
      <c r="C314" s="8" t="s">
        <v>1810</v>
      </c>
      <c r="D314" s="8" t="s">
        <v>797</v>
      </c>
      <c r="E314" s="8" t="s">
        <v>598</v>
      </c>
      <c r="F314" s="8">
        <v>13214.0</v>
      </c>
      <c r="G314" s="8" t="s">
        <v>1771</v>
      </c>
      <c r="H314" s="12">
        <v>66.0</v>
      </c>
      <c r="I314" s="12">
        <v>58.0</v>
      </c>
      <c r="J314" s="21" t="s">
        <v>1766</v>
      </c>
      <c r="K314" s="21" t="s">
        <v>1767</v>
      </c>
      <c r="L314" s="21" t="s">
        <v>1769</v>
      </c>
      <c r="M314" s="21" t="s">
        <v>1769</v>
      </c>
      <c r="N314" s="21" t="s">
        <v>1769</v>
      </c>
      <c r="O314" s="21" t="s">
        <v>1774</v>
      </c>
      <c r="P314" s="21" t="s">
        <v>1782</v>
      </c>
      <c r="Q314" s="21" t="s">
        <v>1782</v>
      </c>
      <c r="R314" s="25">
        <v>95.4</v>
      </c>
      <c r="S314" s="12">
        <v>95.0</v>
      </c>
    </row>
    <row r="315">
      <c r="A315" s="8">
        <v>2751.0</v>
      </c>
      <c r="B315" s="10" t="s">
        <v>799</v>
      </c>
      <c r="C315" s="8" t="s">
        <v>1811</v>
      </c>
      <c r="D315" s="8" t="s">
        <v>800</v>
      </c>
      <c r="E315" s="8" t="s">
        <v>598</v>
      </c>
      <c r="F315" s="8">
        <v>11548.0</v>
      </c>
      <c r="G315" s="8" t="s">
        <v>1766</v>
      </c>
      <c r="H315" s="12">
        <v>99.0</v>
      </c>
      <c r="I315" s="12">
        <v>92.0</v>
      </c>
      <c r="J315" s="21" t="s">
        <v>1766</v>
      </c>
      <c r="K315" s="21" t="s">
        <v>1767</v>
      </c>
      <c r="L315" s="21" t="s">
        <v>1768</v>
      </c>
      <c r="M315" s="21" t="s">
        <v>1769</v>
      </c>
      <c r="N315" s="21" t="s">
        <v>1768</v>
      </c>
      <c r="O315" s="21" t="s">
        <v>1774</v>
      </c>
      <c r="P315" s="21" t="s">
        <v>1768</v>
      </c>
      <c r="Q315" s="21" t="s">
        <v>1768</v>
      </c>
      <c r="R315" s="25">
        <v>96.0</v>
      </c>
      <c r="S315" s="12">
        <v>95.2</v>
      </c>
    </row>
    <row r="316">
      <c r="A316" s="8">
        <v>2758.0</v>
      </c>
      <c r="B316" s="10" t="s">
        <v>801</v>
      </c>
      <c r="C316" s="8" t="s">
        <v>1812</v>
      </c>
      <c r="D316" s="8" t="s">
        <v>751</v>
      </c>
      <c r="E316" s="8" t="s">
        <v>598</v>
      </c>
      <c r="F316" s="8">
        <v>10471.0</v>
      </c>
      <c r="G316" s="8" t="s">
        <v>1785</v>
      </c>
      <c r="H316" s="12">
        <v>75.0</v>
      </c>
      <c r="I316" s="12">
        <v>84.0</v>
      </c>
      <c r="J316" s="21" t="s">
        <v>1771</v>
      </c>
      <c r="K316" s="21" t="s">
        <v>1769</v>
      </c>
      <c r="L316" s="21" t="s">
        <v>1769</v>
      </c>
      <c r="M316" s="21" t="s">
        <v>1774</v>
      </c>
      <c r="N316" s="21" t="s">
        <v>1776</v>
      </c>
      <c r="O316" s="21" t="s">
        <v>1776</v>
      </c>
      <c r="P316" s="21" t="s">
        <v>1782</v>
      </c>
      <c r="Q316" s="21" t="s">
        <v>1782</v>
      </c>
      <c r="R316" s="25">
        <v>96.5</v>
      </c>
      <c r="S316" s="12">
        <v>94.7</v>
      </c>
    </row>
    <row r="317">
      <c r="A317" s="8">
        <v>2759.0</v>
      </c>
      <c r="B317" s="10" t="s">
        <v>803</v>
      </c>
      <c r="C317" s="8" t="s">
        <v>1813</v>
      </c>
      <c r="D317" s="8" t="s">
        <v>604</v>
      </c>
      <c r="E317" s="8" t="s">
        <v>598</v>
      </c>
      <c r="F317" s="8">
        <v>10027.0</v>
      </c>
      <c r="G317" s="8" t="s">
        <v>1771</v>
      </c>
      <c r="H317" s="12">
        <v>73.0</v>
      </c>
      <c r="I317" s="12">
        <v>27.0</v>
      </c>
      <c r="J317" s="21" t="s">
        <v>1771</v>
      </c>
      <c r="K317" s="21" t="s">
        <v>1767</v>
      </c>
      <c r="L317" s="21" t="s">
        <v>1769</v>
      </c>
      <c r="M317" s="21" t="s">
        <v>1769</v>
      </c>
      <c r="N317" s="21" t="s">
        <v>1769</v>
      </c>
      <c r="O317" s="21" t="s">
        <v>1768</v>
      </c>
      <c r="P317" s="21" t="s">
        <v>1782</v>
      </c>
      <c r="Q317" s="21" t="s">
        <v>1782</v>
      </c>
      <c r="R317" s="25">
        <v>95.8</v>
      </c>
      <c r="S317" s="12">
        <v>96.2</v>
      </c>
    </row>
    <row r="318">
      <c r="A318" s="8">
        <v>2760.0</v>
      </c>
      <c r="B318" s="10" t="s">
        <v>804</v>
      </c>
      <c r="C318" s="8" t="s">
        <v>1814</v>
      </c>
      <c r="D318" s="8" t="s">
        <v>805</v>
      </c>
      <c r="E318" s="8" t="s">
        <v>598</v>
      </c>
      <c r="F318" s="8">
        <v>10577.0</v>
      </c>
      <c r="G318" s="8" t="s">
        <v>1766</v>
      </c>
      <c r="H318" s="12">
        <v>79.0</v>
      </c>
      <c r="I318" s="12">
        <v>70.0</v>
      </c>
      <c r="J318" s="21" t="s">
        <v>1778</v>
      </c>
      <c r="K318" s="21" t="s">
        <v>1779</v>
      </c>
      <c r="L318" s="21" t="s">
        <v>1769</v>
      </c>
      <c r="M318" s="21" t="s">
        <v>1776</v>
      </c>
      <c r="N318" s="21" t="s">
        <v>1776</v>
      </c>
      <c r="O318" s="21" t="s">
        <v>1775</v>
      </c>
      <c r="P318" s="21" t="s">
        <v>1769</v>
      </c>
      <c r="Q318" s="21" t="s">
        <v>1769</v>
      </c>
      <c r="R318" s="25">
        <v>93.9</v>
      </c>
      <c r="S318" s="12">
        <v>94.2</v>
      </c>
    </row>
    <row r="319">
      <c r="A319" s="8">
        <v>2763.0</v>
      </c>
      <c r="B319" s="10" t="s">
        <v>806</v>
      </c>
      <c r="C319" s="8" t="s">
        <v>1815</v>
      </c>
      <c r="D319" s="8" t="s">
        <v>607</v>
      </c>
      <c r="E319" s="8" t="s">
        <v>598</v>
      </c>
      <c r="F319" s="8">
        <v>12208.0</v>
      </c>
      <c r="G319" s="8" t="s">
        <v>1771</v>
      </c>
      <c r="H319" s="24"/>
      <c r="I319" s="24"/>
      <c r="J319" s="21" t="s">
        <v>1766</v>
      </c>
      <c r="K319" s="21" t="s">
        <v>1773</v>
      </c>
      <c r="L319" s="21" t="s">
        <v>1768</v>
      </c>
      <c r="M319" s="21" t="s">
        <v>1776</v>
      </c>
      <c r="N319" s="21" t="s">
        <v>1769</v>
      </c>
      <c r="O319" s="21" t="s">
        <v>1776</v>
      </c>
      <c r="P319" s="21" t="s">
        <v>1782</v>
      </c>
      <c r="Q319" s="21" t="s">
        <v>1782</v>
      </c>
      <c r="R319" s="25">
        <v>94.2</v>
      </c>
      <c r="S319" s="24"/>
    </row>
    <row r="320">
      <c r="A320" s="8">
        <v>2765.0</v>
      </c>
      <c r="B320" s="10" t="s">
        <v>807</v>
      </c>
      <c r="C320" s="8" t="s">
        <v>1816</v>
      </c>
      <c r="D320" s="8" t="s">
        <v>614</v>
      </c>
      <c r="E320" s="8" t="s">
        <v>598</v>
      </c>
      <c r="F320" s="8">
        <v>12601.0</v>
      </c>
      <c r="G320" s="8" t="s">
        <v>1785</v>
      </c>
      <c r="H320" s="12">
        <v>79.0</v>
      </c>
      <c r="I320" s="12">
        <v>60.0</v>
      </c>
      <c r="J320" s="21" t="s">
        <v>1785</v>
      </c>
      <c r="K320" s="21" t="s">
        <v>1767</v>
      </c>
      <c r="L320" s="21" t="s">
        <v>1776</v>
      </c>
      <c r="M320" s="21" t="s">
        <v>1774</v>
      </c>
      <c r="N320" s="21" t="s">
        <v>1776</v>
      </c>
      <c r="O320" s="21" t="s">
        <v>1768</v>
      </c>
      <c r="P320" s="21" t="s">
        <v>1782</v>
      </c>
      <c r="Q320" s="21" t="s">
        <v>1782</v>
      </c>
      <c r="R320" s="25">
        <v>95.9</v>
      </c>
      <c r="S320" s="12">
        <v>95.9</v>
      </c>
    </row>
    <row r="321">
      <c r="A321" s="8">
        <v>2769.0</v>
      </c>
      <c r="B321" s="10" t="s">
        <v>808</v>
      </c>
      <c r="C321" s="8" t="s">
        <v>1817</v>
      </c>
      <c r="D321" s="8" t="s">
        <v>604</v>
      </c>
      <c r="E321" s="8" t="s">
        <v>598</v>
      </c>
      <c r="F321" s="8">
        <v>10021.0</v>
      </c>
      <c r="G321" s="8" t="s">
        <v>1771</v>
      </c>
      <c r="H321" s="24"/>
      <c r="I321" s="24"/>
      <c r="J321" s="21" t="s">
        <v>1778</v>
      </c>
      <c r="K321" s="21" t="s">
        <v>1769</v>
      </c>
      <c r="L321" s="21" t="s">
        <v>1769</v>
      </c>
      <c r="M321" s="21" t="s">
        <v>1769</v>
      </c>
      <c r="N321" s="21" t="s">
        <v>1769</v>
      </c>
      <c r="O321" s="21" t="s">
        <v>1775</v>
      </c>
      <c r="P321" s="21" t="s">
        <v>1782</v>
      </c>
      <c r="Q321" s="21" t="s">
        <v>1782</v>
      </c>
      <c r="R321" s="25">
        <v>87.3</v>
      </c>
      <c r="S321" s="12">
        <v>94.1</v>
      </c>
    </row>
    <row r="322">
      <c r="A322" s="8">
        <v>2772.0</v>
      </c>
      <c r="B322" s="10" t="s">
        <v>810</v>
      </c>
      <c r="C322" s="8" t="s">
        <v>1818</v>
      </c>
      <c r="D322" s="8" t="s">
        <v>811</v>
      </c>
      <c r="E322" s="8" t="s">
        <v>598</v>
      </c>
      <c r="F322" s="8">
        <v>10522.0</v>
      </c>
      <c r="G322" s="8" t="s">
        <v>1766</v>
      </c>
      <c r="H322" s="24"/>
      <c r="I322" s="24"/>
      <c r="J322" s="21" t="s">
        <v>1772</v>
      </c>
      <c r="K322" s="21" t="s">
        <v>1781</v>
      </c>
      <c r="L322" s="21" t="s">
        <v>1769</v>
      </c>
      <c r="M322" s="21" t="s">
        <v>1769</v>
      </c>
      <c r="N322" s="21" t="s">
        <v>1768</v>
      </c>
      <c r="O322" s="21" t="s">
        <v>1774</v>
      </c>
      <c r="P322" s="21" t="s">
        <v>1782</v>
      </c>
      <c r="Q322" s="21" t="s">
        <v>1782</v>
      </c>
      <c r="R322" s="25">
        <v>78.9</v>
      </c>
      <c r="S322" s="12">
        <v>93.8</v>
      </c>
    </row>
    <row r="323">
      <c r="A323" s="8">
        <v>2775.0</v>
      </c>
      <c r="B323" s="10" t="s">
        <v>812</v>
      </c>
      <c r="C323" s="8" t="s">
        <v>1819</v>
      </c>
      <c r="D323" s="8" t="s">
        <v>813</v>
      </c>
      <c r="E323" s="8" t="s">
        <v>598</v>
      </c>
      <c r="F323" s="8">
        <v>11570.0</v>
      </c>
      <c r="G323" s="8" t="s">
        <v>1772</v>
      </c>
      <c r="H323" s="12">
        <v>78.0</v>
      </c>
      <c r="I323" s="12">
        <v>61.0</v>
      </c>
      <c r="J323" s="21" t="s">
        <v>1766</v>
      </c>
      <c r="K323" s="21" t="s">
        <v>1769</v>
      </c>
      <c r="L323" s="21" t="s">
        <v>1769</v>
      </c>
      <c r="M323" s="21" t="s">
        <v>1769</v>
      </c>
      <c r="N323" s="21" t="s">
        <v>1769</v>
      </c>
      <c r="O323" s="21" t="s">
        <v>1774</v>
      </c>
      <c r="P323" s="21" t="s">
        <v>1769</v>
      </c>
      <c r="Q323" s="21" t="s">
        <v>1769</v>
      </c>
      <c r="R323" s="25">
        <v>95.6</v>
      </c>
      <c r="S323" s="12">
        <v>95.3</v>
      </c>
    </row>
    <row r="324">
      <c r="A324" s="8">
        <v>2777.0</v>
      </c>
      <c r="B324" s="10" t="s">
        <v>815</v>
      </c>
      <c r="C324" s="8" t="s">
        <v>1820</v>
      </c>
      <c r="D324" s="8" t="s">
        <v>617</v>
      </c>
      <c r="E324" s="8" t="s">
        <v>598</v>
      </c>
      <c r="F324" s="8">
        <v>14214.0</v>
      </c>
      <c r="G324" s="8" t="s">
        <v>1771</v>
      </c>
      <c r="H324" s="24"/>
      <c r="I324" s="24"/>
      <c r="J324" s="21" t="s">
        <v>1772</v>
      </c>
      <c r="K324" s="21" t="s">
        <v>1779</v>
      </c>
      <c r="L324" s="21" t="s">
        <v>1769</v>
      </c>
      <c r="M324" s="21" t="s">
        <v>1769</v>
      </c>
      <c r="N324" s="21" t="s">
        <v>1769</v>
      </c>
      <c r="O324" s="21" t="s">
        <v>1774</v>
      </c>
      <c r="P324" s="21" t="s">
        <v>1769</v>
      </c>
      <c r="Q324" s="21" t="s">
        <v>1769</v>
      </c>
      <c r="R324" s="25">
        <v>80.8</v>
      </c>
      <c r="S324" s="12">
        <v>95.6</v>
      </c>
    </row>
    <row r="325">
      <c r="A325" s="8">
        <v>2778.0</v>
      </c>
      <c r="B325" s="10" t="s">
        <v>817</v>
      </c>
      <c r="C325" s="8" t="s">
        <v>1821</v>
      </c>
      <c r="D325" s="8" t="s">
        <v>818</v>
      </c>
      <c r="E325" s="8" t="s">
        <v>598</v>
      </c>
      <c r="F325" s="8">
        <v>12550.0</v>
      </c>
      <c r="G325" s="8" t="s">
        <v>1778</v>
      </c>
      <c r="H325" s="24"/>
      <c r="I325" s="24"/>
      <c r="J325" s="21" t="s">
        <v>1772</v>
      </c>
      <c r="K325" s="21" t="s">
        <v>1779</v>
      </c>
      <c r="L325" s="21" t="s">
        <v>1776</v>
      </c>
      <c r="M325" s="21" t="s">
        <v>1774</v>
      </c>
      <c r="N325" s="21" t="s">
        <v>1776</v>
      </c>
      <c r="O325" s="21" t="s">
        <v>1775</v>
      </c>
      <c r="P325" s="21" t="s">
        <v>1782</v>
      </c>
      <c r="Q325" s="21" t="s">
        <v>1782</v>
      </c>
      <c r="R325" s="25">
        <v>80.5</v>
      </c>
      <c r="S325" s="12">
        <v>94.1</v>
      </c>
    </row>
    <row r="326">
      <c r="A326" s="8">
        <v>2779.0</v>
      </c>
      <c r="B326" s="10" t="s">
        <v>819</v>
      </c>
      <c r="C326" s="8" t="s">
        <v>1822</v>
      </c>
      <c r="D326" s="8" t="s">
        <v>648</v>
      </c>
      <c r="E326" s="8" t="s">
        <v>598</v>
      </c>
      <c r="F326" s="8">
        <v>14618.0</v>
      </c>
      <c r="G326" s="8" t="s">
        <v>1778</v>
      </c>
      <c r="H326" s="12">
        <v>73.0</v>
      </c>
      <c r="I326" s="12">
        <v>31.0</v>
      </c>
      <c r="J326" s="21" t="s">
        <v>1778</v>
      </c>
      <c r="K326" s="21" t="s">
        <v>1779</v>
      </c>
      <c r="L326" s="21" t="s">
        <v>1769</v>
      </c>
      <c r="M326" s="21" t="s">
        <v>1776</v>
      </c>
      <c r="N326" s="21" t="s">
        <v>1776</v>
      </c>
      <c r="O326" s="21" t="s">
        <v>1774</v>
      </c>
      <c r="P326" s="21" t="s">
        <v>1782</v>
      </c>
      <c r="Q326" s="21" t="s">
        <v>1782</v>
      </c>
      <c r="R326" s="25">
        <v>94.0</v>
      </c>
      <c r="S326" s="12">
        <v>93.9</v>
      </c>
    </row>
    <row r="327">
      <c r="A327" s="8">
        <v>2780.0</v>
      </c>
      <c r="B327" s="10" t="s">
        <v>821</v>
      </c>
      <c r="C327" s="8" t="s">
        <v>1823</v>
      </c>
      <c r="D327" s="8" t="s">
        <v>604</v>
      </c>
      <c r="E327" s="8" t="s">
        <v>598</v>
      </c>
      <c r="F327" s="8">
        <v>10011.0</v>
      </c>
      <c r="G327" s="8" t="s">
        <v>1766</v>
      </c>
      <c r="H327" s="12">
        <v>78.0</v>
      </c>
      <c r="I327" s="12">
        <v>55.0</v>
      </c>
      <c r="J327" s="21" t="s">
        <v>1766</v>
      </c>
      <c r="K327" s="21" t="s">
        <v>1767</v>
      </c>
      <c r="L327" s="21" t="s">
        <v>1769</v>
      </c>
      <c r="M327" s="21" t="s">
        <v>1776</v>
      </c>
      <c r="N327" s="21" t="s">
        <v>1769</v>
      </c>
      <c r="O327" s="21" t="s">
        <v>1776</v>
      </c>
      <c r="P327" s="21" t="s">
        <v>1769</v>
      </c>
      <c r="Q327" s="21" t="s">
        <v>1776</v>
      </c>
      <c r="R327" s="25">
        <v>95.1</v>
      </c>
      <c r="S327" s="12">
        <v>95.0</v>
      </c>
    </row>
    <row r="328">
      <c r="A328" s="8">
        <v>2782.0</v>
      </c>
      <c r="B328" s="10" t="s">
        <v>822</v>
      </c>
      <c r="C328" s="8" t="s">
        <v>1824</v>
      </c>
      <c r="D328" s="8" t="s">
        <v>601</v>
      </c>
      <c r="E328" s="8" t="s">
        <v>598</v>
      </c>
      <c r="F328" s="8">
        <v>11568.0</v>
      </c>
      <c r="G328" s="8" t="s">
        <v>1771</v>
      </c>
      <c r="H328" s="24"/>
      <c r="I328" s="24"/>
      <c r="J328" s="21" t="s">
        <v>1772</v>
      </c>
      <c r="K328" s="21" t="s">
        <v>1773</v>
      </c>
      <c r="L328" s="21" t="s">
        <v>1769</v>
      </c>
      <c r="M328" s="21" t="s">
        <v>1774</v>
      </c>
      <c r="N328" s="21" t="s">
        <v>1776</v>
      </c>
      <c r="O328" s="21" t="s">
        <v>1774</v>
      </c>
      <c r="P328" s="21" t="s">
        <v>1782</v>
      </c>
      <c r="Q328" s="21" t="s">
        <v>1782</v>
      </c>
      <c r="R328" s="25">
        <v>67.7</v>
      </c>
      <c r="S328" s="24"/>
    </row>
    <row r="329">
      <c r="A329" s="8">
        <v>2785.0</v>
      </c>
      <c r="B329" s="10" t="s">
        <v>823</v>
      </c>
      <c r="C329" s="8" t="s">
        <v>1825</v>
      </c>
      <c r="D329" s="8" t="s">
        <v>604</v>
      </c>
      <c r="E329" s="8" t="s">
        <v>598</v>
      </c>
      <c r="F329" s="8">
        <v>10012.0</v>
      </c>
      <c r="G329" s="8" t="s">
        <v>1765</v>
      </c>
      <c r="H329" s="24"/>
      <c r="I329" s="24"/>
      <c r="J329" s="21" t="s">
        <v>1778</v>
      </c>
      <c r="K329" s="21" t="s">
        <v>1767</v>
      </c>
      <c r="L329" s="21" t="s">
        <v>1776</v>
      </c>
      <c r="M329" s="21" t="s">
        <v>1776</v>
      </c>
      <c r="N329" s="21" t="s">
        <v>1776</v>
      </c>
      <c r="O329" s="21" t="s">
        <v>1774</v>
      </c>
      <c r="P329" s="21" t="s">
        <v>1782</v>
      </c>
      <c r="Q329" s="21" t="s">
        <v>1782</v>
      </c>
      <c r="R329" s="25">
        <v>89.9</v>
      </c>
      <c r="S329" s="12">
        <v>94.8</v>
      </c>
    </row>
    <row r="330">
      <c r="A330" s="8">
        <v>2788.0</v>
      </c>
      <c r="B330" s="10" t="s">
        <v>825</v>
      </c>
      <c r="C330" s="8" t="s">
        <v>1654</v>
      </c>
      <c r="D330" s="8" t="s">
        <v>825</v>
      </c>
      <c r="E330" s="8" t="s">
        <v>598</v>
      </c>
      <c r="F330" s="8">
        <v>14109.0</v>
      </c>
      <c r="G330" s="8" t="s">
        <v>1766</v>
      </c>
      <c r="H330" s="12">
        <v>91.0</v>
      </c>
      <c r="I330" s="12">
        <v>81.0</v>
      </c>
      <c r="J330" s="21" t="s">
        <v>1785</v>
      </c>
      <c r="K330" s="21" t="s">
        <v>1767</v>
      </c>
      <c r="L330" s="21" t="s">
        <v>1769</v>
      </c>
      <c r="M330" s="21" t="s">
        <v>1776</v>
      </c>
      <c r="N330" s="21" t="s">
        <v>1776</v>
      </c>
      <c r="O330" s="21" t="s">
        <v>1769</v>
      </c>
      <c r="P330" s="21" t="s">
        <v>1776</v>
      </c>
      <c r="Q330" s="21" t="s">
        <v>1769</v>
      </c>
      <c r="R330" s="25">
        <v>96.0</v>
      </c>
      <c r="S330" s="12">
        <v>96.2</v>
      </c>
    </row>
    <row r="331">
      <c r="A331" s="8">
        <v>2790.0</v>
      </c>
      <c r="B331" s="10" t="s">
        <v>826</v>
      </c>
      <c r="C331" s="8" t="s">
        <v>1826</v>
      </c>
      <c r="D331" s="8" t="s">
        <v>827</v>
      </c>
      <c r="E331" s="8" t="s">
        <v>598</v>
      </c>
      <c r="F331" s="8">
        <v>10960.0</v>
      </c>
      <c r="G331" s="8" t="s">
        <v>1785</v>
      </c>
      <c r="H331" s="12">
        <v>56.0</v>
      </c>
      <c r="I331" s="12">
        <v>22.0</v>
      </c>
      <c r="J331" s="21" t="s">
        <v>1778</v>
      </c>
      <c r="K331" s="21" t="s">
        <v>1769</v>
      </c>
      <c r="L331" s="21" t="s">
        <v>1769</v>
      </c>
      <c r="M331" s="21" t="s">
        <v>1768</v>
      </c>
      <c r="N331" s="21" t="s">
        <v>1768</v>
      </c>
      <c r="O331" s="21" t="s">
        <v>1769</v>
      </c>
      <c r="P331" s="21" t="s">
        <v>1769</v>
      </c>
      <c r="Q331" s="21" t="s">
        <v>1776</v>
      </c>
      <c r="R331" s="25">
        <v>95.3</v>
      </c>
      <c r="S331" s="12">
        <v>95.7</v>
      </c>
    </row>
    <row r="332">
      <c r="A332" s="8">
        <v>2791.0</v>
      </c>
      <c r="B332" s="10" t="s">
        <v>828</v>
      </c>
      <c r="C332" s="8" t="s">
        <v>1827</v>
      </c>
      <c r="D332" s="8" t="s">
        <v>604</v>
      </c>
      <c r="E332" s="8" t="s">
        <v>598</v>
      </c>
      <c r="F332" s="8">
        <v>10038.0</v>
      </c>
      <c r="G332" s="8" t="s">
        <v>1766</v>
      </c>
      <c r="H332" s="12">
        <v>12.0</v>
      </c>
      <c r="I332" s="12">
        <v>8.0</v>
      </c>
      <c r="J332" s="21" t="s">
        <v>1766</v>
      </c>
      <c r="K332" s="21" t="s">
        <v>1773</v>
      </c>
      <c r="L332" s="21" t="s">
        <v>1776</v>
      </c>
      <c r="M332" s="21" t="s">
        <v>1769</v>
      </c>
      <c r="N332" s="21" t="s">
        <v>1769</v>
      </c>
      <c r="O332" s="21" t="s">
        <v>1774</v>
      </c>
      <c r="P332" s="21" t="s">
        <v>1782</v>
      </c>
      <c r="Q332" s="21" t="s">
        <v>1782</v>
      </c>
      <c r="R332" s="25">
        <v>96.7</v>
      </c>
      <c r="S332" s="24"/>
    </row>
    <row r="333">
      <c r="A333" s="8" t="s">
        <v>829</v>
      </c>
      <c r="B333" s="10" t="s">
        <v>830</v>
      </c>
      <c r="C333" s="8" t="s">
        <v>1828</v>
      </c>
      <c r="D333" s="8" t="s">
        <v>831</v>
      </c>
      <c r="E333" s="8" t="s">
        <v>832</v>
      </c>
      <c r="F333" s="8">
        <v>77384.0</v>
      </c>
      <c r="G333" s="8" t="s">
        <v>1778</v>
      </c>
      <c r="H333" s="12">
        <v>52.0</v>
      </c>
      <c r="I333" s="12">
        <v>22.0</v>
      </c>
      <c r="J333" s="21" t="s">
        <v>1778</v>
      </c>
      <c r="K333" s="21" t="s">
        <v>1769</v>
      </c>
      <c r="L333" s="21" t="s">
        <v>1768</v>
      </c>
      <c r="M333" s="21" t="s">
        <v>1776</v>
      </c>
      <c r="N333" s="21" t="s">
        <v>1776</v>
      </c>
      <c r="O333" s="21" t="s">
        <v>1776</v>
      </c>
      <c r="P333" s="21" t="s">
        <v>1769</v>
      </c>
      <c r="Q333" s="21" t="s">
        <v>1769</v>
      </c>
      <c r="R333" s="25">
        <v>93.7</v>
      </c>
      <c r="S333" s="24"/>
    </row>
    <row r="334">
      <c r="A334" s="8" t="s">
        <v>833</v>
      </c>
      <c r="B334" s="10" t="s">
        <v>834</v>
      </c>
      <c r="C334" s="8" t="s">
        <v>1829</v>
      </c>
      <c r="D334" s="8" t="s">
        <v>835</v>
      </c>
      <c r="E334" s="8" t="s">
        <v>832</v>
      </c>
      <c r="F334" s="8">
        <v>76112.0</v>
      </c>
      <c r="G334" s="8" t="s">
        <v>1766</v>
      </c>
      <c r="H334" s="24"/>
      <c r="I334" s="24"/>
      <c r="J334" s="21" t="s">
        <v>1771</v>
      </c>
      <c r="K334" s="21" t="s">
        <v>1767</v>
      </c>
      <c r="L334" s="21" t="s">
        <v>1768</v>
      </c>
      <c r="M334" s="21" t="s">
        <v>1768</v>
      </c>
      <c r="N334" s="21" t="s">
        <v>1768</v>
      </c>
      <c r="O334" s="21" t="s">
        <v>1776</v>
      </c>
      <c r="P334" s="21" t="s">
        <v>1782</v>
      </c>
      <c r="Q334" s="21" t="s">
        <v>1782</v>
      </c>
      <c r="R334" s="25">
        <v>94.5</v>
      </c>
      <c r="S334" s="24"/>
    </row>
    <row r="335">
      <c r="A335" s="8" t="s">
        <v>837</v>
      </c>
      <c r="B335" s="10" t="s">
        <v>838</v>
      </c>
      <c r="C335" s="8" t="s">
        <v>1830</v>
      </c>
      <c r="D335" s="8" t="s">
        <v>839</v>
      </c>
      <c r="E335" s="8" t="s">
        <v>832</v>
      </c>
      <c r="F335" s="8">
        <v>77081.0</v>
      </c>
      <c r="G335" s="8" t="s">
        <v>1785</v>
      </c>
      <c r="H335" s="12">
        <v>50.0</v>
      </c>
      <c r="I335" s="12">
        <v>52.0</v>
      </c>
      <c r="J335" s="21" t="s">
        <v>1766</v>
      </c>
      <c r="K335" s="21" t="s">
        <v>1767</v>
      </c>
      <c r="L335" s="21" t="s">
        <v>1768</v>
      </c>
      <c r="M335" s="21" t="s">
        <v>1776</v>
      </c>
      <c r="N335" s="21" t="s">
        <v>1776</v>
      </c>
      <c r="O335" s="21" t="s">
        <v>1776</v>
      </c>
      <c r="P335" s="21" t="s">
        <v>1774</v>
      </c>
      <c r="Q335" s="21" t="s">
        <v>1776</v>
      </c>
      <c r="R335" s="25">
        <v>94.8</v>
      </c>
      <c r="S335" s="12">
        <v>96.2</v>
      </c>
    </row>
    <row r="336">
      <c r="A336" s="8" t="s">
        <v>840</v>
      </c>
      <c r="B336" s="10" t="s">
        <v>841</v>
      </c>
      <c r="C336" s="8" t="s">
        <v>1831</v>
      </c>
      <c r="D336" s="8" t="s">
        <v>842</v>
      </c>
      <c r="E336" s="8" t="s">
        <v>832</v>
      </c>
      <c r="F336" s="8">
        <v>78577.0</v>
      </c>
      <c r="G336" s="8" t="s">
        <v>1766</v>
      </c>
      <c r="H336" s="12">
        <v>78.0</v>
      </c>
      <c r="I336" s="12">
        <v>66.0</v>
      </c>
      <c r="J336" s="21" t="s">
        <v>1785</v>
      </c>
      <c r="K336" s="21" t="s">
        <v>1779</v>
      </c>
      <c r="L336" s="21" t="s">
        <v>1769</v>
      </c>
      <c r="M336" s="21" t="s">
        <v>1769</v>
      </c>
      <c r="N336" s="21" t="s">
        <v>1769</v>
      </c>
      <c r="O336" s="21" t="s">
        <v>1776</v>
      </c>
      <c r="P336" s="21" t="s">
        <v>1774</v>
      </c>
      <c r="Q336" s="21" t="s">
        <v>1776</v>
      </c>
      <c r="R336" s="25">
        <v>95.6</v>
      </c>
      <c r="S336" s="12">
        <v>95.1</v>
      </c>
    </row>
    <row r="337">
      <c r="A337" s="8" t="s">
        <v>844</v>
      </c>
      <c r="B337" s="10" t="s">
        <v>845</v>
      </c>
      <c r="C337" s="8" t="s">
        <v>1832</v>
      </c>
      <c r="D337" s="8" t="s">
        <v>846</v>
      </c>
      <c r="E337" s="8" t="s">
        <v>832</v>
      </c>
      <c r="F337" s="8">
        <v>78414.0</v>
      </c>
      <c r="G337" s="8" t="s">
        <v>1771</v>
      </c>
      <c r="H337" s="24"/>
      <c r="I337" s="24"/>
      <c r="J337" s="21" t="s">
        <v>1778</v>
      </c>
      <c r="K337" s="21" t="s">
        <v>1773</v>
      </c>
      <c r="L337" s="21" t="s">
        <v>1769</v>
      </c>
      <c r="M337" s="21" t="s">
        <v>1776</v>
      </c>
      <c r="N337" s="21" t="s">
        <v>1776</v>
      </c>
      <c r="O337" s="21" t="s">
        <v>1775</v>
      </c>
      <c r="P337" s="21" t="s">
        <v>1776</v>
      </c>
      <c r="Q337" s="21" t="s">
        <v>1776</v>
      </c>
      <c r="R337" s="25">
        <v>91.2</v>
      </c>
      <c r="S337" s="24"/>
    </row>
    <row r="338">
      <c r="A338" s="8" t="s">
        <v>847</v>
      </c>
      <c r="B338" s="10" t="s">
        <v>848</v>
      </c>
      <c r="C338" s="8" t="s">
        <v>1833</v>
      </c>
      <c r="D338" s="8" t="s">
        <v>849</v>
      </c>
      <c r="E338" s="8" t="s">
        <v>832</v>
      </c>
      <c r="F338" s="8">
        <v>78221.0</v>
      </c>
      <c r="G338" s="8" t="s">
        <v>1766</v>
      </c>
      <c r="H338" s="12">
        <v>83.0</v>
      </c>
      <c r="I338" s="12">
        <v>66.0</v>
      </c>
      <c r="J338" s="21" t="s">
        <v>1766</v>
      </c>
      <c r="K338" s="21" t="s">
        <v>1769</v>
      </c>
      <c r="L338" s="21" t="s">
        <v>1776</v>
      </c>
      <c r="M338" s="21" t="s">
        <v>1776</v>
      </c>
      <c r="N338" s="21" t="s">
        <v>1776</v>
      </c>
      <c r="O338" s="21" t="s">
        <v>1776</v>
      </c>
      <c r="P338" s="21" t="s">
        <v>1774</v>
      </c>
      <c r="Q338" s="21" t="s">
        <v>1769</v>
      </c>
      <c r="R338" s="25">
        <v>95.9</v>
      </c>
      <c r="S338" s="12">
        <v>94.8</v>
      </c>
    </row>
    <row r="339">
      <c r="A339" s="8" t="s">
        <v>852</v>
      </c>
      <c r="B339" s="10" t="s">
        <v>853</v>
      </c>
      <c r="C339" s="8" t="s">
        <v>1834</v>
      </c>
      <c r="D339" s="8" t="s">
        <v>854</v>
      </c>
      <c r="E339" s="8" t="s">
        <v>832</v>
      </c>
      <c r="F339" s="8">
        <v>77706.0</v>
      </c>
      <c r="G339" s="8" t="s">
        <v>1771</v>
      </c>
      <c r="H339" s="12">
        <v>78.0</v>
      </c>
      <c r="I339" s="12">
        <v>43.0</v>
      </c>
      <c r="J339" s="21" t="s">
        <v>1771</v>
      </c>
      <c r="K339" s="21" t="s">
        <v>1767</v>
      </c>
      <c r="L339" s="21" t="s">
        <v>1768</v>
      </c>
      <c r="M339" s="21" t="s">
        <v>1768</v>
      </c>
      <c r="N339" s="21" t="s">
        <v>1768</v>
      </c>
      <c r="O339" s="21" t="s">
        <v>1768</v>
      </c>
      <c r="P339" s="21" t="s">
        <v>1774</v>
      </c>
      <c r="Q339" s="21" t="s">
        <v>1774</v>
      </c>
      <c r="R339" s="25">
        <v>95.5</v>
      </c>
      <c r="S339" s="12">
        <v>95.7</v>
      </c>
    </row>
    <row r="340">
      <c r="A340" s="8" t="s">
        <v>855</v>
      </c>
      <c r="B340" s="10" t="s">
        <v>856</v>
      </c>
      <c r="C340" s="8" t="s">
        <v>1835</v>
      </c>
      <c r="D340" s="8" t="s">
        <v>857</v>
      </c>
      <c r="E340" s="8" t="s">
        <v>832</v>
      </c>
      <c r="F340" s="8">
        <v>78723.0</v>
      </c>
      <c r="G340" s="8" t="s">
        <v>1771</v>
      </c>
      <c r="H340" s="12">
        <v>99.0</v>
      </c>
      <c r="I340" s="12">
        <v>98.0</v>
      </c>
      <c r="J340" s="21" t="s">
        <v>1785</v>
      </c>
      <c r="K340" s="21" t="s">
        <v>1779</v>
      </c>
      <c r="L340" s="21" t="s">
        <v>1768</v>
      </c>
      <c r="M340" s="21" t="s">
        <v>1769</v>
      </c>
      <c r="N340" s="21" t="s">
        <v>1769</v>
      </c>
      <c r="O340" s="21" t="s">
        <v>1776</v>
      </c>
      <c r="P340" s="21" t="s">
        <v>1769</v>
      </c>
      <c r="Q340" s="21" t="s">
        <v>1768</v>
      </c>
      <c r="R340" s="25">
        <v>95.9</v>
      </c>
      <c r="S340" s="12">
        <v>93.6</v>
      </c>
    </row>
    <row r="341">
      <c r="A341" s="8" t="s">
        <v>858</v>
      </c>
      <c r="B341" s="10" t="s">
        <v>859</v>
      </c>
      <c r="C341" s="8" t="s">
        <v>1836</v>
      </c>
      <c r="D341" s="8" t="s">
        <v>860</v>
      </c>
      <c r="E341" s="8" t="s">
        <v>832</v>
      </c>
      <c r="F341" s="8">
        <v>78041.0</v>
      </c>
      <c r="G341" s="8" t="s">
        <v>1785</v>
      </c>
      <c r="H341" s="24"/>
      <c r="I341" s="24"/>
      <c r="J341" s="21" t="s">
        <v>1785</v>
      </c>
      <c r="K341" s="21" t="s">
        <v>1767</v>
      </c>
      <c r="L341" s="21" t="s">
        <v>1768</v>
      </c>
      <c r="M341" s="21" t="s">
        <v>1769</v>
      </c>
      <c r="N341" s="21" t="s">
        <v>1769</v>
      </c>
      <c r="O341" s="21" t="s">
        <v>1769</v>
      </c>
      <c r="P341" s="21" t="s">
        <v>1782</v>
      </c>
      <c r="Q341" s="21" t="s">
        <v>1782</v>
      </c>
      <c r="R341" s="25">
        <v>92.9</v>
      </c>
      <c r="S341" s="12">
        <v>95.4</v>
      </c>
    </row>
    <row r="342">
      <c r="A342" s="8" t="s">
        <v>861</v>
      </c>
      <c r="B342" s="10" t="s">
        <v>862</v>
      </c>
      <c r="C342" s="8" t="s">
        <v>1837</v>
      </c>
      <c r="D342" s="8" t="s">
        <v>846</v>
      </c>
      <c r="E342" s="8" t="s">
        <v>832</v>
      </c>
      <c r="F342" s="8">
        <v>78416.0</v>
      </c>
      <c r="G342" s="8" t="s">
        <v>1785</v>
      </c>
      <c r="H342" s="12">
        <v>79.0</v>
      </c>
      <c r="I342" s="12">
        <v>98.0</v>
      </c>
      <c r="J342" s="21" t="s">
        <v>1771</v>
      </c>
      <c r="K342" s="21" t="s">
        <v>1779</v>
      </c>
      <c r="L342" s="21" t="s">
        <v>1776</v>
      </c>
      <c r="M342" s="21" t="s">
        <v>1776</v>
      </c>
      <c r="N342" s="21" t="s">
        <v>1769</v>
      </c>
      <c r="O342" s="21" t="s">
        <v>1776</v>
      </c>
      <c r="P342" s="21" t="s">
        <v>1782</v>
      </c>
      <c r="Q342" s="21" t="s">
        <v>1782</v>
      </c>
      <c r="R342" s="25">
        <v>96.0</v>
      </c>
      <c r="S342" s="12">
        <v>95.2</v>
      </c>
    </row>
    <row r="343">
      <c r="A343" s="8" t="s">
        <v>863</v>
      </c>
      <c r="B343" s="10" t="s">
        <v>865</v>
      </c>
      <c r="C343" s="8" t="s">
        <v>1838</v>
      </c>
      <c r="D343" s="8" t="s">
        <v>867</v>
      </c>
      <c r="E343" s="8" t="s">
        <v>832</v>
      </c>
      <c r="F343" s="8">
        <v>78521.0</v>
      </c>
      <c r="G343" s="8" t="s">
        <v>1785</v>
      </c>
      <c r="H343" s="24"/>
      <c r="I343" s="24"/>
      <c r="J343" s="21" t="s">
        <v>1778</v>
      </c>
      <c r="K343" s="21" t="s">
        <v>1779</v>
      </c>
      <c r="L343" s="21" t="s">
        <v>1769</v>
      </c>
      <c r="M343" s="21" t="s">
        <v>1774</v>
      </c>
      <c r="N343" s="21" t="s">
        <v>1776</v>
      </c>
      <c r="O343" s="21" t="s">
        <v>1775</v>
      </c>
      <c r="P343" s="21" t="s">
        <v>1782</v>
      </c>
      <c r="Q343" s="21" t="s">
        <v>1782</v>
      </c>
      <c r="R343" s="25">
        <v>87.5</v>
      </c>
      <c r="S343" s="12">
        <v>94.0</v>
      </c>
    </row>
    <row r="344">
      <c r="A344" s="8" t="s">
        <v>868</v>
      </c>
      <c r="B344" s="10" t="s">
        <v>869</v>
      </c>
      <c r="C344" s="8" t="s">
        <v>1839</v>
      </c>
      <c r="D344" s="8" t="s">
        <v>870</v>
      </c>
      <c r="E344" s="8" t="s">
        <v>832</v>
      </c>
      <c r="F344" s="8">
        <v>78503.0</v>
      </c>
      <c r="G344" s="8" t="s">
        <v>1778</v>
      </c>
      <c r="H344" s="12">
        <v>70.0</v>
      </c>
      <c r="I344" s="12">
        <v>39.0</v>
      </c>
      <c r="J344" s="21" t="s">
        <v>1766</v>
      </c>
      <c r="K344" s="21" t="s">
        <v>1767</v>
      </c>
      <c r="L344" s="21" t="s">
        <v>1769</v>
      </c>
      <c r="M344" s="21" t="s">
        <v>1769</v>
      </c>
      <c r="N344" s="21" t="s">
        <v>1769</v>
      </c>
      <c r="O344" s="21" t="s">
        <v>1769</v>
      </c>
      <c r="P344" s="21" t="s">
        <v>1776</v>
      </c>
      <c r="Q344" s="21" t="s">
        <v>1769</v>
      </c>
      <c r="R344" s="25">
        <v>95.0</v>
      </c>
      <c r="S344" s="12">
        <v>95.5</v>
      </c>
    </row>
    <row r="345">
      <c r="A345" s="8" t="s">
        <v>872</v>
      </c>
      <c r="B345" s="10" t="s">
        <v>838</v>
      </c>
      <c r="C345" s="8" t="s">
        <v>1840</v>
      </c>
      <c r="D345" s="8" t="s">
        <v>839</v>
      </c>
      <c r="E345" s="8" t="s">
        <v>832</v>
      </c>
      <c r="F345" s="8">
        <v>77060.0</v>
      </c>
      <c r="G345" s="8" t="s">
        <v>1766</v>
      </c>
      <c r="H345" s="12">
        <v>1.0</v>
      </c>
      <c r="I345" s="12">
        <v>20.0</v>
      </c>
      <c r="J345" s="21" t="s">
        <v>1766</v>
      </c>
      <c r="K345" s="21" t="s">
        <v>1767</v>
      </c>
      <c r="L345" s="21" t="s">
        <v>1782</v>
      </c>
      <c r="M345" s="21" t="s">
        <v>1768</v>
      </c>
      <c r="N345" s="21" t="s">
        <v>1768</v>
      </c>
      <c r="O345" s="21" t="s">
        <v>1782</v>
      </c>
      <c r="P345" s="21" t="s">
        <v>1768</v>
      </c>
      <c r="Q345" s="21" t="s">
        <v>1769</v>
      </c>
      <c r="R345" s="25">
        <v>96.1</v>
      </c>
      <c r="S345" s="24"/>
    </row>
    <row r="346">
      <c r="A346" s="8" t="s">
        <v>873</v>
      </c>
      <c r="B346" s="10" t="s">
        <v>874</v>
      </c>
      <c r="C346" s="8" t="s">
        <v>1841</v>
      </c>
      <c r="D346" s="8" t="s">
        <v>839</v>
      </c>
      <c r="E346" s="8" t="s">
        <v>832</v>
      </c>
      <c r="F346" s="8">
        <v>77042.0</v>
      </c>
      <c r="G346" s="8" t="s">
        <v>1778</v>
      </c>
      <c r="H346" s="12">
        <v>54.0</v>
      </c>
      <c r="I346" s="12">
        <v>55.0</v>
      </c>
      <c r="J346" s="21" t="s">
        <v>1785</v>
      </c>
      <c r="K346" s="21" t="s">
        <v>1767</v>
      </c>
      <c r="L346" s="21" t="s">
        <v>1776</v>
      </c>
      <c r="M346" s="21" t="s">
        <v>1774</v>
      </c>
      <c r="N346" s="21" t="s">
        <v>1774</v>
      </c>
      <c r="O346" s="21" t="s">
        <v>1776</v>
      </c>
      <c r="P346" s="21" t="s">
        <v>1782</v>
      </c>
      <c r="Q346" s="21" t="s">
        <v>1782</v>
      </c>
      <c r="R346" s="25">
        <v>95.4</v>
      </c>
      <c r="S346" s="12">
        <v>94.3</v>
      </c>
    </row>
    <row r="347">
      <c r="A347" s="8" t="s">
        <v>875</v>
      </c>
      <c r="B347" s="10" t="s">
        <v>876</v>
      </c>
      <c r="C347" s="8" t="s">
        <v>1842</v>
      </c>
      <c r="D347" s="8" t="s">
        <v>877</v>
      </c>
      <c r="E347" s="8" t="s">
        <v>832</v>
      </c>
      <c r="F347" s="8">
        <v>79401.0</v>
      </c>
      <c r="G347" s="8" t="s">
        <v>1766</v>
      </c>
      <c r="H347" s="12">
        <v>25.0</v>
      </c>
      <c r="I347" s="12">
        <v>63.0</v>
      </c>
      <c r="J347" s="21" t="s">
        <v>1766</v>
      </c>
      <c r="K347" s="21" t="s">
        <v>1773</v>
      </c>
      <c r="L347" s="21" t="s">
        <v>1782</v>
      </c>
      <c r="M347" s="21" t="s">
        <v>1776</v>
      </c>
      <c r="N347" s="21" t="s">
        <v>1776</v>
      </c>
      <c r="O347" s="21" t="s">
        <v>1782</v>
      </c>
      <c r="P347" s="21" t="s">
        <v>1782</v>
      </c>
      <c r="Q347" s="21" t="s">
        <v>1782</v>
      </c>
      <c r="R347" s="25">
        <v>96.3</v>
      </c>
      <c r="S347" s="24"/>
    </row>
    <row r="348">
      <c r="A348" s="8" t="s">
        <v>878</v>
      </c>
      <c r="B348" s="10" t="s">
        <v>862</v>
      </c>
      <c r="C348" s="8" t="s">
        <v>1843</v>
      </c>
      <c r="D348" s="8" t="s">
        <v>879</v>
      </c>
      <c r="E348" s="8" t="s">
        <v>832</v>
      </c>
      <c r="F348" s="8">
        <v>76103.0</v>
      </c>
      <c r="G348" s="8" t="s">
        <v>1766</v>
      </c>
      <c r="H348" s="12">
        <v>98.0</v>
      </c>
      <c r="I348" s="12">
        <v>93.0</v>
      </c>
      <c r="J348" s="21" t="s">
        <v>1771</v>
      </c>
      <c r="K348" s="21" t="s">
        <v>1779</v>
      </c>
      <c r="L348" s="21" t="s">
        <v>1769</v>
      </c>
      <c r="M348" s="21" t="s">
        <v>1769</v>
      </c>
      <c r="N348" s="21" t="s">
        <v>1768</v>
      </c>
      <c r="O348" s="21" t="s">
        <v>1776</v>
      </c>
      <c r="P348" s="21" t="s">
        <v>1769</v>
      </c>
      <c r="Q348" s="21" t="s">
        <v>1768</v>
      </c>
      <c r="R348" s="25">
        <v>96.3</v>
      </c>
      <c r="S348" s="12">
        <v>95.8</v>
      </c>
    </row>
    <row r="349">
      <c r="A349" s="8" t="s">
        <v>880</v>
      </c>
      <c r="B349" s="10" t="s">
        <v>881</v>
      </c>
      <c r="C349" s="8" t="s">
        <v>1844</v>
      </c>
      <c r="D349" s="8" t="s">
        <v>839</v>
      </c>
      <c r="E349" s="8" t="s">
        <v>832</v>
      </c>
      <c r="F349" s="8">
        <v>77067.0</v>
      </c>
      <c r="G349" s="8" t="s">
        <v>1785</v>
      </c>
      <c r="H349" s="12">
        <v>68.0</v>
      </c>
      <c r="I349" s="12">
        <v>60.0</v>
      </c>
      <c r="J349" s="21" t="s">
        <v>1778</v>
      </c>
      <c r="K349" s="21" t="s">
        <v>1781</v>
      </c>
      <c r="L349" s="21" t="s">
        <v>1776</v>
      </c>
      <c r="M349" s="21" t="s">
        <v>1774</v>
      </c>
      <c r="N349" s="21" t="s">
        <v>1775</v>
      </c>
      <c r="O349" s="21" t="s">
        <v>1774</v>
      </c>
      <c r="P349" s="21" t="s">
        <v>1782</v>
      </c>
      <c r="Q349" s="21" t="s">
        <v>1782</v>
      </c>
      <c r="R349" s="25">
        <v>93.6</v>
      </c>
      <c r="S349" s="12">
        <v>95.6</v>
      </c>
    </row>
    <row r="350">
      <c r="A350" s="8" t="s">
        <v>882</v>
      </c>
      <c r="B350" s="10" t="s">
        <v>883</v>
      </c>
      <c r="C350" s="8" t="s">
        <v>1845</v>
      </c>
      <c r="D350" s="8" t="s">
        <v>884</v>
      </c>
      <c r="E350" s="8" t="s">
        <v>832</v>
      </c>
      <c r="F350" s="8">
        <v>77546.0</v>
      </c>
      <c r="G350" s="8" t="s">
        <v>1766</v>
      </c>
      <c r="H350" s="12">
        <v>8.0</v>
      </c>
      <c r="I350" s="12">
        <v>4.0</v>
      </c>
      <c r="J350" s="21" t="s">
        <v>1778</v>
      </c>
      <c r="K350" s="21" t="s">
        <v>1769</v>
      </c>
      <c r="L350" s="21" t="s">
        <v>1774</v>
      </c>
      <c r="M350" s="21" t="s">
        <v>1774</v>
      </c>
      <c r="N350" s="21" t="s">
        <v>1776</v>
      </c>
      <c r="O350" s="21" t="s">
        <v>1774</v>
      </c>
      <c r="P350" s="21" t="s">
        <v>1769</v>
      </c>
      <c r="Q350" s="21" t="s">
        <v>1776</v>
      </c>
      <c r="R350" s="25">
        <v>94.8</v>
      </c>
      <c r="S350" s="12">
        <v>96.7</v>
      </c>
    </row>
    <row r="351">
      <c r="A351" s="8" t="s">
        <v>885</v>
      </c>
      <c r="B351" s="10" t="s">
        <v>886</v>
      </c>
      <c r="C351" s="8" t="s">
        <v>1846</v>
      </c>
      <c r="D351" s="8" t="s">
        <v>849</v>
      </c>
      <c r="E351" s="8" t="s">
        <v>832</v>
      </c>
      <c r="F351" s="8">
        <v>78229.0</v>
      </c>
      <c r="G351" s="8" t="s">
        <v>1772</v>
      </c>
      <c r="H351" s="12">
        <v>83.0</v>
      </c>
      <c r="I351" s="12">
        <v>92.0</v>
      </c>
      <c r="J351" s="21" t="s">
        <v>1766</v>
      </c>
      <c r="K351" s="21" t="s">
        <v>1767</v>
      </c>
      <c r="L351" s="21" t="s">
        <v>1768</v>
      </c>
      <c r="M351" s="21" t="s">
        <v>1769</v>
      </c>
      <c r="N351" s="21" t="s">
        <v>1768</v>
      </c>
      <c r="O351" s="21" t="s">
        <v>1776</v>
      </c>
      <c r="P351" s="21" t="s">
        <v>1776</v>
      </c>
      <c r="Q351" s="21" t="s">
        <v>1776</v>
      </c>
      <c r="R351" s="25">
        <v>95.2</v>
      </c>
      <c r="S351" s="12">
        <v>94.9</v>
      </c>
    </row>
    <row r="352">
      <c r="A352" s="8" t="s">
        <v>888</v>
      </c>
      <c r="B352" s="10" t="s">
        <v>889</v>
      </c>
      <c r="C352" s="8" t="s">
        <v>1847</v>
      </c>
      <c r="D352" s="8" t="s">
        <v>867</v>
      </c>
      <c r="E352" s="8" t="s">
        <v>832</v>
      </c>
      <c r="F352" s="8">
        <v>78520.0</v>
      </c>
      <c r="G352" s="8" t="s">
        <v>1785</v>
      </c>
      <c r="H352" s="12">
        <v>82.0</v>
      </c>
      <c r="I352" s="12">
        <v>85.0</v>
      </c>
      <c r="J352" s="21" t="s">
        <v>1771</v>
      </c>
      <c r="K352" s="21" t="s">
        <v>1767</v>
      </c>
      <c r="L352" s="21" t="s">
        <v>1769</v>
      </c>
      <c r="M352" s="21" t="s">
        <v>1769</v>
      </c>
      <c r="N352" s="21" t="s">
        <v>1769</v>
      </c>
      <c r="O352" s="21" t="s">
        <v>1776</v>
      </c>
      <c r="P352" s="21" t="s">
        <v>1782</v>
      </c>
      <c r="Q352" s="21" t="s">
        <v>1782</v>
      </c>
      <c r="R352" s="25">
        <v>95.5</v>
      </c>
      <c r="S352" s="12">
        <v>95.2</v>
      </c>
    </row>
    <row r="353">
      <c r="A353" s="8" t="s">
        <v>890</v>
      </c>
      <c r="B353" s="10" t="s">
        <v>891</v>
      </c>
      <c r="C353" s="8" t="s">
        <v>1848</v>
      </c>
      <c r="D353" s="8" t="s">
        <v>870</v>
      </c>
      <c r="E353" s="8" t="s">
        <v>832</v>
      </c>
      <c r="F353" s="8">
        <v>78501.0</v>
      </c>
      <c r="G353" s="8" t="s">
        <v>1771</v>
      </c>
      <c r="H353" s="12">
        <v>64.0</v>
      </c>
      <c r="I353" s="12">
        <v>42.0</v>
      </c>
      <c r="J353" s="21" t="s">
        <v>1766</v>
      </c>
      <c r="K353" s="21" t="s">
        <v>1767</v>
      </c>
      <c r="L353" s="21" t="s">
        <v>1776</v>
      </c>
      <c r="M353" s="21" t="s">
        <v>1776</v>
      </c>
      <c r="N353" s="21" t="s">
        <v>1776</v>
      </c>
      <c r="O353" s="21" t="s">
        <v>1774</v>
      </c>
      <c r="P353" s="21" t="s">
        <v>1776</v>
      </c>
      <c r="Q353" s="21" t="s">
        <v>1776</v>
      </c>
      <c r="R353" s="25">
        <v>95.6</v>
      </c>
      <c r="S353" s="24"/>
    </row>
    <row r="354">
      <c r="A354" s="8" t="s">
        <v>894</v>
      </c>
      <c r="B354" s="10" t="s">
        <v>895</v>
      </c>
      <c r="C354" s="8" t="s">
        <v>1849</v>
      </c>
      <c r="D354" s="8" t="s">
        <v>896</v>
      </c>
      <c r="E354" s="8" t="s">
        <v>832</v>
      </c>
      <c r="F354" s="8">
        <v>75206.0</v>
      </c>
      <c r="G354" s="8" t="s">
        <v>1766</v>
      </c>
      <c r="H354" s="12">
        <v>85.0</v>
      </c>
      <c r="I354" s="12">
        <v>35.0</v>
      </c>
      <c r="J354" s="21" t="s">
        <v>1766</v>
      </c>
      <c r="K354" s="21" t="s">
        <v>1769</v>
      </c>
      <c r="L354" s="21" t="s">
        <v>1776</v>
      </c>
      <c r="M354" s="21" t="s">
        <v>1774</v>
      </c>
      <c r="N354" s="21" t="s">
        <v>1774</v>
      </c>
      <c r="O354" s="21" t="s">
        <v>1774</v>
      </c>
      <c r="P354" s="21" t="s">
        <v>1774</v>
      </c>
      <c r="Q354" s="21" t="s">
        <v>1774</v>
      </c>
      <c r="R354" s="25">
        <v>94.5</v>
      </c>
      <c r="S354" s="12">
        <v>95.6</v>
      </c>
    </row>
    <row r="355">
      <c r="A355" s="8" t="s">
        <v>897</v>
      </c>
      <c r="B355" s="10" t="s">
        <v>899</v>
      </c>
      <c r="C355" s="8" t="s">
        <v>1850</v>
      </c>
      <c r="D355" s="8" t="s">
        <v>839</v>
      </c>
      <c r="E355" s="8" t="s">
        <v>832</v>
      </c>
      <c r="F355" s="8">
        <v>77036.0</v>
      </c>
      <c r="G355" s="8" t="s">
        <v>1766</v>
      </c>
      <c r="H355" s="12">
        <v>64.0</v>
      </c>
      <c r="I355" s="12">
        <v>23.0</v>
      </c>
      <c r="J355" s="21" t="s">
        <v>1772</v>
      </c>
      <c r="K355" s="21" t="s">
        <v>1779</v>
      </c>
      <c r="L355" s="21" t="s">
        <v>1774</v>
      </c>
      <c r="M355" s="21" t="s">
        <v>1774</v>
      </c>
      <c r="N355" s="21" t="s">
        <v>1774</v>
      </c>
      <c r="O355" s="21" t="s">
        <v>1775</v>
      </c>
      <c r="P355" s="21" t="s">
        <v>1782</v>
      </c>
      <c r="Q355" s="21" t="s">
        <v>1782</v>
      </c>
      <c r="R355" s="25">
        <v>91.4</v>
      </c>
      <c r="S355" s="12">
        <v>94.2</v>
      </c>
    </row>
    <row r="356">
      <c r="A356" s="8" t="s">
        <v>900</v>
      </c>
      <c r="B356" s="10" t="s">
        <v>901</v>
      </c>
      <c r="C356" s="8" t="s">
        <v>1851</v>
      </c>
      <c r="D356" s="8" t="s">
        <v>902</v>
      </c>
      <c r="E356" s="8" t="s">
        <v>832</v>
      </c>
      <c r="F356" s="8">
        <v>76011.0</v>
      </c>
      <c r="G356" s="8" t="s">
        <v>1766</v>
      </c>
      <c r="H356" s="24"/>
      <c r="I356" s="24"/>
      <c r="J356" s="21" t="s">
        <v>1778</v>
      </c>
      <c r="K356" s="21" t="s">
        <v>1773</v>
      </c>
      <c r="L356" s="21" t="s">
        <v>1775</v>
      </c>
      <c r="M356" s="21" t="s">
        <v>1774</v>
      </c>
      <c r="N356" s="21" t="s">
        <v>1776</v>
      </c>
      <c r="O356" s="21" t="s">
        <v>1769</v>
      </c>
      <c r="P356" s="21" t="s">
        <v>1782</v>
      </c>
      <c r="Q356" s="21" t="s">
        <v>1782</v>
      </c>
      <c r="R356" s="25">
        <v>43.6</v>
      </c>
      <c r="S356" s="24"/>
    </row>
    <row r="357">
      <c r="A357" s="8" t="s">
        <v>904</v>
      </c>
      <c r="B357" s="10" t="s">
        <v>905</v>
      </c>
      <c r="C357" s="8" t="s">
        <v>1852</v>
      </c>
      <c r="D357" s="8" t="s">
        <v>839</v>
      </c>
      <c r="E357" s="8" t="s">
        <v>832</v>
      </c>
      <c r="F357" s="8">
        <v>77060.0</v>
      </c>
      <c r="G357" s="8" t="s">
        <v>1765</v>
      </c>
      <c r="H357" s="12">
        <v>46.0</v>
      </c>
      <c r="I357" s="12">
        <v>65.0</v>
      </c>
      <c r="J357" s="21" t="s">
        <v>1778</v>
      </c>
      <c r="K357" s="21" t="s">
        <v>1773</v>
      </c>
      <c r="L357" s="21" t="s">
        <v>1782</v>
      </c>
      <c r="M357" s="21" t="s">
        <v>1782</v>
      </c>
      <c r="N357" s="21" t="s">
        <v>1782</v>
      </c>
      <c r="O357" s="21" t="s">
        <v>1782</v>
      </c>
      <c r="P357" s="21" t="s">
        <v>1782</v>
      </c>
      <c r="Q357" s="21" t="s">
        <v>1782</v>
      </c>
      <c r="R357" s="25">
        <v>93.8</v>
      </c>
      <c r="S357" s="24"/>
    </row>
    <row r="358">
      <c r="A358" s="8" t="s">
        <v>907</v>
      </c>
      <c r="B358" s="10" t="s">
        <v>908</v>
      </c>
      <c r="C358" s="8" t="s">
        <v>1853</v>
      </c>
      <c r="D358" s="8" t="s">
        <v>839</v>
      </c>
      <c r="E358" s="8" t="s">
        <v>832</v>
      </c>
      <c r="F358" s="8">
        <v>77087.0</v>
      </c>
      <c r="G358" s="8" t="s">
        <v>1771</v>
      </c>
      <c r="H358" s="12">
        <v>71.0</v>
      </c>
      <c r="I358" s="12">
        <v>55.0</v>
      </c>
      <c r="J358" s="21" t="s">
        <v>1766</v>
      </c>
      <c r="K358" s="21" t="s">
        <v>1767</v>
      </c>
      <c r="L358" s="21" t="s">
        <v>1776</v>
      </c>
      <c r="M358" s="21" t="s">
        <v>1776</v>
      </c>
      <c r="N358" s="21" t="s">
        <v>1776</v>
      </c>
      <c r="O358" s="21" t="s">
        <v>1776</v>
      </c>
      <c r="P358" s="21" t="s">
        <v>1782</v>
      </c>
      <c r="Q358" s="21" t="s">
        <v>1782</v>
      </c>
      <c r="R358" s="25">
        <v>96.3</v>
      </c>
      <c r="S358" s="24"/>
    </row>
    <row r="359">
      <c r="A359" s="8" t="s">
        <v>910</v>
      </c>
      <c r="B359" s="10" t="s">
        <v>911</v>
      </c>
      <c r="C359" s="8" t="s">
        <v>1854</v>
      </c>
      <c r="D359" s="8" t="s">
        <v>857</v>
      </c>
      <c r="E359" s="8" t="s">
        <v>832</v>
      </c>
      <c r="F359" s="8">
        <v>78754.0</v>
      </c>
      <c r="G359" s="8" t="s">
        <v>1771</v>
      </c>
      <c r="H359" s="12">
        <v>75.0</v>
      </c>
      <c r="I359" s="12">
        <v>61.0</v>
      </c>
      <c r="J359" s="21" t="s">
        <v>1778</v>
      </c>
      <c r="K359" s="21" t="s">
        <v>1779</v>
      </c>
      <c r="L359" s="21" t="s">
        <v>1768</v>
      </c>
      <c r="M359" s="21" t="s">
        <v>1769</v>
      </c>
      <c r="N359" s="21" t="s">
        <v>1776</v>
      </c>
      <c r="O359" s="21" t="s">
        <v>1769</v>
      </c>
      <c r="P359" s="21" t="s">
        <v>1776</v>
      </c>
      <c r="Q359" s="21" t="s">
        <v>1776</v>
      </c>
      <c r="R359" s="25">
        <v>94.7</v>
      </c>
      <c r="S359" s="12">
        <v>93.4</v>
      </c>
    </row>
    <row r="360">
      <c r="A360" s="8" t="s">
        <v>912</v>
      </c>
      <c r="B360" s="10" t="s">
        <v>913</v>
      </c>
      <c r="C360" s="8" t="s">
        <v>1855</v>
      </c>
      <c r="D360" s="8" t="s">
        <v>849</v>
      </c>
      <c r="E360" s="8" t="s">
        <v>832</v>
      </c>
      <c r="F360" s="8">
        <v>78230.0</v>
      </c>
      <c r="G360" s="8" t="s">
        <v>1771</v>
      </c>
      <c r="H360" s="12">
        <v>89.0</v>
      </c>
      <c r="I360" s="12">
        <v>61.0</v>
      </c>
      <c r="J360" s="21" t="s">
        <v>1766</v>
      </c>
      <c r="K360" s="21" t="s">
        <v>1769</v>
      </c>
      <c r="L360" s="21" t="s">
        <v>1769</v>
      </c>
      <c r="M360" s="21" t="s">
        <v>1776</v>
      </c>
      <c r="N360" s="21" t="s">
        <v>1769</v>
      </c>
      <c r="O360" s="21" t="s">
        <v>1774</v>
      </c>
      <c r="P360" s="21" t="s">
        <v>1782</v>
      </c>
      <c r="Q360" s="21" t="s">
        <v>1782</v>
      </c>
      <c r="R360" s="25">
        <v>93.9</v>
      </c>
      <c r="S360" s="24"/>
    </row>
    <row r="361">
      <c r="A361" s="8" t="s">
        <v>915</v>
      </c>
      <c r="B361" s="10" t="s">
        <v>916</v>
      </c>
      <c r="C361" s="8" t="s">
        <v>1856</v>
      </c>
      <c r="D361" s="8" t="s">
        <v>857</v>
      </c>
      <c r="E361" s="8" t="s">
        <v>832</v>
      </c>
      <c r="F361" s="8">
        <v>78704.0</v>
      </c>
      <c r="G361" s="8" t="s">
        <v>1771</v>
      </c>
      <c r="H361" s="12">
        <v>96.0</v>
      </c>
      <c r="I361" s="12">
        <v>96.0</v>
      </c>
      <c r="J361" s="21" t="s">
        <v>1771</v>
      </c>
      <c r="K361" s="21" t="s">
        <v>1781</v>
      </c>
      <c r="L361" s="21" t="s">
        <v>1768</v>
      </c>
      <c r="M361" s="21" t="s">
        <v>1769</v>
      </c>
      <c r="N361" s="21" t="s">
        <v>1769</v>
      </c>
      <c r="O361" s="21" t="s">
        <v>1776</v>
      </c>
      <c r="P361" s="21" t="s">
        <v>1768</v>
      </c>
      <c r="Q361" s="21" t="s">
        <v>1769</v>
      </c>
      <c r="R361" s="25">
        <v>95.1</v>
      </c>
      <c r="S361" s="12">
        <v>95.2</v>
      </c>
    </row>
    <row r="362">
      <c r="A362" s="8" t="s">
        <v>917</v>
      </c>
      <c r="B362" s="10" t="s">
        <v>918</v>
      </c>
      <c r="C362" s="8" t="s">
        <v>1857</v>
      </c>
      <c r="D362" s="8" t="s">
        <v>839</v>
      </c>
      <c r="E362" s="8" t="s">
        <v>832</v>
      </c>
      <c r="F362" s="8">
        <v>77042.0</v>
      </c>
      <c r="G362" s="8" t="s">
        <v>1785</v>
      </c>
      <c r="H362" s="24"/>
      <c r="I362" s="24"/>
      <c r="J362" s="21" t="s">
        <v>1778</v>
      </c>
      <c r="K362" s="21" t="s">
        <v>1779</v>
      </c>
      <c r="L362" s="21" t="s">
        <v>1769</v>
      </c>
      <c r="M362" s="21" t="s">
        <v>1774</v>
      </c>
      <c r="N362" s="21" t="s">
        <v>1776</v>
      </c>
      <c r="O362" s="21" t="s">
        <v>1775</v>
      </c>
      <c r="P362" s="21" t="s">
        <v>1769</v>
      </c>
      <c r="Q362" s="21" t="s">
        <v>1768</v>
      </c>
      <c r="R362" s="25">
        <v>95.9</v>
      </c>
      <c r="S362" s="24"/>
    </row>
    <row r="363">
      <c r="A363" s="8" t="s">
        <v>919</v>
      </c>
      <c r="B363" s="10" t="s">
        <v>920</v>
      </c>
      <c r="C363" s="8" t="s">
        <v>1858</v>
      </c>
      <c r="D363" s="8" t="s">
        <v>921</v>
      </c>
      <c r="E363" s="8" t="s">
        <v>832</v>
      </c>
      <c r="F363" s="8">
        <v>75050.0</v>
      </c>
      <c r="G363" s="8" t="s">
        <v>1778</v>
      </c>
      <c r="H363" s="12">
        <v>62.0</v>
      </c>
      <c r="I363" s="12">
        <v>35.0</v>
      </c>
      <c r="J363" s="21" t="s">
        <v>1778</v>
      </c>
      <c r="K363" s="21" t="s">
        <v>1781</v>
      </c>
      <c r="L363" s="21" t="s">
        <v>1782</v>
      </c>
      <c r="M363" s="21" t="s">
        <v>1782</v>
      </c>
      <c r="N363" s="21" t="s">
        <v>1782</v>
      </c>
      <c r="O363" s="21" t="s">
        <v>1782</v>
      </c>
      <c r="P363" s="21" t="s">
        <v>1774</v>
      </c>
      <c r="Q363" s="21" t="s">
        <v>1776</v>
      </c>
      <c r="R363" s="25">
        <v>96.1</v>
      </c>
      <c r="S363" s="24"/>
    </row>
    <row r="364">
      <c r="A364" s="8" t="s">
        <v>922</v>
      </c>
      <c r="B364" s="10" t="s">
        <v>923</v>
      </c>
      <c r="C364" s="8" t="s">
        <v>1859</v>
      </c>
      <c r="D364" s="8" t="s">
        <v>924</v>
      </c>
      <c r="E364" s="8" t="s">
        <v>832</v>
      </c>
      <c r="F364" s="8">
        <v>79101.0</v>
      </c>
      <c r="G364" s="8" t="s">
        <v>1766</v>
      </c>
      <c r="H364" s="12">
        <v>54.0</v>
      </c>
      <c r="I364" s="12">
        <v>57.0</v>
      </c>
      <c r="J364" s="21" t="s">
        <v>1771</v>
      </c>
      <c r="K364" s="21" t="s">
        <v>1767</v>
      </c>
      <c r="L364" s="21" t="s">
        <v>1769</v>
      </c>
      <c r="M364" s="21" t="s">
        <v>1768</v>
      </c>
      <c r="N364" s="21" t="s">
        <v>1768</v>
      </c>
      <c r="O364" s="21" t="s">
        <v>1769</v>
      </c>
      <c r="P364" s="21" t="s">
        <v>1782</v>
      </c>
      <c r="Q364" s="21" t="s">
        <v>1782</v>
      </c>
      <c r="R364" s="25">
        <v>96.4</v>
      </c>
      <c r="S364" s="12">
        <v>96.6</v>
      </c>
    </row>
    <row r="365">
      <c r="A365" s="8" t="s">
        <v>925</v>
      </c>
      <c r="B365" s="10" t="s">
        <v>926</v>
      </c>
      <c r="C365" s="8" t="s">
        <v>1860</v>
      </c>
      <c r="D365" s="8" t="s">
        <v>877</v>
      </c>
      <c r="E365" s="8" t="s">
        <v>832</v>
      </c>
      <c r="F365" s="8">
        <v>79414.0</v>
      </c>
      <c r="G365" s="8" t="s">
        <v>1766</v>
      </c>
      <c r="H365" s="12">
        <v>58.0</v>
      </c>
      <c r="I365" s="12">
        <v>61.0</v>
      </c>
      <c r="J365" s="21" t="s">
        <v>1778</v>
      </c>
      <c r="K365" s="21" t="s">
        <v>1769</v>
      </c>
      <c r="L365" s="21" t="s">
        <v>1776</v>
      </c>
      <c r="M365" s="21" t="s">
        <v>1776</v>
      </c>
      <c r="N365" s="21" t="s">
        <v>1776</v>
      </c>
      <c r="O365" s="21" t="s">
        <v>1774</v>
      </c>
      <c r="P365" s="21" t="s">
        <v>1782</v>
      </c>
      <c r="Q365" s="21" t="s">
        <v>1782</v>
      </c>
      <c r="R365" s="25">
        <v>95.3</v>
      </c>
      <c r="S365" s="12">
        <v>95.4</v>
      </c>
    </row>
    <row r="366">
      <c r="A366" s="8" t="s">
        <v>928</v>
      </c>
      <c r="B366" s="10" t="s">
        <v>889</v>
      </c>
      <c r="C366" s="8" t="s">
        <v>1861</v>
      </c>
      <c r="D366" s="8" t="s">
        <v>846</v>
      </c>
      <c r="E366" s="8" t="s">
        <v>832</v>
      </c>
      <c r="F366" s="8">
        <v>78416.0</v>
      </c>
      <c r="G366" s="8" t="s">
        <v>1766</v>
      </c>
      <c r="H366" s="12">
        <v>87.0</v>
      </c>
      <c r="I366" s="12">
        <v>97.0</v>
      </c>
      <c r="J366" s="21" t="s">
        <v>1785</v>
      </c>
      <c r="K366" s="21" t="s">
        <v>1767</v>
      </c>
      <c r="L366" s="21" t="s">
        <v>1768</v>
      </c>
      <c r="M366" s="21" t="s">
        <v>1776</v>
      </c>
      <c r="N366" s="21" t="s">
        <v>1776</v>
      </c>
      <c r="O366" s="21" t="s">
        <v>1776</v>
      </c>
      <c r="P366" s="21" t="s">
        <v>1782</v>
      </c>
      <c r="Q366" s="21" t="s">
        <v>1782</v>
      </c>
      <c r="R366" s="25">
        <v>94.1</v>
      </c>
      <c r="S366" s="12">
        <v>95.3</v>
      </c>
    </row>
    <row r="367">
      <c r="A367" s="8" t="s">
        <v>929</v>
      </c>
      <c r="B367" s="10" t="s">
        <v>930</v>
      </c>
      <c r="C367" s="8" t="s">
        <v>1862</v>
      </c>
      <c r="D367" s="8" t="s">
        <v>867</v>
      </c>
      <c r="E367" s="8" t="s">
        <v>832</v>
      </c>
      <c r="F367" s="8">
        <v>78520.0</v>
      </c>
      <c r="G367" s="8" t="s">
        <v>1771</v>
      </c>
      <c r="H367" s="12">
        <v>96.0</v>
      </c>
      <c r="I367" s="12">
        <v>93.0</v>
      </c>
      <c r="J367" s="21" t="s">
        <v>1771</v>
      </c>
      <c r="K367" s="21" t="s">
        <v>1767</v>
      </c>
      <c r="L367" s="21" t="s">
        <v>1768</v>
      </c>
      <c r="M367" s="21" t="s">
        <v>1769</v>
      </c>
      <c r="N367" s="21" t="s">
        <v>1768</v>
      </c>
      <c r="O367" s="21" t="s">
        <v>1776</v>
      </c>
      <c r="P367" s="21" t="s">
        <v>1782</v>
      </c>
      <c r="Q367" s="21" t="s">
        <v>1782</v>
      </c>
      <c r="R367" s="25">
        <v>95.1</v>
      </c>
      <c r="S367" s="12">
        <v>96.1</v>
      </c>
    </row>
    <row r="368">
      <c r="A368" s="8" t="s">
        <v>932</v>
      </c>
      <c r="B368" s="10" t="s">
        <v>933</v>
      </c>
      <c r="C368" s="8" t="s">
        <v>1863</v>
      </c>
      <c r="D368" s="8" t="s">
        <v>934</v>
      </c>
      <c r="E368" s="8" t="s">
        <v>832</v>
      </c>
      <c r="F368" s="8">
        <v>78550.0</v>
      </c>
      <c r="G368" s="8" t="s">
        <v>1785</v>
      </c>
      <c r="H368" s="12">
        <v>92.0</v>
      </c>
      <c r="I368" s="12">
        <v>91.0</v>
      </c>
      <c r="J368" s="21" t="s">
        <v>1766</v>
      </c>
      <c r="K368" s="21" t="s">
        <v>1769</v>
      </c>
      <c r="L368" s="21" t="s">
        <v>1776</v>
      </c>
      <c r="M368" s="21" t="s">
        <v>1776</v>
      </c>
      <c r="N368" s="21" t="s">
        <v>1776</v>
      </c>
      <c r="O368" s="21" t="s">
        <v>1776</v>
      </c>
      <c r="P368" s="21" t="s">
        <v>1782</v>
      </c>
      <c r="Q368" s="21" t="s">
        <v>1782</v>
      </c>
      <c r="R368" s="25">
        <v>94.9</v>
      </c>
      <c r="S368" s="12">
        <v>94.7</v>
      </c>
    </row>
    <row r="369">
      <c r="A369" s="8" t="s">
        <v>935</v>
      </c>
      <c r="B369" s="10" t="s">
        <v>936</v>
      </c>
      <c r="C369" s="8" t="s">
        <v>1864</v>
      </c>
      <c r="D369" s="8" t="s">
        <v>902</v>
      </c>
      <c r="E369" s="8" t="s">
        <v>832</v>
      </c>
      <c r="F369" s="8">
        <v>76010.0</v>
      </c>
      <c r="G369" s="8" t="s">
        <v>1785</v>
      </c>
      <c r="H369" s="12">
        <v>95.0</v>
      </c>
      <c r="I369" s="12">
        <v>72.0</v>
      </c>
      <c r="J369" s="21" t="s">
        <v>1778</v>
      </c>
      <c r="K369" s="21" t="s">
        <v>1779</v>
      </c>
      <c r="L369" s="21" t="s">
        <v>1769</v>
      </c>
      <c r="M369" s="21" t="s">
        <v>1769</v>
      </c>
      <c r="N369" s="21" t="s">
        <v>1769</v>
      </c>
      <c r="O369" s="21" t="s">
        <v>1774</v>
      </c>
      <c r="P369" s="21" t="s">
        <v>1776</v>
      </c>
      <c r="Q369" s="21" t="s">
        <v>1776</v>
      </c>
      <c r="R369" s="25">
        <v>94.3</v>
      </c>
      <c r="S369" s="12">
        <v>94.9</v>
      </c>
    </row>
    <row r="370">
      <c r="A370" s="8" t="s">
        <v>938</v>
      </c>
      <c r="B370" s="10" t="s">
        <v>939</v>
      </c>
      <c r="C370" s="8" t="s">
        <v>1865</v>
      </c>
      <c r="D370" s="8" t="s">
        <v>879</v>
      </c>
      <c r="E370" s="8" t="s">
        <v>832</v>
      </c>
      <c r="F370" s="8">
        <v>76115.0</v>
      </c>
      <c r="G370" s="8" t="s">
        <v>1785</v>
      </c>
      <c r="H370" s="24"/>
      <c r="I370" s="24"/>
      <c r="J370" s="21" t="s">
        <v>1771</v>
      </c>
      <c r="K370" s="21" t="s">
        <v>1767</v>
      </c>
      <c r="L370" s="21" t="s">
        <v>1769</v>
      </c>
      <c r="M370" s="21" t="s">
        <v>1782</v>
      </c>
      <c r="N370" s="21" t="s">
        <v>1782</v>
      </c>
      <c r="O370" s="21" t="s">
        <v>1774</v>
      </c>
      <c r="P370" s="21" t="s">
        <v>1782</v>
      </c>
      <c r="Q370" s="21" t="s">
        <v>1782</v>
      </c>
      <c r="R370" s="25">
        <v>90.5</v>
      </c>
      <c r="S370" s="12">
        <v>95.0</v>
      </c>
    </row>
    <row r="371">
      <c r="A371" s="8" t="s">
        <v>940</v>
      </c>
      <c r="B371" s="10" t="s">
        <v>941</v>
      </c>
      <c r="C371" s="8" t="s">
        <v>1866</v>
      </c>
      <c r="D371" s="8" t="s">
        <v>942</v>
      </c>
      <c r="E371" s="8" t="s">
        <v>832</v>
      </c>
      <c r="F371" s="8">
        <v>75801.0</v>
      </c>
      <c r="G371" s="8" t="s">
        <v>1771</v>
      </c>
      <c r="H371" s="12">
        <v>91.0</v>
      </c>
      <c r="I371" s="12">
        <v>70.0</v>
      </c>
      <c r="J371" s="21" t="s">
        <v>1766</v>
      </c>
      <c r="K371" s="21" t="s">
        <v>1767</v>
      </c>
      <c r="L371" s="21" t="s">
        <v>1776</v>
      </c>
      <c r="M371" s="21" t="s">
        <v>1775</v>
      </c>
      <c r="N371" s="21" t="s">
        <v>1774</v>
      </c>
      <c r="O371" s="21" t="s">
        <v>1774</v>
      </c>
      <c r="P371" s="21" t="s">
        <v>1776</v>
      </c>
      <c r="Q371" s="21" t="s">
        <v>1776</v>
      </c>
      <c r="R371" s="25">
        <v>96.5</v>
      </c>
      <c r="S371" s="12">
        <v>96.9</v>
      </c>
    </row>
    <row r="372">
      <c r="A372" s="8" t="s">
        <v>944</v>
      </c>
      <c r="B372" s="10" t="s">
        <v>945</v>
      </c>
      <c r="C372" s="8" t="s">
        <v>1867</v>
      </c>
      <c r="D372" s="8" t="s">
        <v>854</v>
      </c>
      <c r="E372" s="8" t="s">
        <v>832</v>
      </c>
      <c r="F372" s="8">
        <v>77701.0</v>
      </c>
      <c r="G372" s="8" t="s">
        <v>1785</v>
      </c>
      <c r="H372" s="12">
        <v>98.0</v>
      </c>
      <c r="I372" s="12">
        <v>80.0</v>
      </c>
      <c r="J372" s="21" t="s">
        <v>1771</v>
      </c>
      <c r="K372" s="21" t="s">
        <v>1767</v>
      </c>
      <c r="L372" s="21" t="s">
        <v>1768</v>
      </c>
      <c r="M372" s="21" t="s">
        <v>1769</v>
      </c>
      <c r="N372" s="21" t="s">
        <v>1768</v>
      </c>
      <c r="O372" s="21" t="s">
        <v>1769</v>
      </c>
      <c r="P372" s="21" t="s">
        <v>1768</v>
      </c>
      <c r="Q372" s="21" t="s">
        <v>1768</v>
      </c>
      <c r="R372" s="25">
        <v>94.5</v>
      </c>
      <c r="S372" s="12">
        <v>95.8</v>
      </c>
    </row>
    <row r="373">
      <c r="A373" s="8" t="s">
        <v>946</v>
      </c>
      <c r="B373" s="10" t="s">
        <v>947</v>
      </c>
      <c r="C373" s="8" t="s">
        <v>1868</v>
      </c>
      <c r="D373" s="8" t="s">
        <v>948</v>
      </c>
      <c r="E373" s="8" t="s">
        <v>832</v>
      </c>
      <c r="F373" s="8">
        <v>75604.0</v>
      </c>
      <c r="G373" s="8" t="s">
        <v>1785</v>
      </c>
      <c r="H373" s="12">
        <v>75.0</v>
      </c>
      <c r="I373" s="12">
        <v>60.0</v>
      </c>
      <c r="J373" s="21" t="s">
        <v>1785</v>
      </c>
      <c r="K373" s="21" t="s">
        <v>1767</v>
      </c>
      <c r="L373" s="21" t="s">
        <v>1769</v>
      </c>
      <c r="M373" s="21" t="s">
        <v>1769</v>
      </c>
      <c r="N373" s="21" t="s">
        <v>1769</v>
      </c>
      <c r="O373" s="21" t="s">
        <v>1769</v>
      </c>
      <c r="P373" s="21" t="s">
        <v>1769</v>
      </c>
      <c r="Q373" s="21" t="s">
        <v>1769</v>
      </c>
      <c r="R373" s="25">
        <v>97.1</v>
      </c>
      <c r="S373" s="12">
        <v>95.5</v>
      </c>
    </row>
    <row r="374">
      <c r="A374" s="8" t="s">
        <v>949</v>
      </c>
      <c r="B374" s="10" t="s">
        <v>951</v>
      </c>
      <c r="C374" s="8" t="s">
        <v>1869</v>
      </c>
      <c r="D374" s="8" t="s">
        <v>896</v>
      </c>
      <c r="E374" s="8" t="s">
        <v>832</v>
      </c>
      <c r="F374" s="8">
        <v>75228.0</v>
      </c>
      <c r="G374" s="8" t="s">
        <v>1771</v>
      </c>
      <c r="H374" s="12">
        <v>81.0</v>
      </c>
      <c r="I374" s="12">
        <v>66.0</v>
      </c>
      <c r="J374" s="21" t="s">
        <v>1766</v>
      </c>
      <c r="K374" s="21" t="s">
        <v>1779</v>
      </c>
      <c r="L374" s="21" t="s">
        <v>1768</v>
      </c>
      <c r="M374" s="21" t="s">
        <v>1768</v>
      </c>
      <c r="N374" s="21" t="s">
        <v>1768</v>
      </c>
      <c r="O374" s="21" t="s">
        <v>1769</v>
      </c>
      <c r="P374" s="21" t="s">
        <v>1769</v>
      </c>
      <c r="Q374" s="21" t="s">
        <v>1769</v>
      </c>
      <c r="R374" s="25">
        <v>96.2</v>
      </c>
      <c r="S374" s="12">
        <v>94.6</v>
      </c>
    </row>
    <row r="375">
      <c r="A375" s="8" t="s">
        <v>952</v>
      </c>
      <c r="B375" s="10" t="s">
        <v>951</v>
      </c>
      <c r="C375" s="8" t="s">
        <v>1870</v>
      </c>
      <c r="D375" s="8" t="s">
        <v>896</v>
      </c>
      <c r="E375" s="8" t="s">
        <v>832</v>
      </c>
      <c r="F375" s="8">
        <v>75241.0</v>
      </c>
      <c r="G375" s="8" t="s">
        <v>1771</v>
      </c>
      <c r="H375" s="24"/>
      <c r="I375" s="24"/>
      <c r="J375" s="21" t="s">
        <v>1765</v>
      </c>
      <c r="K375" s="21" t="s">
        <v>1779</v>
      </c>
      <c r="L375" s="21" t="s">
        <v>1768</v>
      </c>
      <c r="M375" s="21" t="s">
        <v>1768</v>
      </c>
      <c r="N375" s="21" t="s">
        <v>1769</v>
      </c>
      <c r="O375" s="21" t="s">
        <v>1776</v>
      </c>
      <c r="P375" s="21" t="s">
        <v>1768</v>
      </c>
      <c r="Q375" s="21" t="s">
        <v>1768</v>
      </c>
      <c r="R375" s="25">
        <v>89.2</v>
      </c>
      <c r="S375" s="12">
        <v>93.3</v>
      </c>
    </row>
    <row r="376">
      <c r="A376" s="8" t="s">
        <v>953</v>
      </c>
      <c r="B376" s="10" t="s">
        <v>951</v>
      </c>
      <c r="C376" s="8" t="s">
        <v>1871</v>
      </c>
      <c r="D376" s="8" t="s">
        <v>839</v>
      </c>
      <c r="E376" s="8" t="s">
        <v>832</v>
      </c>
      <c r="F376" s="8">
        <v>77009.0</v>
      </c>
      <c r="G376" s="8" t="s">
        <v>1765</v>
      </c>
      <c r="H376" s="24"/>
      <c r="I376" s="24"/>
      <c r="J376" s="21" t="s">
        <v>1765</v>
      </c>
      <c r="K376" s="21" t="s">
        <v>1781</v>
      </c>
      <c r="L376" s="21" t="s">
        <v>1774</v>
      </c>
      <c r="M376" s="21" t="s">
        <v>1774</v>
      </c>
      <c r="N376" s="21" t="s">
        <v>1774</v>
      </c>
      <c r="O376" s="21" t="s">
        <v>1774</v>
      </c>
      <c r="P376" s="21" t="s">
        <v>1782</v>
      </c>
      <c r="Q376" s="21" t="s">
        <v>1782</v>
      </c>
      <c r="R376" s="25">
        <v>98.0</v>
      </c>
      <c r="S376" s="12">
        <v>92.5</v>
      </c>
    </row>
    <row r="377">
      <c r="A377" s="8" t="s">
        <v>954</v>
      </c>
      <c r="B377" s="10" t="s">
        <v>941</v>
      </c>
      <c r="C377" s="8" t="s">
        <v>1872</v>
      </c>
      <c r="D377" s="8" t="s">
        <v>839</v>
      </c>
      <c r="E377" s="8" t="s">
        <v>832</v>
      </c>
      <c r="F377" s="8">
        <v>77040.0</v>
      </c>
      <c r="G377" s="8" t="s">
        <v>1765</v>
      </c>
      <c r="H377" s="24"/>
      <c r="I377" s="24"/>
      <c r="J377" s="21" t="s">
        <v>1778</v>
      </c>
      <c r="K377" s="21" t="s">
        <v>1773</v>
      </c>
      <c r="L377" s="21" t="s">
        <v>1774</v>
      </c>
      <c r="M377" s="21" t="s">
        <v>1782</v>
      </c>
      <c r="N377" s="21" t="s">
        <v>1782</v>
      </c>
      <c r="O377" s="21" t="s">
        <v>1774</v>
      </c>
      <c r="P377" s="21" t="s">
        <v>1782</v>
      </c>
      <c r="Q377" s="21" t="s">
        <v>1782</v>
      </c>
      <c r="R377" s="23"/>
      <c r="S377" s="24"/>
    </row>
    <row r="378">
      <c r="A378" s="8" t="s">
        <v>956</v>
      </c>
      <c r="B378" s="10" t="s">
        <v>957</v>
      </c>
      <c r="C378" s="8" t="s">
        <v>1873</v>
      </c>
      <c r="D378" s="8" t="s">
        <v>857</v>
      </c>
      <c r="E378" s="8" t="s">
        <v>832</v>
      </c>
      <c r="F378" s="8">
        <v>78729.0</v>
      </c>
      <c r="G378" s="8" t="s">
        <v>1765</v>
      </c>
      <c r="H378" s="12">
        <v>56.0</v>
      </c>
      <c r="I378" s="12">
        <v>47.0</v>
      </c>
      <c r="J378" s="21" t="s">
        <v>1766</v>
      </c>
      <c r="K378" s="21" t="s">
        <v>1767</v>
      </c>
      <c r="L378" s="21" t="s">
        <v>1782</v>
      </c>
      <c r="M378" s="21" t="s">
        <v>1769</v>
      </c>
      <c r="N378" s="21" t="s">
        <v>1769</v>
      </c>
      <c r="O378" s="21" t="s">
        <v>1782</v>
      </c>
      <c r="P378" s="21" t="s">
        <v>1768</v>
      </c>
      <c r="Q378" s="21" t="s">
        <v>1776</v>
      </c>
      <c r="R378" s="25">
        <v>95.3</v>
      </c>
      <c r="S378" s="12">
        <v>96.2</v>
      </c>
    </row>
    <row r="379">
      <c r="A379" s="8" t="s">
        <v>958</v>
      </c>
      <c r="B379" s="10" t="s">
        <v>959</v>
      </c>
      <c r="C379" s="8" t="s">
        <v>1874</v>
      </c>
      <c r="D379" s="8" t="s">
        <v>961</v>
      </c>
      <c r="E379" s="8" t="s">
        <v>832</v>
      </c>
      <c r="F379" s="8">
        <v>76541.0</v>
      </c>
      <c r="G379" s="8" t="s">
        <v>1766</v>
      </c>
      <c r="H379" s="12">
        <v>99.0</v>
      </c>
      <c r="I379" s="12">
        <v>99.0</v>
      </c>
      <c r="J379" s="21" t="s">
        <v>1785</v>
      </c>
      <c r="K379" s="21" t="s">
        <v>1767</v>
      </c>
      <c r="L379" s="21" t="s">
        <v>1768</v>
      </c>
      <c r="M379" s="21" t="s">
        <v>1769</v>
      </c>
      <c r="N379" s="21" t="s">
        <v>1769</v>
      </c>
      <c r="O379" s="21" t="s">
        <v>1776</v>
      </c>
      <c r="P379" s="21" t="s">
        <v>1774</v>
      </c>
      <c r="Q379" s="21" t="s">
        <v>1776</v>
      </c>
      <c r="R379" s="25">
        <v>95.4</v>
      </c>
      <c r="S379" s="12">
        <v>94.9</v>
      </c>
    </row>
    <row r="380">
      <c r="A380" s="8" t="s">
        <v>962</v>
      </c>
      <c r="B380" s="10" t="s">
        <v>848</v>
      </c>
      <c r="C380" s="8" t="s">
        <v>1875</v>
      </c>
      <c r="D380" s="8" t="s">
        <v>849</v>
      </c>
      <c r="E380" s="8" t="s">
        <v>832</v>
      </c>
      <c r="F380" s="8">
        <v>78238.0</v>
      </c>
      <c r="G380" s="8" t="s">
        <v>1785</v>
      </c>
      <c r="H380" s="12">
        <v>73.0</v>
      </c>
      <c r="I380" s="12">
        <v>25.0</v>
      </c>
      <c r="J380" s="21" t="s">
        <v>1778</v>
      </c>
      <c r="K380" s="21" t="s">
        <v>1773</v>
      </c>
      <c r="L380" s="21" t="s">
        <v>1769</v>
      </c>
      <c r="M380" s="21" t="s">
        <v>1776</v>
      </c>
      <c r="N380" s="21" t="s">
        <v>1769</v>
      </c>
      <c r="O380" s="21" t="s">
        <v>1774</v>
      </c>
      <c r="P380" s="21" t="s">
        <v>1782</v>
      </c>
      <c r="Q380" s="21" t="s">
        <v>1782</v>
      </c>
      <c r="R380" s="25">
        <v>92.5</v>
      </c>
      <c r="S380" s="24"/>
    </row>
    <row r="381">
      <c r="A381" s="8" t="s">
        <v>963</v>
      </c>
      <c r="B381" s="10" t="s">
        <v>965</v>
      </c>
      <c r="C381" s="8" t="s">
        <v>1876</v>
      </c>
      <c r="D381" s="8" t="s">
        <v>942</v>
      </c>
      <c r="E381" s="8" t="s">
        <v>832</v>
      </c>
      <c r="F381" s="8">
        <v>75081.0</v>
      </c>
      <c r="G381" s="8" t="s">
        <v>1771</v>
      </c>
      <c r="H381" s="12">
        <v>38.0</v>
      </c>
      <c r="I381" s="12">
        <v>34.0</v>
      </c>
      <c r="J381" s="21" t="s">
        <v>1766</v>
      </c>
      <c r="K381" s="21" t="s">
        <v>1781</v>
      </c>
      <c r="L381" s="21" t="s">
        <v>1774</v>
      </c>
      <c r="M381" s="21" t="s">
        <v>1775</v>
      </c>
      <c r="N381" s="21" t="s">
        <v>1775</v>
      </c>
      <c r="O381" s="21" t="s">
        <v>1774</v>
      </c>
      <c r="P381" s="21" t="s">
        <v>1782</v>
      </c>
      <c r="Q381" s="21" t="s">
        <v>1782</v>
      </c>
      <c r="R381" s="25">
        <v>96.0</v>
      </c>
      <c r="S381" s="24"/>
    </row>
    <row r="382">
      <c r="A382" s="8" t="s">
        <v>966</v>
      </c>
      <c r="B382" s="10" t="s">
        <v>967</v>
      </c>
      <c r="C382" s="8" t="s">
        <v>1877</v>
      </c>
      <c r="D382" s="8" t="s">
        <v>968</v>
      </c>
      <c r="E382" s="8" t="s">
        <v>832</v>
      </c>
      <c r="F382" s="8">
        <v>75062.0</v>
      </c>
      <c r="G382" s="8" t="s">
        <v>1778</v>
      </c>
      <c r="H382" s="12">
        <v>85.0</v>
      </c>
      <c r="I382" s="12">
        <v>84.0</v>
      </c>
      <c r="J382" s="21" t="s">
        <v>1785</v>
      </c>
      <c r="K382" s="21" t="s">
        <v>1781</v>
      </c>
      <c r="L382" s="21" t="s">
        <v>1769</v>
      </c>
      <c r="M382" s="21" t="s">
        <v>1776</v>
      </c>
      <c r="N382" s="21" t="s">
        <v>1769</v>
      </c>
      <c r="O382" s="21" t="s">
        <v>1776</v>
      </c>
      <c r="P382" s="21" t="s">
        <v>1768</v>
      </c>
      <c r="Q382" s="21" t="s">
        <v>1776</v>
      </c>
      <c r="R382" s="25">
        <v>96.8</v>
      </c>
      <c r="S382" s="12">
        <v>94.8</v>
      </c>
    </row>
    <row r="383">
      <c r="A383" s="8" t="s">
        <v>969</v>
      </c>
      <c r="B383" s="10" t="s">
        <v>970</v>
      </c>
      <c r="C383" s="8" t="s">
        <v>1878</v>
      </c>
      <c r="D383" s="8" t="s">
        <v>839</v>
      </c>
      <c r="E383" s="8" t="s">
        <v>832</v>
      </c>
      <c r="F383" s="8">
        <v>77056.0</v>
      </c>
      <c r="G383" s="8" t="s">
        <v>1771</v>
      </c>
      <c r="H383" s="12">
        <v>98.0</v>
      </c>
      <c r="I383" s="12">
        <v>94.0</v>
      </c>
      <c r="J383" s="21" t="s">
        <v>1766</v>
      </c>
      <c r="K383" s="21" t="s">
        <v>1767</v>
      </c>
      <c r="L383" s="21" t="s">
        <v>1768</v>
      </c>
      <c r="M383" s="21" t="s">
        <v>1769</v>
      </c>
      <c r="N383" s="21" t="s">
        <v>1769</v>
      </c>
      <c r="O383" s="21" t="s">
        <v>1776</v>
      </c>
      <c r="P383" s="21" t="s">
        <v>1769</v>
      </c>
      <c r="Q383" s="21" t="s">
        <v>1769</v>
      </c>
      <c r="R383" s="25">
        <v>97.4</v>
      </c>
      <c r="S383" s="12">
        <v>93.7</v>
      </c>
    </row>
    <row r="384">
      <c r="A384" s="8" t="s">
        <v>972</v>
      </c>
      <c r="B384" s="10" t="s">
        <v>973</v>
      </c>
      <c r="C384" s="8" t="s">
        <v>1879</v>
      </c>
      <c r="D384" s="8" t="s">
        <v>974</v>
      </c>
      <c r="E384" s="8" t="s">
        <v>832</v>
      </c>
      <c r="F384" s="8">
        <v>77840.0</v>
      </c>
      <c r="G384" s="8" t="s">
        <v>1785</v>
      </c>
      <c r="H384" s="12">
        <v>25.0</v>
      </c>
      <c r="I384" s="12">
        <v>20.0</v>
      </c>
      <c r="J384" s="21" t="s">
        <v>1772</v>
      </c>
      <c r="K384" s="21" t="s">
        <v>1767</v>
      </c>
      <c r="L384" s="21" t="s">
        <v>1768</v>
      </c>
      <c r="M384" s="21" t="s">
        <v>1776</v>
      </c>
      <c r="N384" s="21" t="s">
        <v>1776</v>
      </c>
      <c r="O384" s="21" t="s">
        <v>1776</v>
      </c>
      <c r="P384" s="21" t="s">
        <v>1769</v>
      </c>
      <c r="Q384" s="21" t="s">
        <v>1769</v>
      </c>
      <c r="R384" s="25">
        <v>95.1</v>
      </c>
      <c r="S384" s="12">
        <v>94.5</v>
      </c>
    </row>
    <row r="385">
      <c r="A385" s="8" t="s">
        <v>975</v>
      </c>
      <c r="B385" s="10" t="s">
        <v>976</v>
      </c>
      <c r="C385" s="8" t="s">
        <v>1880</v>
      </c>
      <c r="D385" s="8" t="s">
        <v>839</v>
      </c>
      <c r="E385" s="8" t="s">
        <v>832</v>
      </c>
      <c r="F385" s="8">
        <v>77090.0</v>
      </c>
      <c r="G385" s="8" t="s">
        <v>1778</v>
      </c>
      <c r="H385" s="24"/>
      <c r="I385" s="24"/>
      <c r="J385" s="21" t="s">
        <v>1778</v>
      </c>
      <c r="K385" s="21" t="s">
        <v>1769</v>
      </c>
      <c r="L385" s="21" t="s">
        <v>1768</v>
      </c>
      <c r="M385" s="21" t="s">
        <v>1769</v>
      </c>
      <c r="N385" s="21" t="s">
        <v>1768</v>
      </c>
      <c r="O385" s="21" t="s">
        <v>1774</v>
      </c>
      <c r="P385" s="21" t="s">
        <v>1776</v>
      </c>
      <c r="Q385" s="21" t="s">
        <v>1776</v>
      </c>
      <c r="R385" s="25">
        <v>90.6</v>
      </c>
      <c r="S385" s="12">
        <v>95.3</v>
      </c>
    </row>
    <row r="386">
      <c r="A386" s="8" t="s">
        <v>977</v>
      </c>
      <c r="B386" s="10" t="s">
        <v>978</v>
      </c>
      <c r="C386" s="8" t="s">
        <v>1881</v>
      </c>
      <c r="D386" s="8" t="s">
        <v>857</v>
      </c>
      <c r="E386" s="8" t="s">
        <v>832</v>
      </c>
      <c r="F386" s="8">
        <v>78705.0</v>
      </c>
      <c r="G386" s="8" t="s">
        <v>1778</v>
      </c>
      <c r="H386" s="12">
        <v>79.0</v>
      </c>
      <c r="I386" s="12">
        <v>35.0</v>
      </c>
      <c r="J386" s="21" t="s">
        <v>1766</v>
      </c>
      <c r="K386" s="21" t="s">
        <v>1767</v>
      </c>
      <c r="L386" s="21" t="s">
        <v>1776</v>
      </c>
      <c r="M386" s="21" t="s">
        <v>1769</v>
      </c>
      <c r="N386" s="21" t="s">
        <v>1769</v>
      </c>
      <c r="O386" s="21" t="s">
        <v>1774</v>
      </c>
      <c r="P386" s="21" t="s">
        <v>1782</v>
      </c>
      <c r="Q386" s="21" t="s">
        <v>1782</v>
      </c>
      <c r="R386" s="25">
        <v>94.0</v>
      </c>
      <c r="S386" s="12">
        <v>95.1</v>
      </c>
    </row>
    <row r="387">
      <c r="A387" s="8" t="s">
        <v>979</v>
      </c>
      <c r="B387" s="10" t="s">
        <v>980</v>
      </c>
      <c r="C387" s="8" t="s">
        <v>1882</v>
      </c>
      <c r="D387" s="8" t="s">
        <v>896</v>
      </c>
      <c r="E387" s="8" t="s">
        <v>832</v>
      </c>
      <c r="F387" s="8">
        <v>75204.0</v>
      </c>
      <c r="G387" s="8" t="s">
        <v>1766</v>
      </c>
      <c r="H387" s="12">
        <v>86.0</v>
      </c>
      <c r="I387" s="12">
        <v>65.0</v>
      </c>
      <c r="J387" s="21" t="s">
        <v>1778</v>
      </c>
      <c r="K387" s="21" t="s">
        <v>1767</v>
      </c>
      <c r="L387" s="21" t="s">
        <v>1769</v>
      </c>
      <c r="M387" s="21" t="s">
        <v>1774</v>
      </c>
      <c r="N387" s="21" t="s">
        <v>1776</v>
      </c>
      <c r="O387" s="21" t="s">
        <v>1776</v>
      </c>
      <c r="P387" s="21" t="s">
        <v>1776</v>
      </c>
      <c r="Q387" s="21" t="s">
        <v>1776</v>
      </c>
      <c r="R387" s="25">
        <v>94.1</v>
      </c>
      <c r="S387" s="12">
        <v>94.1</v>
      </c>
    </row>
    <row r="388">
      <c r="A388" s="8" t="s">
        <v>981</v>
      </c>
      <c r="B388" s="10" t="s">
        <v>982</v>
      </c>
      <c r="C388" s="8" t="s">
        <v>1883</v>
      </c>
      <c r="D388" s="8" t="s">
        <v>857</v>
      </c>
      <c r="E388" s="8" t="s">
        <v>832</v>
      </c>
      <c r="F388" s="8">
        <v>78705.0</v>
      </c>
      <c r="G388" s="8" t="s">
        <v>1771</v>
      </c>
      <c r="H388" s="12">
        <v>70.0</v>
      </c>
      <c r="I388" s="12">
        <v>77.0</v>
      </c>
      <c r="J388" s="21" t="s">
        <v>1778</v>
      </c>
      <c r="K388" s="21" t="s">
        <v>1769</v>
      </c>
      <c r="L388" s="21" t="s">
        <v>1768</v>
      </c>
      <c r="M388" s="21" t="s">
        <v>1776</v>
      </c>
      <c r="N388" s="21" t="s">
        <v>1769</v>
      </c>
      <c r="O388" s="21" t="s">
        <v>1774</v>
      </c>
      <c r="P388" s="21" t="s">
        <v>1782</v>
      </c>
      <c r="Q388" s="21" t="s">
        <v>1782</v>
      </c>
      <c r="R388" s="25">
        <v>94.3</v>
      </c>
      <c r="S388" s="12">
        <v>93.3</v>
      </c>
    </row>
    <row r="389">
      <c r="A389" s="8" t="s">
        <v>985</v>
      </c>
      <c r="B389" s="10" t="s">
        <v>986</v>
      </c>
      <c r="C389" s="8" t="s">
        <v>1884</v>
      </c>
      <c r="D389" s="8" t="s">
        <v>849</v>
      </c>
      <c r="E389" s="8" t="s">
        <v>832</v>
      </c>
      <c r="F389" s="8">
        <v>78216.0</v>
      </c>
      <c r="G389" s="8" t="s">
        <v>1771</v>
      </c>
      <c r="H389" s="24"/>
      <c r="I389" s="24"/>
      <c r="J389" s="21" t="s">
        <v>1772</v>
      </c>
      <c r="K389" s="21" t="s">
        <v>1773</v>
      </c>
      <c r="L389" s="21" t="s">
        <v>1776</v>
      </c>
      <c r="M389" s="21" t="s">
        <v>1776</v>
      </c>
      <c r="N389" s="21" t="s">
        <v>1774</v>
      </c>
      <c r="O389" s="21" t="s">
        <v>1774</v>
      </c>
      <c r="P389" s="21" t="s">
        <v>1768</v>
      </c>
      <c r="Q389" s="21" t="s">
        <v>1768</v>
      </c>
      <c r="R389" s="25">
        <v>61.1</v>
      </c>
      <c r="S389" s="24"/>
    </row>
    <row r="390">
      <c r="A390" s="8" t="s">
        <v>987</v>
      </c>
      <c r="B390" s="10" t="s">
        <v>988</v>
      </c>
      <c r="C390" s="8" t="s">
        <v>1885</v>
      </c>
      <c r="D390" s="8" t="s">
        <v>839</v>
      </c>
      <c r="E390" s="8" t="s">
        <v>832</v>
      </c>
      <c r="F390" s="8">
        <v>77002.0</v>
      </c>
      <c r="G390" s="8" t="s">
        <v>1765</v>
      </c>
      <c r="H390" s="12">
        <v>70.0</v>
      </c>
      <c r="I390" s="12">
        <v>55.0</v>
      </c>
      <c r="J390" s="21" t="s">
        <v>1771</v>
      </c>
      <c r="K390" s="21" t="s">
        <v>1767</v>
      </c>
      <c r="L390" s="21" t="s">
        <v>1769</v>
      </c>
      <c r="M390" s="21" t="s">
        <v>1776</v>
      </c>
      <c r="N390" s="21" t="s">
        <v>1776</v>
      </c>
      <c r="O390" s="21" t="s">
        <v>1776</v>
      </c>
      <c r="P390" s="21" t="s">
        <v>1776</v>
      </c>
      <c r="Q390" s="21" t="s">
        <v>1775</v>
      </c>
      <c r="R390" s="25">
        <v>95.4</v>
      </c>
      <c r="S390" s="12">
        <v>94.8</v>
      </c>
    </row>
    <row r="391">
      <c r="A391" s="8" t="s">
        <v>989</v>
      </c>
      <c r="B391" s="10" t="s">
        <v>990</v>
      </c>
      <c r="C391" s="8" t="s">
        <v>1886</v>
      </c>
      <c r="D391" s="8" t="s">
        <v>839</v>
      </c>
      <c r="E391" s="8" t="s">
        <v>832</v>
      </c>
      <c r="F391" s="8">
        <v>77035.0</v>
      </c>
      <c r="G391" s="8" t="s">
        <v>1771</v>
      </c>
      <c r="H391" s="12">
        <v>73.0</v>
      </c>
      <c r="I391" s="12">
        <v>72.0</v>
      </c>
      <c r="J391" s="21" t="s">
        <v>1766</v>
      </c>
      <c r="K391" s="21" t="s">
        <v>1769</v>
      </c>
      <c r="L391" s="21" t="s">
        <v>1769</v>
      </c>
      <c r="M391" s="21" t="s">
        <v>1769</v>
      </c>
      <c r="N391" s="21" t="s">
        <v>1769</v>
      </c>
      <c r="O391" s="21" t="s">
        <v>1776</v>
      </c>
      <c r="P391" s="21" t="s">
        <v>1776</v>
      </c>
      <c r="Q391" s="21" t="s">
        <v>1776</v>
      </c>
      <c r="R391" s="25">
        <v>96.1</v>
      </c>
      <c r="S391" s="12">
        <v>95.0</v>
      </c>
    </row>
    <row r="392">
      <c r="A392" s="8" t="s">
        <v>991</v>
      </c>
      <c r="B392" s="10" t="s">
        <v>992</v>
      </c>
      <c r="C392" s="8" t="s">
        <v>1887</v>
      </c>
      <c r="D392" s="8" t="s">
        <v>839</v>
      </c>
      <c r="E392" s="8" t="s">
        <v>832</v>
      </c>
      <c r="F392" s="8">
        <v>77054.0</v>
      </c>
      <c r="G392" s="8" t="s">
        <v>1771</v>
      </c>
      <c r="H392" s="24"/>
      <c r="I392" s="24"/>
      <c r="J392" s="21" t="s">
        <v>1765</v>
      </c>
      <c r="K392" s="21" t="s">
        <v>1773</v>
      </c>
      <c r="L392" s="21" t="s">
        <v>1776</v>
      </c>
      <c r="M392" s="21" t="s">
        <v>1776</v>
      </c>
      <c r="N392" s="21" t="s">
        <v>1769</v>
      </c>
      <c r="O392" s="21" t="s">
        <v>1776</v>
      </c>
      <c r="P392" s="21" t="s">
        <v>1782</v>
      </c>
      <c r="Q392" s="21" t="s">
        <v>1782</v>
      </c>
      <c r="R392" s="25">
        <v>71.9</v>
      </c>
      <c r="S392" s="24"/>
    </row>
    <row r="393">
      <c r="A393" s="8">
        <v>3537.0</v>
      </c>
      <c r="B393" s="10" t="s">
        <v>993</v>
      </c>
      <c r="C393" s="8" t="s">
        <v>1888</v>
      </c>
      <c r="D393" s="8" t="s">
        <v>994</v>
      </c>
      <c r="E393" s="8" t="s">
        <v>832</v>
      </c>
      <c r="F393" s="8">
        <v>79699.0</v>
      </c>
      <c r="G393" s="8" t="s">
        <v>1765</v>
      </c>
      <c r="H393" s="12">
        <v>25.0</v>
      </c>
      <c r="I393" s="12">
        <v>47.0</v>
      </c>
      <c r="J393" s="21" t="s">
        <v>1778</v>
      </c>
      <c r="K393" s="21" t="s">
        <v>1769</v>
      </c>
      <c r="L393" s="21" t="s">
        <v>1768</v>
      </c>
      <c r="M393" s="21" t="s">
        <v>1776</v>
      </c>
      <c r="N393" s="21" t="s">
        <v>1769</v>
      </c>
      <c r="O393" s="21" t="s">
        <v>1774</v>
      </c>
      <c r="P393" s="21" t="s">
        <v>1776</v>
      </c>
      <c r="Q393" s="21" t="s">
        <v>1776</v>
      </c>
      <c r="R393" s="25">
        <v>90.4</v>
      </c>
      <c r="S393" s="12">
        <v>93.5</v>
      </c>
    </row>
    <row r="394">
      <c r="A394" s="8">
        <v>3539.0</v>
      </c>
      <c r="B394" s="10" t="s">
        <v>995</v>
      </c>
      <c r="C394" s="8" t="s">
        <v>1889</v>
      </c>
      <c r="D394" s="8" t="s">
        <v>996</v>
      </c>
      <c r="E394" s="8" t="s">
        <v>832</v>
      </c>
      <c r="F394" s="8">
        <v>77511.0</v>
      </c>
      <c r="G394" s="8" t="s">
        <v>1766</v>
      </c>
      <c r="H394" s="12">
        <v>78.0</v>
      </c>
      <c r="I394" s="12">
        <v>82.0</v>
      </c>
      <c r="J394" s="21" t="s">
        <v>1766</v>
      </c>
      <c r="K394" s="21" t="s">
        <v>1767</v>
      </c>
      <c r="L394" s="21" t="s">
        <v>1782</v>
      </c>
      <c r="M394" s="21" t="s">
        <v>1768</v>
      </c>
      <c r="N394" s="21" t="s">
        <v>1768</v>
      </c>
      <c r="O394" s="21" t="s">
        <v>1782</v>
      </c>
      <c r="P394" s="21" t="s">
        <v>1769</v>
      </c>
      <c r="Q394" s="21" t="s">
        <v>1769</v>
      </c>
      <c r="R394" s="25">
        <v>95.9</v>
      </c>
      <c r="S394" s="12">
        <v>94.5</v>
      </c>
    </row>
    <row r="395">
      <c r="A395" s="8">
        <v>3540.0</v>
      </c>
      <c r="B395" s="10" t="s">
        <v>997</v>
      </c>
      <c r="C395" s="8" t="s">
        <v>1890</v>
      </c>
      <c r="D395" s="8" t="s">
        <v>924</v>
      </c>
      <c r="E395" s="8" t="s">
        <v>832</v>
      </c>
      <c r="F395" s="8">
        <v>79109.0</v>
      </c>
      <c r="G395" s="8" t="s">
        <v>1771</v>
      </c>
      <c r="H395" s="12">
        <v>88.0</v>
      </c>
      <c r="I395" s="12">
        <v>22.0</v>
      </c>
      <c r="J395" s="21" t="s">
        <v>1766</v>
      </c>
      <c r="K395" s="21" t="s">
        <v>1779</v>
      </c>
      <c r="L395" s="21" t="s">
        <v>1768</v>
      </c>
      <c r="M395" s="21" t="s">
        <v>1769</v>
      </c>
      <c r="N395" s="21" t="s">
        <v>1768</v>
      </c>
      <c r="O395" s="21" t="s">
        <v>1776</v>
      </c>
      <c r="P395" s="21" t="s">
        <v>1769</v>
      </c>
      <c r="Q395" s="21" t="s">
        <v>1769</v>
      </c>
      <c r="R395" s="25">
        <v>93.5</v>
      </c>
      <c r="S395" s="12">
        <v>94.0</v>
      </c>
    </row>
    <row r="396">
      <c r="A396" s="8">
        <v>3541.0</v>
      </c>
      <c r="B396" s="10" t="s">
        <v>998</v>
      </c>
      <c r="C396" s="8" t="s">
        <v>1891</v>
      </c>
      <c r="D396" s="8" t="s">
        <v>999</v>
      </c>
      <c r="E396" s="8" t="s">
        <v>832</v>
      </c>
      <c r="F396" s="8">
        <v>76909.0</v>
      </c>
      <c r="G396" s="8" t="s">
        <v>1766</v>
      </c>
      <c r="H396" s="12">
        <v>93.0</v>
      </c>
      <c r="I396" s="12">
        <v>75.0</v>
      </c>
      <c r="J396" s="21" t="s">
        <v>1766</v>
      </c>
      <c r="K396" s="21" t="s">
        <v>1767</v>
      </c>
      <c r="L396" s="21" t="s">
        <v>1769</v>
      </c>
      <c r="M396" s="21" t="s">
        <v>1769</v>
      </c>
      <c r="N396" s="21" t="s">
        <v>1768</v>
      </c>
      <c r="O396" s="21" t="s">
        <v>1776</v>
      </c>
      <c r="P396" s="21" t="s">
        <v>1782</v>
      </c>
      <c r="Q396" s="21" t="s">
        <v>1782</v>
      </c>
      <c r="R396" s="25">
        <v>96.5</v>
      </c>
      <c r="S396" s="12">
        <v>95.9</v>
      </c>
    </row>
    <row r="397">
      <c r="A397" s="8">
        <v>3543.0</v>
      </c>
      <c r="B397" s="10" t="s">
        <v>1001</v>
      </c>
      <c r="C397" s="8" t="s">
        <v>1892</v>
      </c>
      <c r="D397" s="8" t="s">
        <v>1002</v>
      </c>
      <c r="E397" s="8" t="s">
        <v>832</v>
      </c>
      <c r="F397" s="8">
        <v>75090.0</v>
      </c>
      <c r="G397" s="8" t="s">
        <v>1785</v>
      </c>
      <c r="H397" s="12">
        <v>83.0</v>
      </c>
      <c r="I397" s="12">
        <v>86.0</v>
      </c>
      <c r="J397" s="21" t="s">
        <v>1778</v>
      </c>
      <c r="K397" s="21" t="s">
        <v>1767</v>
      </c>
      <c r="L397" s="21" t="s">
        <v>1768</v>
      </c>
      <c r="M397" s="21" t="s">
        <v>1769</v>
      </c>
      <c r="N397" s="21" t="s">
        <v>1769</v>
      </c>
      <c r="O397" s="21" t="s">
        <v>1769</v>
      </c>
      <c r="P397" s="21" t="s">
        <v>1776</v>
      </c>
      <c r="Q397" s="21" t="s">
        <v>1768</v>
      </c>
      <c r="R397" s="25">
        <v>96.2</v>
      </c>
      <c r="S397" s="12">
        <v>96.7</v>
      </c>
    </row>
    <row r="398">
      <c r="A398" s="8">
        <v>3545.0</v>
      </c>
      <c r="B398" s="10" t="s">
        <v>1003</v>
      </c>
      <c r="C398" s="8" t="s">
        <v>1893</v>
      </c>
      <c r="D398" s="8" t="s">
        <v>1005</v>
      </c>
      <c r="E398" s="8" t="s">
        <v>832</v>
      </c>
      <c r="F398" s="8">
        <v>76798.0</v>
      </c>
      <c r="G398" s="8" t="s">
        <v>1771</v>
      </c>
      <c r="H398" s="12">
        <v>93.0</v>
      </c>
      <c r="I398" s="12">
        <v>77.0</v>
      </c>
      <c r="J398" s="21" t="s">
        <v>1766</v>
      </c>
      <c r="K398" s="21" t="s">
        <v>1779</v>
      </c>
      <c r="L398" s="21" t="s">
        <v>1769</v>
      </c>
      <c r="M398" s="21" t="s">
        <v>1776</v>
      </c>
      <c r="N398" s="21" t="s">
        <v>1769</v>
      </c>
      <c r="O398" s="21" t="s">
        <v>1769</v>
      </c>
      <c r="P398" s="21" t="s">
        <v>1776</v>
      </c>
      <c r="Q398" s="21" t="s">
        <v>1776</v>
      </c>
      <c r="R398" s="25">
        <v>95.5</v>
      </c>
      <c r="S398" s="12">
        <v>94.6</v>
      </c>
    </row>
    <row r="399">
      <c r="A399" s="8">
        <v>3546.0</v>
      </c>
      <c r="B399" s="10" t="s">
        <v>1006</v>
      </c>
      <c r="C399" s="8" t="s">
        <v>1894</v>
      </c>
      <c r="D399" s="8" t="s">
        <v>1007</v>
      </c>
      <c r="E399" s="8" t="s">
        <v>832</v>
      </c>
      <c r="F399" s="8">
        <v>78102.0</v>
      </c>
      <c r="G399" s="8" t="s">
        <v>1785</v>
      </c>
      <c r="H399" s="24"/>
      <c r="I399" s="24"/>
      <c r="J399" s="21" t="s">
        <v>1778</v>
      </c>
      <c r="K399" s="21" t="s">
        <v>1779</v>
      </c>
      <c r="L399" s="21" t="s">
        <v>1769</v>
      </c>
      <c r="M399" s="21" t="s">
        <v>1768</v>
      </c>
      <c r="N399" s="21" t="s">
        <v>1768</v>
      </c>
      <c r="O399" s="21" t="s">
        <v>1776</v>
      </c>
      <c r="P399" s="21" t="s">
        <v>1782</v>
      </c>
      <c r="Q399" s="21" t="s">
        <v>1782</v>
      </c>
      <c r="R399" s="25">
        <v>91.5</v>
      </c>
      <c r="S399" s="24"/>
    </row>
    <row r="400">
      <c r="A400" s="8">
        <v>3549.0</v>
      </c>
      <c r="B400" s="10" t="s">
        <v>1008</v>
      </c>
      <c r="C400" s="8" t="s">
        <v>1895</v>
      </c>
      <c r="D400" s="8" t="s">
        <v>1009</v>
      </c>
      <c r="E400" s="8" t="s">
        <v>832</v>
      </c>
      <c r="F400" s="8">
        <v>77833.0</v>
      </c>
      <c r="G400" s="8" t="s">
        <v>1778</v>
      </c>
      <c r="H400" s="12">
        <v>82.0</v>
      </c>
      <c r="I400" s="12">
        <v>68.0</v>
      </c>
      <c r="J400" s="21" t="s">
        <v>1766</v>
      </c>
      <c r="K400" s="21" t="s">
        <v>1779</v>
      </c>
      <c r="L400" s="21" t="s">
        <v>1768</v>
      </c>
      <c r="M400" s="21" t="s">
        <v>1776</v>
      </c>
      <c r="N400" s="21" t="s">
        <v>1776</v>
      </c>
      <c r="O400" s="21" t="s">
        <v>1769</v>
      </c>
      <c r="P400" s="21" t="s">
        <v>1769</v>
      </c>
      <c r="Q400" s="21" t="s">
        <v>1776</v>
      </c>
      <c r="R400" s="25">
        <v>96.3</v>
      </c>
      <c r="S400" s="12">
        <v>94.9</v>
      </c>
    </row>
    <row r="401">
      <c r="A401" s="8">
        <v>3553.0</v>
      </c>
      <c r="B401" s="10" t="s">
        <v>1010</v>
      </c>
      <c r="C401" s="8" t="s">
        <v>1896</v>
      </c>
      <c r="D401" s="8" t="s">
        <v>1011</v>
      </c>
      <c r="E401" s="8" t="s">
        <v>832</v>
      </c>
      <c r="F401" s="8">
        <v>76437.0</v>
      </c>
      <c r="G401" s="8" t="s">
        <v>1771</v>
      </c>
      <c r="H401" s="24"/>
      <c r="I401" s="24"/>
      <c r="J401" s="21" t="s">
        <v>1765</v>
      </c>
      <c r="K401" s="21" t="s">
        <v>1773</v>
      </c>
      <c r="L401" s="21" t="s">
        <v>1769</v>
      </c>
      <c r="M401" s="21" t="s">
        <v>1776</v>
      </c>
      <c r="N401" s="21" t="s">
        <v>1776</v>
      </c>
      <c r="O401" s="21" t="s">
        <v>1776</v>
      </c>
      <c r="P401" s="21" t="s">
        <v>1768</v>
      </c>
      <c r="Q401" s="21" t="s">
        <v>1768</v>
      </c>
      <c r="R401" s="25">
        <v>91.9</v>
      </c>
      <c r="S401" s="24"/>
    </row>
    <row r="402">
      <c r="A402" s="8">
        <v>3554.0</v>
      </c>
      <c r="B402" s="10" t="s">
        <v>1012</v>
      </c>
      <c r="C402" s="8" t="s">
        <v>1897</v>
      </c>
      <c r="D402" s="8" t="s">
        <v>1013</v>
      </c>
      <c r="E402" s="8" t="s">
        <v>832</v>
      </c>
      <c r="F402" s="8">
        <v>79226.0</v>
      </c>
      <c r="G402" s="8" t="s">
        <v>1765</v>
      </c>
      <c r="H402" s="12">
        <v>71.0</v>
      </c>
      <c r="I402" s="12">
        <v>57.0</v>
      </c>
      <c r="J402" s="21" t="s">
        <v>1766</v>
      </c>
      <c r="K402" s="21" t="s">
        <v>1769</v>
      </c>
      <c r="L402" s="21" t="s">
        <v>1776</v>
      </c>
      <c r="M402" s="21" t="s">
        <v>1776</v>
      </c>
      <c r="N402" s="21" t="s">
        <v>1769</v>
      </c>
      <c r="O402" s="21" t="s">
        <v>1776</v>
      </c>
      <c r="P402" s="21" t="s">
        <v>1769</v>
      </c>
      <c r="Q402" s="21" t="s">
        <v>1769</v>
      </c>
      <c r="R402" s="25">
        <v>96.4</v>
      </c>
      <c r="S402" s="12">
        <v>95.6</v>
      </c>
    </row>
    <row r="403">
      <c r="A403" s="8">
        <v>3556.0</v>
      </c>
      <c r="B403" s="10" t="s">
        <v>1014</v>
      </c>
      <c r="C403" s="8" t="s">
        <v>1898</v>
      </c>
      <c r="D403" s="8" t="s">
        <v>839</v>
      </c>
      <c r="E403" s="8" t="s">
        <v>832</v>
      </c>
      <c r="F403" s="8">
        <v>77090.0</v>
      </c>
      <c r="G403" s="8" t="s">
        <v>1771</v>
      </c>
      <c r="H403" s="12">
        <v>88.0</v>
      </c>
      <c r="I403" s="12">
        <v>40.0</v>
      </c>
      <c r="J403" s="21" t="s">
        <v>1766</v>
      </c>
      <c r="K403" s="21" t="s">
        <v>1779</v>
      </c>
      <c r="L403" s="21" t="s">
        <v>1768</v>
      </c>
      <c r="M403" s="21" t="s">
        <v>1769</v>
      </c>
      <c r="N403" s="21" t="s">
        <v>1768</v>
      </c>
      <c r="O403" s="21" t="s">
        <v>1776</v>
      </c>
      <c r="P403" s="21" t="s">
        <v>1769</v>
      </c>
      <c r="Q403" s="21" t="s">
        <v>1768</v>
      </c>
      <c r="R403" s="25">
        <v>93.9</v>
      </c>
      <c r="S403" s="12">
        <v>95.5</v>
      </c>
    </row>
    <row r="404">
      <c r="A404" s="8">
        <v>3557.0</v>
      </c>
      <c r="B404" s="10" t="s">
        <v>1015</v>
      </c>
      <c r="C404" s="8" t="s">
        <v>1899</v>
      </c>
      <c r="D404" s="8" t="s">
        <v>857</v>
      </c>
      <c r="E404" s="8" t="s">
        <v>832</v>
      </c>
      <c r="F404" s="8">
        <v>78726.0</v>
      </c>
      <c r="G404" s="8" t="s">
        <v>1771</v>
      </c>
      <c r="H404" s="12">
        <v>82.0</v>
      </c>
      <c r="I404" s="12">
        <v>81.0</v>
      </c>
      <c r="J404" s="21" t="s">
        <v>1785</v>
      </c>
      <c r="K404" s="21" t="s">
        <v>1767</v>
      </c>
      <c r="L404" s="21" t="s">
        <v>1776</v>
      </c>
      <c r="M404" s="21" t="s">
        <v>1776</v>
      </c>
      <c r="N404" s="21" t="s">
        <v>1776</v>
      </c>
      <c r="O404" s="21" t="s">
        <v>1776</v>
      </c>
      <c r="P404" s="21" t="s">
        <v>1774</v>
      </c>
      <c r="Q404" s="21" t="s">
        <v>1774</v>
      </c>
      <c r="R404" s="25">
        <v>96.1</v>
      </c>
      <c r="S404" s="12">
        <v>95.1</v>
      </c>
    </row>
    <row r="405">
      <c r="A405" s="8">
        <v>3558.0</v>
      </c>
      <c r="B405" s="10" t="s">
        <v>1016</v>
      </c>
      <c r="C405" s="8" t="s">
        <v>1900</v>
      </c>
      <c r="D405" s="8" t="s">
        <v>1017</v>
      </c>
      <c r="E405" s="8" t="s">
        <v>832</v>
      </c>
      <c r="F405" s="8">
        <v>76240.0</v>
      </c>
      <c r="G405" s="8" t="s">
        <v>1771</v>
      </c>
      <c r="H405" s="12">
        <v>64.0</v>
      </c>
      <c r="I405" s="12">
        <v>48.0</v>
      </c>
      <c r="J405" s="21" t="s">
        <v>1766</v>
      </c>
      <c r="K405" s="21" t="s">
        <v>1773</v>
      </c>
      <c r="L405" s="21" t="s">
        <v>1774</v>
      </c>
      <c r="M405" s="21" t="s">
        <v>1774</v>
      </c>
      <c r="N405" s="21" t="s">
        <v>1774</v>
      </c>
      <c r="O405" s="21" t="s">
        <v>1775</v>
      </c>
      <c r="P405" s="21" t="s">
        <v>1782</v>
      </c>
      <c r="Q405" s="21" t="s">
        <v>1782</v>
      </c>
      <c r="R405" s="25">
        <v>94.0</v>
      </c>
      <c r="S405" s="24"/>
    </row>
    <row r="406">
      <c r="A406" s="8">
        <v>3560.0</v>
      </c>
      <c r="B406" s="10" t="s">
        <v>1018</v>
      </c>
      <c r="C406" s="8" t="s">
        <v>1901</v>
      </c>
      <c r="D406" s="8" t="s">
        <v>896</v>
      </c>
      <c r="E406" s="8" t="s">
        <v>832</v>
      </c>
      <c r="F406" s="8">
        <v>75211.0</v>
      </c>
      <c r="G406" s="8" t="s">
        <v>1766</v>
      </c>
      <c r="H406" s="12">
        <v>76.0</v>
      </c>
      <c r="I406" s="12">
        <v>65.0</v>
      </c>
      <c r="J406" s="21" t="s">
        <v>1766</v>
      </c>
      <c r="K406" s="21" t="s">
        <v>1767</v>
      </c>
      <c r="L406" s="21" t="s">
        <v>1782</v>
      </c>
      <c r="M406" s="21" t="s">
        <v>1769</v>
      </c>
      <c r="N406" s="21" t="s">
        <v>1768</v>
      </c>
      <c r="O406" s="21" t="s">
        <v>1782</v>
      </c>
      <c r="P406" s="21" t="s">
        <v>1769</v>
      </c>
      <c r="Q406" s="21" t="s">
        <v>1776</v>
      </c>
      <c r="R406" s="25">
        <v>94.9</v>
      </c>
      <c r="S406" s="12">
        <v>94.7</v>
      </c>
    </row>
    <row r="407">
      <c r="A407" s="8">
        <v>3563.0</v>
      </c>
      <c r="B407" s="10" t="s">
        <v>1019</v>
      </c>
      <c r="C407" s="8" t="s">
        <v>1902</v>
      </c>
      <c r="D407" s="8" t="s">
        <v>846</v>
      </c>
      <c r="E407" s="8" t="s">
        <v>832</v>
      </c>
      <c r="F407" s="8">
        <v>78404.0</v>
      </c>
      <c r="G407" s="8" t="s">
        <v>1771</v>
      </c>
      <c r="H407" s="12">
        <v>32.0</v>
      </c>
      <c r="I407" s="12">
        <v>40.0</v>
      </c>
      <c r="J407" s="21" t="s">
        <v>1778</v>
      </c>
      <c r="K407" s="21" t="s">
        <v>1779</v>
      </c>
      <c r="L407" s="21" t="s">
        <v>1776</v>
      </c>
      <c r="M407" s="21" t="s">
        <v>1769</v>
      </c>
      <c r="N407" s="21" t="s">
        <v>1768</v>
      </c>
      <c r="O407" s="21" t="s">
        <v>1775</v>
      </c>
      <c r="P407" s="21" t="s">
        <v>1782</v>
      </c>
      <c r="Q407" s="21" t="s">
        <v>1782</v>
      </c>
      <c r="R407" s="25">
        <v>94.8</v>
      </c>
      <c r="S407" s="12">
        <v>93.5</v>
      </c>
    </row>
    <row r="408">
      <c r="A408" s="8">
        <v>3564.0</v>
      </c>
      <c r="B408" s="10" t="s">
        <v>1021</v>
      </c>
      <c r="C408" s="8" t="s">
        <v>1903</v>
      </c>
      <c r="D408" s="8" t="s">
        <v>1022</v>
      </c>
      <c r="E408" s="8" t="s">
        <v>832</v>
      </c>
      <c r="F408" s="8">
        <v>75670.0</v>
      </c>
      <c r="G408" s="8" t="s">
        <v>1766</v>
      </c>
      <c r="H408" s="12">
        <v>88.0</v>
      </c>
      <c r="I408" s="12">
        <v>6.0</v>
      </c>
      <c r="J408" s="21" t="s">
        <v>1778</v>
      </c>
      <c r="K408" s="21" t="s">
        <v>1781</v>
      </c>
      <c r="L408" s="21" t="s">
        <v>1776</v>
      </c>
      <c r="M408" s="21" t="s">
        <v>1776</v>
      </c>
      <c r="N408" s="21" t="s">
        <v>1776</v>
      </c>
      <c r="O408" s="21" t="s">
        <v>1774</v>
      </c>
      <c r="P408" s="21" t="s">
        <v>1782</v>
      </c>
      <c r="Q408" s="21" t="s">
        <v>1782</v>
      </c>
      <c r="R408" s="25">
        <v>94.7</v>
      </c>
      <c r="S408" s="24"/>
    </row>
    <row r="409">
      <c r="A409" s="8">
        <v>3565.0</v>
      </c>
      <c r="B409" s="10" t="s">
        <v>1023</v>
      </c>
      <c r="C409" s="8" t="s">
        <v>1904</v>
      </c>
      <c r="D409" s="8" t="s">
        <v>1024</v>
      </c>
      <c r="E409" s="8" t="s">
        <v>832</v>
      </c>
      <c r="F409" s="8">
        <v>75429.0</v>
      </c>
      <c r="G409" s="8" t="s">
        <v>1771</v>
      </c>
      <c r="H409" s="12">
        <v>52.0</v>
      </c>
      <c r="I409" s="12">
        <v>50.0</v>
      </c>
      <c r="J409" s="21" t="s">
        <v>1778</v>
      </c>
      <c r="K409" s="21" t="s">
        <v>1769</v>
      </c>
      <c r="L409" s="21" t="s">
        <v>1768</v>
      </c>
      <c r="M409" s="21" t="s">
        <v>1776</v>
      </c>
      <c r="N409" s="21" t="s">
        <v>1776</v>
      </c>
      <c r="O409" s="21" t="s">
        <v>1769</v>
      </c>
      <c r="P409" s="21" t="s">
        <v>1774</v>
      </c>
      <c r="Q409" s="21" t="s">
        <v>1769</v>
      </c>
      <c r="R409" s="25">
        <v>95.7</v>
      </c>
      <c r="S409" s="12">
        <v>95.5</v>
      </c>
    </row>
    <row r="410">
      <c r="A410" s="8">
        <v>3568.0</v>
      </c>
      <c r="B410" s="10" t="s">
        <v>1026</v>
      </c>
      <c r="C410" s="8" t="s">
        <v>1905</v>
      </c>
      <c r="D410" s="8" t="s">
        <v>1027</v>
      </c>
      <c r="E410" s="8" t="s">
        <v>832</v>
      </c>
      <c r="F410" s="8">
        <v>79008.0</v>
      </c>
      <c r="G410" s="8" t="s">
        <v>1766</v>
      </c>
      <c r="H410" s="12">
        <v>68.0</v>
      </c>
      <c r="I410" s="12">
        <v>35.0</v>
      </c>
      <c r="J410" s="21" t="s">
        <v>1766</v>
      </c>
      <c r="K410" s="21" t="s">
        <v>1767</v>
      </c>
      <c r="L410" s="21" t="s">
        <v>1769</v>
      </c>
      <c r="M410" s="21" t="s">
        <v>1776</v>
      </c>
      <c r="N410" s="21" t="s">
        <v>1776</v>
      </c>
      <c r="O410" s="21" t="s">
        <v>1776</v>
      </c>
      <c r="P410" s="21" t="s">
        <v>1769</v>
      </c>
      <c r="Q410" s="21" t="s">
        <v>1769</v>
      </c>
      <c r="R410" s="25">
        <v>95.0</v>
      </c>
      <c r="S410" s="12">
        <v>94.9</v>
      </c>
    </row>
    <row r="411">
      <c r="A411" s="8">
        <v>3570.0</v>
      </c>
      <c r="B411" s="10" t="s">
        <v>1028</v>
      </c>
      <c r="C411" s="8" t="s">
        <v>1906</v>
      </c>
      <c r="D411" s="8" t="s">
        <v>1029</v>
      </c>
      <c r="E411" s="8" t="s">
        <v>832</v>
      </c>
      <c r="F411" s="8">
        <v>75020.0</v>
      </c>
      <c r="G411" s="8" t="s">
        <v>1766</v>
      </c>
      <c r="H411" s="12">
        <v>76.0</v>
      </c>
      <c r="I411" s="12">
        <v>27.0</v>
      </c>
      <c r="J411" s="21" t="s">
        <v>1766</v>
      </c>
      <c r="K411" s="21" t="s">
        <v>1769</v>
      </c>
      <c r="L411" s="21" t="s">
        <v>1768</v>
      </c>
      <c r="M411" s="21" t="s">
        <v>1769</v>
      </c>
      <c r="N411" s="21" t="s">
        <v>1768</v>
      </c>
      <c r="O411" s="21" t="s">
        <v>1769</v>
      </c>
      <c r="P411" s="21" t="s">
        <v>1776</v>
      </c>
      <c r="Q411" s="21" t="s">
        <v>1776</v>
      </c>
      <c r="R411" s="25">
        <v>96.2</v>
      </c>
      <c r="S411" s="12">
        <v>94.6</v>
      </c>
    </row>
    <row r="412">
      <c r="A412" s="8">
        <v>3571.0</v>
      </c>
      <c r="B412" s="10" t="s">
        <v>1030</v>
      </c>
      <c r="C412" s="8" t="s">
        <v>1907</v>
      </c>
      <c r="D412" s="8" t="s">
        <v>994</v>
      </c>
      <c r="E412" s="8" t="s">
        <v>832</v>
      </c>
      <c r="F412" s="8">
        <v>79698.0</v>
      </c>
      <c r="G412" s="8" t="s">
        <v>1766</v>
      </c>
      <c r="H412" s="12">
        <v>68.0</v>
      </c>
      <c r="I412" s="12">
        <v>34.0</v>
      </c>
      <c r="J412" s="21" t="s">
        <v>1771</v>
      </c>
      <c r="K412" s="21" t="s">
        <v>1767</v>
      </c>
      <c r="L412" s="21" t="s">
        <v>1768</v>
      </c>
      <c r="M412" s="21" t="s">
        <v>1769</v>
      </c>
      <c r="N412" s="21" t="s">
        <v>1768</v>
      </c>
      <c r="O412" s="21" t="s">
        <v>1768</v>
      </c>
      <c r="P412" s="21" t="s">
        <v>1769</v>
      </c>
      <c r="Q412" s="21" t="s">
        <v>1769</v>
      </c>
      <c r="R412" s="25">
        <v>95.1</v>
      </c>
      <c r="S412" s="24"/>
    </row>
    <row r="413">
      <c r="A413" s="8">
        <v>3572.0</v>
      </c>
      <c r="B413" s="10" t="s">
        <v>1031</v>
      </c>
      <c r="C413" s="8" t="s">
        <v>1908</v>
      </c>
      <c r="D413" s="8" t="s">
        <v>1032</v>
      </c>
      <c r="E413" s="8" t="s">
        <v>832</v>
      </c>
      <c r="F413" s="8">
        <v>75751.0</v>
      </c>
      <c r="G413" s="8" t="s">
        <v>1766</v>
      </c>
      <c r="H413" s="12">
        <v>88.0</v>
      </c>
      <c r="I413" s="12">
        <v>60.0</v>
      </c>
      <c r="J413" s="21" t="s">
        <v>1778</v>
      </c>
      <c r="K413" s="21" t="s">
        <v>1767</v>
      </c>
      <c r="L413" s="21" t="s">
        <v>1776</v>
      </c>
      <c r="M413" s="21" t="s">
        <v>1769</v>
      </c>
      <c r="N413" s="21" t="s">
        <v>1769</v>
      </c>
      <c r="O413" s="21" t="s">
        <v>1775</v>
      </c>
      <c r="P413" s="21" t="s">
        <v>1776</v>
      </c>
      <c r="Q413" s="21" t="s">
        <v>1769</v>
      </c>
      <c r="R413" s="25">
        <v>93.0</v>
      </c>
      <c r="S413" s="12">
        <v>95.3</v>
      </c>
    </row>
    <row r="414">
      <c r="A414" s="8">
        <v>3573.0</v>
      </c>
      <c r="B414" s="10" t="s">
        <v>1033</v>
      </c>
      <c r="C414" s="8" t="s">
        <v>1909</v>
      </c>
      <c r="D414" s="8" t="s">
        <v>1034</v>
      </c>
      <c r="E414" s="8" t="s">
        <v>832</v>
      </c>
      <c r="F414" s="8">
        <v>76645.0</v>
      </c>
      <c r="G414" s="8" t="s">
        <v>1771</v>
      </c>
      <c r="H414" s="12">
        <v>52.0</v>
      </c>
      <c r="I414" s="12">
        <v>12.0</v>
      </c>
      <c r="J414" s="21" t="s">
        <v>1771</v>
      </c>
      <c r="K414" s="21" t="s">
        <v>1767</v>
      </c>
      <c r="L414" s="21" t="s">
        <v>1769</v>
      </c>
      <c r="M414" s="21" t="s">
        <v>1776</v>
      </c>
      <c r="N414" s="21" t="s">
        <v>1774</v>
      </c>
      <c r="O414" s="21" t="s">
        <v>1774</v>
      </c>
      <c r="P414" s="21" t="s">
        <v>1776</v>
      </c>
      <c r="Q414" s="21" t="s">
        <v>1776</v>
      </c>
      <c r="R414" s="25">
        <v>96.6</v>
      </c>
      <c r="S414" s="12">
        <v>93.1</v>
      </c>
    </row>
    <row r="415">
      <c r="A415" s="8">
        <v>3574.0</v>
      </c>
      <c r="B415" s="10" t="s">
        <v>1035</v>
      </c>
      <c r="C415" s="8" t="s">
        <v>1910</v>
      </c>
      <c r="D415" s="8" t="s">
        <v>1036</v>
      </c>
      <c r="E415" s="8" t="s">
        <v>832</v>
      </c>
      <c r="F415" s="8">
        <v>79720.0</v>
      </c>
      <c r="G415" s="8" t="s">
        <v>1766</v>
      </c>
      <c r="H415" s="12">
        <v>62.0</v>
      </c>
      <c r="I415" s="12">
        <v>47.0</v>
      </c>
      <c r="J415" s="21" t="s">
        <v>1766</v>
      </c>
      <c r="K415" s="21" t="s">
        <v>1767</v>
      </c>
      <c r="L415" s="21" t="s">
        <v>1768</v>
      </c>
      <c r="M415" s="21" t="s">
        <v>1769</v>
      </c>
      <c r="N415" s="21" t="s">
        <v>1769</v>
      </c>
      <c r="O415" s="21" t="s">
        <v>1768</v>
      </c>
      <c r="P415" s="21" t="s">
        <v>1768</v>
      </c>
      <c r="Q415" s="21" t="s">
        <v>1768</v>
      </c>
      <c r="R415" s="25">
        <v>96.1</v>
      </c>
      <c r="S415" s="12">
        <v>94.2</v>
      </c>
    </row>
    <row r="416">
      <c r="A416" s="8">
        <v>3575.0</v>
      </c>
      <c r="B416" s="10" t="s">
        <v>1037</v>
      </c>
      <c r="C416" s="8" t="s">
        <v>1911</v>
      </c>
      <c r="D416" s="8" t="s">
        <v>1038</v>
      </c>
      <c r="E416" s="8" t="s">
        <v>832</v>
      </c>
      <c r="F416" s="8">
        <v>76801.0</v>
      </c>
      <c r="G416" s="8" t="s">
        <v>1766</v>
      </c>
      <c r="H416" s="12">
        <v>56.0</v>
      </c>
      <c r="I416" s="12">
        <v>28.0</v>
      </c>
      <c r="J416" s="21" t="s">
        <v>1766</v>
      </c>
      <c r="K416" s="21" t="s">
        <v>1767</v>
      </c>
      <c r="L416" s="21" t="s">
        <v>1769</v>
      </c>
      <c r="M416" s="21" t="s">
        <v>1776</v>
      </c>
      <c r="N416" s="21" t="s">
        <v>1776</v>
      </c>
      <c r="O416" s="21" t="s">
        <v>1775</v>
      </c>
      <c r="P416" s="21" t="s">
        <v>1768</v>
      </c>
      <c r="Q416" s="21" t="s">
        <v>1776</v>
      </c>
      <c r="R416" s="25">
        <v>95.2</v>
      </c>
      <c r="S416" s="12">
        <v>95.4</v>
      </c>
    </row>
    <row r="417">
      <c r="A417" s="8">
        <v>3576.0</v>
      </c>
      <c r="B417" s="10" t="s">
        <v>1039</v>
      </c>
      <c r="C417" s="8" t="s">
        <v>1912</v>
      </c>
      <c r="D417" s="8" t="s">
        <v>839</v>
      </c>
      <c r="E417" s="8" t="s">
        <v>832</v>
      </c>
      <c r="F417" s="8">
        <v>77074.0</v>
      </c>
      <c r="G417" s="8" t="s">
        <v>1766</v>
      </c>
      <c r="H417" s="24"/>
      <c r="I417" s="24"/>
      <c r="J417" s="21" t="s">
        <v>1766</v>
      </c>
      <c r="K417" s="21" t="s">
        <v>1779</v>
      </c>
      <c r="L417" s="21" t="s">
        <v>1769</v>
      </c>
      <c r="M417" s="21" t="s">
        <v>1769</v>
      </c>
      <c r="N417" s="21" t="s">
        <v>1769</v>
      </c>
      <c r="O417" s="21" t="s">
        <v>1776</v>
      </c>
      <c r="P417" s="21" t="s">
        <v>1774</v>
      </c>
      <c r="Q417" s="21" t="s">
        <v>1769</v>
      </c>
      <c r="R417" s="25">
        <v>93.3</v>
      </c>
      <c r="S417" s="12">
        <v>93.6</v>
      </c>
    </row>
    <row r="418">
      <c r="A418" s="8">
        <v>3577.0</v>
      </c>
      <c r="B418" s="10" t="s">
        <v>1041</v>
      </c>
      <c r="C418" s="8" t="s">
        <v>1913</v>
      </c>
      <c r="D418" s="8" t="s">
        <v>857</v>
      </c>
      <c r="E418" s="8" t="s">
        <v>832</v>
      </c>
      <c r="F418" s="8">
        <v>78702.0</v>
      </c>
      <c r="G418" s="8" t="s">
        <v>1771</v>
      </c>
      <c r="H418" s="24"/>
      <c r="I418" s="24"/>
      <c r="J418" s="21" t="s">
        <v>1772</v>
      </c>
      <c r="K418" s="21" t="s">
        <v>1773</v>
      </c>
      <c r="L418" s="21" t="s">
        <v>1774</v>
      </c>
      <c r="M418" s="21" t="s">
        <v>1769</v>
      </c>
      <c r="N418" s="21" t="s">
        <v>1769</v>
      </c>
      <c r="O418" s="21" t="s">
        <v>1775</v>
      </c>
      <c r="P418" s="21" t="s">
        <v>1782</v>
      </c>
      <c r="Q418" s="21" t="s">
        <v>1782</v>
      </c>
      <c r="R418" s="23"/>
      <c r="S418" s="24"/>
    </row>
    <row r="419">
      <c r="A419" s="8">
        <v>3578.0</v>
      </c>
      <c r="B419" s="10" t="s">
        <v>1042</v>
      </c>
      <c r="C419" s="8" t="s">
        <v>1914</v>
      </c>
      <c r="D419" s="8" t="s">
        <v>849</v>
      </c>
      <c r="E419" s="8" t="s">
        <v>832</v>
      </c>
      <c r="F419" s="8">
        <v>78209.0</v>
      </c>
      <c r="G419" s="8" t="s">
        <v>1765</v>
      </c>
      <c r="H419" s="12">
        <v>83.0</v>
      </c>
      <c r="I419" s="12">
        <v>60.0</v>
      </c>
      <c r="J419" s="21" t="s">
        <v>1771</v>
      </c>
      <c r="K419" s="21" t="s">
        <v>1767</v>
      </c>
      <c r="L419" s="21" t="s">
        <v>1768</v>
      </c>
      <c r="M419" s="21" t="s">
        <v>1769</v>
      </c>
      <c r="N419" s="21" t="s">
        <v>1769</v>
      </c>
      <c r="O419" s="21" t="s">
        <v>1768</v>
      </c>
      <c r="P419" s="21" t="s">
        <v>1774</v>
      </c>
      <c r="Q419" s="21" t="s">
        <v>1776</v>
      </c>
      <c r="R419" s="25">
        <v>95.0</v>
      </c>
      <c r="S419" s="12">
        <v>95.0</v>
      </c>
    </row>
    <row r="420">
      <c r="A420" s="8">
        <v>3579.0</v>
      </c>
      <c r="B420" s="10" t="s">
        <v>1044</v>
      </c>
      <c r="C420" s="8" t="s">
        <v>1915</v>
      </c>
      <c r="D420" s="8" t="s">
        <v>522</v>
      </c>
      <c r="E420" s="8" t="s">
        <v>832</v>
      </c>
      <c r="F420" s="8">
        <v>75766.0</v>
      </c>
      <c r="G420" s="8" t="s">
        <v>1771</v>
      </c>
      <c r="H420" s="24"/>
      <c r="I420" s="24"/>
      <c r="J420" s="21" t="s">
        <v>1778</v>
      </c>
      <c r="K420" s="21" t="s">
        <v>1767</v>
      </c>
      <c r="L420" s="21" t="s">
        <v>1769</v>
      </c>
      <c r="M420" s="21" t="s">
        <v>1776</v>
      </c>
      <c r="N420" s="21" t="s">
        <v>1776</v>
      </c>
      <c r="O420" s="21" t="s">
        <v>1774</v>
      </c>
      <c r="P420" s="21" t="s">
        <v>1782</v>
      </c>
      <c r="Q420" s="21" t="s">
        <v>1782</v>
      </c>
      <c r="R420" s="25">
        <v>81.1</v>
      </c>
      <c r="S420" s="12">
        <v>94.5</v>
      </c>
    </row>
    <row r="421">
      <c r="A421" s="8">
        <v>3580.0</v>
      </c>
      <c r="B421" s="10" t="s">
        <v>1046</v>
      </c>
      <c r="C421" s="8" t="s">
        <v>1916</v>
      </c>
      <c r="D421" s="8" t="s">
        <v>1047</v>
      </c>
      <c r="E421" s="8" t="s">
        <v>832</v>
      </c>
      <c r="F421" s="8">
        <v>75662.0</v>
      </c>
      <c r="G421" s="8" t="s">
        <v>1778</v>
      </c>
      <c r="H421" s="24"/>
      <c r="I421" s="24"/>
      <c r="J421" s="21" t="s">
        <v>1772</v>
      </c>
      <c r="K421" s="21" t="s">
        <v>1779</v>
      </c>
      <c r="L421" s="21" t="s">
        <v>1768</v>
      </c>
      <c r="M421" s="21" t="s">
        <v>1769</v>
      </c>
      <c r="N421" s="21" t="s">
        <v>1769</v>
      </c>
      <c r="O421" s="21" t="s">
        <v>1774</v>
      </c>
      <c r="P421" s="21" t="s">
        <v>1769</v>
      </c>
      <c r="Q421" s="21" t="s">
        <v>1776</v>
      </c>
      <c r="R421" s="25">
        <v>87.0</v>
      </c>
      <c r="S421" s="12">
        <v>95.5</v>
      </c>
    </row>
    <row r="422">
      <c r="A422" s="8">
        <v>3581.0</v>
      </c>
      <c r="B422" s="10" t="s">
        <v>1048</v>
      </c>
      <c r="C422" s="8" t="s">
        <v>1917</v>
      </c>
      <c r="D422" s="8" t="s">
        <v>854</v>
      </c>
      <c r="E422" s="8" t="s">
        <v>832</v>
      </c>
      <c r="F422" s="8">
        <v>77710.0</v>
      </c>
      <c r="G422" s="8" t="s">
        <v>1778</v>
      </c>
      <c r="H422" s="12">
        <v>92.0</v>
      </c>
      <c r="I422" s="12">
        <v>83.0</v>
      </c>
      <c r="J422" s="21" t="s">
        <v>1766</v>
      </c>
      <c r="K422" s="21" t="s">
        <v>1767</v>
      </c>
      <c r="L422" s="21" t="s">
        <v>1776</v>
      </c>
      <c r="M422" s="21" t="s">
        <v>1775</v>
      </c>
      <c r="N422" s="21" t="s">
        <v>1774</v>
      </c>
      <c r="O422" s="21" t="s">
        <v>1774</v>
      </c>
      <c r="P422" s="21" t="s">
        <v>1782</v>
      </c>
      <c r="Q422" s="21" t="s">
        <v>1782</v>
      </c>
      <c r="R422" s="25">
        <v>96.1</v>
      </c>
      <c r="S422" s="12">
        <v>93.3</v>
      </c>
    </row>
    <row r="423">
      <c r="A423" s="8">
        <v>3582.0</v>
      </c>
      <c r="B423" s="10" t="s">
        <v>1049</v>
      </c>
      <c r="C423" s="8" t="s">
        <v>1918</v>
      </c>
      <c r="D423" s="8" t="s">
        <v>860</v>
      </c>
      <c r="E423" s="8" t="s">
        <v>832</v>
      </c>
      <c r="F423" s="8">
        <v>78040.0</v>
      </c>
      <c r="G423" s="8" t="s">
        <v>1785</v>
      </c>
      <c r="H423" s="12">
        <v>83.0</v>
      </c>
      <c r="I423" s="12">
        <v>73.0</v>
      </c>
      <c r="J423" s="21" t="s">
        <v>1778</v>
      </c>
      <c r="K423" s="21" t="s">
        <v>1769</v>
      </c>
      <c r="L423" s="21" t="s">
        <v>1769</v>
      </c>
      <c r="M423" s="21" t="s">
        <v>1776</v>
      </c>
      <c r="N423" s="21" t="s">
        <v>1776</v>
      </c>
      <c r="O423" s="21" t="s">
        <v>1775</v>
      </c>
      <c r="P423" s="21" t="s">
        <v>1782</v>
      </c>
      <c r="Q423" s="21" t="s">
        <v>1782</v>
      </c>
      <c r="R423" s="25">
        <v>93.5</v>
      </c>
      <c r="S423" s="12">
        <v>95.9</v>
      </c>
    </row>
    <row r="424">
      <c r="A424" s="8">
        <v>3583.0</v>
      </c>
      <c r="B424" s="10" t="s">
        <v>1050</v>
      </c>
      <c r="C424" s="8" t="s">
        <v>1919</v>
      </c>
      <c r="D424" s="8" t="s">
        <v>1051</v>
      </c>
      <c r="E424" s="8" t="s">
        <v>832</v>
      </c>
      <c r="F424" s="8">
        <v>77520.0</v>
      </c>
      <c r="G424" s="8" t="s">
        <v>1771</v>
      </c>
      <c r="H424" s="24"/>
      <c r="I424" s="24"/>
      <c r="J424" s="21" t="s">
        <v>1778</v>
      </c>
      <c r="K424" s="21" t="s">
        <v>1779</v>
      </c>
      <c r="L424" s="21" t="s">
        <v>1768</v>
      </c>
      <c r="M424" s="21" t="s">
        <v>1776</v>
      </c>
      <c r="N424" s="21" t="s">
        <v>1769</v>
      </c>
      <c r="O424" s="21" t="s">
        <v>1776</v>
      </c>
      <c r="P424" s="21" t="s">
        <v>1769</v>
      </c>
      <c r="Q424" s="21" t="s">
        <v>1769</v>
      </c>
      <c r="R424" s="25">
        <v>89.3</v>
      </c>
      <c r="S424" s="12">
        <v>94.0</v>
      </c>
    </row>
    <row r="425">
      <c r="A425" s="8">
        <v>3584.0</v>
      </c>
      <c r="B425" s="10" t="s">
        <v>1052</v>
      </c>
      <c r="C425" s="8" t="s">
        <v>1920</v>
      </c>
      <c r="D425" s="8" t="s">
        <v>948</v>
      </c>
      <c r="E425" s="8" t="s">
        <v>832</v>
      </c>
      <c r="F425" s="8">
        <v>75607.0</v>
      </c>
      <c r="G425" s="8" t="s">
        <v>1766</v>
      </c>
      <c r="H425" s="12">
        <v>70.0</v>
      </c>
      <c r="I425" s="12">
        <v>58.0</v>
      </c>
      <c r="J425" s="21" t="s">
        <v>1778</v>
      </c>
      <c r="K425" s="21" t="s">
        <v>1767</v>
      </c>
      <c r="L425" s="21" t="s">
        <v>1776</v>
      </c>
      <c r="M425" s="21" t="s">
        <v>1774</v>
      </c>
      <c r="N425" s="21" t="s">
        <v>1774</v>
      </c>
      <c r="O425" s="21" t="s">
        <v>1776</v>
      </c>
      <c r="P425" s="21" t="s">
        <v>1776</v>
      </c>
      <c r="Q425" s="21" t="s">
        <v>1769</v>
      </c>
      <c r="R425" s="25">
        <v>86.4</v>
      </c>
      <c r="S425" s="12">
        <v>93.7</v>
      </c>
    </row>
    <row r="426">
      <c r="A426" s="8">
        <v>3586.0</v>
      </c>
      <c r="B426" s="10" t="s">
        <v>1053</v>
      </c>
      <c r="C426" s="8" t="s">
        <v>1921</v>
      </c>
      <c r="D426" s="8" t="s">
        <v>877</v>
      </c>
      <c r="E426" s="8" t="s">
        <v>832</v>
      </c>
      <c r="F426" s="8">
        <v>79407.0</v>
      </c>
      <c r="G426" s="8" t="s">
        <v>1771</v>
      </c>
      <c r="H426" s="12">
        <v>64.0</v>
      </c>
      <c r="I426" s="12">
        <v>30.0</v>
      </c>
      <c r="J426" s="21" t="s">
        <v>1766</v>
      </c>
      <c r="K426" s="21" t="s">
        <v>1779</v>
      </c>
      <c r="L426" s="21" t="s">
        <v>1768</v>
      </c>
      <c r="M426" s="21" t="s">
        <v>1769</v>
      </c>
      <c r="N426" s="21" t="s">
        <v>1768</v>
      </c>
      <c r="O426" s="21" t="s">
        <v>1776</v>
      </c>
      <c r="P426" s="21" t="s">
        <v>1769</v>
      </c>
      <c r="Q426" s="21" t="s">
        <v>1776</v>
      </c>
      <c r="R426" s="25">
        <v>95.1</v>
      </c>
      <c r="S426" s="12">
        <v>94.9</v>
      </c>
    </row>
    <row r="427">
      <c r="A427" s="8">
        <v>3588.0</v>
      </c>
      <c r="B427" s="10" t="s">
        <v>1054</v>
      </c>
      <c r="C427" s="8" t="s">
        <v>1922</v>
      </c>
      <c r="D427" s="8" t="s">
        <v>1055</v>
      </c>
      <c r="E427" s="8" t="s">
        <v>832</v>
      </c>
      <c r="F427" s="8">
        <v>76513.0</v>
      </c>
      <c r="G427" s="8" t="s">
        <v>1766</v>
      </c>
      <c r="H427" s="12">
        <v>92.0</v>
      </c>
      <c r="I427" s="12">
        <v>95.0</v>
      </c>
      <c r="J427" s="21" t="s">
        <v>1785</v>
      </c>
      <c r="K427" s="21" t="s">
        <v>1767</v>
      </c>
      <c r="L427" s="21" t="s">
        <v>1776</v>
      </c>
      <c r="M427" s="21" t="s">
        <v>1776</v>
      </c>
      <c r="N427" s="21" t="s">
        <v>1776</v>
      </c>
      <c r="O427" s="21" t="s">
        <v>1776</v>
      </c>
      <c r="P427" s="21" t="s">
        <v>1775</v>
      </c>
      <c r="Q427" s="21" t="s">
        <v>1775</v>
      </c>
      <c r="R427" s="25">
        <v>95.9</v>
      </c>
      <c r="S427" s="12">
        <v>96.2</v>
      </c>
    </row>
    <row r="428">
      <c r="A428" s="8">
        <v>3590.0</v>
      </c>
      <c r="B428" s="10" t="s">
        <v>1056</v>
      </c>
      <c r="C428" s="8" t="s">
        <v>1923</v>
      </c>
      <c r="D428" s="8" t="s">
        <v>1005</v>
      </c>
      <c r="E428" s="8" t="s">
        <v>832</v>
      </c>
      <c r="F428" s="8">
        <v>76708.0</v>
      </c>
      <c r="G428" s="8" t="s">
        <v>1785</v>
      </c>
      <c r="H428" s="24"/>
      <c r="I428" s="24"/>
      <c r="J428" s="21" t="s">
        <v>1778</v>
      </c>
      <c r="K428" s="21" t="s">
        <v>1779</v>
      </c>
      <c r="L428" s="21" t="s">
        <v>1769</v>
      </c>
      <c r="M428" s="21" t="s">
        <v>1776</v>
      </c>
      <c r="N428" s="21" t="s">
        <v>1769</v>
      </c>
      <c r="O428" s="21" t="s">
        <v>1774</v>
      </c>
      <c r="P428" s="21" t="s">
        <v>1782</v>
      </c>
      <c r="Q428" s="21" t="s">
        <v>1782</v>
      </c>
      <c r="R428" s="25">
        <v>88.4</v>
      </c>
      <c r="S428" s="24"/>
    </row>
    <row r="429">
      <c r="A429" s="8">
        <v>3591.0</v>
      </c>
      <c r="B429" s="10" t="s">
        <v>1057</v>
      </c>
      <c r="C429" s="8" t="s">
        <v>1924</v>
      </c>
      <c r="D429" s="8" t="s">
        <v>994</v>
      </c>
      <c r="E429" s="8" t="s">
        <v>832</v>
      </c>
      <c r="F429" s="8">
        <v>79697.0</v>
      </c>
      <c r="G429" s="8" t="s">
        <v>1778</v>
      </c>
      <c r="H429" s="24"/>
      <c r="I429" s="24"/>
      <c r="J429" s="21" t="s">
        <v>1778</v>
      </c>
      <c r="K429" s="21" t="s">
        <v>1767</v>
      </c>
      <c r="L429" s="21" t="s">
        <v>1768</v>
      </c>
      <c r="M429" s="21" t="s">
        <v>1774</v>
      </c>
      <c r="N429" s="21" t="s">
        <v>1776</v>
      </c>
      <c r="O429" s="21" t="s">
        <v>1775</v>
      </c>
      <c r="P429" s="21" t="s">
        <v>1782</v>
      </c>
      <c r="Q429" s="21" t="s">
        <v>1782</v>
      </c>
      <c r="R429" s="25">
        <v>91.4</v>
      </c>
      <c r="S429" s="24"/>
    </row>
    <row r="430">
      <c r="A430" s="8">
        <v>3592.0</v>
      </c>
      <c r="B430" s="10" t="s">
        <v>1059</v>
      </c>
      <c r="C430" s="8" t="s">
        <v>1925</v>
      </c>
      <c r="D430" s="8" t="s">
        <v>1060</v>
      </c>
      <c r="E430" s="8" t="s">
        <v>832</v>
      </c>
      <c r="F430" s="8">
        <v>76308.0</v>
      </c>
      <c r="G430" s="8" t="s">
        <v>1785</v>
      </c>
      <c r="H430" s="24"/>
      <c r="I430" s="24"/>
      <c r="J430" s="21" t="s">
        <v>1772</v>
      </c>
      <c r="K430" s="21" t="s">
        <v>1779</v>
      </c>
      <c r="L430" s="21" t="s">
        <v>1769</v>
      </c>
      <c r="M430" s="21" t="s">
        <v>1769</v>
      </c>
      <c r="N430" s="21" t="s">
        <v>1768</v>
      </c>
      <c r="O430" s="21" t="s">
        <v>1774</v>
      </c>
      <c r="P430" s="21" t="s">
        <v>1769</v>
      </c>
      <c r="Q430" s="21" t="s">
        <v>1769</v>
      </c>
      <c r="R430" s="25">
        <v>83.1</v>
      </c>
      <c r="S430" s="12">
        <v>93.0</v>
      </c>
    </row>
    <row r="431">
      <c r="A431" s="8">
        <v>3593.0</v>
      </c>
      <c r="B431" s="10" t="s">
        <v>1061</v>
      </c>
      <c r="C431" s="8" t="s">
        <v>1926</v>
      </c>
      <c r="D431" s="8" t="s">
        <v>1062</v>
      </c>
      <c r="E431" s="8" t="s">
        <v>832</v>
      </c>
      <c r="F431" s="8">
        <v>75110.0</v>
      </c>
      <c r="G431" s="8" t="s">
        <v>1778</v>
      </c>
      <c r="H431" s="12">
        <v>78.0</v>
      </c>
      <c r="I431" s="12">
        <v>78.0</v>
      </c>
      <c r="J431" s="21" t="s">
        <v>1766</v>
      </c>
      <c r="K431" s="21" t="s">
        <v>1767</v>
      </c>
      <c r="L431" s="21" t="s">
        <v>1768</v>
      </c>
      <c r="M431" s="21" t="s">
        <v>1768</v>
      </c>
      <c r="N431" s="21" t="s">
        <v>1768</v>
      </c>
      <c r="O431" s="21" t="s">
        <v>1774</v>
      </c>
      <c r="P431" s="21" t="s">
        <v>1774</v>
      </c>
      <c r="Q431" s="21" t="s">
        <v>1776</v>
      </c>
      <c r="R431" s="25">
        <v>95.5</v>
      </c>
      <c r="S431" s="12">
        <v>94.7</v>
      </c>
    </row>
    <row r="432">
      <c r="A432" s="8">
        <v>3594.0</v>
      </c>
      <c r="B432" s="10" t="s">
        <v>1063</v>
      </c>
      <c r="C432" s="8" t="s">
        <v>1927</v>
      </c>
      <c r="D432" s="8" t="s">
        <v>1064</v>
      </c>
      <c r="E432" s="8" t="s">
        <v>832</v>
      </c>
      <c r="F432" s="8">
        <v>76203.0</v>
      </c>
      <c r="G432" s="8" t="s">
        <v>1771</v>
      </c>
      <c r="H432" s="24"/>
      <c r="I432" s="24"/>
      <c r="J432" s="21" t="s">
        <v>1778</v>
      </c>
      <c r="K432" s="21" t="s">
        <v>1781</v>
      </c>
      <c r="L432" s="21" t="s">
        <v>1769</v>
      </c>
      <c r="M432" s="21" t="s">
        <v>1776</v>
      </c>
      <c r="N432" s="21" t="s">
        <v>1776</v>
      </c>
      <c r="O432" s="21" t="s">
        <v>1774</v>
      </c>
      <c r="P432" s="21" t="s">
        <v>1782</v>
      </c>
      <c r="Q432" s="21" t="s">
        <v>1782</v>
      </c>
      <c r="R432" s="25">
        <v>92.4</v>
      </c>
      <c r="S432" s="12">
        <v>95.2</v>
      </c>
    </row>
    <row r="433">
      <c r="A433" s="8">
        <v>3596.0</v>
      </c>
      <c r="B433" s="10" t="s">
        <v>1065</v>
      </c>
      <c r="C433" s="8" t="s">
        <v>1928</v>
      </c>
      <c r="D433" s="8" t="s">
        <v>1066</v>
      </c>
      <c r="E433" s="8" t="s">
        <v>832</v>
      </c>
      <c r="F433" s="8">
        <v>79764.0</v>
      </c>
      <c r="G433" s="8" t="s">
        <v>1778</v>
      </c>
      <c r="H433" s="12">
        <v>81.0</v>
      </c>
      <c r="I433" s="12">
        <v>66.0</v>
      </c>
      <c r="J433" s="21" t="s">
        <v>1766</v>
      </c>
      <c r="K433" s="21" t="s">
        <v>1769</v>
      </c>
      <c r="L433" s="21" t="s">
        <v>1776</v>
      </c>
      <c r="M433" s="21" t="s">
        <v>1769</v>
      </c>
      <c r="N433" s="21" t="s">
        <v>1769</v>
      </c>
      <c r="O433" s="21" t="s">
        <v>1775</v>
      </c>
      <c r="P433" s="21" t="s">
        <v>1776</v>
      </c>
      <c r="Q433" s="21" t="s">
        <v>1776</v>
      </c>
      <c r="R433" s="25">
        <v>95.1</v>
      </c>
      <c r="S433" s="12">
        <v>95.5</v>
      </c>
    </row>
    <row r="434">
      <c r="A434" s="8">
        <v>3598.0</v>
      </c>
      <c r="B434" s="10" t="s">
        <v>1068</v>
      </c>
      <c r="C434" s="8" t="s">
        <v>1929</v>
      </c>
      <c r="D434" s="8" t="s">
        <v>849</v>
      </c>
      <c r="E434" s="8" t="s">
        <v>832</v>
      </c>
      <c r="F434" s="8">
        <v>78207.0</v>
      </c>
      <c r="G434" s="8" t="s">
        <v>1771</v>
      </c>
      <c r="H434" s="24"/>
      <c r="I434" s="24"/>
      <c r="J434" s="21" t="s">
        <v>1772</v>
      </c>
      <c r="K434" s="21" t="s">
        <v>1773</v>
      </c>
      <c r="L434" s="21" t="s">
        <v>1769</v>
      </c>
      <c r="M434" s="21" t="s">
        <v>1769</v>
      </c>
      <c r="N434" s="21" t="s">
        <v>1776</v>
      </c>
      <c r="O434" s="21" t="s">
        <v>1774</v>
      </c>
      <c r="P434" s="21" t="s">
        <v>1776</v>
      </c>
      <c r="Q434" s="21" t="s">
        <v>1768</v>
      </c>
      <c r="R434" s="25">
        <v>59.4</v>
      </c>
      <c r="S434" s="24"/>
    </row>
    <row r="435">
      <c r="A435" s="8">
        <v>3599.0</v>
      </c>
      <c r="B435" s="10" t="s">
        <v>1069</v>
      </c>
      <c r="C435" s="8" t="s">
        <v>1930</v>
      </c>
      <c r="D435" s="8" t="s">
        <v>1070</v>
      </c>
      <c r="E435" s="8" t="s">
        <v>832</v>
      </c>
      <c r="F435" s="8">
        <v>78539.0</v>
      </c>
      <c r="G435" s="8" t="s">
        <v>1765</v>
      </c>
      <c r="H435" s="24"/>
      <c r="I435" s="24"/>
      <c r="J435" s="21" t="s">
        <v>1778</v>
      </c>
      <c r="K435" s="21" t="s">
        <v>1767</v>
      </c>
      <c r="L435" s="21" t="s">
        <v>1769</v>
      </c>
      <c r="M435" s="21" t="s">
        <v>1769</v>
      </c>
      <c r="N435" s="21" t="s">
        <v>1769</v>
      </c>
      <c r="O435" s="21" t="s">
        <v>1774</v>
      </c>
      <c r="P435" s="21" t="s">
        <v>1782</v>
      </c>
      <c r="Q435" s="21" t="s">
        <v>1782</v>
      </c>
      <c r="R435" s="25">
        <v>88.9</v>
      </c>
      <c r="S435" s="12">
        <v>93.8</v>
      </c>
    </row>
    <row r="436">
      <c r="A436" s="8">
        <v>3600.0</v>
      </c>
      <c r="B436" s="10" t="s">
        <v>1071</v>
      </c>
      <c r="C436" s="8" t="s">
        <v>1931</v>
      </c>
      <c r="D436" s="8" t="s">
        <v>1072</v>
      </c>
      <c r="E436" s="8" t="s">
        <v>832</v>
      </c>
      <c r="F436" s="8">
        <v>75633.0</v>
      </c>
      <c r="G436" s="8" t="s">
        <v>1778</v>
      </c>
      <c r="H436" s="24"/>
      <c r="I436" s="24"/>
      <c r="J436" s="21" t="s">
        <v>1778</v>
      </c>
      <c r="K436" s="21" t="s">
        <v>1773</v>
      </c>
      <c r="L436" s="21" t="s">
        <v>1769</v>
      </c>
      <c r="M436" s="21" t="s">
        <v>1776</v>
      </c>
      <c r="N436" s="21" t="s">
        <v>1776</v>
      </c>
      <c r="O436" s="21" t="s">
        <v>1776</v>
      </c>
      <c r="P436" s="21" t="s">
        <v>1776</v>
      </c>
      <c r="Q436" s="21" t="s">
        <v>1776</v>
      </c>
      <c r="R436" s="25">
        <v>94.1</v>
      </c>
      <c r="S436" s="12">
        <v>95.5</v>
      </c>
    </row>
    <row r="437">
      <c r="A437" s="8">
        <v>3601.0</v>
      </c>
      <c r="B437" s="10" t="s">
        <v>1073</v>
      </c>
      <c r="C437" s="8" t="s">
        <v>1932</v>
      </c>
      <c r="D437" s="8" t="s">
        <v>1074</v>
      </c>
      <c r="E437" s="8" t="s">
        <v>832</v>
      </c>
      <c r="F437" s="8">
        <v>75460.0</v>
      </c>
      <c r="G437" s="8" t="s">
        <v>1766</v>
      </c>
      <c r="H437" s="24"/>
      <c r="I437" s="24"/>
      <c r="J437" s="21" t="s">
        <v>1765</v>
      </c>
      <c r="K437" s="21" t="s">
        <v>1781</v>
      </c>
      <c r="L437" s="21" t="s">
        <v>1782</v>
      </c>
      <c r="M437" s="21" t="s">
        <v>1782</v>
      </c>
      <c r="N437" s="21" t="s">
        <v>1782</v>
      </c>
      <c r="O437" s="21" t="s">
        <v>1782</v>
      </c>
      <c r="P437" s="21" t="s">
        <v>1768</v>
      </c>
      <c r="Q437" s="21" t="s">
        <v>1776</v>
      </c>
      <c r="R437" s="25">
        <v>71.2</v>
      </c>
      <c r="S437" s="24"/>
    </row>
    <row r="438">
      <c r="A438" s="8">
        <v>3602.0</v>
      </c>
      <c r="B438" s="10" t="s">
        <v>1076</v>
      </c>
      <c r="C438" s="8" t="s">
        <v>1933</v>
      </c>
      <c r="D438" s="8" t="s">
        <v>896</v>
      </c>
      <c r="E438" s="8" t="s">
        <v>832</v>
      </c>
      <c r="F438" s="8">
        <v>75241.0</v>
      </c>
      <c r="G438" s="8" t="s">
        <v>1765</v>
      </c>
      <c r="H438" s="12">
        <v>89.0</v>
      </c>
      <c r="I438" s="12">
        <v>23.0</v>
      </c>
      <c r="J438" s="21" t="s">
        <v>1766</v>
      </c>
      <c r="K438" s="21" t="s">
        <v>1767</v>
      </c>
      <c r="L438" s="21" t="s">
        <v>1769</v>
      </c>
      <c r="M438" s="21" t="s">
        <v>1776</v>
      </c>
      <c r="N438" s="21" t="s">
        <v>1769</v>
      </c>
      <c r="O438" s="21" t="s">
        <v>1774</v>
      </c>
      <c r="P438" s="21" t="s">
        <v>1782</v>
      </c>
      <c r="Q438" s="21" t="s">
        <v>1782</v>
      </c>
      <c r="R438" s="25">
        <v>95.8</v>
      </c>
      <c r="S438" s="12">
        <v>95.7</v>
      </c>
    </row>
    <row r="439">
      <c r="A439" s="8">
        <v>3603.0</v>
      </c>
      <c r="B439" s="10" t="s">
        <v>1078</v>
      </c>
      <c r="C439" s="8" t="s">
        <v>1934</v>
      </c>
      <c r="D439" s="8" t="s">
        <v>1079</v>
      </c>
      <c r="E439" s="8" t="s">
        <v>832</v>
      </c>
      <c r="F439" s="8">
        <v>76470.0</v>
      </c>
      <c r="G439" s="8" t="s">
        <v>1766</v>
      </c>
      <c r="H439" s="12">
        <v>73.0</v>
      </c>
      <c r="I439" s="12">
        <v>65.0</v>
      </c>
      <c r="J439" s="21" t="s">
        <v>1766</v>
      </c>
      <c r="K439" s="21" t="s">
        <v>1769</v>
      </c>
      <c r="L439" s="21" t="s">
        <v>1769</v>
      </c>
      <c r="M439" s="21" t="s">
        <v>1769</v>
      </c>
      <c r="N439" s="21" t="s">
        <v>1769</v>
      </c>
      <c r="O439" s="21" t="s">
        <v>1776</v>
      </c>
      <c r="P439" s="21" t="s">
        <v>1782</v>
      </c>
      <c r="Q439" s="21" t="s">
        <v>1782</v>
      </c>
      <c r="R439" s="25">
        <v>95.5</v>
      </c>
      <c r="S439" s="12">
        <v>95.1</v>
      </c>
    </row>
    <row r="440">
      <c r="A440" s="8" t="s">
        <v>1082</v>
      </c>
      <c r="B440" s="10" t="s">
        <v>1083</v>
      </c>
      <c r="C440" s="8" t="s">
        <v>1935</v>
      </c>
      <c r="D440" s="8" t="s">
        <v>1084</v>
      </c>
      <c r="E440" s="8" t="s">
        <v>1085</v>
      </c>
      <c r="F440" s="8">
        <v>98121.0</v>
      </c>
      <c r="G440" s="8" t="s">
        <v>1771</v>
      </c>
      <c r="H440" s="12">
        <v>88.0</v>
      </c>
      <c r="I440" s="12">
        <v>68.0</v>
      </c>
      <c r="J440" s="21" t="s">
        <v>1771</v>
      </c>
      <c r="K440" s="21" t="s">
        <v>1779</v>
      </c>
      <c r="L440" s="21" t="s">
        <v>1776</v>
      </c>
      <c r="M440" s="21" t="s">
        <v>1776</v>
      </c>
      <c r="N440" s="21" t="s">
        <v>1769</v>
      </c>
      <c r="O440" s="21" t="s">
        <v>1776</v>
      </c>
      <c r="P440" s="21" t="s">
        <v>1782</v>
      </c>
      <c r="Q440" s="21" t="s">
        <v>1782</v>
      </c>
      <c r="R440" s="25">
        <v>95.9</v>
      </c>
      <c r="S440" s="12">
        <v>94.3</v>
      </c>
    </row>
    <row r="441">
      <c r="A441" s="8" t="s">
        <v>1087</v>
      </c>
      <c r="B441" s="10" t="s">
        <v>1088</v>
      </c>
      <c r="C441" s="8" t="s">
        <v>1936</v>
      </c>
      <c r="D441" s="8" t="s">
        <v>1084</v>
      </c>
      <c r="E441" s="8" t="s">
        <v>1085</v>
      </c>
      <c r="F441" s="8">
        <v>98188.0</v>
      </c>
      <c r="G441" s="8" t="s">
        <v>1771</v>
      </c>
      <c r="H441" s="12">
        <v>95.0</v>
      </c>
      <c r="I441" s="12">
        <v>87.0</v>
      </c>
      <c r="J441" s="21" t="s">
        <v>1771</v>
      </c>
      <c r="K441" s="21" t="s">
        <v>1769</v>
      </c>
      <c r="L441" s="21" t="s">
        <v>1769</v>
      </c>
      <c r="M441" s="21" t="s">
        <v>1769</v>
      </c>
      <c r="N441" s="21" t="s">
        <v>1768</v>
      </c>
      <c r="O441" s="21" t="s">
        <v>1776</v>
      </c>
      <c r="P441" s="21" t="s">
        <v>1782</v>
      </c>
      <c r="Q441" s="21" t="s">
        <v>1782</v>
      </c>
      <c r="R441" s="25">
        <v>96.0</v>
      </c>
      <c r="S441" s="12">
        <v>95.4</v>
      </c>
    </row>
    <row r="442">
      <c r="A442" s="8" t="s">
        <v>1090</v>
      </c>
      <c r="B442" s="10" t="s">
        <v>1091</v>
      </c>
      <c r="C442" s="8" t="s">
        <v>1937</v>
      </c>
      <c r="D442" s="8" t="s">
        <v>1092</v>
      </c>
      <c r="E442" s="8" t="s">
        <v>1085</v>
      </c>
      <c r="F442" s="8">
        <v>98208.0</v>
      </c>
      <c r="G442" s="8" t="s">
        <v>1785</v>
      </c>
      <c r="H442" s="12">
        <v>19.0</v>
      </c>
      <c r="I442" s="12">
        <v>5.0</v>
      </c>
      <c r="J442" s="21" t="s">
        <v>1778</v>
      </c>
      <c r="K442" s="21" t="s">
        <v>1767</v>
      </c>
      <c r="L442" s="21" t="s">
        <v>1768</v>
      </c>
      <c r="M442" s="21" t="s">
        <v>1776</v>
      </c>
      <c r="N442" s="21" t="s">
        <v>1776</v>
      </c>
      <c r="O442" s="21" t="s">
        <v>1776</v>
      </c>
      <c r="P442" s="21" t="s">
        <v>1775</v>
      </c>
      <c r="Q442" s="21" t="s">
        <v>1769</v>
      </c>
      <c r="R442" s="25">
        <v>94.8</v>
      </c>
      <c r="S442" s="12">
        <v>94.3</v>
      </c>
    </row>
    <row r="443">
      <c r="A443" s="8" t="s">
        <v>1093</v>
      </c>
      <c r="B443" s="10" t="s">
        <v>1094</v>
      </c>
      <c r="C443" s="8" t="s">
        <v>1938</v>
      </c>
      <c r="D443" s="8" t="s">
        <v>1096</v>
      </c>
      <c r="E443" s="8" t="s">
        <v>1085</v>
      </c>
      <c r="F443" s="8">
        <v>98402.0</v>
      </c>
      <c r="G443" s="8" t="s">
        <v>1778</v>
      </c>
      <c r="H443" s="24"/>
      <c r="I443" s="24"/>
      <c r="J443" s="21" t="s">
        <v>1778</v>
      </c>
      <c r="K443" s="21" t="s">
        <v>1773</v>
      </c>
      <c r="L443" s="21" t="s">
        <v>1769</v>
      </c>
      <c r="M443" s="21" t="s">
        <v>1769</v>
      </c>
      <c r="N443" s="21" t="s">
        <v>1769</v>
      </c>
      <c r="O443" s="21" t="s">
        <v>1774</v>
      </c>
      <c r="P443" s="21" t="s">
        <v>1782</v>
      </c>
      <c r="Q443" s="21" t="s">
        <v>1782</v>
      </c>
      <c r="R443" s="25">
        <v>91.0</v>
      </c>
      <c r="S443" s="24"/>
    </row>
    <row r="444">
      <c r="A444" s="8" t="s">
        <v>1097</v>
      </c>
      <c r="B444" s="10" t="s">
        <v>1098</v>
      </c>
      <c r="C444" s="8" t="s">
        <v>1939</v>
      </c>
      <c r="D444" s="8" t="s">
        <v>1099</v>
      </c>
      <c r="E444" s="8" t="s">
        <v>1085</v>
      </c>
      <c r="F444" s="8">
        <v>98225.0</v>
      </c>
      <c r="G444" s="8" t="s">
        <v>1766</v>
      </c>
      <c r="H444" s="24"/>
      <c r="I444" s="24"/>
      <c r="J444" s="21" t="s">
        <v>1765</v>
      </c>
      <c r="K444" s="21" t="s">
        <v>1773</v>
      </c>
      <c r="L444" s="21" t="s">
        <v>1782</v>
      </c>
      <c r="M444" s="21" t="s">
        <v>1782</v>
      </c>
      <c r="N444" s="21" t="s">
        <v>1782</v>
      </c>
      <c r="O444" s="21" t="s">
        <v>1782</v>
      </c>
      <c r="P444" s="21" t="s">
        <v>1782</v>
      </c>
      <c r="Q444" s="21" t="s">
        <v>1782</v>
      </c>
      <c r="R444" s="25">
        <v>100.0</v>
      </c>
      <c r="S444" s="24"/>
    </row>
    <row r="445">
      <c r="A445" s="8" t="s">
        <v>1100</v>
      </c>
      <c r="B445" s="10" t="s">
        <v>1101</v>
      </c>
      <c r="C445" s="8" t="s">
        <v>1940</v>
      </c>
      <c r="D445" s="8" t="s">
        <v>1084</v>
      </c>
      <c r="E445" s="8" t="s">
        <v>1085</v>
      </c>
      <c r="F445" s="8">
        <v>98104.0</v>
      </c>
      <c r="G445" s="8" t="s">
        <v>1765</v>
      </c>
      <c r="H445" s="12">
        <v>62.0</v>
      </c>
      <c r="I445" s="12">
        <v>66.0</v>
      </c>
      <c r="J445" s="21" t="s">
        <v>1771</v>
      </c>
      <c r="K445" s="21" t="s">
        <v>1767</v>
      </c>
      <c r="L445" s="21" t="s">
        <v>1776</v>
      </c>
      <c r="M445" s="21" t="s">
        <v>1769</v>
      </c>
      <c r="N445" s="21" t="s">
        <v>1769</v>
      </c>
      <c r="O445" s="21" t="s">
        <v>1769</v>
      </c>
      <c r="P445" s="21" t="s">
        <v>1782</v>
      </c>
      <c r="Q445" s="21" t="s">
        <v>1782</v>
      </c>
      <c r="R445" s="25">
        <v>96.6</v>
      </c>
      <c r="S445" s="24"/>
    </row>
    <row r="446">
      <c r="A446" s="8" t="s">
        <v>1102</v>
      </c>
      <c r="B446" s="10" t="s">
        <v>1104</v>
      </c>
      <c r="C446" s="8" t="s">
        <v>1941</v>
      </c>
      <c r="D446" s="8" t="s">
        <v>1084</v>
      </c>
      <c r="E446" s="8" t="s">
        <v>1085</v>
      </c>
      <c r="F446" s="8">
        <v>98115.0</v>
      </c>
      <c r="G446" s="8" t="s">
        <v>1766</v>
      </c>
      <c r="H446" s="24"/>
      <c r="I446" s="24"/>
      <c r="J446" s="21" t="s">
        <v>1766</v>
      </c>
      <c r="K446" s="21" t="s">
        <v>1767</v>
      </c>
      <c r="L446" s="21" t="s">
        <v>1768</v>
      </c>
      <c r="M446" s="21" t="s">
        <v>1768</v>
      </c>
      <c r="N446" s="21" t="s">
        <v>1768</v>
      </c>
      <c r="O446" s="21" t="s">
        <v>1776</v>
      </c>
      <c r="P446" s="21" t="s">
        <v>1776</v>
      </c>
      <c r="Q446" s="21" t="s">
        <v>1769</v>
      </c>
      <c r="R446" s="25">
        <v>92.6</v>
      </c>
      <c r="S446" s="12">
        <v>95.2</v>
      </c>
    </row>
    <row r="447">
      <c r="A447" s="8" t="s">
        <v>1105</v>
      </c>
      <c r="B447" s="10" t="s">
        <v>1106</v>
      </c>
      <c r="C447" s="8" t="s">
        <v>1942</v>
      </c>
      <c r="D447" s="8" t="s">
        <v>1084</v>
      </c>
      <c r="E447" s="8" t="s">
        <v>1085</v>
      </c>
      <c r="F447" s="8">
        <v>98121.0</v>
      </c>
      <c r="G447" s="8" t="s">
        <v>1771</v>
      </c>
      <c r="H447" s="12">
        <v>91.0</v>
      </c>
      <c r="I447" s="12">
        <v>86.0</v>
      </c>
      <c r="J447" s="21" t="s">
        <v>1785</v>
      </c>
      <c r="K447" s="21" t="s">
        <v>1767</v>
      </c>
      <c r="L447" s="21" t="s">
        <v>1769</v>
      </c>
      <c r="M447" s="21" t="s">
        <v>1769</v>
      </c>
      <c r="N447" s="21" t="s">
        <v>1769</v>
      </c>
      <c r="O447" s="21" t="s">
        <v>1768</v>
      </c>
      <c r="P447" s="21" t="s">
        <v>1776</v>
      </c>
      <c r="Q447" s="21" t="s">
        <v>1769</v>
      </c>
      <c r="R447" s="25">
        <v>95.4</v>
      </c>
      <c r="S447" s="12">
        <v>95.3</v>
      </c>
    </row>
    <row r="448">
      <c r="A448" s="8" t="s">
        <v>1108</v>
      </c>
      <c r="B448" s="10" t="s">
        <v>1109</v>
      </c>
      <c r="C448" s="8" t="s">
        <v>1943</v>
      </c>
      <c r="D448" s="8" t="s">
        <v>1110</v>
      </c>
      <c r="E448" s="8" t="s">
        <v>1085</v>
      </c>
      <c r="F448" s="8">
        <v>98901.0</v>
      </c>
      <c r="G448" s="8" t="s">
        <v>1785</v>
      </c>
      <c r="H448" s="24"/>
      <c r="I448" s="24"/>
      <c r="J448" s="21" t="s">
        <v>1785</v>
      </c>
      <c r="K448" s="21" t="s">
        <v>1773</v>
      </c>
      <c r="L448" s="21" t="s">
        <v>1768</v>
      </c>
      <c r="M448" s="21" t="s">
        <v>1769</v>
      </c>
      <c r="N448" s="21" t="s">
        <v>1768</v>
      </c>
      <c r="O448" s="21" t="s">
        <v>1769</v>
      </c>
      <c r="P448" s="21" t="s">
        <v>1782</v>
      </c>
      <c r="Q448" s="21" t="s">
        <v>1782</v>
      </c>
      <c r="R448" s="25">
        <v>93.5</v>
      </c>
      <c r="S448" s="12">
        <v>96.0</v>
      </c>
    </row>
    <row r="449">
      <c r="A449" s="8" t="s">
        <v>1112</v>
      </c>
      <c r="B449" s="10" t="s">
        <v>1113</v>
      </c>
      <c r="C449" s="8" t="s">
        <v>1944</v>
      </c>
      <c r="D449" s="8" t="s">
        <v>1084</v>
      </c>
      <c r="E449" s="8" t="s">
        <v>1085</v>
      </c>
      <c r="F449" s="8">
        <v>98104.0</v>
      </c>
      <c r="G449" s="8" t="s">
        <v>1785</v>
      </c>
      <c r="H449" s="12">
        <v>79.0</v>
      </c>
      <c r="I449" s="12">
        <v>66.0</v>
      </c>
      <c r="J449" s="21" t="s">
        <v>1785</v>
      </c>
      <c r="K449" s="21" t="s">
        <v>1767</v>
      </c>
      <c r="L449" s="21" t="s">
        <v>1769</v>
      </c>
      <c r="M449" s="21" t="s">
        <v>1769</v>
      </c>
      <c r="N449" s="21" t="s">
        <v>1769</v>
      </c>
      <c r="O449" s="21" t="s">
        <v>1776</v>
      </c>
      <c r="P449" s="21" t="s">
        <v>1782</v>
      </c>
      <c r="Q449" s="21" t="s">
        <v>1782</v>
      </c>
      <c r="R449" s="25">
        <v>96.9</v>
      </c>
      <c r="S449" s="12">
        <v>95.9</v>
      </c>
    </row>
    <row r="450">
      <c r="A450" s="8">
        <v>3769.0</v>
      </c>
      <c r="B450" s="10" t="s">
        <v>1114</v>
      </c>
      <c r="C450" s="8" t="s">
        <v>1945</v>
      </c>
      <c r="D450" s="8" t="s">
        <v>1115</v>
      </c>
      <c r="E450" s="8" t="s">
        <v>1085</v>
      </c>
      <c r="F450" s="8">
        <v>98007.0</v>
      </c>
      <c r="G450" s="8" t="s">
        <v>1771</v>
      </c>
      <c r="H450" s="12">
        <v>90.0</v>
      </c>
      <c r="I450" s="12">
        <v>75.0</v>
      </c>
      <c r="J450" s="21" t="s">
        <v>1771</v>
      </c>
      <c r="K450" s="21" t="s">
        <v>1769</v>
      </c>
      <c r="L450" s="21" t="s">
        <v>1769</v>
      </c>
      <c r="M450" s="21" t="s">
        <v>1769</v>
      </c>
      <c r="N450" s="21" t="s">
        <v>1769</v>
      </c>
      <c r="O450" s="21" t="s">
        <v>1776</v>
      </c>
      <c r="P450" s="21" t="s">
        <v>1769</v>
      </c>
      <c r="Q450" s="21" t="s">
        <v>1768</v>
      </c>
      <c r="R450" s="25">
        <v>96.1</v>
      </c>
      <c r="S450" s="12">
        <v>96.0</v>
      </c>
    </row>
    <row r="451">
      <c r="A451" s="8">
        <v>3770.0</v>
      </c>
      <c r="B451" s="10" t="s">
        <v>1117</v>
      </c>
      <c r="C451" s="8" t="s">
        <v>1946</v>
      </c>
      <c r="D451" s="8" t="s">
        <v>1118</v>
      </c>
      <c r="E451" s="8" t="s">
        <v>1085</v>
      </c>
      <c r="F451" s="8">
        <v>98837.0</v>
      </c>
      <c r="G451" s="8" t="s">
        <v>1785</v>
      </c>
      <c r="H451" s="24"/>
      <c r="I451" s="24"/>
      <c r="J451" s="21" t="s">
        <v>1766</v>
      </c>
      <c r="K451" s="21" t="s">
        <v>1773</v>
      </c>
      <c r="L451" s="21" t="s">
        <v>1768</v>
      </c>
      <c r="M451" s="21" t="s">
        <v>1776</v>
      </c>
      <c r="N451" s="21" t="s">
        <v>1776</v>
      </c>
      <c r="O451" s="21" t="s">
        <v>1776</v>
      </c>
      <c r="P451" s="21" t="s">
        <v>1782</v>
      </c>
      <c r="Q451" s="21" t="s">
        <v>1782</v>
      </c>
      <c r="R451" s="25">
        <v>92.9</v>
      </c>
      <c r="S451" s="24"/>
    </row>
    <row r="452">
      <c r="A452" s="8">
        <v>3771.0</v>
      </c>
      <c r="B452" s="10" t="s">
        <v>1119</v>
      </c>
      <c r="C452" s="8" t="s">
        <v>1947</v>
      </c>
      <c r="D452" s="8" t="s">
        <v>1120</v>
      </c>
      <c r="E452" s="8" t="s">
        <v>1085</v>
      </c>
      <c r="F452" s="8">
        <v>98926.0</v>
      </c>
      <c r="G452" s="8" t="s">
        <v>1785</v>
      </c>
      <c r="H452" s="12">
        <v>68.0</v>
      </c>
      <c r="I452" s="12">
        <v>58.0</v>
      </c>
      <c r="J452" s="21" t="s">
        <v>1778</v>
      </c>
      <c r="K452" s="21" t="s">
        <v>1779</v>
      </c>
      <c r="L452" s="21" t="s">
        <v>1776</v>
      </c>
      <c r="M452" s="21" t="s">
        <v>1776</v>
      </c>
      <c r="N452" s="21" t="s">
        <v>1776</v>
      </c>
      <c r="O452" s="21" t="s">
        <v>1775</v>
      </c>
      <c r="P452" s="21" t="s">
        <v>1776</v>
      </c>
      <c r="Q452" s="21" t="s">
        <v>1776</v>
      </c>
      <c r="R452" s="25">
        <v>92.2</v>
      </c>
      <c r="S452" s="24"/>
    </row>
    <row r="453">
      <c r="A453" s="8">
        <v>3772.0</v>
      </c>
      <c r="B453" s="10" t="s">
        <v>1122</v>
      </c>
      <c r="C453" s="8" t="s">
        <v>1948</v>
      </c>
      <c r="D453" s="8" t="s">
        <v>537</v>
      </c>
      <c r="E453" s="8" t="s">
        <v>1085</v>
      </c>
      <c r="F453" s="8">
        <v>98531.0</v>
      </c>
      <c r="G453" s="8" t="s">
        <v>1766</v>
      </c>
      <c r="H453" s="12">
        <v>76.0</v>
      </c>
      <c r="I453" s="12">
        <v>69.0</v>
      </c>
      <c r="J453" s="21" t="s">
        <v>1766</v>
      </c>
      <c r="K453" s="21" t="s">
        <v>1767</v>
      </c>
      <c r="L453" s="21" t="s">
        <v>1769</v>
      </c>
      <c r="M453" s="21" t="s">
        <v>1769</v>
      </c>
      <c r="N453" s="21" t="s">
        <v>1769</v>
      </c>
      <c r="O453" s="21" t="s">
        <v>1776</v>
      </c>
      <c r="P453" s="21" t="s">
        <v>1782</v>
      </c>
      <c r="Q453" s="21" t="s">
        <v>1782</v>
      </c>
      <c r="R453" s="25">
        <v>95.3</v>
      </c>
      <c r="S453" s="12">
        <v>95.1</v>
      </c>
    </row>
    <row r="454">
      <c r="A454" s="8">
        <v>3773.0</v>
      </c>
      <c r="B454" s="10" t="s">
        <v>1123</v>
      </c>
      <c r="C454" s="8" t="s">
        <v>1949</v>
      </c>
      <c r="D454" s="8" t="s">
        <v>1124</v>
      </c>
      <c r="E454" s="8" t="s">
        <v>1085</v>
      </c>
      <c r="F454" s="8">
        <v>98663.0</v>
      </c>
      <c r="G454" s="8" t="s">
        <v>1771</v>
      </c>
      <c r="H454" s="12">
        <v>92.0</v>
      </c>
      <c r="I454" s="12">
        <v>10.0</v>
      </c>
      <c r="J454" s="21" t="s">
        <v>1771</v>
      </c>
      <c r="K454" s="21" t="s">
        <v>1773</v>
      </c>
      <c r="L454" s="21" t="s">
        <v>1769</v>
      </c>
      <c r="M454" s="21" t="s">
        <v>1769</v>
      </c>
      <c r="N454" s="21" t="s">
        <v>1769</v>
      </c>
      <c r="O454" s="21" t="s">
        <v>1776</v>
      </c>
      <c r="P454" s="21" t="s">
        <v>1782</v>
      </c>
      <c r="Q454" s="21" t="s">
        <v>1782</v>
      </c>
      <c r="R454" s="25">
        <v>95.8</v>
      </c>
      <c r="S454" s="12">
        <v>97.3</v>
      </c>
    </row>
    <row r="455">
      <c r="A455" s="8">
        <v>3774.0</v>
      </c>
      <c r="B455" s="10" t="s">
        <v>1125</v>
      </c>
      <c r="C455" s="8" t="s">
        <v>1950</v>
      </c>
      <c r="D455" s="8" t="s">
        <v>1126</v>
      </c>
      <c r="E455" s="8" t="s">
        <v>1085</v>
      </c>
      <c r="F455" s="8">
        <v>99301.0</v>
      </c>
      <c r="G455" s="8" t="s">
        <v>1771</v>
      </c>
      <c r="H455" s="24"/>
      <c r="I455" s="24"/>
      <c r="J455" s="21" t="s">
        <v>1778</v>
      </c>
      <c r="K455" s="21" t="s">
        <v>1779</v>
      </c>
      <c r="L455" s="21" t="s">
        <v>1768</v>
      </c>
      <c r="M455" s="21" t="s">
        <v>1769</v>
      </c>
      <c r="N455" s="21" t="s">
        <v>1768</v>
      </c>
      <c r="O455" s="21" t="s">
        <v>1775</v>
      </c>
      <c r="P455" s="21" t="s">
        <v>1782</v>
      </c>
      <c r="Q455" s="21" t="s">
        <v>1782</v>
      </c>
      <c r="R455" s="25">
        <v>87.6</v>
      </c>
      <c r="S455" s="24"/>
    </row>
    <row r="456">
      <c r="A456" s="8">
        <v>3775.0</v>
      </c>
      <c r="B456" s="10" t="s">
        <v>1128</v>
      </c>
      <c r="C456" s="8" t="s">
        <v>1951</v>
      </c>
      <c r="D456" s="8" t="s">
        <v>1129</v>
      </c>
      <c r="E456" s="8" t="s">
        <v>1085</v>
      </c>
      <c r="F456" s="8">
        <v>99004.0</v>
      </c>
      <c r="G456" s="8" t="s">
        <v>1778</v>
      </c>
      <c r="H456" s="12">
        <v>70.0</v>
      </c>
      <c r="I456" s="12">
        <v>75.0</v>
      </c>
      <c r="J456" s="21" t="s">
        <v>1785</v>
      </c>
      <c r="K456" s="21" t="s">
        <v>1767</v>
      </c>
      <c r="L456" s="21" t="s">
        <v>1769</v>
      </c>
      <c r="M456" s="21" t="s">
        <v>1769</v>
      </c>
      <c r="N456" s="21" t="s">
        <v>1768</v>
      </c>
      <c r="O456" s="21" t="s">
        <v>1769</v>
      </c>
      <c r="P456" s="21" t="s">
        <v>1774</v>
      </c>
      <c r="Q456" s="21" t="s">
        <v>1774</v>
      </c>
      <c r="R456" s="25">
        <v>96.0</v>
      </c>
      <c r="S456" s="12">
        <v>95.6</v>
      </c>
    </row>
    <row r="457">
      <c r="A457" s="8">
        <v>3776.0</v>
      </c>
      <c r="B457" s="10" t="s">
        <v>1132</v>
      </c>
      <c r="C457" s="8" t="s">
        <v>1952</v>
      </c>
      <c r="D457" s="8" t="s">
        <v>1092</v>
      </c>
      <c r="E457" s="8" t="s">
        <v>1085</v>
      </c>
      <c r="F457" s="8">
        <v>98201.0</v>
      </c>
      <c r="G457" s="8" t="s">
        <v>1771</v>
      </c>
      <c r="H457" s="12">
        <v>81.0</v>
      </c>
      <c r="I457" s="12">
        <v>34.0</v>
      </c>
      <c r="J457" s="21" t="s">
        <v>1785</v>
      </c>
      <c r="K457" s="21" t="s">
        <v>1767</v>
      </c>
      <c r="L457" s="21" t="s">
        <v>1782</v>
      </c>
      <c r="M457" s="21" t="s">
        <v>1774</v>
      </c>
      <c r="N457" s="21" t="s">
        <v>1774</v>
      </c>
      <c r="O457" s="21" t="s">
        <v>1782</v>
      </c>
      <c r="P457" s="21" t="s">
        <v>1782</v>
      </c>
      <c r="Q457" s="21" t="s">
        <v>1782</v>
      </c>
      <c r="R457" s="25">
        <v>95.0</v>
      </c>
      <c r="S457" s="12">
        <v>95.8</v>
      </c>
    </row>
    <row r="458">
      <c r="A458" s="8">
        <v>3777.0</v>
      </c>
      <c r="B458" s="10" t="s">
        <v>1134</v>
      </c>
      <c r="C458" s="8" t="s">
        <v>1953</v>
      </c>
      <c r="D458" s="8" t="s">
        <v>1135</v>
      </c>
      <c r="E458" s="8" t="s">
        <v>1085</v>
      </c>
      <c r="F458" s="8">
        <v>98948.0</v>
      </c>
      <c r="G458" s="8" t="s">
        <v>1766</v>
      </c>
      <c r="H458" s="12">
        <v>95.0</v>
      </c>
      <c r="I458" s="12">
        <v>48.0</v>
      </c>
      <c r="J458" s="21" t="s">
        <v>1778</v>
      </c>
      <c r="K458" s="21" t="s">
        <v>1767</v>
      </c>
      <c r="L458" s="21" t="s">
        <v>1769</v>
      </c>
      <c r="M458" s="21" t="s">
        <v>1768</v>
      </c>
      <c r="N458" s="21" t="s">
        <v>1768</v>
      </c>
      <c r="O458" s="21" t="s">
        <v>1769</v>
      </c>
      <c r="P458" s="21" t="s">
        <v>1769</v>
      </c>
      <c r="Q458" s="21" t="s">
        <v>1776</v>
      </c>
      <c r="R458" s="25">
        <v>94.0</v>
      </c>
      <c r="S458" s="12">
        <v>93.9</v>
      </c>
    </row>
    <row r="459">
      <c r="A459" s="8">
        <v>3778.0</v>
      </c>
      <c r="B459" s="10" t="s">
        <v>1136</v>
      </c>
      <c r="C459" s="8" t="s">
        <v>1954</v>
      </c>
      <c r="D459" s="8" t="s">
        <v>1137</v>
      </c>
      <c r="E459" s="8" t="s">
        <v>1085</v>
      </c>
      <c r="F459" s="8">
        <v>99258.0</v>
      </c>
      <c r="G459" s="8" t="s">
        <v>1771</v>
      </c>
      <c r="H459" s="12">
        <v>99.0</v>
      </c>
      <c r="I459" s="12">
        <v>97.0</v>
      </c>
      <c r="J459" s="21" t="s">
        <v>1766</v>
      </c>
      <c r="K459" s="21" t="s">
        <v>1767</v>
      </c>
      <c r="L459" s="21" t="s">
        <v>1768</v>
      </c>
      <c r="M459" s="21" t="s">
        <v>1776</v>
      </c>
      <c r="N459" s="21" t="s">
        <v>1769</v>
      </c>
      <c r="O459" s="21" t="s">
        <v>1776</v>
      </c>
      <c r="P459" s="21" t="s">
        <v>1774</v>
      </c>
      <c r="Q459" s="21" t="s">
        <v>1776</v>
      </c>
      <c r="R459" s="25">
        <v>96.0</v>
      </c>
      <c r="S459" s="12">
        <v>94.0</v>
      </c>
    </row>
    <row r="460">
      <c r="A460" s="8">
        <v>3779.0</v>
      </c>
      <c r="B460" s="10" t="s">
        <v>1139</v>
      </c>
      <c r="C460" s="8" t="s">
        <v>1955</v>
      </c>
      <c r="D460" s="8" t="s">
        <v>1140</v>
      </c>
      <c r="E460" s="8" t="s">
        <v>1085</v>
      </c>
      <c r="F460" s="8">
        <v>98520.0</v>
      </c>
      <c r="G460" s="8" t="s">
        <v>1785</v>
      </c>
      <c r="H460" s="12">
        <v>88.0</v>
      </c>
      <c r="I460" s="12">
        <v>27.0</v>
      </c>
      <c r="J460" s="21" t="s">
        <v>1778</v>
      </c>
      <c r="K460" s="21" t="s">
        <v>1767</v>
      </c>
      <c r="L460" s="21" t="s">
        <v>1769</v>
      </c>
      <c r="M460" s="21" t="s">
        <v>1769</v>
      </c>
      <c r="N460" s="21" t="s">
        <v>1769</v>
      </c>
      <c r="O460" s="21" t="s">
        <v>1774</v>
      </c>
      <c r="P460" s="21" t="s">
        <v>1769</v>
      </c>
      <c r="Q460" s="21" t="s">
        <v>1769</v>
      </c>
      <c r="R460" s="25">
        <v>94.7</v>
      </c>
      <c r="S460" s="12">
        <v>95.6</v>
      </c>
    </row>
    <row r="461">
      <c r="A461" s="8">
        <v>3780.0</v>
      </c>
      <c r="B461" s="10" t="s">
        <v>1141</v>
      </c>
      <c r="C461" s="8" t="s">
        <v>1956</v>
      </c>
      <c r="D461" s="8" t="s">
        <v>1142</v>
      </c>
      <c r="E461" s="8" t="s">
        <v>1085</v>
      </c>
      <c r="F461" s="8">
        <v>98092.0</v>
      </c>
      <c r="G461" s="8" t="s">
        <v>1766</v>
      </c>
      <c r="H461" s="12">
        <v>36.0</v>
      </c>
      <c r="I461" s="12">
        <v>23.0</v>
      </c>
      <c r="J461" s="21" t="s">
        <v>1778</v>
      </c>
      <c r="K461" s="21" t="s">
        <v>1767</v>
      </c>
      <c r="L461" s="21" t="s">
        <v>1769</v>
      </c>
      <c r="M461" s="21" t="s">
        <v>1776</v>
      </c>
      <c r="N461" s="21" t="s">
        <v>1776</v>
      </c>
      <c r="O461" s="21" t="s">
        <v>1775</v>
      </c>
      <c r="P461" s="21" t="s">
        <v>1774</v>
      </c>
      <c r="Q461" s="21" t="s">
        <v>1776</v>
      </c>
      <c r="R461" s="25">
        <v>94.8</v>
      </c>
      <c r="S461" s="12">
        <v>96.1</v>
      </c>
    </row>
    <row r="462">
      <c r="A462" s="8">
        <v>3781.0</v>
      </c>
      <c r="B462" s="10" t="s">
        <v>1143</v>
      </c>
      <c r="C462" s="8" t="s">
        <v>1957</v>
      </c>
      <c r="D462" s="8" t="s">
        <v>1144</v>
      </c>
      <c r="E462" s="8" t="s">
        <v>1085</v>
      </c>
      <c r="F462" s="8">
        <v>98198.0</v>
      </c>
      <c r="G462" s="8" t="s">
        <v>1778</v>
      </c>
      <c r="H462" s="12">
        <v>97.0</v>
      </c>
      <c r="I462" s="12">
        <v>89.0</v>
      </c>
      <c r="J462" s="21" t="s">
        <v>1778</v>
      </c>
      <c r="K462" s="21" t="s">
        <v>1779</v>
      </c>
      <c r="L462" s="21" t="s">
        <v>1782</v>
      </c>
      <c r="M462" s="21" t="s">
        <v>1774</v>
      </c>
      <c r="N462" s="21" t="s">
        <v>1774</v>
      </c>
      <c r="O462" s="21" t="s">
        <v>1782</v>
      </c>
      <c r="P462" s="21" t="s">
        <v>1782</v>
      </c>
      <c r="Q462" s="21" t="s">
        <v>1782</v>
      </c>
      <c r="R462" s="25">
        <v>95.0</v>
      </c>
      <c r="S462" s="24"/>
    </row>
    <row r="463">
      <c r="A463" s="8">
        <v>3782.0</v>
      </c>
      <c r="B463" s="10" t="s">
        <v>1146</v>
      </c>
      <c r="C463" s="8" t="s">
        <v>1958</v>
      </c>
      <c r="D463" s="8" t="s">
        <v>948</v>
      </c>
      <c r="E463" s="8" t="s">
        <v>1085</v>
      </c>
      <c r="F463" s="8">
        <v>98632.0</v>
      </c>
      <c r="G463" s="8" t="s">
        <v>1785</v>
      </c>
      <c r="H463" s="12">
        <v>58.0</v>
      </c>
      <c r="I463" s="12">
        <v>72.0</v>
      </c>
      <c r="J463" s="21" t="s">
        <v>1771</v>
      </c>
      <c r="K463" s="21" t="s">
        <v>1779</v>
      </c>
      <c r="L463" s="21" t="s">
        <v>1776</v>
      </c>
      <c r="M463" s="21" t="s">
        <v>1776</v>
      </c>
      <c r="N463" s="21" t="s">
        <v>1776</v>
      </c>
      <c r="O463" s="21" t="s">
        <v>1769</v>
      </c>
      <c r="P463" s="21" t="s">
        <v>1782</v>
      </c>
      <c r="Q463" s="21" t="s">
        <v>1782</v>
      </c>
      <c r="R463" s="25">
        <v>97.0</v>
      </c>
      <c r="S463" s="24"/>
    </row>
    <row r="464">
      <c r="A464" s="8">
        <v>3783.0</v>
      </c>
      <c r="B464" s="10" t="s">
        <v>1147</v>
      </c>
      <c r="C464" s="8" t="s">
        <v>1959</v>
      </c>
      <c r="D464" s="8" t="s">
        <v>1148</v>
      </c>
      <c r="E464" s="8" t="s">
        <v>1085</v>
      </c>
      <c r="F464" s="8">
        <v>98083.0</v>
      </c>
      <c r="G464" s="8" t="s">
        <v>1771</v>
      </c>
      <c r="H464" s="12">
        <v>88.0</v>
      </c>
      <c r="I464" s="12">
        <v>88.0</v>
      </c>
      <c r="J464" s="21" t="s">
        <v>1766</v>
      </c>
      <c r="K464" s="21" t="s">
        <v>1769</v>
      </c>
      <c r="L464" s="21" t="s">
        <v>1769</v>
      </c>
      <c r="M464" s="21" t="s">
        <v>1776</v>
      </c>
      <c r="N464" s="21" t="s">
        <v>1769</v>
      </c>
      <c r="O464" s="21" t="s">
        <v>1776</v>
      </c>
      <c r="P464" s="21" t="s">
        <v>1782</v>
      </c>
      <c r="Q464" s="21" t="s">
        <v>1782</v>
      </c>
      <c r="R464" s="25">
        <v>96.9</v>
      </c>
      <c r="S464" s="24"/>
    </row>
    <row r="465">
      <c r="A465" s="8">
        <v>3784.0</v>
      </c>
      <c r="B465" s="10" t="s">
        <v>1149</v>
      </c>
      <c r="C465" s="8" t="s">
        <v>1960</v>
      </c>
      <c r="D465" s="8" t="s">
        <v>1150</v>
      </c>
      <c r="E465" s="8" t="s">
        <v>1085</v>
      </c>
      <c r="F465" s="8">
        <v>98337.0</v>
      </c>
      <c r="G465" s="8" t="s">
        <v>1771</v>
      </c>
      <c r="H465" s="12">
        <v>85.0</v>
      </c>
      <c r="I465" s="12">
        <v>75.0</v>
      </c>
      <c r="J465" s="21" t="s">
        <v>1785</v>
      </c>
      <c r="K465" s="21" t="s">
        <v>1769</v>
      </c>
      <c r="L465" s="21" t="s">
        <v>1769</v>
      </c>
      <c r="M465" s="21" t="s">
        <v>1769</v>
      </c>
      <c r="N465" s="21" t="s">
        <v>1776</v>
      </c>
      <c r="O465" s="21" t="s">
        <v>1769</v>
      </c>
      <c r="P465" s="21" t="s">
        <v>1776</v>
      </c>
      <c r="Q465" s="21" t="s">
        <v>1776</v>
      </c>
      <c r="R465" s="25">
        <v>95.0</v>
      </c>
      <c r="S465" s="12">
        <v>94.9</v>
      </c>
    </row>
    <row r="466">
      <c r="A466" s="8">
        <v>3785.0</v>
      </c>
      <c r="B466" s="10" t="s">
        <v>1151</v>
      </c>
      <c r="C466" s="8" t="s">
        <v>1654</v>
      </c>
      <c r="D466" s="8" t="s">
        <v>1096</v>
      </c>
      <c r="E466" s="8" t="s">
        <v>1085</v>
      </c>
      <c r="F466" s="8">
        <v>98447.0</v>
      </c>
      <c r="G466" s="8" t="s">
        <v>1771</v>
      </c>
      <c r="H466" s="12">
        <v>92.0</v>
      </c>
      <c r="I466" s="12">
        <v>68.0</v>
      </c>
      <c r="J466" s="21" t="s">
        <v>1771</v>
      </c>
      <c r="K466" s="21" t="s">
        <v>1767</v>
      </c>
      <c r="L466" s="21" t="s">
        <v>1768</v>
      </c>
      <c r="M466" s="21" t="s">
        <v>1769</v>
      </c>
      <c r="N466" s="21" t="s">
        <v>1769</v>
      </c>
      <c r="O466" s="21" t="s">
        <v>1769</v>
      </c>
      <c r="P466" s="21" t="s">
        <v>1776</v>
      </c>
      <c r="Q466" s="21" t="s">
        <v>1769</v>
      </c>
      <c r="R466" s="25">
        <v>95.1</v>
      </c>
      <c r="S466" s="12">
        <v>94.9</v>
      </c>
    </row>
    <row r="467">
      <c r="A467" s="8">
        <v>3786.0</v>
      </c>
      <c r="B467" s="10" t="s">
        <v>1152</v>
      </c>
      <c r="C467" s="8" t="s">
        <v>1961</v>
      </c>
      <c r="D467" s="8" t="s">
        <v>1153</v>
      </c>
      <c r="E467" s="8" t="s">
        <v>1085</v>
      </c>
      <c r="F467" s="8">
        <v>98362.0</v>
      </c>
      <c r="G467" s="8" t="s">
        <v>1771</v>
      </c>
      <c r="H467" s="12">
        <v>83.0</v>
      </c>
      <c r="I467" s="12">
        <v>72.0</v>
      </c>
      <c r="J467" s="21" t="s">
        <v>1771</v>
      </c>
      <c r="K467" s="21" t="s">
        <v>1769</v>
      </c>
      <c r="L467" s="21" t="s">
        <v>1776</v>
      </c>
      <c r="M467" s="21" t="s">
        <v>1769</v>
      </c>
      <c r="N467" s="21" t="s">
        <v>1769</v>
      </c>
      <c r="O467" s="21" t="s">
        <v>1776</v>
      </c>
      <c r="P467" s="21" t="s">
        <v>1782</v>
      </c>
      <c r="Q467" s="21" t="s">
        <v>1782</v>
      </c>
      <c r="R467" s="25">
        <v>95.8</v>
      </c>
      <c r="S467" s="12">
        <v>93.7</v>
      </c>
    </row>
    <row r="468">
      <c r="A468" s="8">
        <v>3787.0</v>
      </c>
      <c r="B468" s="10" t="s">
        <v>1154</v>
      </c>
      <c r="C468" s="8" t="s">
        <v>1962</v>
      </c>
      <c r="D468" s="8" t="s">
        <v>1084</v>
      </c>
      <c r="E468" s="8" t="s">
        <v>1085</v>
      </c>
      <c r="F468" s="8">
        <v>98122.0</v>
      </c>
      <c r="G468" s="8" t="s">
        <v>1771</v>
      </c>
      <c r="H468" s="12">
        <v>60.0</v>
      </c>
      <c r="I468" s="12">
        <v>60.0</v>
      </c>
      <c r="J468" s="21" t="s">
        <v>1766</v>
      </c>
      <c r="K468" s="21" t="s">
        <v>1773</v>
      </c>
      <c r="L468" s="21" t="s">
        <v>1776</v>
      </c>
      <c r="M468" s="21" t="s">
        <v>1774</v>
      </c>
      <c r="N468" s="21" t="s">
        <v>1774</v>
      </c>
      <c r="O468" s="21" t="s">
        <v>1776</v>
      </c>
      <c r="P468" s="21" t="s">
        <v>1774</v>
      </c>
      <c r="Q468" s="21" t="s">
        <v>1774</v>
      </c>
      <c r="R468" s="25">
        <v>94.9</v>
      </c>
      <c r="S468" s="24"/>
    </row>
    <row r="469">
      <c r="A469" s="8">
        <v>3788.0</v>
      </c>
      <c r="B469" s="10" t="s">
        <v>1155</v>
      </c>
      <c r="C469" s="8" t="s">
        <v>1963</v>
      </c>
      <c r="D469" s="8" t="s">
        <v>1084</v>
      </c>
      <c r="E469" s="8" t="s">
        <v>1085</v>
      </c>
      <c r="F469" s="8">
        <v>98119.0</v>
      </c>
      <c r="G469" s="8" t="s">
        <v>1766</v>
      </c>
      <c r="H469" s="12">
        <v>88.0</v>
      </c>
      <c r="I469" s="12">
        <v>57.0</v>
      </c>
      <c r="J469" s="21" t="s">
        <v>1766</v>
      </c>
      <c r="K469" s="21" t="s">
        <v>1769</v>
      </c>
      <c r="L469" s="21" t="s">
        <v>1769</v>
      </c>
      <c r="M469" s="21" t="s">
        <v>1768</v>
      </c>
      <c r="N469" s="21" t="s">
        <v>1768</v>
      </c>
      <c r="O469" s="21" t="s">
        <v>1774</v>
      </c>
      <c r="P469" s="21" t="s">
        <v>1776</v>
      </c>
      <c r="Q469" s="21" t="s">
        <v>1776</v>
      </c>
      <c r="R469" s="25">
        <v>95.3</v>
      </c>
      <c r="S469" s="12">
        <v>94.9</v>
      </c>
    </row>
    <row r="470">
      <c r="A470" s="8">
        <v>3790.0</v>
      </c>
      <c r="B470" s="10" t="s">
        <v>1156</v>
      </c>
      <c r="C470" s="8" t="s">
        <v>1964</v>
      </c>
      <c r="D470" s="8" t="s">
        <v>1084</v>
      </c>
      <c r="E470" s="8" t="s">
        <v>1085</v>
      </c>
      <c r="F470" s="8">
        <v>98122.0</v>
      </c>
      <c r="G470" s="8" t="s">
        <v>1771</v>
      </c>
      <c r="H470" s="12">
        <v>58.0</v>
      </c>
      <c r="I470" s="12">
        <v>25.0</v>
      </c>
      <c r="J470" s="21" t="s">
        <v>1766</v>
      </c>
      <c r="K470" s="21" t="s">
        <v>1769</v>
      </c>
      <c r="L470" s="21" t="s">
        <v>1776</v>
      </c>
      <c r="M470" s="21" t="s">
        <v>1768</v>
      </c>
      <c r="N470" s="21" t="s">
        <v>1768</v>
      </c>
      <c r="O470" s="21" t="s">
        <v>1774</v>
      </c>
      <c r="P470" s="21" t="s">
        <v>1774</v>
      </c>
      <c r="Q470" s="21" t="s">
        <v>1769</v>
      </c>
      <c r="R470" s="25">
        <v>95.7</v>
      </c>
      <c r="S470" s="12">
        <v>95.2</v>
      </c>
    </row>
    <row r="471">
      <c r="A471" s="8">
        <v>3791.0</v>
      </c>
      <c r="B471" s="10" t="s">
        <v>1157</v>
      </c>
      <c r="C471" s="8" t="s">
        <v>1965</v>
      </c>
      <c r="D471" s="8" t="s">
        <v>1084</v>
      </c>
      <c r="E471" s="8" t="s">
        <v>1085</v>
      </c>
      <c r="F471" s="8">
        <v>98133.0</v>
      </c>
      <c r="G471" s="8" t="s">
        <v>1766</v>
      </c>
      <c r="H471" s="12">
        <v>86.0</v>
      </c>
      <c r="I471" s="12">
        <v>53.0</v>
      </c>
      <c r="J471" s="21" t="s">
        <v>1778</v>
      </c>
      <c r="K471" s="21" t="s">
        <v>1767</v>
      </c>
      <c r="L471" s="21" t="s">
        <v>1769</v>
      </c>
      <c r="M471" s="21" t="s">
        <v>1776</v>
      </c>
      <c r="N471" s="21" t="s">
        <v>1769</v>
      </c>
      <c r="O471" s="21" t="s">
        <v>1774</v>
      </c>
      <c r="P471" s="21" t="s">
        <v>1782</v>
      </c>
      <c r="Q471" s="21" t="s">
        <v>1782</v>
      </c>
      <c r="R471" s="25">
        <v>95.8</v>
      </c>
      <c r="S471" s="12">
        <v>94.9</v>
      </c>
    </row>
    <row r="472">
      <c r="A472" s="8">
        <v>3792.0</v>
      </c>
      <c r="B472" s="10" t="s">
        <v>1158</v>
      </c>
      <c r="C472" s="8" t="s">
        <v>1966</v>
      </c>
      <c r="D472" s="8" t="s">
        <v>1159</v>
      </c>
      <c r="E472" s="8" t="s">
        <v>1085</v>
      </c>
      <c r="F472" s="8">
        <v>98273.0</v>
      </c>
      <c r="G472" s="8" t="s">
        <v>1771</v>
      </c>
      <c r="H472" s="12">
        <v>78.0</v>
      </c>
      <c r="I472" s="12">
        <v>90.0</v>
      </c>
      <c r="J472" s="21" t="s">
        <v>1766</v>
      </c>
      <c r="K472" s="21" t="s">
        <v>1769</v>
      </c>
      <c r="L472" s="21" t="s">
        <v>1769</v>
      </c>
      <c r="M472" s="21" t="s">
        <v>1776</v>
      </c>
      <c r="N472" s="21" t="s">
        <v>1769</v>
      </c>
      <c r="O472" s="21" t="s">
        <v>1769</v>
      </c>
      <c r="P472" s="21" t="s">
        <v>1782</v>
      </c>
      <c r="Q472" s="21" t="s">
        <v>1782</v>
      </c>
      <c r="R472" s="25">
        <v>96.1</v>
      </c>
      <c r="S472" s="12">
        <v>94.8</v>
      </c>
    </row>
    <row r="473">
      <c r="A473" s="8">
        <v>3793.0</v>
      </c>
      <c r="B473" s="10" t="s">
        <v>1160</v>
      </c>
      <c r="C473" s="8" t="s">
        <v>1967</v>
      </c>
      <c r="D473" s="8" t="s">
        <v>1137</v>
      </c>
      <c r="E473" s="8" t="s">
        <v>1085</v>
      </c>
      <c r="F473" s="8">
        <v>99207.0</v>
      </c>
      <c r="G473" s="8" t="s">
        <v>1785</v>
      </c>
      <c r="H473" s="24"/>
      <c r="I473" s="24"/>
      <c r="J473" s="21" t="s">
        <v>1772</v>
      </c>
      <c r="K473" s="21" t="s">
        <v>1769</v>
      </c>
      <c r="L473" s="21" t="s">
        <v>1768</v>
      </c>
      <c r="M473" s="21" t="s">
        <v>1769</v>
      </c>
      <c r="N473" s="21" t="s">
        <v>1769</v>
      </c>
      <c r="O473" s="21" t="s">
        <v>1776</v>
      </c>
      <c r="P473" s="21" t="s">
        <v>1782</v>
      </c>
      <c r="Q473" s="21" t="s">
        <v>1782</v>
      </c>
      <c r="R473" s="25">
        <v>76.8</v>
      </c>
      <c r="S473" s="12">
        <v>93.0</v>
      </c>
    </row>
    <row r="474">
      <c r="A474" s="8">
        <v>3794.0</v>
      </c>
      <c r="B474" s="10" t="s">
        <v>1162</v>
      </c>
      <c r="C474" s="8" t="s">
        <v>1968</v>
      </c>
      <c r="D474" s="8" t="s">
        <v>1163</v>
      </c>
      <c r="E474" s="8" t="s">
        <v>1085</v>
      </c>
      <c r="F474" s="8">
        <v>98503.0</v>
      </c>
      <c r="G474" s="8" t="s">
        <v>1772</v>
      </c>
      <c r="H474" s="12">
        <v>44.0</v>
      </c>
      <c r="I474" s="12">
        <v>32.0</v>
      </c>
      <c r="J474" s="21" t="s">
        <v>1766</v>
      </c>
      <c r="K474" s="21" t="s">
        <v>1769</v>
      </c>
      <c r="L474" s="21" t="s">
        <v>1769</v>
      </c>
      <c r="M474" s="21" t="s">
        <v>1776</v>
      </c>
      <c r="N474" s="21" t="s">
        <v>1776</v>
      </c>
      <c r="O474" s="21" t="s">
        <v>1769</v>
      </c>
      <c r="P474" s="21" t="s">
        <v>1769</v>
      </c>
      <c r="Q474" s="21" t="s">
        <v>1776</v>
      </c>
      <c r="R474" s="25">
        <v>94.7</v>
      </c>
      <c r="S474" s="12">
        <v>94.5</v>
      </c>
    </row>
    <row r="475">
      <c r="A475" s="8">
        <v>3796.0</v>
      </c>
      <c r="B475" s="10" t="s">
        <v>1164</v>
      </c>
      <c r="C475" s="8" t="s">
        <v>1969</v>
      </c>
      <c r="D475" s="8" t="s">
        <v>1096</v>
      </c>
      <c r="E475" s="8" t="s">
        <v>1085</v>
      </c>
      <c r="F475" s="8">
        <v>98466.0</v>
      </c>
      <c r="G475" s="8" t="s">
        <v>1766</v>
      </c>
      <c r="H475" s="12">
        <v>81.0</v>
      </c>
      <c r="I475" s="12">
        <v>48.0</v>
      </c>
      <c r="J475" s="21" t="s">
        <v>1766</v>
      </c>
      <c r="K475" s="21" t="s">
        <v>1769</v>
      </c>
      <c r="L475" s="21" t="s">
        <v>1768</v>
      </c>
      <c r="M475" s="21" t="s">
        <v>1769</v>
      </c>
      <c r="N475" s="21" t="s">
        <v>1769</v>
      </c>
      <c r="O475" s="21" t="s">
        <v>1769</v>
      </c>
      <c r="P475" s="21" t="s">
        <v>1769</v>
      </c>
      <c r="Q475" s="21" t="s">
        <v>1769</v>
      </c>
      <c r="R475" s="25">
        <v>95.1</v>
      </c>
      <c r="S475" s="12">
        <v>95.3</v>
      </c>
    </row>
    <row r="476">
      <c r="A476" s="8">
        <v>3797.0</v>
      </c>
      <c r="B476" s="10" t="s">
        <v>1165</v>
      </c>
      <c r="C476" s="8" t="s">
        <v>1970</v>
      </c>
      <c r="D476" s="8" t="s">
        <v>1096</v>
      </c>
      <c r="E476" s="8" t="s">
        <v>1085</v>
      </c>
      <c r="F476" s="8">
        <v>98416.0</v>
      </c>
      <c r="G476" s="8" t="s">
        <v>1771</v>
      </c>
      <c r="H476" s="24"/>
      <c r="I476" s="24"/>
      <c r="J476" s="21" t="s">
        <v>1778</v>
      </c>
      <c r="K476" s="21" t="s">
        <v>1767</v>
      </c>
      <c r="L476" s="21" t="s">
        <v>1776</v>
      </c>
      <c r="M476" s="21" t="s">
        <v>1776</v>
      </c>
      <c r="N476" s="21" t="s">
        <v>1776</v>
      </c>
      <c r="O476" s="21" t="s">
        <v>1775</v>
      </c>
      <c r="P476" s="21" t="s">
        <v>1782</v>
      </c>
      <c r="Q476" s="21" t="s">
        <v>1782</v>
      </c>
      <c r="R476" s="25">
        <v>90.4</v>
      </c>
      <c r="S476" s="12">
        <v>94.3</v>
      </c>
    </row>
    <row r="477">
      <c r="A477" s="8">
        <v>3798.0</v>
      </c>
      <c r="B477" s="10" t="s">
        <v>1166</v>
      </c>
      <c r="C477" s="8" t="s">
        <v>1971</v>
      </c>
      <c r="D477" s="8" t="s">
        <v>1084</v>
      </c>
      <c r="E477" s="8" t="s">
        <v>1085</v>
      </c>
      <c r="F477" s="8">
        <v>98195.0</v>
      </c>
      <c r="G477" s="8" t="s">
        <v>1766</v>
      </c>
      <c r="H477" s="12">
        <v>91.0</v>
      </c>
      <c r="I477" s="12">
        <v>97.0</v>
      </c>
      <c r="J477" s="21" t="s">
        <v>1778</v>
      </c>
      <c r="K477" s="21" t="s">
        <v>1767</v>
      </c>
      <c r="L477" s="21" t="s">
        <v>1782</v>
      </c>
      <c r="M477" s="21" t="s">
        <v>1769</v>
      </c>
      <c r="N477" s="21" t="s">
        <v>1769</v>
      </c>
      <c r="O477" s="21" t="s">
        <v>1782</v>
      </c>
      <c r="P477" s="21" t="s">
        <v>1782</v>
      </c>
      <c r="Q477" s="21" t="s">
        <v>1782</v>
      </c>
      <c r="R477" s="25">
        <v>95.9</v>
      </c>
      <c r="S477" s="12">
        <v>95.5</v>
      </c>
    </row>
    <row r="478">
      <c r="A478" s="8">
        <v>3799.0</v>
      </c>
      <c r="B478" s="10" t="s">
        <v>1167</v>
      </c>
      <c r="C478" s="8" t="s">
        <v>1972</v>
      </c>
      <c r="D478" s="8" t="s">
        <v>1168</v>
      </c>
      <c r="E478" s="8" t="s">
        <v>1085</v>
      </c>
      <c r="F478" s="8">
        <v>99324.0</v>
      </c>
      <c r="G478" s="8" t="s">
        <v>1785</v>
      </c>
      <c r="H478" s="12">
        <v>50.0</v>
      </c>
      <c r="I478" s="12">
        <v>28.0</v>
      </c>
      <c r="J478" s="21" t="s">
        <v>1771</v>
      </c>
      <c r="K478" s="21" t="s">
        <v>1767</v>
      </c>
      <c r="L478" s="21" t="s">
        <v>1768</v>
      </c>
      <c r="M478" s="21" t="s">
        <v>1768</v>
      </c>
      <c r="N478" s="21" t="s">
        <v>1768</v>
      </c>
      <c r="O478" s="21" t="s">
        <v>1768</v>
      </c>
      <c r="P478" s="21" t="s">
        <v>1782</v>
      </c>
      <c r="Q478" s="21" t="s">
        <v>1782</v>
      </c>
      <c r="R478" s="25">
        <v>94.0</v>
      </c>
      <c r="S478" s="12">
        <v>94.2</v>
      </c>
    </row>
    <row r="479">
      <c r="A479" s="8">
        <v>3800.0</v>
      </c>
      <c r="B479" s="10" t="s">
        <v>1169</v>
      </c>
      <c r="C479" s="8" t="s">
        <v>1973</v>
      </c>
      <c r="D479" s="8" t="s">
        <v>1170</v>
      </c>
      <c r="E479" s="8" t="s">
        <v>1085</v>
      </c>
      <c r="F479" s="8">
        <v>99164.0</v>
      </c>
      <c r="G479" s="8" t="s">
        <v>1766</v>
      </c>
      <c r="H479" s="12">
        <v>79.0</v>
      </c>
      <c r="I479" s="12">
        <v>45.0</v>
      </c>
      <c r="J479" s="21" t="s">
        <v>1766</v>
      </c>
      <c r="K479" s="21" t="s">
        <v>1769</v>
      </c>
      <c r="L479" s="21" t="s">
        <v>1769</v>
      </c>
      <c r="M479" s="21" t="s">
        <v>1776</v>
      </c>
      <c r="N479" s="21" t="s">
        <v>1776</v>
      </c>
      <c r="O479" s="21" t="s">
        <v>1776</v>
      </c>
      <c r="P479" s="21" t="s">
        <v>1782</v>
      </c>
      <c r="Q479" s="21" t="s">
        <v>1782</v>
      </c>
      <c r="R479" s="25">
        <v>95.6</v>
      </c>
      <c r="S479" s="12">
        <v>95.2</v>
      </c>
    </row>
    <row r="480">
      <c r="A480" s="8">
        <v>3801.0</v>
      </c>
      <c r="B480" s="10" t="s">
        <v>1172</v>
      </c>
      <c r="C480" s="8" t="s">
        <v>1974</v>
      </c>
      <c r="D480" s="8" t="s">
        <v>1173</v>
      </c>
      <c r="E480" s="8" t="s">
        <v>1085</v>
      </c>
      <c r="F480" s="8">
        <v>98801.0</v>
      </c>
      <c r="G480" s="8" t="s">
        <v>1771</v>
      </c>
      <c r="H480" s="12">
        <v>68.0</v>
      </c>
      <c r="I480" s="12">
        <v>50.0</v>
      </c>
      <c r="J480" s="21" t="s">
        <v>1766</v>
      </c>
      <c r="K480" s="21" t="s">
        <v>1769</v>
      </c>
      <c r="L480" s="21" t="s">
        <v>1782</v>
      </c>
      <c r="M480" s="21" t="s">
        <v>1769</v>
      </c>
      <c r="N480" s="21" t="s">
        <v>1769</v>
      </c>
      <c r="O480" s="21" t="s">
        <v>1782</v>
      </c>
      <c r="P480" s="21" t="s">
        <v>1769</v>
      </c>
      <c r="Q480" s="21" t="s">
        <v>1769</v>
      </c>
      <c r="R480" s="25">
        <v>95.1</v>
      </c>
      <c r="S480" s="12">
        <v>96.5</v>
      </c>
    </row>
    <row r="481">
      <c r="A481" s="8">
        <v>3802.0</v>
      </c>
      <c r="B481" s="10" t="s">
        <v>1174</v>
      </c>
      <c r="C481" s="8" t="s">
        <v>1975</v>
      </c>
      <c r="D481" s="8" t="s">
        <v>1099</v>
      </c>
      <c r="E481" s="8" t="s">
        <v>1085</v>
      </c>
      <c r="F481" s="8">
        <v>98225.0</v>
      </c>
      <c r="G481" s="8" t="s">
        <v>1766</v>
      </c>
      <c r="H481" s="12">
        <v>99.0</v>
      </c>
      <c r="I481" s="12">
        <v>50.0</v>
      </c>
      <c r="J481" s="21" t="s">
        <v>1766</v>
      </c>
      <c r="K481" s="21" t="s">
        <v>1773</v>
      </c>
      <c r="L481" s="21" t="s">
        <v>1769</v>
      </c>
      <c r="M481" s="21" t="s">
        <v>1776</v>
      </c>
      <c r="N481" s="21" t="s">
        <v>1768</v>
      </c>
      <c r="O481" s="21" t="s">
        <v>1774</v>
      </c>
      <c r="P481" s="21" t="s">
        <v>1769</v>
      </c>
      <c r="Q481" s="21" t="s">
        <v>1769</v>
      </c>
      <c r="R481" s="25">
        <v>95.6</v>
      </c>
      <c r="S481" s="12">
        <v>93.6</v>
      </c>
    </row>
    <row r="482">
      <c r="A482" s="8">
        <v>3803.0</v>
      </c>
      <c r="B482" s="10" t="s">
        <v>1177</v>
      </c>
      <c r="C482" s="8" t="s">
        <v>1976</v>
      </c>
      <c r="D482" s="8" t="s">
        <v>1178</v>
      </c>
      <c r="E482" s="8" t="s">
        <v>1085</v>
      </c>
      <c r="F482" s="8">
        <v>99362.0</v>
      </c>
      <c r="G482" s="8" t="s">
        <v>1771</v>
      </c>
      <c r="H482" s="12">
        <v>76.0</v>
      </c>
      <c r="I482" s="12">
        <v>58.0</v>
      </c>
      <c r="J482" s="21" t="s">
        <v>1771</v>
      </c>
      <c r="K482" s="21" t="s">
        <v>1767</v>
      </c>
      <c r="L482" s="21" t="s">
        <v>1769</v>
      </c>
      <c r="M482" s="21" t="s">
        <v>1769</v>
      </c>
      <c r="N482" s="21" t="s">
        <v>1768</v>
      </c>
      <c r="O482" s="21" t="s">
        <v>1769</v>
      </c>
      <c r="P482" s="21" t="s">
        <v>1782</v>
      </c>
      <c r="Q482" s="21" t="s">
        <v>1782</v>
      </c>
      <c r="R482" s="25">
        <v>95.8</v>
      </c>
      <c r="S482" s="12">
        <v>96.1</v>
      </c>
    </row>
    <row r="483">
      <c r="A483" s="8">
        <v>3804.0</v>
      </c>
      <c r="B483" s="10" t="s">
        <v>1180</v>
      </c>
      <c r="C483" s="8" t="s">
        <v>1977</v>
      </c>
      <c r="D483" s="8" t="s">
        <v>1137</v>
      </c>
      <c r="E483" s="8" t="s">
        <v>1085</v>
      </c>
      <c r="F483" s="8">
        <v>99251.0</v>
      </c>
      <c r="G483" s="8" t="s">
        <v>1771</v>
      </c>
      <c r="H483" s="12">
        <v>88.0</v>
      </c>
      <c r="I483" s="12">
        <v>81.0</v>
      </c>
      <c r="J483" s="21" t="s">
        <v>1771</v>
      </c>
      <c r="K483" s="21" t="s">
        <v>1769</v>
      </c>
      <c r="L483" s="21" t="s">
        <v>1769</v>
      </c>
      <c r="M483" s="21" t="s">
        <v>1769</v>
      </c>
      <c r="N483" s="21" t="s">
        <v>1768</v>
      </c>
      <c r="O483" s="21" t="s">
        <v>1769</v>
      </c>
      <c r="P483" s="21" t="s">
        <v>1768</v>
      </c>
      <c r="Q483" s="21" t="s">
        <v>1776</v>
      </c>
      <c r="R483" s="25">
        <v>96.1</v>
      </c>
      <c r="S483" s="12">
        <v>97.0</v>
      </c>
    </row>
    <row r="484">
      <c r="A484" s="8">
        <v>3805.0</v>
      </c>
      <c r="B484" s="10" t="s">
        <v>1182</v>
      </c>
      <c r="C484" s="8" t="s">
        <v>1978</v>
      </c>
      <c r="D484" s="8" t="s">
        <v>1110</v>
      </c>
      <c r="E484" s="8" t="s">
        <v>1085</v>
      </c>
      <c r="F484" s="8">
        <v>98907.0</v>
      </c>
      <c r="G484" s="8" t="s">
        <v>1771</v>
      </c>
      <c r="H484" s="12">
        <v>95.0</v>
      </c>
      <c r="I484" s="12">
        <v>91.0</v>
      </c>
      <c r="J484" s="21" t="s">
        <v>1771</v>
      </c>
      <c r="K484" s="21" t="s">
        <v>1773</v>
      </c>
      <c r="L484" s="21" t="s">
        <v>1776</v>
      </c>
      <c r="M484" s="21" t="s">
        <v>1769</v>
      </c>
      <c r="N484" s="21" t="s">
        <v>1769</v>
      </c>
      <c r="O484" s="21" t="s">
        <v>1776</v>
      </c>
      <c r="P484" s="21" t="s">
        <v>1776</v>
      </c>
      <c r="Q484" s="21" t="s">
        <v>1776</v>
      </c>
      <c r="R484" s="25">
        <v>95.0</v>
      </c>
      <c r="S484" s="12">
        <v>95.2</v>
      </c>
    </row>
    <row r="485">
      <c r="A485" s="8">
        <v>5000.0</v>
      </c>
      <c r="B485" s="10" t="s">
        <v>1183</v>
      </c>
      <c r="C485" s="8" t="s">
        <v>1979</v>
      </c>
      <c r="D485" s="8" t="s">
        <v>1184</v>
      </c>
      <c r="E485" s="8" t="s">
        <v>1085</v>
      </c>
      <c r="F485" s="8">
        <v>98498.0</v>
      </c>
      <c r="G485" s="8" t="s">
        <v>1785</v>
      </c>
      <c r="H485" s="12">
        <v>83.0</v>
      </c>
      <c r="I485" s="12">
        <v>95.0</v>
      </c>
      <c r="J485" s="21" t="s">
        <v>1785</v>
      </c>
      <c r="K485" s="21" t="s">
        <v>1769</v>
      </c>
      <c r="L485" s="21" t="s">
        <v>1768</v>
      </c>
      <c r="M485" s="21" t="s">
        <v>1769</v>
      </c>
      <c r="N485" s="21" t="s">
        <v>1768</v>
      </c>
      <c r="O485" s="21" t="s">
        <v>1768</v>
      </c>
      <c r="P485" s="21" t="s">
        <v>1769</v>
      </c>
      <c r="Q485" s="21" t="s">
        <v>1769</v>
      </c>
      <c r="R485" s="25">
        <v>96.4</v>
      </c>
      <c r="S485" s="12">
        <v>97.1</v>
      </c>
    </row>
    <row r="486">
      <c r="A486" s="8">
        <v>5001.0</v>
      </c>
      <c r="B486" s="10" t="s">
        <v>1185</v>
      </c>
      <c r="C486" s="8" t="s">
        <v>1980</v>
      </c>
      <c r="D486" s="8" t="s">
        <v>1186</v>
      </c>
      <c r="E486" s="8" t="s">
        <v>1085</v>
      </c>
      <c r="F486" s="8">
        <v>98036.0</v>
      </c>
      <c r="G486" s="8" t="s">
        <v>1785</v>
      </c>
      <c r="H486" s="12">
        <v>78.0</v>
      </c>
      <c r="I486" s="12">
        <v>39.0</v>
      </c>
      <c r="J486" s="21" t="s">
        <v>1766</v>
      </c>
      <c r="K486" s="21" t="s">
        <v>1769</v>
      </c>
      <c r="L486" s="21" t="s">
        <v>1782</v>
      </c>
      <c r="M486" s="21" t="s">
        <v>1776</v>
      </c>
      <c r="N486" s="21" t="s">
        <v>1776</v>
      </c>
      <c r="O486" s="21" t="s">
        <v>1782</v>
      </c>
      <c r="P486" s="21" t="s">
        <v>1782</v>
      </c>
      <c r="Q486" s="21" t="s">
        <v>1782</v>
      </c>
      <c r="R486" s="25">
        <v>96.4</v>
      </c>
      <c r="S486" s="12">
        <v>93.2</v>
      </c>
    </row>
    <row r="487">
      <c r="A487" s="8">
        <v>5006.0</v>
      </c>
      <c r="B487" s="10" t="s">
        <v>1187</v>
      </c>
      <c r="C487" s="8" t="s">
        <v>1981</v>
      </c>
      <c r="D487" s="8" t="s">
        <v>1178</v>
      </c>
      <c r="E487" s="8" t="s">
        <v>1085</v>
      </c>
      <c r="F487" s="8">
        <v>99362.0</v>
      </c>
      <c r="G487" s="8" t="s">
        <v>1766</v>
      </c>
      <c r="H487" s="12">
        <v>62.0</v>
      </c>
      <c r="I487" s="12">
        <v>34.0</v>
      </c>
      <c r="J487" s="21" t="s">
        <v>1766</v>
      </c>
      <c r="K487" s="21" t="s">
        <v>1769</v>
      </c>
      <c r="L487" s="21" t="s">
        <v>1776</v>
      </c>
      <c r="M487" s="21" t="s">
        <v>1776</v>
      </c>
      <c r="N487" s="21" t="s">
        <v>1776</v>
      </c>
      <c r="O487" s="21" t="s">
        <v>1769</v>
      </c>
      <c r="P487" s="21" t="s">
        <v>1782</v>
      </c>
      <c r="Q487" s="21" t="s">
        <v>1782</v>
      </c>
      <c r="R487" s="25">
        <v>95.1</v>
      </c>
      <c r="S487" s="24"/>
    </row>
    <row r="488">
      <c r="A488" s="8">
        <v>5372.0</v>
      </c>
      <c r="B488" s="10" t="s">
        <v>1188</v>
      </c>
      <c r="C488" s="8" t="s">
        <v>1982</v>
      </c>
      <c r="D488" s="8" t="s">
        <v>1189</v>
      </c>
      <c r="E488" s="8" t="s">
        <v>1085</v>
      </c>
      <c r="F488" s="8">
        <v>98512.0</v>
      </c>
      <c r="G488" s="8" t="s">
        <v>1765</v>
      </c>
      <c r="H488" s="12">
        <v>83.0</v>
      </c>
      <c r="I488" s="12">
        <v>81.0</v>
      </c>
      <c r="J488" s="21" t="s">
        <v>1766</v>
      </c>
      <c r="K488" s="21" t="s">
        <v>1779</v>
      </c>
      <c r="L488" s="21" t="s">
        <v>1768</v>
      </c>
      <c r="M488" s="21" t="s">
        <v>1776</v>
      </c>
      <c r="N488" s="21" t="s">
        <v>1769</v>
      </c>
      <c r="O488" s="21" t="s">
        <v>1776</v>
      </c>
      <c r="P488" s="21" t="s">
        <v>1776</v>
      </c>
      <c r="Q488" s="21" t="s">
        <v>1769</v>
      </c>
      <c r="R488" s="25">
        <v>94.2</v>
      </c>
      <c r="S488" s="12">
        <v>95.8</v>
      </c>
    </row>
    <row r="489">
      <c r="A489" s="8">
        <v>5373.0</v>
      </c>
      <c r="B489" s="10" t="s">
        <v>1190</v>
      </c>
      <c r="C489" s="8" t="s">
        <v>1983</v>
      </c>
      <c r="D489" s="8" t="s">
        <v>1148</v>
      </c>
      <c r="E489" s="8" t="s">
        <v>1085</v>
      </c>
      <c r="F489" s="8">
        <v>98034.0</v>
      </c>
      <c r="G489" s="8" t="s">
        <v>1771</v>
      </c>
      <c r="H489" s="12">
        <v>85.0</v>
      </c>
      <c r="I489" s="12">
        <v>95.0</v>
      </c>
      <c r="J489" s="21" t="s">
        <v>1785</v>
      </c>
      <c r="K489" s="21" t="s">
        <v>1779</v>
      </c>
      <c r="L489" s="21" t="s">
        <v>1768</v>
      </c>
      <c r="M489" s="21" t="s">
        <v>1768</v>
      </c>
      <c r="N489" s="21" t="s">
        <v>1768</v>
      </c>
      <c r="O489" s="21" t="s">
        <v>1768</v>
      </c>
      <c r="P489" s="21" t="s">
        <v>1769</v>
      </c>
      <c r="Q489" s="21" t="s">
        <v>1768</v>
      </c>
      <c r="R489" s="25">
        <v>97.2</v>
      </c>
      <c r="S489" s="12">
        <v>95.2</v>
      </c>
    </row>
    <row r="490">
      <c r="A490" s="8">
        <v>8155.0</v>
      </c>
      <c r="B490" s="10" t="s">
        <v>1192</v>
      </c>
      <c r="C490" s="8" t="s">
        <v>1984</v>
      </c>
      <c r="D490" s="8" t="s">
        <v>1189</v>
      </c>
      <c r="E490" s="8" t="s">
        <v>1085</v>
      </c>
      <c r="F490" s="8">
        <v>98505.0</v>
      </c>
      <c r="G490" s="8" t="s">
        <v>1785</v>
      </c>
      <c r="H490" s="12">
        <v>58.0</v>
      </c>
      <c r="I490" s="12">
        <v>58.0</v>
      </c>
      <c r="J490" s="21" t="s">
        <v>1771</v>
      </c>
      <c r="K490" s="21" t="s">
        <v>1769</v>
      </c>
      <c r="L490" s="21" t="s">
        <v>1769</v>
      </c>
      <c r="M490" s="21" t="s">
        <v>1769</v>
      </c>
      <c r="N490" s="21" t="s">
        <v>1769</v>
      </c>
      <c r="O490" s="21" t="s">
        <v>1776</v>
      </c>
      <c r="P490" s="21" t="s">
        <v>1782</v>
      </c>
      <c r="Q490" s="21" t="s">
        <v>1782</v>
      </c>
      <c r="R490" s="25">
        <v>95.0</v>
      </c>
      <c r="S490" s="12">
        <v>94.9</v>
      </c>
    </row>
    <row r="491">
      <c r="A491" s="8">
        <v>8443.0</v>
      </c>
      <c r="B491" s="10" t="s">
        <v>1193</v>
      </c>
      <c r="C491" s="8" t="s">
        <v>1985</v>
      </c>
      <c r="D491" s="8" t="s">
        <v>1084</v>
      </c>
      <c r="E491" s="8" t="s">
        <v>1085</v>
      </c>
      <c r="F491" s="8">
        <v>98168.0</v>
      </c>
      <c r="G491" s="8" t="s">
        <v>1766</v>
      </c>
      <c r="H491" s="12">
        <v>91.0</v>
      </c>
      <c r="I491" s="12">
        <v>78.0</v>
      </c>
      <c r="J491" s="21" t="s">
        <v>1778</v>
      </c>
      <c r="K491" s="21" t="s">
        <v>1769</v>
      </c>
      <c r="L491" s="21" t="s">
        <v>1769</v>
      </c>
      <c r="M491" s="21" t="s">
        <v>1769</v>
      </c>
      <c r="N491" s="21" t="s">
        <v>1769</v>
      </c>
      <c r="O491" s="21" t="s">
        <v>1775</v>
      </c>
      <c r="P491" s="21" t="s">
        <v>1769</v>
      </c>
      <c r="Q491" s="21" t="s">
        <v>1776</v>
      </c>
      <c r="R491" s="25">
        <v>92.7</v>
      </c>
      <c r="S491" s="24"/>
    </row>
    <row r="492">
      <c r="A492" s="8">
        <v>9387.0</v>
      </c>
      <c r="B492" s="10" t="s">
        <v>1194</v>
      </c>
      <c r="C492" s="8" t="s">
        <v>1986</v>
      </c>
      <c r="D492" s="8" t="s">
        <v>1110</v>
      </c>
      <c r="E492" s="8" t="s">
        <v>1085</v>
      </c>
      <c r="F492" s="8">
        <v>98903.0</v>
      </c>
      <c r="G492" s="8" t="s">
        <v>1771</v>
      </c>
      <c r="H492" s="24"/>
      <c r="I492" s="24"/>
      <c r="J492" s="21" t="s">
        <v>1765</v>
      </c>
      <c r="K492" s="21" t="s">
        <v>1779</v>
      </c>
      <c r="L492" s="21" t="s">
        <v>1776</v>
      </c>
      <c r="M492" s="21" t="s">
        <v>1775</v>
      </c>
      <c r="N492" s="21" t="s">
        <v>1774</v>
      </c>
      <c r="O492" s="21" t="s">
        <v>1776</v>
      </c>
      <c r="P492" s="21" t="s">
        <v>1782</v>
      </c>
      <c r="Q492" s="21" t="s">
        <v>1782</v>
      </c>
      <c r="R492" s="25">
        <v>72.2</v>
      </c>
      <c r="S492" s="24"/>
    </row>
    <row r="493">
      <c r="A493" s="8">
        <v>9544.0</v>
      </c>
      <c r="B493" s="10" t="s">
        <v>1196</v>
      </c>
      <c r="C493" s="8" t="s">
        <v>1987</v>
      </c>
      <c r="D493" s="8" t="s">
        <v>1137</v>
      </c>
      <c r="E493" s="8" t="s">
        <v>1085</v>
      </c>
      <c r="F493" s="8">
        <v>99224.0</v>
      </c>
      <c r="G493" s="8" t="s">
        <v>1765</v>
      </c>
      <c r="H493" s="12">
        <v>96.0</v>
      </c>
      <c r="I493" s="12">
        <v>83.0</v>
      </c>
      <c r="J493" s="21" t="s">
        <v>1766</v>
      </c>
      <c r="K493" s="21" t="s">
        <v>1779</v>
      </c>
      <c r="L493" s="21" t="s">
        <v>1769</v>
      </c>
      <c r="M493" s="21" t="s">
        <v>1776</v>
      </c>
      <c r="N493" s="21" t="s">
        <v>1769</v>
      </c>
      <c r="O493" s="21" t="s">
        <v>1774</v>
      </c>
      <c r="P493" s="21" t="s">
        <v>1782</v>
      </c>
      <c r="Q493" s="21" t="s">
        <v>1782</v>
      </c>
      <c r="R493" s="25">
        <v>95.6</v>
      </c>
      <c r="S493" s="12">
        <v>94.4</v>
      </c>
    </row>
    <row r="494">
      <c r="A494" s="8">
        <v>9704.0</v>
      </c>
      <c r="B494" s="10" t="s">
        <v>1197</v>
      </c>
      <c r="C494" s="8" t="s">
        <v>1988</v>
      </c>
      <c r="D494" s="8" t="s">
        <v>1084</v>
      </c>
      <c r="E494" s="8" t="s">
        <v>1085</v>
      </c>
      <c r="F494" s="8">
        <v>98103.0</v>
      </c>
      <c r="G494" s="8" t="s">
        <v>1785</v>
      </c>
      <c r="H494" s="12">
        <v>94.0</v>
      </c>
      <c r="I494" s="12">
        <v>86.0</v>
      </c>
      <c r="J494" s="21" t="s">
        <v>1778</v>
      </c>
      <c r="K494" s="21" t="s">
        <v>1773</v>
      </c>
      <c r="L494" s="21" t="s">
        <v>1768</v>
      </c>
      <c r="M494" s="21" t="s">
        <v>1774</v>
      </c>
      <c r="N494" s="21" t="s">
        <v>1776</v>
      </c>
      <c r="O494" s="21" t="s">
        <v>1769</v>
      </c>
      <c r="P494" s="21" t="s">
        <v>1769</v>
      </c>
      <c r="Q494" s="21" t="s">
        <v>1774</v>
      </c>
      <c r="R494" s="25">
        <v>93.1</v>
      </c>
      <c r="S494" s="12">
        <v>95.4</v>
      </c>
    </row>
    <row r="495">
      <c r="A495" s="8">
        <v>9706.0</v>
      </c>
      <c r="B495" s="10" t="s">
        <v>1199</v>
      </c>
      <c r="C495" s="8" t="s">
        <v>1989</v>
      </c>
      <c r="D495" s="8" t="s">
        <v>1084</v>
      </c>
      <c r="E495" s="8" t="s">
        <v>1085</v>
      </c>
      <c r="F495" s="8">
        <v>98106.0</v>
      </c>
      <c r="G495" s="8" t="s">
        <v>1785</v>
      </c>
      <c r="H495" s="12">
        <v>52.0</v>
      </c>
      <c r="I495" s="12">
        <v>48.0</v>
      </c>
      <c r="J495" s="21" t="s">
        <v>1778</v>
      </c>
      <c r="K495" s="21" t="s">
        <v>1769</v>
      </c>
      <c r="L495" s="21" t="s">
        <v>1782</v>
      </c>
      <c r="M495" s="21" t="s">
        <v>1776</v>
      </c>
      <c r="N495" s="21" t="s">
        <v>1776</v>
      </c>
      <c r="O495" s="21" t="s">
        <v>1782</v>
      </c>
      <c r="P495" s="21" t="s">
        <v>1776</v>
      </c>
      <c r="Q495" s="21" t="s">
        <v>1776</v>
      </c>
      <c r="R495" s="25">
        <v>96.3</v>
      </c>
      <c r="S495" s="12">
        <v>95.1</v>
      </c>
    </row>
    <row r="496">
      <c r="A496" s="8">
        <v>9739.0</v>
      </c>
      <c r="B496" s="10" t="s">
        <v>1200</v>
      </c>
      <c r="C496" s="8" t="s">
        <v>1990</v>
      </c>
      <c r="D496" s="8" t="s">
        <v>1137</v>
      </c>
      <c r="E496" s="8" t="s">
        <v>1085</v>
      </c>
      <c r="F496" s="8">
        <v>99201.0</v>
      </c>
      <c r="G496" s="8" t="s">
        <v>1766</v>
      </c>
      <c r="H496" s="24"/>
      <c r="I496" s="24"/>
      <c r="J496" s="21" t="s">
        <v>1765</v>
      </c>
      <c r="K496" s="21" t="s">
        <v>1773</v>
      </c>
      <c r="L496" s="21" t="s">
        <v>1768</v>
      </c>
      <c r="M496" s="21" t="s">
        <v>1774</v>
      </c>
      <c r="N496" s="21" t="s">
        <v>1769</v>
      </c>
      <c r="O496" s="21" t="s">
        <v>1776</v>
      </c>
      <c r="P496" s="21" t="s">
        <v>1782</v>
      </c>
      <c r="Q496" s="21" t="s">
        <v>1782</v>
      </c>
      <c r="R496" s="25">
        <v>82.5</v>
      </c>
      <c r="S496" s="24"/>
    </row>
    <row r="497">
      <c r="A497" s="8">
        <v>10364.0</v>
      </c>
      <c r="B497" s="10" t="s">
        <v>1201</v>
      </c>
      <c r="C497" s="8" t="s">
        <v>1991</v>
      </c>
      <c r="D497" s="8" t="s">
        <v>1099</v>
      </c>
      <c r="E497" s="8" t="s">
        <v>1085</v>
      </c>
      <c r="F497" s="8">
        <v>98226.0</v>
      </c>
      <c r="G497" s="8" t="s">
        <v>1765</v>
      </c>
      <c r="H497" s="12">
        <v>95.0</v>
      </c>
      <c r="I497" s="12">
        <v>76.0</v>
      </c>
      <c r="J497" s="21" t="s">
        <v>1766</v>
      </c>
      <c r="K497" s="21" t="s">
        <v>1779</v>
      </c>
      <c r="L497" s="21" t="s">
        <v>1769</v>
      </c>
      <c r="M497" s="21" t="s">
        <v>1776</v>
      </c>
      <c r="N497" s="21" t="s">
        <v>1776</v>
      </c>
      <c r="O497" s="21" t="s">
        <v>1776</v>
      </c>
      <c r="P497" s="21" t="s">
        <v>1768</v>
      </c>
      <c r="Q497" s="21" t="s">
        <v>1768</v>
      </c>
      <c r="R497" s="25">
        <v>95.0</v>
      </c>
      <c r="S497" s="12">
        <v>93.6</v>
      </c>
    </row>
    <row r="498">
      <c r="A498" s="8">
        <v>11481.0</v>
      </c>
      <c r="B498" s="10" t="s">
        <v>1202</v>
      </c>
      <c r="C498" s="8" t="s">
        <v>1992</v>
      </c>
      <c r="D498" s="8" t="s">
        <v>1084</v>
      </c>
      <c r="E498" s="8" t="s">
        <v>1085</v>
      </c>
      <c r="F498" s="8">
        <v>98107.0</v>
      </c>
      <c r="G498" s="8" t="s">
        <v>1785</v>
      </c>
      <c r="H498" s="24"/>
      <c r="I498" s="24"/>
      <c r="J498" s="21" t="s">
        <v>1772</v>
      </c>
      <c r="K498" s="21" t="s">
        <v>1769</v>
      </c>
      <c r="L498" s="21" t="s">
        <v>1769</v>
      </c>
      <c r="M498" s="21" t="s">
        <v>1776</v>
      </c>
      <c r="N498" s="21" t="s">
        <v>1776</v>
      </c>
      <c r="O498" s="21" t="s">
        <v>1774</v>
      </c>
      <c r="P498" s="21" t="s">
        <v>1769</v>
      </c>
      <c r="Q498" s="21" t="s">
        <v>1776</v>
      </c>
      <c r="R498" s="25">
        <v>91.6</v>
      </c>
      <c r="S498" s="24"/>
    </row>
    <row r="499">
      <c r="A499" s="8">
        <v>12259.0</v>
      </c>
      <c r="B499" s="10" t="s">
        <v>1203</v>
      </c>
      <c r="C499" s="8" t="s">
        <v>1993</v>
      </c>
      <c r="D499" s="8" t="s">
        <v>1096</v>
      </c>
      <c r="E499" s="8" t="s">
        <v>1085</v>
      </c>
      <c r="F499" s="8">
        <v>98405.0</v>
      </c>
      <c r="G499" s="8" t="s">
        <v>1772</v>
      </c>
      <c r="H499" s="24"/>
      <c r="I499" s="24"/>
      <c r="J499" s="21" t="s">
        <v>1778</v>
      </c>
      <c r="K499" s="21" t="s">
        <v>1767</v>
      </c>
      <c r="L499" s="21" t="s">
        <v>1768</v>
      </c>
      <c r="M499" s="21" t="s">
        <v>1769</v>
      </c>
      <c r="N499" s="21" t="s">
        <v>1768</v>
      </c>
      <c r="O499" s="21" t="s">
        <v>1774</v>
      </c>
      <c r="P499" s="21" t="s">
        <v>1782</v>
      </c>
      <c r="Q499" s="21" t="s">
        <v>1782</v>
      </c>
      <c r="R499" s="25">
        <v>89.7</v>
      </c>
      <c r="S499" s="12">
        <v>95.3</v>
      </c>
    </row>
    <row r="500">
      <c r="A500" s="8">
        <v>12315.0</v>
      </c>
      <c r="B500" s="10" t="s">
        <v>1205</v>
      </c>
      <c r="C500" s="8" t="s">
        <v>1994</v>
      </c>
      <c r="D500" s="8" t="s">
        <v>1084</v>
      </c>
      <c r="E500" s="8" t="s">
        <v>1085</v>
      </c>
      <c r="F500" s="8">
        <v>98121.0</v>
      </c>
      <c r="G500" s="8" t="s">
        <v>1766</v>
      </c>
      <c r="H500" s="12">
        <v>76.0</v>
      </c>
      <c r="I500" s="12">
        <v>81.0</v>
      </c>
      <c r="J500" s="21" t="s">
        <v>1766</v>
      </c>
      <c r="K500" s="21" t="s">
        <v>1769</v>
      </c>
      <c r="L500" s="21" t="s">
        <v>1769</v>
      </c>
      <c r="M500" s="21" t="s">
        <v>1776</v>
      </c>
      <c r="N500" s="21" t="s">
        <v>1776</v>
      </c>
      <c r="O500" s="21" t="s">
        <v>1776</v>
      </c>
      <c r="P500" s="21" t="s">
        <v>1776</v>
      </c>
      <c r="Q500" s="21" t="s">
        <v>1769</v>
      </c>
      <c r="R500" s="25">
        <v>96.5</v>
      </c>
      <c r="S500" s="12">
        <v>95.1</v>
      </c>
    </row>
    <row r="501">
      <c r="A501" s="8">
        <v>13022.0</v>
      </c>
      <c r="B501" s="10" t="s">
        <v>1206</v>
      </c>
      <c r="C501" s="8" t="s">
        <v>1995</v>
      </c>
      <c r="D501" s="8" t="s">
        <v>1084</v>
      </c>
      <c r="E501" s="8" t="s">
        <v>1085</v>
      </c>
      <c r="F501" s="8">
        <v>98121.0</v>
      </c>
      <c r="G501" s="8" t="s">
        <v>1771</v>
      </c>
      <c r="H501" s="12">
        <v>62.0</v>
      </c>
      <c r="I501" s="12">
        <v>80.0</v>
      </c>
      <c r="J501" s="21" t="s">
        <v>1778</v>
      </c>
      <c r="K501" s="21" t="s">
        <v>1773</v>
      </c>
      <c r="L501" s="21" t="s">
        <v>1768</v>
      </c>
      <c r="M501" s="21" t="s">
        <v>1768</v>
      </c>
      <c r="N501" s="21" t="s">
        <v>1768</v>
      </c>
      <c r="O501" s="21" t="s">
        <v>1769</v>
      </c>
      <c r="P501" s="21" t="s">
        <v>1776</v>
      </c>
      <c r="Q501" s="21" t="s">
        <v>1769</v>
      </c>
      <c r="R501" s="25">
        <v>92.9</v>
      </c>
      <c r="S501" s="12">
        <v>93.7</v>
      </c>
    </row>
    <row r="502">
      <c r="A502" s="8">
        <v>13822.0</v>
      </c>
      <c r="B502" s="10" t="s">
        <v>1208</v>
      </c>
      <c r="C502" s="8" t="s">
        <v>1996</v>
      </c>
      <c r="D502" s="8" t="s">
        <v>1209</v>
      </c>
      <c r="E502" s="8" t="s">
        <v>1085</v>
      </c>
      <c r="F502" s="8">
        <v>98133.0</v>
      </c>
      <c r="G502" s="8" t="s">
        <v>1771</v>
      </c>
      <c r="H502" s="12">
        <v>58.0</v>
      </c>
      <c r="I502" s="12">
        <v>52.0</v>
      </c>
      <c r="J502" s="21" t="s">
        <v>1766</v>
      </c>
      <c r="K502" s="21" t="s">
        <v>1767</v>
      </c>
      <c r="L502" s="21" t="s">
        <v>1769</v>
      </c>
      <c r="M502" s="21" t="s">
        <v>1776</v>
      </c>
      <c r="N502" s="21" t="s">
        <v>1769</v>
      </c>
      <c r="O502" s="21" t="s">
        <v>1776</v>
      </c>
      <c r="P502" s="21" t="s">
        <v>1782</v>
      </c>
      <c r="Q502" s="21" t="s">
        <v>1782</v>
      </c>
      <c r="R502" s="25">
        <v>96.1</v>
      </c>
      <c r="S502" s="12">
        <v>96.7</v>
      </c>
    </row>
    <row r="503">
      <c r="A503" s="8">
        <v>13926.0</v>
      </c>
      <c r="B503" s="10" t="s">
        <v>1211</v>
      </c>
      <c r="C503" s="8" t="s">
        <v>1997</v>
      </c>
      <c r="D503" s="8" t="s">
        <v>1212</v>
      </c>
      <c r="E503" s="8" t="s">
        <v>1085</v>
      </c>
      <c r="F503" s="8">
        <v>98043.0</v>
      </c>
      <c r="G503" s="8" t="s">
        <v>1766</v>
      </c>
      <c r="H503" s="12">
        <v>99.0</v>
      </c>
      <c r="I503" s="12">
        <v>92.0</v>
      </c>
      <c r="J503" s="21" t="s">
        <v>1771</v>
      </c>
      <c r="K503" s="21" t="s">
        <v>1779</v>
      </c>
      <c r="L503" s="21" t="s">
        <v>1768</v>
      </c>
      <c r="M503" s="21" t="s">
        <v>1769</v>
      </c>
      <c r="N503" s="21" t="s">
        <v>1769</v>
      </c>
      <c r="O503" s="21" t="s">
        <v>1769</v>
      </c>
      <c r="P503" s="21" t="s">
        <v>1769</v>
      </c>
      <c r="Q503" s="21" t="s">
        <v>1769</v>
      </c>
      <c r="R503" s="25">
        <v>96.1</v>
      </c>
      <c r="S503" s="12">
        <v>94.4</v>
      </c>
    </row>
    <row r="504">
      <c r="A504" s="8">
        <v>14001.0</v>
      </c>
      <c r="B504" s="10" t="s">
        <v>1213</v>
      </c>
      <c r="C504" s="8" t="s">
        <v>1998</v>
      </c>
      <c r="D504" s="8" t="s">
        <v>1214</v>
      </c>
      <c r="E504" s="8" t="s">
        <v>1085</v>
      </c>
      <c r="F504" s="8">
        <v>98056.0</v>
      </c>
      <c r="G504" s="8" t="s">
        <v>1785</v>
      </c>
      <c r="H504" s="12">
        <v>46.0</v>
      </c>
      <c r="I504" s="12">
        <v>11.0</v>
      </c>
      <c r="J504" s="21" t="s">
        <v>1778</v>
      </c>
      <c r="K504" s="21" t="s">
        <v>1781</v>
      </c>
      <c r="L504" s="21" t="s">
        <v>1768</v>
      </c>
      <c r="M504" s="21" t="s">
        <v>1769</v>
      </c>
      <c r="N504" s="21" t="s">
        <v>1769</v>
      </c>
      <c r="O504" s="21" t="s">
        <v>1776</v>
      </c>
      <c r="P504" s="21" t="s">
        <v>1782</v>
      </c>
      <c r="Q504" s="21" t="s">
        <v>1782</v>
      </c>
      <c r="R504" s="25">
        <v>92.8</v>
      </c>
      <c r="S504" s="12">
        <v>95.3</v>
      </c>
    </row>
    <row r="505">
      <c r="A505" s="8">
        <v>14396.0</v>
      </c>
      <c r="B505" s="10" t="s">
        <v>1215</v>
      </c>
      <c r="C505" s="8" t="s">
        <v>1999</v>
      </c>
      <c r="D505" s="8" t="s">
        <v>1092</v>
      </c>
      <c r="E505" s="8" t="s">
        <v>1085</v>
      </c>
      <c r="F505" s="8">
        <v>98208.0</v>
      </c>
      <c r="G505" s="8" t="s">
        <v>1766</v>
      </c>
      <c r="H505" s="12">
        <v>89.0</v>
      </c>
      <c r="I505" s="12">
        <v>37.0</v>
      </c>
      <c r="J505" s="21" t="s">
        <v>1766</v>
      </c>
      <c r="K505" s="21" t="s">
        <v>1769</v>
      </c>
      <c r="L505" s="21" t="s">
        <v>1769</v>
      </c>
      <c r="M505" s="21" t="s">
        <v>1769</v>
      </c>
      <c r="N505" s="21" t="s">
        <v>1769</v>
      </c>
      <c r="O505" s="21" t="s">
        <v>1769</v>
      </c>
      <c r="P505" s="21" t="s">
        <v>1782</v>
      </c>
      <c r="Q505" s="21" t="s">
        <v>1782</v>
      </c>
      <c r="R505" s="25">
        <v>95.5</v>
      </c>
      <c r="S505" s="12">
        <v>94.9</v>
      </c>
    </row>
    <row r="506">
      <c r="A506" s="8">
        <v>14618.0</v>
      </c>
      <c r="B506" s="10" t="s">
        <v>1216</v>
      </c>
      <c r="C506" s="8" t="s">
        <v>2000</v>
      </c>
      <c r="D506" s="8" t="s">
        <v>1115</v>
      </c>
      <c r="E506" s="8" t="s">
        <v>1085</v>
      </c>
      <c r="F506" s="8">
        <v>98007.0</v>
      </c>
      <c r="G506" s="8" t="s">
        <v>1766</v>
      </c>
      <c r="H506" s="12">
        <v>78.0</v>
      </c>
      <c r="I506" s="12">
        <v>45.0</v>
      </c>
      <c r="J506" s="21" t="s">
        <v>1771</v>
      </c>
      <c r="K506" s="21" t="s">
        <v>1767</v>
      </c>
      <c r="L506" s="21" t="s">
        <v>1768</v>
      </c>
      <c r="M506" s="21" t="s">
        <v>1769</v>
      </c>
      <c r="N506" s="21" t="s">
        <v>1768</v>
      </c>
      <c r="O506" s="21" t="s">
        <v>1768</v>
      </c>
      <c r="P506" s="21" t="s">
        <v>1769</v>
      </c>
      <c r="Q506" s="21" t="s">
        <v>1769</v>
      </c>
      <c r="R506" s="25">
        <v>96.4</v>
      </c>
      <c r="S506" s="24"/>
    </row>
    <row r="507">
      <c r="A507" s="8">
        <v>15040.0</v>
      </c>
      <c r="B507" s="10" t="s">
        <v>1217</v>
      </c>
      <c r="C507" s="8" t="s">
        <v>2001</v>
      </c>
      <c r="D507" s="8" t="s">
        <v>1092</v>
      </c>
      <c r="E507" s="8" t="s">
        <v>1085</v>
      </c>
      <c r="F507" s="8">
        <v>98208.0</v>
      </c>
      <c r="G507" s="8" t="s">
        <v>1771</v>
      </c>
      <c r="H507" s="24"/>
      <c r="I507" s="24"/>
      <c r="J507" s="21" t="s">
        <v>1766</v>
      </c>
      <c r="K507" s="21" t="s">
        <v>1779</v>
      </c>
      <c r="L507" s="21" t="s">
        <v>1776</v>
      </c>
      <c r="M507" s="21" t="s">
        <v>1776</v>
      </c>
      <c r="N507" s="21" t="s">
        <v>1776</v>
      </c>
      <c r="O507" s="21" t="s">
        <v>1774</v>
      </c>
      <c r="P507" s="21" t="s">
        <v>1776</v>
      </c>
      <c r="Q507" s="21" t="s">
        <v>1776</v>
      </c>
      <c r="R507" s="25">
        <v>91.4</v>
      </c>
      <c r="S507" s="12">
        <v>94.9</v>
      </c>
    </row>
    <row r="508">
      <c r="A508" s="8">
        <v>15562.0</v>
      </c>
      <c r="B508" s="10" t="s">
        <v>1219</v>
      </c>
      <c r="C508" s="8" t="s">
        <v>2002</v>
      </c>
      <c r="D508" s="8" t="s">
        <v>948</v>
      </c>
      <c r="E508" s="8" t="s">
        <v>1085</v>
      </c>
      <c r="F508" s="8">
        <v>98632.0</v>
      </c>
      <c r="G508" s="8" t="s">
        <v>1771</v>
      </c>
      <c r="H508" s="12">
        <v>83.0</v>
      </c>
      <c r="I508" s="12">
        <v>91.0</v>
      </c>
      <c r="J508" s="21" t="s">
        <v>1766</v>
      </c>
      <c r="K508" s="21" t="s">
        <v>1779</v>
      </c>
      <c r="L508" s="21" t="s">
        <v>1768</v>
      </c>
      <c r="M508" s="21" t="s">
        <v>1769</v>
      </c>
      <c r="N508" s="21" t="s">
        <v>1769</v>
      </c>
      <c r="O508" s="21" t="s">
        <v>1776</v>
      </c>
      <c r="P508" s="21" t="s">
        <v>1782</v>
      </c>
      <c r="Q508" s="21" t="s">
        <v>1782</v>
      </c>
      <c r="R508" s="25">
        <v>93.9</v>
      </c>
      <c r="S508" s="24"/>
    </row>
    <row r="509">
      <c r="A509" s="8">
        <v>15817.0</v>
      </c>
      <c r="B509" s="10" t="s">
        <v>1220</v>
      </c>
      <c r="C509" s="8" t="s">
        <v>2003</v>
      </c>
      <c r="D509" s="8" t="s">
        <v>1110</v>
      </c>
      <c r="E509" s="8" t="s">
        <v>1085</v>
      </c>
      <c r="F509" s="8">
        <v>98902.0</v>
      </c>
      <c r="G509" s="8" t="s">
        <v>1771</v>
      </c>
      <c r="H509" s="12">
        <v>32.0</v>
      </c>
      <c r="I509" s="12">
        <v>24.0</v>
      </c>
      <c r="J509" s="21" t="s">
        <v>1778</v>
      </c>
      <c r="K509" s="21" t="s">
        <v>1781</v>
      </c>
      <c r="L509" s="21" t="s">
        <v>1776</v>
      </c>
      <c r="M509" s="21" t="s">
        <v>1776</v>
      </c>
      <c r="N509" s="21" t="s">
        <v>1776</v>
      </c>
      <c r="O509" s="21" t="s">
        <v>1776</v>
      </c>
      <c r="P509" s="21" t="s">
        <v>1782</v>
      </c>
      <c r="Q509" s="21" t="s">
        <v>1782</v>
      </c>
      <c r="R509" s="25">
        <v>96.6</v>
      </c>
      <c r="S509" s="12">
        <v>95.5</v>
      </c>
    </row>
    <row r="510">
      <c r="A510" s="8">
        <v>15984.0</v>
      </c>
      <c r="B510" s="10" t="s">
        <v>1221</v>
      </c>
      <c r="C510" s="8" t="s">
        <v>2004</v>
      </c>
      <c r="D510" s="8" t="s">
        <v>1184</v>
      </c>
      <c r="E510" s="8" t="s">
        <v>1085</v>
      </c>
      <c r="F510" s="8">
        <v>98499.0</v>
      </c>
      <c r="G510" s="8" t="s">
        <v>1778</v>
      </c>
      <c r="H510" s="24"/>
      <c r="I510" s="24"/>
      <c r="J510" s="21" t="s">
        <v>1778</v>
      </c>
      <c r="K510" s="21" t="s">
        <v>1773</v>
      </c>
      <c r="L510" s="21" t="s">
        <v>1776</v>
      </c>
      <c r="M510" s="21" t="s">
        <v>1775</v>
      </c>
      <c r="N510" s="21" t="s">
        <v>1774</v>
      </c>
      <c r="O510" s="21" t="s">
        <v>1769</v>
      </c>
      <c r="P510" s="21" t="s">
        <v>1782</v>
      </c>
      <c r="Q510" s="21" t="s">
        <v>1782</v>
      </c>
      <c r="R510" s="25">
        <v>35.4</v>
      </c>
      <c r="S510" s="24"/>
    </row>
    <row r="511">
      <c r="A511" s="8">
        <v>16059.0</v>
      </c>
      <c r="B511" s="10" t="s">
        <v>1222</v>
      </c>
      <c r="C511" s="8" t="s">
        <v>2005</v>
      </c>
      <c r="D511" s="8" t="s">
        <v>1223</v>
      </c>
      <c r="E511" s="8" t="s">
        <v>1085</v>
      </c>
      <c r="F511" s="8">
        <v>98028.0</v>
      </c>
      <c r="G511" s="8" t="s">
        <v>1765</v>
      </c>
      <c r="H511" s="12">
        <v>40.0</v>
      </c>
      <c r="I511" s="12">
        <v>18.0</v>
      </c>
      <c r="J511" s="21" t="s">
        <v>1778</v>
      </c>
      <c r="K511" s="21" t="s">
        <v>1779</v>
      </c>
      <c r="L511" s="21" t="s">
        <v>1769</v>
      </c>
      <c r="M511" s="21" t="s">
        <v>1774</v>
      </c>
      <c r="N511" s="21" t="s">
        <v>1774</v>
      </c>
      <c r="O511" s="21" t="s">
        <v>1774</v>
      </c>
      <c r="P511" s="21" t="s">
        <v>1769</v>
      </c>
      <c r="Q511" s="21" t="s">
        <v>1769</v>
      </c>
      <c r="R511" s="25">
        <v>93.8</v>
      </c>
      <c r="S511" s="12">
        <v>95.3</v>
      </c>
    </row>
    <row r="512">
      <c r="A512" s="8">
        <v>16210.0</v>
      </c>
      <c r="B512" s="10" t="s">
        <v>1225</v>
      </c>
      <c r="C512" s="8" t="s">
        <v>2006</v>
      </c>
      <c r="D512" s="8" t="s">
        <v>1084</v>
      </c>
      <c r="E512" s="8" t="s">
        <v>1085</v>
      </c>
      <c r="F512" s="8">
        <v>98121.0</v>
      </c>
      <c r="G512" s="8" t="s">
        <v>1766</v>
      </c>
      <c r="H512" s="12">
        <v>83.0</v>
      </c>
      <c r="I512" s="12">
        <v>58.0</v>
      </c>
      <c r="J512" s="21" t="s">
        <v>1771</v>
      </c>
      <c r="K512" s="21" t="s">
        <v>1769</v>
      </c>
      <c r="L512" s="21" t="s">
        <v>1769</v>
      </c>
      <c r="M512" s="21" t="s">
        <v>1776</v>
      </c>
      <c r="N512" s="21" t="s">
        <v>1776</v>
      </c>
      <c r="O512" s="21" t="s">
        <v>1774</v>
      </c>
      <c r="P512" s="21" t="s">
        <v>1782</v>
      </c>
      <c r="Q512" s="21" t="s">
        <v>1782</v>
      </c>
      <c r="R512" s="25">
        <v>95.6</v>
      </c>
      <c r="S512" s="12">
        <v>94.7</v>
      </c>
    </row>
    <row r="513">
      <c r="A513" s="8">
        <v>16227.0</v>
      </c>
      <c r="B513" s="10" t="s">
        <v>1227</v>
      </c>
      <c r="C513" s="8" t="s">
        <v>2007</v>
      </c>
      <c r="D513" s="8" t="s">
        <v>1099</v>
      </c>
      <c r="E513" s="8" t="s">
        <v>1085</v>
      </c>
      <c r="F513" s="8">
        <v>98225.0</v>
      </c>
      <c r="G513" s="8" t="s">
        <v>1771</v>
      </c>
      <c r="H513" s="12">
        <v>98.0</v>
      </c>
      <c r="I513" s="12">
        <v>99.0</v>
      </c>
      <c r="J513" s="21" t="s">
        <v>1766</v>
      </c>
      <c r="K513" s="21" t="s">
        <v>1779</v>
      </c>
      <c r="L513" s="21" t="s">
        <v>1769</v>
      </c>
      <c r="M513" s="21" t="s">
        <v>1769</v>
      </c>
      <c r="N513" s="21" t="s">
        <v>1769</v>
      </c>
      <c r="O513" s="21" t="s">
        <v>1774</v>
      </c>
      <c r="P513" s="21" t="s">
        <v>1774</v>
      </c>
      <c r="Q513" s="21" t="s">
        <v>1768</v>
      </c>
      <c r="R513" s="25">
        <v>94.3</v>
      </c>
      <c r="S513" s="12">
        <v>96.7</v>
      </c>
    </row>
    <row r="514">
      <c r="A514" s="8">
        <v>16856.0</v>
      </c>
      <c r="B514" s="10" t="s">
        <v>1228</v>
      </c>
      <c r="C514" s="8" t="s">
        <v>2008</v>
      </c>
      <c r="D514" s="8" t="s">
        <v>1173</v>
      </c>
      <c r="E514" s="8" t="s">
        <v>1085</v>
      </c>
      <c r="F514" s="8">
        <v>98801.0</v>
      </c>
      <c r="G514" s="8" t="s">
        <v>1785</v>
      </c>
      <c r="H514" s="24"/>
      <c r="I514" s="24"/>
      <c r="J514" s="21" t="s">
        <v>1765</v>
      </c>
      <c r="K514" s="21" t="s">
        <v>1769</v>
      </c>
      <c r="L514" s="21" t="s">
        <v>1782</v>
      </c>
      <c r="M514" s="21" t="s">
        <v>1782</v>
      </c>
      <c r="N514" s="21" t="s">
        <v>1782</v>
      </c>
      <c r="O514" s="21" t="s">
        <v>1782</v>
      </c>
      <c r="P514" s="21" t="s">
        <v>1782</v>
      </c>
      <c r="Q514" s="21" t="s">
        <v>1782</v>
      </c>
      <c r="R514" s="25">
        <v>72.3</v>
      </c>
      <c r="S514" s="24"/>
    </row>
    <row r="515">
      <c r="A515" s="8">
        <v>17065.0</v>
      </c>
      <c r="B515" s="10" t="s">
        <v>1229</v>
      </c>
      <c r="C515" s="8" t="s">
        <v>2009</v>
      </c>
      <c r="D515" s="8" t="s">
        <v>1096</v>
      </c>
      <c r="E515" s="8" t="s">
        <v>1085</v>
      </c>
      <c r="F515" s="8">
        <v>98409.0</v>
      </c>
      <c r="G515" s="8" t="s">
        <v>1765</v>
      </c>
      <c r="H515" s="12">
        <v>68.0</v>
      </c>
      <c r="I515" s="12">
        <v>91.0</v>
      </c>
      <c r="J515" s="21" t="s">
        <v>1778</v>
      </c>
      <c r="K515" s="21" t="s">
        <v>1767</v>
      </c>
      <c r="L515" s="21" t="s">
        <v>1768</v>
      </c>
      <c r="M515" s="21" t="s">
        <v>1776</v>
      </c>
      <c r="N515" s="21" t="s">
        <v>1776</v>
      </c>
      <c r="O515" s="21" t="s">
        <v>1768</v>
      </c>
      <c r="P515" s="21" t="s">
        <v>1769</v>
      </c>
      <c r="Q515" s="21" t="s">
        <v>1768</v>
      </c>
      <c r="R515" s="25">
        <v>95.0</v>
      </c>
      <c r="S515" s="12">
        <v>95.2</v>
      </c>
    </row>
    <row r="516">
      <c r="A516" s="8">
        <v>21800.0</v>
      </c>
      <c r="B516" s="10" t="s">
        <v>1230</v>
      </c>
      <c r="C516" s="8" t="s">
        <v>2010</v>
      </c>
      <c r="D516" s="8" t="s">
        <v>1099</v>
      </c>
      <c r="E516" s="8" t="s">
        <v>1085</v>
      </c>
      <c r="F516" s="8">
        <v>98226.0</v>
      </c>
      <c r="G516" s="8" t="s">
        <v>1771</v>
      </c>
      <c r="H516" s="12">
        <v>79.0</v>
      </c>
      <c r="I516" s="12">
        <v>48.0</v>
      </c>
      <c r="J516" s="21" t="s">
        <v>1766</v>
      </c>
      <c r="K516" s="21" t="s">
        <v>1767</v>
      </c>
      <c r="L516" s="21" t="s">
        <v>1776</v>
      </c>
      <c r="M516" s="21" t="s">
        <v>1776</v>
      </c>
      <c r="N516" s="21" t="s">
        <v>1776</v>
      </c>
      <c r="O516" s="21" t="s">
        <v>1774</v>
      </c>
      <c r="P516" s="21" t="s">
        <v>1782</v>
      </c>
      <c r="Q516" s="21" t="s">
        <v>1782</v>
      </c>
      <c r="R516" s="25">
        <v>94.2</v>
      </c>
      <c r="S516" s="12">
        <v>94.9</v>
      </c>
    </row>
    <row r="517">
      <c r="A517" s="8">
        <v>22229.0</v>
      </c>
      <c r="B517" s="10" t="s">
        <v>1231</v>
      </c>
      <c r="C517" s="8" t="s">
        <v>2011</v>
      </c>
      <c r="D517" s="8" t="s">
        <v>1124</v>
      </c>
      <c r="E517" s="8" t="s">
        <v>1085</v>
      </c>
      <c r="F517" s="8">
        <v>98661.0</v>
      </c>
      <c r="G517" s="8" t="s">
        <v>1771</v>
      </c>
      <c r="H517" s="24"/>
      <c r="I517" s="24"/>
      <c r="J517" s="21" t="s">
        <v>1778</v>
      </c>
      <c r="K517" s="21" t="s">
        <v>1779</v>
      </c>
      <c r="L517" s="21" t="s">
        <v>1769</v>
      </c>
      <c r="M517" s="21" t="s">
        <v>1774</v>
      </c>
      <c r="N517" s="21" t="s">
        <v>1774</v>
      </c>
      <c r="O517" s="21" t="s">
        <v>1774</v>
      </c>
      <c r="P517" s="21" t="s">
        <v>1782</v>
      </c>
      <c r="Q517" s="21" t="s">
        <v>1782</v>
      </c>
      <c r="R517" s="25">
        <v>95.1</v>
      </c>
      <c r="S517" s="12">
        <v>97.7</v>
      </c>
    </row>
    <row r="518">
      <c r="A518" s="8">
        <v>26021.0</v>
      </c>
      <c r="B518" s="10" t="s">
        <v>1233</v>
      </c>
      <c r="C518" s="8" t="s">
        <v>2012</v>
      </c>
      <c r="D518" s="8" t="s">
        <v>1234</v>
      </c>
      <c r="E518" s="8" t="s">
        <v>1085</v>
      </c>
      <c r="F518" s="8">
        <v>98370.0</v>
      </c>
      <c r="G518" s="8" t="s">
        <v>1766</v>
      </c>
      <c r="H518" s="12">
        <v>78.0</v>
      </c>
      <c r="I518" s="12">
        <v>50.0</v>
      </c>
      <c r="J518" s="21" t="s">
        <v>1766</v>
      </c>
      <c r="K518" s="21" t="s">
        <v>1767</v>
      </c>
      <c r="L518" s="21" t="s">
        <v>1776</v>
      </c>
      <c r="M518" s="21" t="s">
        <v>1769</v>
      </c>
      <c r="N518" s="21" t="s">
        <v>1769</v>
      </c>
      <c r="O518" s="21" t="s">
        <v>1774</v>
      </c>
      <c r="P518" s="21" t="s">
        <v>1782</v>
      </c>
      <c r="Q518" s="21" t="s">
        <v>1782</v>
      </c>
      <c r="R518" s="25">
        <v>97.8</v>
      </c>
      <c r="S518" s="12">
        <v>96.8</v>
      </c>
    </row>
    <row r="519">
      <c r="A519" s="8">
        <v>30521.0</v>
      </c>
      <c r="B519" s="10" t="s">
        <v>1235</v>
      </c>
      <c r="C519" s="8" t="s">
        <v>2013</v>
      </c>
      <c r="D519" s="8" t="s">
        <v>1084</v>
      </c>
      <c r="E519" s="8" t="s">
        <v>1085</v>
      </c>
      <c r="F519" s="8">
        <v>98144.0</v>
      </c>
      <c r="G519" s="8" t="s">
        <v>1771</v>
      </c>
      <c r="H519" s="12">
        <v>97.0</v>
      </c>
      <c r="I519" s="12">
        <v>94.0</v>
      </c>
      <c r="J519" s="21" t="s">
        <v>1771</v>
      </c>
      <c r="K519" s="21" t="s">
        <v>1769</v>
      </c>
      <c r="L519" s="21" t="s">
        <v>1769</v>
      </c>
      <c r="M519" s="21" t="s">
        <v>1776</v>
      </c>
      <c r="N519" s="21" t="s">
        <v>1769</v>
      </c>
      <c r="O519" s="21" t="s">
        <v>1776</v>
      </c>
      <c r="P519" s="21" t="s">
        <v>1776</v>
      </c>
      <c r="Q519" s="21" t="s">
        <v>1769</v>
      </c>
      <c r="R519" s="25">
        <v>96.0</v>
      </c>
      <c r="S519" s="12">
        <v>95.6</v>
      </c>
    </row>
    <row r="520">
      <c r="A520" s="8">
        <v>30650.0</v>
      </c>
      <c r="B520" s="10" t="s">
        <v>1236</v>
      </c>
      <c r="C520" s="8" t="s">
        <v>2014</v>
      </c>
      <c r="D520" s="8" t="s">
        <v>1237</v>
      </c>
      <c r="E520" s="8" t="s">
        <v>1085</v>
      </c>
      <c r="F520" s="8">
        <v>99352.0</v>
      </c>
      <c r="G520" s="8" t="s">
        <v>1785</v>
      </c>
      <c r="H520" s="12">
        <v>79.0</v>
      </c>
      <c r="I520" s="12">
        <v>68.0</v>
      </c>
      <c r="J520" s="21" t="s">
        <v>1778</v>
      </c>
      <c r="K520" s="21" t="s">
        <v>1767</v>
      </c>
      <c r="L520" s="21" t="s">
        <v>1768</v>
      </c>
      <c r="M520" s="21" t="s">
        <v>1769</v>
      </c>
      <c r="N520" s="21" t="s">
        <v>1769</v>
      </c>
      <c r="O520" s="21" t="s">
        <v>1776</v>
      </c>
      <c r="P520" s="21" t="s">
        <v>1776</v>
      </c>
      <c r="Q520" s="21" t="s">
        <v>1776</v>
      </c>
      <c r="R520" s="25">
        <v>92.8</v>
      </c>
      <c r="S520" s="12">
        <v>95.0</v>
      </c>
    </row>
    <row r="521">
      <c r="A521" s="8">
        <v>30718.0</v>
      </c>
      <c r="B521" s="10" t="s">
        <v>606</v>
      </c>
      <c r="C521" s="8" t="s">
        <v>2015</v>
      </c>
      <c r="D521" s="8" t="s">
        <v>1239</v>
      </c>
      <c r="E521" s="8" t="s">
        <v>1085</v>
      </c>
      <c r="F521" s="8">
        <v>99216.0</v>
      </c>
      <c r="G521" s="8" t="s">
        <v>1771</v>
      </c>
      <c r="H521" s="12">
        <v>62.0</v>
      </c>
      <c r="I521" s="12">
        <v>42.0</v>
      </c>
      <c r="J521" s="21" t="s">
        <v>1766</v>
      </c>
      <c r="K521" s="21" t="s">
        <v>1769</v>
      </c>
      <c r="L521" s="21" t="s">
        <v>1769</v>
      </c>
      <c r="M521" s="21" t="s">
        <v>1774</v>
      </c>
      <c r="N521" s="21" t="s">
        <v>1774</v>
      </c>
      <c r="O521" s="21" t="s">
        <v>1775</v>
      </c>
      <c r="P521" s="21" t="s">
        <v>1782</v>
      </c>
      <c r="Q521" s="21" t="s">
        <v>1782</v>
      </c>
      <c r="R521" s="25">
        <v>94.2</v>
      </c>
      <c r="S521" s="12">
        <v>94.7</v>
      </c>
    </row>
    <row r="522">
      <c r="A522" s="8">
        <v>30990.0</v>
      </c>
      <c r="B522" s="10" t="s">
        <v>1241</v>
      </c>
      <c r="C522" s="8" t="s">
        <v>2016</v>
      </c>
      <c r="D522" s="8" t="s">
        <v>1084</v>
      </c>
      <c r="E522" s="8" t="s">
        <v>1085</v>
      </c>
      <c r="F522" s="8">
        <v>98109.0</v>
      </c>
      <c r="G522" s="8" t="s">
        <v>1766</v>
      </c>
      <c r="H522" s="12">
        <v>81.0</v>
      </c>
      <c r="I522" s="12">
        <v>57.0</v>
      </c>
      <c r="J522" s="21" t="s">
        <v>1766</v>
      </c>
      <c r="K522" s="21" t="s">
        <v>1767</v>
      </c>
      <c r="L522" s="21" t="s">
        <v>1768</v>
      </c>
      <c r="M522" s="21" t="s">
        <v>1769</v>
      </c>
      <c r="N522" s="21" t="s">
        <v>1769</v>
      </c>
      <c r="O522" s="21" t="s">
        <v>1776</v>
      </c>
      <c r="P522" s="21" t="s">
        <v>1782</v>
      </c>
      <c r="Q522" s="21" t="s">
        <v>1782</v>
      </c>
      <c r="R522" s="25">
        <v>93.2</v>
      </c>
      <c r="S522" s="12">
        <v>95.5</v>
      </c>
    </row>
    <row r="523">
      <c r="A523" s="8">
        <v>31395.0</v>
      </c>
      <c r="B523" s="10" t="s">
        <v>1243</v>
      </c>
      <c r="C523" s="8" t="s">
        <v>2017</v>
      </c>
      <c r="D523" s="8" t="s">
        <v>1092</v>
      </c>
      <c r="E523" s="8" t="s">
        <v>1085</v>
      </c>
      <c r="F523" s="8">
        <v>98203.0</v>
      </c>
      <c r="G523" s="8" t="s">
        <v>1771</v>
      </c>
      <c r="H523" s="12">
        <v>76.0</v>
      </c>
      <c r="I523" s="12">
        <v>47.0</v>
      </c>
      <c r="J523" s="21" t="s">
        <v>1766</v>
      </c>
      <c r="K523" s="21" t="s">
        <v>1769</v>
      </c>
      <c r="L523" s="21" t="s">
        <v>1769</v>
      </c>
      <c r="M523" s="21" t="s">
        <v>1769</v>
      </c>
      <c r="N523" s="21" t="s">
        <v>1768</v>
      </c>
      <c r="O523" s="21" t="s">
        <v>1776</v>
      </c>
      <c r="P523" s="21" t="s">
        <v>1769</v>
      </c>
      <c r="Q523" s="21" t="s">
        <v>1768</v>
      </c>
      <c r="R523" s="25">
        <v>94.7</v>
      </c>
      <c r="S523" s="12">
        <v>95.4</v>
      </c>
    </row>
    <row r="524">
      <c r="A524" s="8">
        <v>32833.0</v>
      </c>
      <c r="B524" s="10" t="s">
        <v>1244</v>
      </c>
      <c r="C524" s="8" t="s">
        <v>2018</v>
      </c>
      <c r="D524" s="8" t="s">
        <v>1137</v>
      </c>
      <c r="E524" s="8" t="s">
        <v>1085</v>
      </c>
      <c r="F524" s="8">
        <v>99207.0</v>
      </c>
      <c r="G524" s="8" t="s">
        <v>1771</v>
      </c>
      <c r="H524" s="12">
        <v>86.0</v>
      </c>
      <c r="I524" s="12">
        <v>88.0</v>
      </c>
      <c r="J524" s="21" t="s">
        <v>1771</v>
      </c>
      <c r="K524" s="21" t="s">
        <v>1779</v>
      </c>
      <c r="L524" s="21" t="s">
        <v>1769</v>
      </c>
      <c r="M524" s="21" t="s">
        <v>1769</v>
      </c>
      <c r="N524" s="21" t="s">
        <v>1769</v>
      </c>
      <c r="O524" s="21" t="s">
        <v>1769</v>
      </c>
      <c r="P524" s="21" t="s">
        <v>1768</v>
      </c>
      <c r="Q524" s="21" t="s">
        <v>1769</v>
      </c>
      <c r="R524" s="25">
        <v>96.0</v>
      </c>
      <c r="S524" s="12">
        <v>95.6</v>
      </c>
    </row>
    <row r="525">
      <c r="A525" s="8">
        <v>34835.0</v>
      </c>
      <c r="B525" s="10" t="s">
        <v>1245</v>
      </c>
      <c r="C525" s="8" t="s">
        <v>2019</v>
      </c>
      <c r="D525" s="8" t="s">
        <v>1246</v>
      </c>
      <c r="E525" s="8" t="s">
        <v>1085</v>
      </c>
      <c r="F525" s="8">
        <v>98011.0</v>
      </c>
      <c r="G525" s="8" t="s">
        <v>1771</v>
      </c>
      <c r="H525" s="12">
        <v>79.0</v>
      </c>
      <c r="I525" s="12">
        <v>69.0</v>
      </c>
      <c r="J525" s="21" t="s">
        <v>1766</v>
      </c>
      <c r="K525" s="21" t="s">
        <v>1779</v>
      </c>
      <c r="L525" s="21" t="s">
        <v>1768</v>
      </c>
      <c r="M525" s="21" t="s">
        <v>1776</v>
      </c>
      <c r="N525" s="21" t="s">
        <v>1776</v>
      </c>
      <c r="O525" s="21" t="s">
        <v>1776</v>
      </c>
      <c r="P525" s="21" t="s">
        <v>1782</v>
      </c>
      <c r="Q525" s="21" t="s">
        <v>1782</v>
      </c>
      <c r="R525" s="25">
        <v>96.1</v>
      </c>
      <c r="S525" s="12">
        <v>94.9</v>
      </c>
    </row>
    <row r="526">
      <c r="A526" s="8">
        <v>34904.0</v>
      </c>
      <c r="B526" s="10" t="s">
        <v>1248</v>
      </c>
      <c r="C526" s="8" t="s">
        <v>2020</v>
      </c>
      <c r="D526" s="8" t="s">
        <v>1124</v>
      </c>
      <c r="E526" s="8" t="s">
        <v>1085</v>
      </c>
      <c r="F526" s="8">
        <v>98661.0</v>
      </c>
      <c r="G526" s="8" t="s">
        <v>1771</v>
      </c>
      <c r="H526" s="12">
        <v>99.0</v>
      </c>
      <c r="I526" s="12">
        <v>77.0</v>
      </c>
      <c r="J526" s="21" t="s">
        <v>1778</v>
      </c>
      <c r="K526" s="21" t="s">
        <v>1779</v>
      </c>
      <c r="L526" s="21" t="s">
        <v>1769</v>
      </c>
      <c r="M526" s="21" t="s">
        <v>1774</v>
      </c>
      <c r="N526" s="21" t="s">
        <v>1775</v>
      </c>
      <c r="O526" s="21" t="s">
        <v>1775</v>
      </c>
      <c r="P526" s="21" t="s">
        <v>1769</v>
      </c>
      <c r="Q526" s="21" t="s">
        <v>1769</v>
      </c>
      <c r="R526" s="25">
        <v>92.3</v>
      </c>
      <c r="S526" s="12">
        <v>93.3</v>
      </c>
    </row>
    <row r="527">
      <c r="A527" s="8">
        <v>36894.0</v>
      </c>
      <c r="B527" s="10" t="s">
        <v>1249</v>
      </c>
      <c r="C527" s="8" t="s">
        <v>2021</v>
      </c>
      <c r="D527" s="8" t="s">
        <v>1096</v>
      </c>
      <c r="E527" s="8" t="s">
        <v>1085</v>
      </c>
      <c r="F527" s="8">
        <v>98407.0</v>
      </c>
      <c r="G527" s="8" t="s">
        <v>1785</v>
      </c>
      <c r="H527" s="12">
        <v>88.0</v>
      </c>
      <c r="I527" s="12">
        <v>57.0</v>
      </c>
      <c r="J527" s="21" t="s">
        <v>1766</v>
      </c>
      <c r="K527" s="21" t="s">
        <v>1769</v>
      </c>
      <c r="L527" s="21" t="s">
        <v>1782</v>
      </c>
      <c r="M527" s="21" t="s">
        <v>1782</v>
      </c>
      <c r="N527" s="21" t="s">
        <v>1782</v>
      </c>
      <c r="O527" s="21" t="s">
        <v>1782</v>
      </c>
      <c r="P527" s="21" t="s">
        <v>1774</v>
      </c>
      <c r="Q527" s="21" t="s">
        <v>1776</v>
      </c>
      <c r="R527" s="25">
        <v>96.6</v>
      </c>
      <c r="S527" s="24"/>
    </row>
    <row r="528">
      <c r="A528" s="8">
        <v>37243.0</v>
      </c>
      <c r="B528" s="10" t="s">
        <v>1251</v>
      </c>
      <c r="C528" s="8" t="s">
        <v>2022</v>
      </c>
      <c r="D528" s="8" t="s">
        <v>1252</v>
      </c>
      <c r="E528" s="8" t="s">
        <v>1085</v>
      </c>
      <c r="F528" s="8">
        <v>98052.0</v>
      </c>
      <c r="G528" s="8" t="s">
        <v>1771</v>
      </c>
      <c r="H528" s="12">
        <v>95.0</v>
      </c>
      <c r="I528" s="12">
        <v>88.0</v>
      </c>
      <c r="J528" s="21" t="s">
        <v>1766</v>
      </c>
      <c r="K528" s="21" t="s">
        <v>1767</v>
      </c>
      <c r="L528" s="21" t="s">
        <v>1769</v>
      </c>
      <c r="M528" s="21" t="s">
        <v>1769</v>
      </c>
      <c r="N528" s="21" t="s">
        <v>1768</v>
      </c>
      <c r="O528" s="21" t="s">
        <v>1774</v>
      </c>
      <c r="P528" s="21" t="s">
        <v>1768</v>
      </c>
      <c r="Q528" s="21" t="s">
        <v>1768</v>
      </c>
      <c r="R528" s="25">
        <v>96.5</v>
      </c>
      <c r="S528" s="12">
        <v>97.1</v>
      </c>
    </row>
    <row r="529">
      <c r="A529" s="8">
        <v>39173.0</v>
      </c>
      <c r="B529" s="10" t="s">
        <v>1216</v>
      </c>
      <c r="C529" s="8" t="s">
        <v>2023</v>
      </c>
      <c r="D529" s="8" t="s">
        <v>1092</v>
      </c>
      <c r="E529" s="8" t="s">
        <v>1085</v>
      </c>
      <c r="F529" s="8">
        <v>98208.0</v>
      </c>
      <c r="G529" s="8" t="s">
        <v>1785</v>
      </c>
      <c r="H529" s="12">
        <v>70.0</v>
      </c>
      <c r="I529" s="12">
        <v>75.0</v>
      </c>
      <c r="J529" s="21" t="s">
        <v>1785</v>
      </c>
      <c r="K529" s="21" t="s">
        <v>1769</v>
      </c>
      <c r="L529" s="21" t="s">
        <v>1769</v>
      </c>
      <c r="M529" s="21" t="s">
        <v>1776</v>
      </c>
      <c r="N529" s="21" t="s">
        <v>1776</v>
      </c>
      <c r="O529" s="21" t="s">
        <v>1769</v>
      </c>
      <c r="P529" s="21" t="s">
        <v>1782</v>
      </c>
      <c r="Q529" s="21" t="s">
        <v>1782</v>
      </c>
      <c r="R529" s="25">
        <v>95.6</v>
      </c>
      <c r="S529" s="12">
        <v>95.5</v>
      </c>
    </row>
    <row r="530">
      <c r="A530" s="8">
        <v>41200.0</v>
      </c>
      <c r="B530" s="10" t="s">
        <v>1253</v>
      </c>
      <c r="C530" s="8" t="s">
        <v>2024</v>
      </c>
      <c r="D530" s="8" t="s">
        <v>1254</v>
      </c>
      <c r="E530" s="8" t="s">
        <v>1085</v>
      </c>
      <c r="F530" s="8">
        <v>98944.0</v>
      </c>
      <c r="G530" s="8" t="s">
        <v>1771</v>
      </c>
      <c r="H530" s="12">
        <v>66.0</v>
      </c>
      <c r="I530" s="12">
        <v>53.0</v>
      </c>
      <c r="J530" s="21" t="s">
        <v>1766</v>
      </c>
      <c r="K530" s="21" t="s">
        <v>1769</v>
      </c>
      <c r="L530" s="21" t="s">
        <v>1769</v>
      </c>
      <c r="M530" s="21" t="s">
        <v>1774</v>
      </c>
      <c r="N530" s="21" t="s">
        <v>1776</v>
      </c>
      <c r="O530" s="21" t="s">
        <v>1774</v>
      </c>
      <c r="P530" s="21" t="s">
        <v>1782</v>
      </c>
      <c r="Q530" s="21" t="s">
        <v>1782</v>
      </c>
      <c r="R530" s="25">
        <v>91.2</v>
      </c>
      <c r="S530" s="24"/>
    </row>
    <row r="531">
      <c r="A531" s="8">
        <v>41272.0</v>
      </c>
      <c r="B531" s="10" t="s">
        <v>1256</v>
      </c>
      <c r="C531" s="8" t="s">
        <v>2025</v>
      </c>
      <c r="D531" s="8" t="s">
        <v>1257</v>
      </c>
      <c r="E531" s="8" t="s">
        <v>1085</v>
      </c>
      <c r="F531" s="8">
        <v>99336.0</v>
      </c>
      <c r="G531" s="8" t="s">
        <v>1766</v>
      </c>
      <c r="H531" s="12">
        <v>90.0</v>
      </c>
      <c r="I531" s="12">
        <v>88.0</v>
      </c>
      <c r="J531" s="21" t="s">
        <v>1778</v>
      </c>
      <c r="K531" s="21" t="s">
        <v>1767</v>
      </c>
      <c r="L531" s="21" t="s">
        <v>1769</v>
      </c>
      <c r="M531" s="21" t="s">
        <v>1769</v>
      </c>
      <c r="N531" s="21" t="s">
        <v>1769</v>
      </c>
      <c r="O531" s="21" t="s">
        <v>1776</v>
      </c>
      <c r="P531" s="21" t="s">
        <v>1776</v>
      </c>
      <c r="Q531" s="21" t="s">
        <v>1769</v>
      </c>
      <c r="R531" s="25">
        <v>95.1</v>
      </c>
      <c r="S531" s="12">
        <v>96.0</v>
      </c>
    </row>
    <row r="532">
      <c r="A532" s="8">
        <v>41308.0</v>
      </c>
      <c r="B532" s="10" t="s">
        <v>1258</v>
      </c>
      <c r="C532" s="8" t="s">
        <v>2026</v>
      </c>
      <c r="D532" s="8" t="s">
        <v>1142</v>
      </c>
      <c r="E532" s="8" t="s">
        <v>1085</v>
      </c>
      <c r="F532" s="8">
        <v>98002.0</v>
      </c>
      <c r="G532" s="8" t="s">
        <v>1785</v>
      </c>
      <c r="H532" s="12">
        <v>78.0</v>
      </c>
      <c r="I532" s="12">
        <v>75.0</v>
      </c>
      <c r="J532" s="21" t="s">
        <v>1778</v>
      </c>
      <c r="K532" s="21" t="s">
        <v>1767</v>
      </c>
      <c r="L532" s="21" t="s">
        <v>1768</v>
      </c>
      <c r="M532" s="21" t="s">
        <v>1768</v>
      </c>
      <c r="N532" s="21" t="s">
        <v>1769</v>
      </c>
      <c r="O532" s="21" t="s">
        <v>1775</v>
      </c>
      <c r="P532" s="21" t="s">
        <v>1782</v>
      </c>
      <c r="Q532" s="21" t="s">
        <v>1782</v>
      </c>
      <c r="R532" s="25">
        <v>93.8</v>
      </c>
      <c r="S532" s="12">
        <v>94.2</v>
      </c>
    </row>
    <row r="533">
      <c r="A533" s="8">
        <v>41328.0</v>
      </c>
      <c r="B533" s="10" t="s">
        <v>1259</v>
      </c>
      <c r="C533" s="8" t="s">
        <v>2027</v>
      </c>
      <c r="D533" s="8" t="s">
        <v>1137</v>
      </c>
      <c r="E533" s="8" t="s">
        <v>1085</v>
      </c>
      <c r="F533" s="8">
        <v>99218.0</v>
      </c>
      <c r="G533" s="8" t="s">
        <v>1771</v>
      </c>
      <c r="H533" s="12">
        <v>98.0</v>
      </c>
      <c r="I533" s="12">
        <v>57.0</v>
      </c>
      <c r="J533" s="21" t="s">
        <v>1771</v>
      </c>
      <c r="K533" s="21" t="s">
        <v>1779</v>
      </c>
      <c r="L533" s="21" t="s">
        <v>1768</v>
      </c>
      <c r="M533" s="21" t="s">
        <v>1769</v>
      </c>
      <c r="N533" s="21" t="s">
        <v>1769</v>
      </c>
      <c r="O533" s="21" t="s">
        <v>1769</v>
      </c>
      <c r="P533" s="21" t="s">
        <v>1776</v>
      </c>
      <c r="Q533" s="21" t="s">
        <v>1768</v>
      </c>
      <c r="R533" s="25">
        <v>96.0</v>
      </c>
      <c r="S533" s="12">
        <v>94.5</v>
      </c>
    </row>
    <row r="534">
      <c r="A534" s="8">
        <v>41494.0</v>
      </c>
      <c r="B534" s="10" t="s">
        <v>1260</v>
      </c>
      <c r="C534" s="8" t="s">
        <v>2028</v>
      </c>
      <c r="D534" s="8" t="s">
        <v>1084</v>
      </c>
      <c r="E534" s="8" t="s">
        <v>1085</v>
      </c>
      <c r="F534" s="8">
        <v>98122.0</v>
      </c>
      <c r="G534" s="8" t="s">
        <v>1771</v>
      </c>
      <c r="H534" s="24"/>
      <c r="I534" s="24"/>
      <c r="J534" s="21" t="s">
        <v>1766</v>
      </c>
      <c r="K534" s="21" t="s">
        <v>1773</v>
      </c>
      <c r="L534" s="21" t="s">
        <v>1768</v>
      </c>
      <c r="M534" s="21" t="s">
        <v>1769</v>
      </c>
      <c r="N534" s="21" t="s">
        <v>1769</v>
      </c>
      <c r="O534" s="21" t="s">
        <v>1774</v>
      </c>
      <c r="P534" s="21" t="s">
        <v>1782</v>
      </c>
      <c r="Q534" s="21" t="s">
        <v>1782</v>
      </c>
      <c r="R534" s="25">
        <v>91.4</v>
      </c>
      <c r="S534" s="24"/>
    </row>
    <row r="535">
      <c r="A535" s="8">
        <v>41550.0</v>
      </c>
      <c r="B535" s="10" t="s">
        <v>1262</v>
      </c>
      <c r="C535" s="8" t="s">
        <v>2029</v>
      </c>
      <c r="D535" s="8" t="s">
        <v>1263</v>
      </c>
      <c r="E535" s="8" t="s">
        <v>1085</v>
      </c>
      <c r="F535" s="8">
        <v>98339.0</v>
      </c>
      <c r="G535" s="8" t="s">
        <v>1785</v>
      </c>
      <c r="H535" s="12">
        <v>62.0</v>
      </c>
      <c r="I535" s="12">
        <v>66.0</v>
      </c>
      <c r="J535" s="21" t="s">
        <v>1766</v>
      </c>
      <c r="K535" s="21" t="s">
        <v>1769</v>
      </c>
      <c r="L535" s="21" t="s">
        <v>1769</v>
      </c>
      <c r="M535" s="21" t="s">
        <v>1769</v>
      </c>
      <c r="N535" s="21" t="s">
        <v>1768</v>
      </c>
      <c r="O535" s="21" t="s">
        <v>1769</v>
      </c>
      <c r="P535" s="21" t="s">
        <v>1782</v>
      </c>
      <c r="Q535" s="21" t="s">
        <v>1782</v>
      </c>
      <c r="R535" s="25">
        <v>94.2</v>
      </c>
      <c r="S535" s="12">
        <v>94.0</v>
      </c>
    </row>
    <row r="536">
      <c r="A536" s="8">
        <v>41701.0</v>
      </c>
      <c r="B536" s="10" t="s">
        <v>1265</v>
      </c>
      <c r="C536" s="8" t="s">
        <v>2030</v>
      </c>
      <c r="D536" s="8" t="s">
        <v>1096</v>
      </c>
      <c r="E536" s="8" t="s">
        <v>1085</v>
      </c>
      <c r="F536" s="8">
        <v>98409.0</v>
      </c>
      <c r="G536" s="8" t="s">
        <v>1766</v>
      </c>
      <c r="H536" s="24"/>
      <c r="I536" s="24"/>
      <c r="J536" s="21" t="s">
        <v>1765</v>
      </c>
      <c r="K536" s="21" t="s">
        <v>1779</v>
      </c>
      <c r="L536" s="21" t="s">
        <v>1769</v>
      </c>
      <c r="M536" s="21" t="s">
        <v>1776</v>
      </c>
      <c r="N536" s="21" t="s">
        <v>1769</v>
      </c>
      <c r="O536" s="21" t="s">
        <v>1774</v>
      </c>
      <c r="P536" s="21" t="s">
        <v>1782</v>
      </c>
      <c r="Q536" s="21" t="s">
        <v>1782</v>
      </c>
      <c r="R536" s="25">
        <v>92.2</v>
      </c>
      <c r="S536" s="12">
        <v>94.1</v>
      </c>
    </row>
    <row r="537">
      <c r="A537" s="8">
        <v>41919.0</v>
      </c>
      <c r="B537" s="10" t="s">
        <v>1266</v>
      </c>
      <c r="C537" s="8" t="s">
        <v>2031</v>
      </c>
      <c r="D537" s="8" t="s">
        <v>1239</v>
      </c>
      <c r="E537" s="8" t="s">
        <v>1085</v>
      </c>
      <c r="F537" s="8">
        <v>99037.0</v>
      </c>
      <c r="G537" s="8" t="s">
        <v>1765</v>
      </c>
      <c r="H537" s="12">
        <v>60.0</v>
      </c>
      <c r="I537" s="12">
        <v>45.0</v>
      </c>
      <c r="J537" s="21" t="s">
        <v>1771</v>
      </c>
      <c r="K537" s="21" t="s">
        <v>1767</v>
      </c>
      <c r="L537" s="21" t="s">
        <v>1769</v>
      </c>
      <c r="M537" s="21" t="s">
        <v>1769</v>
      </c>
      <c r="N537" s="21" t="s">
        <v>1769</v>
      </c>
      <c r="O537" s="21" t="s">
        <v>1769</v>
      </c>
      <c r="P537" s="21" t="s">
        <v>1776</v>
      </c>
      <c r="Q537" s="21" t="s">
        <v>1769</v>
      </c>
      <c r="R537" s="25">
        <v>96.2</v>
      </c>
      <c r="S537" s="12">
        <v>95.1</v>
      </c>
    </row>
    <row r="538">
      <c r="A538" s="8">
        <v>42236.0</v>
      </c>
      <c r="B538" s="10" t="s">
        <v>1267</v>
      </c>
      <c r="C538" s="8" t="s">
        <v>2032</v>
      </c>
      <c r="D538" s="8" t="s">
        <v>1084</v>
      </c>
      <c r="E538" s="8" t="s">
        <v>1085</v>
      </c>
      <c r="F538" s="8">
        <v>98109.0</v>
      </c>
      <c r="G538" s="8" t="s">
        <v>1766</v>
      </c>
      <c r="H538" s="12">
        <v>73.0</v>
      </c>
      <c r="I538" s="12">
        <v>48.0</v>
      </c>
      <c r="J538" s="21" t="s">
        <v>1771</v>
      </c>
      <c r="K538" s="21" t="s">
        <v>1767</v>
      </c>
      <c r="L538" s="21" t="s">
        <v>1768</v>
      </c>
      <c r="M538" s="21" t="s">
        <v>1769</v>
      </c>
      <c r="N538" s="21" t="s">
        <v>1768</v>
      </c>
      <c r="O538" s="21" t="s">
        <v>1768</v>
      </c>
      <c r="P538" s="21" t="s">
        <v>1768</v>
      </c>
      <c r="Q538" s="21" t="s">
        <v>1769</v>
      </c>
      <c r="R538" s="25">
        <v>96.3</v>
      </c>
      <c r="S538" s="12">
        <v>95.9</v>
      </c>
    </row>
    <row r="539">
      <c r="A539" s="8">
        <v>42310.0</v>
      </c>
      <c r="B539" s="10" t="s">
        <v>1269</v>
      </c>
      <c r="C539" s="8" t="s">
        <v>2033</v>
      </c>
      <c r="D539" s="8" t="s">
        <v>1137</v>
      </c>
      <c r="E539" s="8" t="s">
        <v>1085</v>
      </c>
      <c r="F539" s="8">
        <v>99205.0</v>
      </c>
      <c r="G539" s="8" t="s">
        <v>1771</v>
      </c>
      <c r="H539" s="24"/>
      <c r="I539" s="24"/>
      <c r="J539" s="21" t="s">
        <v>1772</v>
      </c>
      <c r="K539" s="21" t="s">
        <v>1781</v>
      </c>
      <c r="L539" s="21" t="s">
        <v>1769</v>
      </c>
      <c r="M539" s="21" t="s">
        <v>1769</v>
      </c>
      <c r="N539" s="21" t="s">
        <v>1769</v>
      </c>
      <c r="O539" s="21" t="s">
        <v>1774</v>
      </c>
      <c r="P539" s="21" t="s">
        <v>1782</v>
      </c>
      <c r="Q539" s="21" t="s">
        <v>1782</v>
      </c>
      <c r="R539" s="25">
        <v>85.9</v>
      </c>
      <c r="S539" s="12">
        <v>94.9</v>
      </c>
    </row>
    <row r="540">
      <c r="A540" s="8">
        <v>42504.0</v>
      </c>
      <c r="B540" s="10" t="s">
        <v>1270</v>
      </c>
      <c r="C540" s="8" t="s">
        <v>2034</v>
      </c>
      <c r="D540" s="8" t="s">
        <v>1189</v>
      </c>
      <c r="E540" s="8" t="s">
        <v>1085</v>
      </c>
      <c r="F540" s="8">
        <v>98501.0</v>
      </c>
      <c r="G540" s="8" t="s">
        <v>1778</v>
      </c>
      <c r="H540" s="12">
        <v>72.0</v>
      </c>
      <c r="I540" s="12">
        <v>87.0</v>
      </c>
      <c r="J540" s="21" t="s">
        <v>1766</v>
      </c>
      <c r="K540" s="21" t="s">
        <v>1767</v>
      </c>
      <c r="L540" s="21" t="s">
        <v>1782</v>
      </c>
      <c r="M540" s="21" t="s">
        <v>1774</v>
      </c>
      <c r="N540" s="21" t="s">
        <v>1774</v>
      </c>
      <c r="O540" s="21" t="s">
        <v>1782</v>
      </c>
      <c r="P540" s="21" t="s">
        <v>1768</v>
      </c>
      <c r="Q540" s="21" t="s">
        <v>1769</v>
      </c>
      <c r="R540" s="25">
        <v>96.1</v>
      </c>
      <c r="S540" s="12">
        <v>95.7</v>
      </c>
    </row>
    <row r="541">
      <c r="A541" s="8">
        <v>42529.0</v>
      </c>
      <c r="B541" s="10" t="s">
        <v>1271</v>
      </c>
      <c r="C541" s="8" t="s">
        <v>2035</v>
      </c>
      <c r="D541" s="8" t="s">
        <v>1272</v>
      </c>
      <c r="E541" s="8" t="s">
        <v>1085</v>
      </c>
      <c r="F541" s="8">
        <v>99001.0</v>
      </c>
      <c r="G541" s="8" t="s">
        <v>1771</v>
      </c>
      <c r="H541" s="12">
        <v>70.0</v>
      </c>
      <c r="I541" s="12">
        <v>57.0</v>
      </c>
      <c r="J541" s="21" t="s">
        <v>1778</v>
      </c>
      <c r="K541" s="21" t="s">
        <v>1767</v>
      </c>
      <c r="L541" s="21" t="s">
        <v>1768</v>
      </c>
      <c r="M541" s="21" t="s">
        <v>1769</v>
      </c>
      <c r="N541" s="21" t="s">
        <v>1769</v>
      </c>
      <c r="O541" s="21" t="s">
        <v>1769</v>
      </c>
      <c r="P541" s="21" t="s">
        <v>1782</v>
      </c>
      <c r="Q541" s="21" t="s">
        <v>1782</v>
      </c>
      <c r="R541" s="25">
        <v>96.2</v>
      </c>
      <c r="S541" s="12">
        <v>94.0</v>
      </c>
    </row>
    <row r="542">
      <c r="A542" s="8">
        <v>42580.0</v>
      </c>
      <c r="B542" s="10" t="s">
        <v>1274</v>
      </c>
      <c r="C542" s="8" t="s">
        <v>2036</v>
      </c>
      <c r="D542" s="8" t="s">
        <v>1084</v>
      </c>
      <c r="E542" s="8" t="s">
        <v>1085</v>
      </c>
      <c r="F542" s="8">
        <v>98119.0</v>
      </c>
      <c r="G542" s="8" t="s">
        <v>1771</v>
      </c>
      <c r="H542" s="12">
        <v>94.0</v>
      </c>
      <c r="I542" s="12">
        <v>91.0</v>
      </c>
      <c r="J542" s="21" t="s">
        <v>1771</v>
      </c>
      <c r="K542" s="21" t="s">
        <v>1773</v>
      </c>
      <c r="L542" s="21" t="s">
        <v>1769</v>
      </c>
      <c r="M542" s="21" t="s">
        <v>1774</v>
      </c>
      <c r="N542" s="21" t="s">
        <v>1776</v>
      </c>
      <c r="O542" s="21" t="s">
        <v>1776</v>
      </c>
      <c r="P542" s="21" t="s">
        <v>1782</v>
      </c>
      <c r="Q542" s="21" t="s">
        <v>1782</v>
      </c>
      <c r="R542" s="25">
        <v>95.7</v>
      </c>
      <c r="S542" s="12">
        <v>94.6</v>
      </c>
    </row>
    <row r="543">
      <c r="G543" s="8"/>
      <c r="H543" s="12"/>
      <c r="I543" s="12"/>
      <c r="J543" s="21"/>
      <c r="K543" s="21"/>
      <c r="L543" s="21"/>
      <c r="M543" s="21"/>
      <c r="N543" s="21"/>
      <c r="O543" s="21"/>
      <c r="P543" s="21"/>
      <c r="Q543" s="21"/>
      <c r="R543" s="25"/>
      <c r="S543" s="12"/>
    </row>
    <row r="544">
      <c r="G544" s="8"/>
      <c r="H544" s="12"/>
      <c r="I544" s="12"/>
      <c r="J544" s="21"/>
      <c r="K544" s="21"/>
      <c r="L544" s="21"/>
      <c r="M544" s="21"/>
      <c r="N544" s="21"/>
      <c r="O544" s="21"/>
      <c r="P544" s="21"/>
      <c r="Q544" s="21"/>
      <c r="R544" s="25"/>
      <c r="S544" s="12"/>
    </row>
    <row r="545">
      <c r="G545" s="8"/>
      <c r="H545" s="12"/>
      <c r="I545" s="12"/>
      <c r="J545" s="21"/>
      <c r="K545" s="21"/>
      <c r="L545" s="21"/>
      <c r="M545" s="21"/>
      <c r="N545" s="21"/>
      <c r="O545" s="21"/>
      <c r="P545" s="21"/>
      <c r="Q545" s="21"/>
      <c r="R545" s="25"/>
      <c r="S545" s="24"/>
    </row>
    <row r="546">
      <c r="G546" s="8"/>
      <c r="H546" s="12"/>
      <c r="I546" s="12"/>
      <c r="J546" s="21"/>
      <c r="K546" s="21"/>
      <c r="L546" s="21"/>
      <c r="M546" s="21"/>
      <c r="N546" s="21"/>
      <c r="O546" s="21"/>
      <c r="P546" s="21"/>
      <c r="Q546" s="21"/>
      <c r="R546" s="25"/>
      <c r="S546" s="12"/>
    </row>
    <row r="547">
      <c r="G547" s="8"/>
      <c r="H547" s="12"/>
      <c r="I547" s="12"/>
      <c r="J547" s="21"/>
      <c r="K547" s="21"/>
      <c r="L547" s="21"/>
      <c r="M547" s="21"/>
      <c r="N547" s="21"/>
      <c r="O547" s="21"/>
      <c r="P547" s="21"/>
      <c r="Q547" s="21"/>
      <c r="R547" s="25"/>
      <c r="S547" s="12"/>
    </row>
    <row r="548">
      <c r="G548" s="8"/>
      <c r="H548" s="12"/>
      <c r="I548" s="12"/>
      <c r="J548" s="21"/>
      <c r="K548" s="21"/>
      <c r="L548" s="21"/>
      <c r="M548" s="21"/>
      <c r="N548" s="21"/>
      <c r="O548" s="21"/>
      <c r="P548" s="21"/>
      <c r="Q548" s="21"/>
      <c r="R548" s="25"/>
      <c r="S548" s="12"/>
    </row>
    <row r="549">
      <c r="G549" s="8"/>
      <c r="H549" s="12"/>
      <c r="I549" s="12"/>
      <c r="J549" s="21"/>
      <c r="K549" s="21"/>
      <c r="L549" s="21"/>
      <c r="M549" s="21"/>
      <c r="N549" s="21"/>
      <c r="O549" s="21"/>
      <c r="P549" s="21"/>
      <c r="Q549" s="21"/>
      <c r="R549" s="25"/>
      <c r="S549" s="24"/>
    </row>
    <row r="550">
      <c r="G550" s="8"/>
      <c r="H550" s="12"/>
      <c r="I550" s="12"/>
      <c r="J550" s="21"/>
      <c r="K550" s="21"/>
      <c r="L550" s="21"/>
      <c r="M550" s="21"/>
      <c r="N550" s="21"/>
      <c r="O550" s="21"/>
      <c r="P550" s="21"/>
      <c r="Q550" s="21"/>
      <c r="R550" s="25"/>
      <c r="S550" s="12"/>
    </row>
    <row r="551">
      <c r="G551" s="8"/>
      <c r="H551" s="12"/>
      <c r="I551" s="12"/>
      <c r="J551" s="21"/>
      <c r="K551" s="21"/>
      <c r="L551" s="21"/>
      <c r="M551" s="21"/>
      <c r="N551" s="21"/>
      <c r="O551" s="21"/>
      <c r="P551" s="21"/>
      <c r="Q551" s="21"/>
      <c r="R551" s="25"/>
      <c r="S551" s="12"/>
    </row>
    <row r="552">
      <c r="G552" s="8"/>
      <c r="H552" s="12"/>
      <c r="I552" s="12"/>
      <c r="J552" s="21"/>
      <c r="K552" s="21"/>
      <c r="L552" s="21"/>
      <c r="M552" s="21"/>
      <c r="N552" s="21"/>
      <c r="O552" s="21"/>
      <c r="P552" s="21"/>
      <c r="Q552" s="21"/>
      <c r="R552" s="25"/>
      <c r="S552" s="12"/>
    </row>
    <row r="553">
      <c r="G553" s="8"/>
      <c r="H553" s="12"/>
      <c r="I553" s="12"/>
      <c r="J553" s="21"/>
      <c r="K553" s="21"/>
      <c r="L553" s="21"/>
      <c r="M553" s="21"/>
      <c r="N553" s="21"/>
      <c r="O553" s="21"/>
      <c r="P553" s="21"/>
      <c r="Q553" s="21"/>
      <c r="R553" s="25"/>
      <c r="S553" s="12"/>
    </row>
    <row r="554">
      <c r="G554" s="8"/>
      <c r="H554" s="24"/>
      <c r="I554" s="24"/>
      <c r="J554" s="21"/>
      <c r="K554" s="21"/>
      <c r="L554" s="21"/>
      <c r="M554" s="21"/>
      <c r="N554" s="21"/>
      <c r="O554" s="21"/>
      <c r="P554" s="21"/>
      <c r="Q554" s="21"/>
      <c r="R554" s="23"/>
      <c r="S554" s="12"/>
    </row>
    <row r="555">
      <c r="G555" s="8"/>
      <c r="H555" s="12"/>
      <c r="I555" s="12"/>
      <c r="J555" s="21"/>
      <c r="K555" s="21"/>
      <c r="L555" s="21"/>
      <c r="M555" s="21"/>
      <c r="N555" s="21"/>
      <c r="O555" s="21"/>
      <c r="P555" s="21"/>
      <c r="Q555" s="21"/>
      <c r="R555" s="25"/>
      <c r="S555" s="12"/>
    </row>
    <row r="556">
      <c r="G556" s="8"/>
      <c r="H556" s="12"/>
      <c r="I556" s="12"/>
      <c r="J556" s="21"/>
      <c r="K556" s="21"/>
      <c r="L556" s="21"/>
      <c r="M556" s="21"/>
      <c r="N556" s="21"/>
      <c r="O556" s="21"/>
      <c r="P556" s="21"/>
      <c r="Q556" s="21"/>
      <c r="R556" s="25"/>
      <c r="S556" s="12"/>
    </row>
    <row r="557">
      <c r="G557" s="8"/>
      <c r="H557" s="12"/>
      <c r="I557" s="12"/>
      <c r="J557" s="21"/>
      <c r="K557" s="21"/>
      <c r="L557" s="21"/>
      <c r="M557" s="21"/>
      <c r="N557" s="21"/>
      <c r="O557" s="21"/>
      <c r="P557" s="21"/>
      <c r="Q557" s="21"/>
      <c r="R557" s="25"/>
      <c r="S557" s="12"/>
    </row>
    <row r="558">
      <c r="G558" s="8"/>
      <c r="H558" s="12"/>
      <c r="I558" s="12"/>
      <c r="J558" s="21"/>
      <c r="K558" s="21"/>
      <c r="L558" s="21"/>
      <c r="M558" s="21"/>
      <c r="N558" s="21"/>
      <c r="O558" s="21"/>
      <c r="P558" s="21"/>
      <c r="Q558" s="21"/>
      <c r="R558" s="25"/>
      <c r="S558" s="12"/>
    </row>
    <row r="559">
      <c r="G559" s="8"/>
      <c r="H559" s="12"/>
      <c r="I559" s="12"/>
      <c r="J559" s="21"/>
      <c r="K559" s="21"/>
      <c r="L559" s="21"/>
      <c r="M559" s="21"/>
      <c r="N559" s="21"/>
      <c r="O559" s="21"/>
      <c r="P559" s="21"/>
      <c r="Q559" s="21"/>
      <c r="R559" s="25"/>
      <c r="S559" s="12"/>
    </row>
    <row r="560">
      <c r="G560" s="8"/>
      <c r="H560" s="12"/>
      <c r="I560" s="12"/>
      <c r="J560" s="21"/>
      <c r="K560" s="21"/>
      <c r="L560" s="21"/>
      <c r="M560" s="21"/>
      <c r="N560" s="21"/>
      <c r="O560" s="21"/>
      <c r="P560" s="21"/>
      <c r="Q560" s="21"/>
      <c r="R560" s="25"/>
      <c r="S560" s="12"/>
    </row>
    <row r="561">
      <c r="G561" s="8"/>
      <c r="H561" s="12"/>
      <c r="I561" s="12"/>
      <c r="J561" s="21"/>
      <c r="K561" s="21"/>
      <c r="L561" s="21"/>
      <c r="M561" s="21"/>
      <c r="N561" s="21"/>
      <c r="O561" s="21"/>
      <c r="P561" s="21"/>
      <c r="Q561" s="21"/>
      <c r="R561" s="25"/>
      <c r="S561" s="12"/>
    </row>
    <row r="562">
      <c r="G562" s="8"/>
      <c r="H562" s="12"/>
      <c r="I562" s="12"/>
      <c r="J562" s="21"/>
      <c r="K562" s="21"/>
      <c r="L562" s="21"/>
      <c r="M562" s="21"/>
      <c r="N562" s="21"/>
      <c r="O562" s="21"/>
      <c r="P562" s="21"/>
      <c r="Q562" s="21"/>
      <c r="R562" s="25"/>
      <c r="S562" s="12"/>
    </row>
    <row r="563">
      <c r="G563" s="8"/>
      <c r="H563" s="12"/>
      <c r="I563" s="12"/>
      <c r="J563" s="21"/>
      <c r="K563" s="21"/>
      <c r="L563" s="21"/>
      <c r="M563" s="21"/>
      <c r="N563" s="21"/>
      <c r="O563" s="21"/>
      <c r="P563" s="21"/>
      <c r="Q563" s="21"/>
      <c r="R563" s="25"/>
      <c r="S563" s="12"/>
    </row>
    <row r="564">
      <c r="G564" s="8"/>
      <c r="H564" s="12"/>
      <c r="I564" s="12"/>
      <c r="J564" s="21"/>
      <c r="K564" s="21"/>
      <c r="L564" s="21"/>
      <c r="M564" s="21"/>
      <c r="N564" s="21"/>
      <c r="O564" s="21"/>
      <c r="P564" s="21"/>
      <c r="Q564" s="21"/>
      <c r="R564" s="25"/>
      <c r="S564" s="12"/>
    </row>
    <row r="565">
      <c r="G565" s="8"/>
      <c r="H565" s="12"/>
      <c r="I565" s="12"/>
      <c r="J565" s="21"/>
      <c r="K565" s="21"/>
      <c r="L565" s="21"/>
      <c r="M565" s="21"/>
      <c r="N565" s="21"/>
      <c r="O565" s="21"/>
      <c r="P565" s="21"/>
      <c r="Q565" s="21"/>
      <c r="R565" s="25"/>
      <c r="S565" s="12"/>
    </row>
    <row r="566">
      <c r="G566" s="8"/>
      <c r="H566" s="12"/>
      <c r="I566" s="12"/>
      <c r="J566" s="21"/>
      <c r="K566" s="21"/>
      <c r="L566" s="21"/>
      <c r="M566" s="21"/>
      <c r="N566" s="21"/>
      <c r="O566" s="21"/>
      <c r="P566" s="21"/>
      <c r="Q566" s="21"/>
      <c r="R566" s="25"/>
      <c r="S566" s="12"/>
    </row>
    <row r="567">
      <c r="G567" s="8"/>
      <c r="H567" s="12"/>
      <c r="I567" s="12"/>
      <c r="J567" s="21"/>
      <c r="K567" s="21"/>
      <c r="L567" s="21"/>
      <c r="M567" s="21"/>
      <c r="N567" s="21"/>
      <c r="O567" s="21"/>
      <c r="P567" s="21"/>
      <c r="Q567" s="21"/>
      <c r="R567" s="25"/>
      <c r="S567" s="12"/>
    </row>
    <row r="568">
      <c r="G568" s="8"/>
      <c r="H568" s="12"/>
      <c r="I568" s="12"/>
      <c r="J568" s="21"/>
      <c r="K568" s="21"/>
      <c r="L568" s="21"/>
      <c r="M568" s="21"/>
      <c r="N568" s="21"/>
      <c r="O568" s="21"/>
      <c r="P568" s="21"/>
      <c r="Q568" s="21"/>
      <c r="R568" s="25"/>
      <c r="S568" s="12"/>
    </row>
    <row r="569">
      <c r="G569" s="8"/>
      <c r="H569" s="12"/>
      <c r="I569" s="12"/>
      <c r="J569" s="21"/>
      <c r="K569" s="21"/>
      <c r="L569" s="21"/>
      <c r="M569" s="21"/>
      <c r="N569" s="21"/>
      <c r="O569" s="21"/>
      <c r="P569" s="21"/>
      <c r="Q569" s="21"/>
      <c r="R569" s="25"/>
      <c r="S569" s="12"/>
    </row>
    <row r="570">
      <c r="G570" s="8"/>
      <c r="H570" s="12"/>
      <c r="I570" s="12"/>
      <c r="J570" s="21"/>
      <c r="K570" s="21"/>
      <c r="L570" s="21"/>
      <c r="M570" s="21"/>
      <c r="N570" s="21"/>
      <c r="O570" s="21"/>
      <c r="P570" s="21"/>
      <c r="Q570" s="21"/>
      <c r="R570" s="25"/>
      <c r="S570" s="24"/>
    </row>
    <row r="571">
      <c r="G571" s="8"/>
      <c r="H571" s="12"/>
      <c r="I571" s="12"/>
      <c r="J571" s="21"/>
      <c r="K571" s="21"/>
      <c r="L571" s="21"/>
      <c r="M571" s="21"/>
      <c r="N571" s="21"/>
      <c r="O571" s="21"/>
      <c r="P571" s="21"/>
      <c r="Q571" s="21"/>
      <c r="R571" s="25"/>
      <c r="S571" s="24"/>
    </row>
    <row r="572">
      <c r="G572" s="8"/>
      <c r="H572" s="12"/>
      <c r="I572" s="12"/>
      <c r="J572" s="21"/>
      <c r="K572" s="21"/>
      <c r="L572" s="21"/>
      <c r="M572" s="21"/>
      <c r="N572" s="21"/>
      <c r="O572" s="21"/>
      <c r="P572" s="21"/>
      <c r="Q572" s="21"/>
      <c r="R572" s="25"/>
      <c r="S572" s="12"/>
    </row>
    <row r="573">
      <c r="G573" s="8"/>
      <c r="H573" s="12"/>
      <c r="I573" s="12"/>
      <c r="J573" s="21"/>
      <c r="K573" s="21"/>
      <c r="L573" s="21"/>
      <c r="M573" s="21"/>
      <c r="N573" s="21"/>
      <c r="O573" s="21"/>
      <c r="P573" s="21"/>
      <c r="Q573" s="21"/>
      <c r="R573" s="25"/>
      <c r="S573" s="12"/>
    </row>
    <row r="574">
      <c r="G574" s="8"/>
      <c r="H574" s="12"/>
      <c r="I574" s="12"/>
      <c r="J574" s="21"/>
      <c r="K574" s="21"/>
      <c r="L574" s="21"/>
      <c r="M574" s="21"/>
      <c r="N574" s="21"/>
      <c r="O574" s="21"/>
      <c r="P574" s="21"/>
      <c r="Q574" s="21"/>
      <c r="R574" s="25"/>
      <c r="S574" s="12"/>
    </row>
    <row r="575">
      <c r="G575" s="8"/>
      <c r="H575" s="12"/>
      <c r="I575" s="12"/>
      <c r="J575" s="21"/>
      <c r="K575" s="21"/>
      <c r="L575" s="21"/>
      <c r="M575" s="21"/>
      <c r="N575" s="21"/>
      <c r="O575" s="21"/>
      <c r="P575" s="21"/>
      <c r="Q575" s="21"/>
      <c r="R575" s="25"/>
      <c r="S575" s="12"/>
    </row>
    <row r="576">
      <c r="G576" s="8"/>
      <c r="H576" s="24"/>
      <c r="I576" s="24"/>
      <c r="J576" s="21"/>
      <c r="K576" s="21"/>
      <c r="L576" s="21"/>
      <c r="M576" s="21"/>
      <c r="N576" s="21"/>
      <c r="O576" s="21"/>
      <c r="P576" s="21"/>
      <c r="Q576" s="21"/>
      <c r="R576" s="25"/>
      <c r="S576" s="12"/>
    </row>
    <row r="577">
      <c r="G577" s="8"/>
      <c r="H577" s="12"/>
      <c r="I577" s="12"/>
      <c r="J577" s="21"/>
      <c r="K577" s="21"/>
      <c r="L577" s="21"/>
      <c r="M577" s="21"/>
      <c r="N577" s="21"/>
      <c r="O577" s="21"/>
      <c r="P577" s="21"/>
      <c r="Q577" s="21"/>
      <c r="R577" s="25"/>
      <c r="S577" s="12"/>
    </row>
    <row r="578">
      <c r="G578" s="8"/>
      <c r="H578" s="12"/>
      <c r="I578" s="12"/>
      <c r="J578" s="21"/>
      <c r="K578" s="21"/>
      <c r="L578" s="21"/>
      <c r="M578" s="21"/>
      <c r="N578" s="21"/>
      <c r="O578" s="21"/>
      <c r="P578" s="21"/>
      <c r="Q578" s="21"/>
      <c r="R578" s="25"/>
      <c r="S578" s="12"/>
    </row>
    <row r="579">
      <c r="G579" s="8"/>
      <c r="H579" s="12"/>
      <c r="I579" s="12"/>
      <c r="J579" s="21"/>
      <c r="K579" s="21"/>
      <c r="L579" s="21"/>
      <c r="M579" s="21"/>
      <c r="N579" s="21"/>
      <c r="O579" s="21"/>
      <c r="P579" s="21"/>
      <c r="Q579" s="21"/>
      <c r="R579" s="25"/>
      <c r="S579" s="12"/>
    </row>
    <row r="580">
      <c r="G580" s="8"/>
      <c r="H580" s="12"/>
      <c r="I580" s="12"/>
      <c r="J580" s="21"/>
      <c r="K580" s="21"/>
      <c r="L580" s="21"/>
      <c r="M580" s="21"/>
      <c r="N580" s="21"/>
      <c r="O580" s="21"/>
      <c r="P580" s="21"/>
      <c r="Q580" s="21"/>
      <c r="R580" s="25"/>
      <c r="S580" s="12"/>
    </row>
    <row r="581">
      <c r="G581" s="8"/>
      <c r="H581" s="12"/>
      <c r="I581" s="12"/>
      <c r="J581" s="21"/>
      <c r="K581" s="21"/>
      <c r="L581" s="21"/>
      <c r="M581" s="21"/>
      <c r="N581" s="21"/>
      <c r="O581" s="21"/>
      <c r="P581" s="21"/>
      <c r="Q581" s="21"/>
      <c r="R581" s="25"/>
      <c r="S581" s="12"/>
    </row>
    <row r="582">
      <c r="G582" s="8"/>
      <c r="H582" s="24"/>
      <c r="I582" s="24"/>
      <c r="J582" s="21"/>
      <c r="K582" s="21"/>
      <c r="L582" s="21"/>
      <c r="M582" s="21"/>
      <c r="N582" s="21"/>
      <c r="O582" s="21"/>
      <c r="P582" s="21"/>
      <c r="Q582" s="21"/>
      <c r="R582" s="25"/>
      <c r="S582" s="24"/>
    </row>
    <row r="583">
      <c r="G583" s="8"/>
      <c r="H583" s="12"/>
      <c r="I583" s="12"/>
      <c r="J583" s="21"/>
      <c r="K583" s="21"/>
      <c r="L583" s="21"/>
      <c r="M583" s="21"/>
      <c r="N583" s="21"/>
      <c r="O583" s="21"/>
      <c r="P583" s="21"/>
      <c r="Q583" s="21"/>
      <c r="R583" s="25"/>
      <c r="S583" s="12"/>
    </row>
    <row r="584">
      <c r="G584" s="8"/>
      <c r="H584" s="24"/>
      <c r="I584" s="24"/>
      <c r="J584" s="21"/>
      <c r="K584" s="21"/>
      <c r="L584" s="21"/>
      <c r="M584" s="21"/>
      <c r="N584" s="21"/>
      <c r="O584" s="21"/>
      <c r="P584" s="21"/>
      <c r="Q584" s="21"/>
      <c r="R584" s="23"/>
      <c r="S584" s="24"/>
    </row>
    <row r="585">
      <c r="G585" s="8"/>
      <c r="H585" s="12"/>
      <c r="I585" s="12"/>
      <c r="J585" s="21"/>
      <c r="K585" s="21"/>
      <c r="L585" s="21"/>
      <c r="M585" s="21"/>
      <c r="N585" s="21"/>
      <c r="O585" s="21"/>
      <c r="P585" s="21"/>
      <c r="Q585" s="21"/>
      <c r="R585" s="25"/>
      <c r="S585" s="12"/>
    </row>
    <row r="586">
      <c r="G586" s="8"/>
      <c r="H586" s="12"/>
      <c r="I586" s="12"/>
      <c r="J586" s="21"/>
      <c r="K586" s="21"/>
      <c r="L586" s="21"/>
      <c r="M586" s="21"/>
      <c r="N586" s="21"/>
      <c r="O586" s="21"/>
      <c r="P586" s="21"/>
      <c r="Q586" s="21"/>
      <c r="R586" s="25"/>
      <c r="S586" s="12"/>
    </row>
    <row r="587">
      <c r="G587" s="8"/>
      <c r="H587" s="24"/>
      <c r="I587" s="24"/>
      <c r="J587" s="21"/>
      <c r="K587" s="21"/>
      <c r="L587" s="21"/>
      <c r="M587" s="21"/>
      <c r="N587" s="21"/>
      <c r="O587" s="21"/>
      <c r="P587" s="21"/>
      <c r="Q587" s="21"/>
      <c r="R587" s="25"/>
      <c r="S587" s="24"/>
    </row>
    <row r="588">
      <c r="G588" s="8"/>
      <c r="H588" s="24"/>
      <c r="I588" s="24"/>
      <c r="J588" s="21"/>
      <c r="K588" s="21"/>
      <c r="L588" s="21"/>
      <c r="M588" s="21"/>
      <c r="N588" s="21"/>
      <c r="O588" s="21"/>
      <c r="P588" s="21"/>
      <c r="Q588" s="21"/>
      <c r="R588" s="25"/>
      <c r="S588" s="24"/>
    </row>
    <row r="589">
      <c r="G589" s="8"/>
      <c r="H589" s="12"/>
      <c r="I589" s="12"/>
      <c r="J589" s="21"/>
      <c r="K589" s="21"/>
      <c r="L589" s="21"/>
      <c r="M589" s="21"/>
      <c r="N589" s="21"/>
      <c r="O589" s="21"/>
      <c r="P589" s="21"/>
      <c r="Q589" s="21"/>
      <c r="R589" s="25"/>
      <c r="S589" s="12"/>
    </row>
    <row r="590">
      <c r="G590" s="8"/>
      <c r="H590" s="12"/>
      <c r="I590" s="12"/>
      <c r="J590" s="21"/>
      <c r="K590" s="21"/>
      <c r="L590" s="21"/>
      <c r="M590" s="21"/>
      <c r="N590" s="21"/>
      <c r="O590" s="21"/>
      <c r="P590" s="21"/>
      <c r="Q590" s="21"/>
      <c r="R590" s="25"/>
      <c r="S590" s="12"/>
    </row>
    <row r="591">
      <c r="G591" s="8"/>
      <c r="H591" s="12"/>
      <c r="I591" s="12"/>
      <c r="J591" s="21"/>
      <c r="K591" s="21"/>
      <c r="L591" s="21"/>
      <c r="M591" s="21"/>
      <c r="N591" s="21"/>
      <c r="O591" s="21"/>
      <c r="P591" s="21"/>
      <c r="Q591" s="21"/>
      <c r="R591" s="25"/>
      <c r="S591" s="12"/>
    </row>
    <row r="592">
      <c r="G592" s="8"/>
      <c r="H592" s="24"/>
      <c r="I592" s="24"/>
      <c r="J592" s="21"/>
      <c r="K592" s="21"/>
      <c r="L592" s="21"/>
      <c r="M592" s="21"/>
      <c r="N592" s="21"/>
      <c r="O592" s="21"/>
      <c r="P592" s="21"/>
      <c r="Q592" s="21"/>
      <c r="R592" s="25"/>
      <c r="S592" s="12"/>
    </row>
    <row r="593">
      <c r="G593" s="8"/>
      <c r="H593" s="12"/>
      <c r="I593" s="12"/>
      <c r="J593" s="21"/>
      <c r="K593" s="21"/>
      <c r="L593" s="21"/>
      <c r="M593" s="21"/>
      <c r="N593" s="21"/>
      <c r="O593" s="21"/>
      <c r="P593" s="21"/>
      <c r="Q593" s="21"/>
      <c r="R593" s="25"/>
      <c r="S593" s="12"/>
    </row>
    <row r="594">
      <c r="G594" s="8"/>
      <c r="H594" s="12"/>
      <c r="I594" s="12"/>
      <c r="J594" s="21"/>
      <c r="K594" s="21"/>
      <c r="L594" s="21"/>
      <c r="M594" s="21"/>
      <c r="N594" s="21"/>
      <c r="O594" s="21"/>
      <c r="P594" s="21"/>
      <c r="Q594" s="21"/>
      <c r="R594" s="25"/>
      <c r="S594" s="12"/>
    </row>
    <row r="595">
      <c r="G595" s="8"/>
      <c r="H595" s="24"/>
      <c r="I595" s="24"/>
      <c r="J595" s="21"/>
      <c r="K595" s="21"/>
      <c r="L595" s="21"/>
      <c r="M595" s="21"/>
      <c r="N595" s="21"/>
      <c r="O595" s="21"/>
      <c r="P595" s="21"/>
      <c r="Q595" s="21"/>
      <c r="R595" s="25"/>
      <c r="S595" s="12"/>
    </row>
    <row r="596">
      <c r="G596" s="8"/>
      <c r="H596" s="12"/>
      <c r="I596" s="12"/>
      <c r="J596" s="21"/>
      <c r="K596" s="21"/>
      <c r="L596" s="21"/>
      <c r="M596" s="21"/>
      <c r="N596" s="21"/>
      <c r="O596" s="21"/>
      <c r="P596" s="21"/>
      <c r="Q596" s="21"/>
      <c r="R596" s="25"/>
      <c r="S596" s="12"/>
    </row>
    <row r="597">
      <c r="G597" s="8"/>
      <c r="H597" s="12"/>
      <c r="I597" s="12"/>
      <c r="J597" s="21"/>
      <c r="K597" s="21"/>
      <c r="L597" s="21"/>
      <c r="M597" s="21"/>
      <c r="N597" s="21"/>
      <c r="O597" s="21"/>
      <c r="P597" s="21"/>
      <c r="Q597" s="21"/>
      <c r="R597" s="25"/>
      <c r="S597" s="12"/>
    </row>
    <row r="598">
      <c r="G598" s="8"/>
      <c r="H598" s="12"/>
      <c r="I598" s="12"/>
      <c r="J598" s="21"/>
      <c r="K598" s="21"/>
      <c r="L598" s="21"/>
      <c r="M598" s="21"/>
      <c r="N598" s="21"/>
      <c r="O598" s="21"/>
      <c r="P598" s="21"/>
      <c r="Q598" s="21"/>
      <c r="R598" s="25"/>
      <c r="S598" s="12"/>
    </row>
    <row r="599">
      <c r="G599" s="8"/>
      <c r="H599" s="12"/>
      <c r="I599" s="12"/>
      <c r="J599" s="21"/>
      <c r="K599" s="21"/>
      <c r="L599" s="21"/>
      <c r="M599" s="21"/>
      <c r="N599" s="21"/>
      <c r="O599" s="21"/>
      <c r="P599" s="21"/>
      <c r="Q599" s="21"/>
      <c r="R599" s="25"/>
      <c r="S599" s="12"/>
    </row>
    <row r="600">
      <c r="G600" s="8"/>
      <c r="H600" s="24"/>
      <c r="I600" s="24"/>
      <c r="J600" s="21"/>
      <c r="K600" s="21"/>
      <c r="L600" s="21"/>
      <c r="M600" s="21"/>
      <c r="N600" s="21"/>
      <c r="O600" s="21"/>
      <c r="P600" s="21"/>
      <c r="Q600" s="21"/>
      <c r="R600" s="25"/>
      <c r="S600" s="12"/>
    </row>
    <row r="601">
      <c r="G601" s="8"/>
      <c r="H601" s="24"/>
      <c r="I601" s="24"/>
      <c r="J601" s="21"/>
      <c r="K601" s="21"/>
      <c r="L601" s="21"/>
      <c r="M601" s="21"/>
      <c r="N601" s="21"/>
      <c r="O601" s="21"/>
      <c r="P601" s="21"/>
      <c r="Q601" s="21"/>
      <c r="R601" s="25"/>
      <c r="S601" s="12"/>
    </row>
    <row r="602">
      <c r="G602" s="8"/>
      <c r="H602" s="12"/>
      <c r="I602" s="12"/>
      <c r="J602" s="21"/>
      <c r="K602" s="21"/>
      <c r="L602" s="21"/>
      <c r="M602" s="21"/>
      <c r="N602" s="21"/>
      <c r="O602" s="21"/>
      <c r="P602" s="21"/>
      <c r="Q602" s="21"/>
      <c r="R602" s="25"/>
      <c r="S602" s="12"/>
    </row>
    <row r="603">
      <c r="G603" s="8"/>
      <c r="H603" s="24"/>
      <c r="I603" s="24"/>
      <c r="J603" s="21"/>
      <c r="K603" s="21"/>
      <c r="L603" s="21"/>
      <c r="M603" s="21"/>
      <c r="N603" s="21"/>
      <c r="O603" s="21"/>
      <c r="P603" s="21"/>
      <c r="Q603" s="21"/>
      <c r="R603" s="25"/>
      <c r="S603" s="12"/>
    </row>
    <row r="604">
      <c r="G604" s="8"/>
      <c r="H604" s="12"/>
      <c r="I604" s="12"/>
      <c r="J604" s="21"/>
      <c r="K604" s="21"/>
      <c r="L604" s="21"/>
      <c r="M604" s="21"/>
      <c r="N604" s="21"/>
      <c r="O604" s="21"/>
      <c r="P604" s="21"/>
      <c r="Q604" s="21"/>
      <c r="R604" s="25"/>
      <c r="S604" s="12"/>
    </row>
    <row r="605">
      <c r="G605" s="8"/>
      <c r="H605" s="12"/>
      <c r="I605" s="12"/>
      <c r="J605" s="21"/>
      <c r="K605" s="21"/>
      <c r="L605" s="21"/>
      <c r="M605" s="21"/>
      <c r="N605" s="21"/>
      <c r="O605" s="21"/>
      <c r="P605" s="21"/>
      <c r="Q605" s="21"/>
      <c r="R605" s="25"/>
      <c r="S605" s="12"/>
    </row>
    <row r="606">
      <c r="G606" s="8"/>
      <c r="H606" s="12"/>
      <c r="I606" s="12"/>
      <c r="J606" s="21"/>
      <c r="K606" s="21"/>
      <c r="L606" s="21"/>
      <c r="M606" s="21"/>
      <c r="N606" s="21"/>
      <c r="O606" s="21"/>
      <c r="P606" s="21"/>
      <c r="Q606" s="21"/>
      <c r="R606" s="25"/>
      <c r="S606" s="12"/>
    </row>
    <row r="607">
      <c r="G607" s="8"/>
      <c r="H607" s="24"/>
      <c r="I607" s="24"/>
      <c r="J607" s="21"/>
      <c r="K607" s="21"/>
      <c r="L607" s="21"/>
      <c r="M607" s="21"/>
      <c r="N607" s="21"/>
      <c r="O607" s="21"/>
      <c r="P607" s="21"/>
      <c r="Q607" s="21"/>
      <c r="R607" s="25"/>
      <c r="S607" s="12"/>
    </row>
    <row r="608">
      <c r="G608" s="8"/>
      <c r="H608" s="12"/>
      <c r="I608" s="12"/>
      <c r="J608" s="21"/>
      <c r="K608" s="21"/>
      <c r="L608" s="21"/>
      <c r="M608" s="21"/>
      <c r="N608" s="21"/>
      <c r="O608" s="21"/>
      <c r="P608" s="21"/>
      <c r="Q608" s="21"/>
      <c r="R608" s="25"/>
      <c r="S608" s="12"/>
    </row>
    <row r="609">
      <c r="G609" s="8"/>
      <c r="H609" s="12"/>
      <c r="I609" s="12"/>
      <c r="J609" s="21"/>
      <c r="K609" s="21"/>
      <c r="L609" s="21"/>
      <c r="M609" s="21"/>
      <c r="N609" s="21"/>
      <c r="O609" s="21"/>
      <c r="P609" s="21"/>
      <c r="Q609" s="21"/>
      <c r="R609" s="25"/>
      <c r="S609" s="12"/>
    </row>
    <row r="610">
      <c r="G610" s="8"/>
      <c r="H610" s="12"/>
      <c r="I610" s="12"/>
      <c r="J610" s="21"/>
      <c r="K610" s="21"/>
      <c r="L610" s="21"/>
      <c r="M610" s="21"/>
      <c r="N610" s="21"/>
      <c r="O610" s="21"/>
      <c r="P610" s="21"/>
      <c r="Q610" s="21"/>
      <c r="R610" s="25"/>
      <c r="S610" s="12"/>
    </row>
    <row r="611">
      <c r="G611" s="8"/>
      <c r="H611" s="12"/>
      <c r="I611" s="12"/>
      <c r="J611" s="21"/>
      <c r="K611" s="21"/>
      <c r="L611" s="21"/>
      <c r="M611" s="21"/>
      <c r="N611" s="21"/>
      <c r="O611" s="21"/>
      <c r="P611" s="21"/>
      <c r="Q611" s="21"/>
      <c r="R611" s="25"/>
      <c r="S611" s="24"/>
    </row>
    <row r="612">
      <c r="G612" s="8"/>
      <c r="H612" s="12"/>
      <c r="I612" s="12"/>
      <c r="J612" s="21"/>
      <c r="K612" s="21"/>
      <c r="L612" s="21"/>
      <c r="M612" s="21"/>
      <c r="N612" s="21"/>
      <c r="O612" s="21"/>
      <c r="P612" s="21"/>
      <c r="Q612" s="21"/>
      <c r="R612" s="25"/>
      <c r="S612" s="12"/>
    </row>
    <row r="613">
      <c r="G613" s="8"/>
      <c r="H613" s="24"/>
      <c r="I613" s="24"/>
      <c r="J613" s="21"/>
      <c r="K613" s="21"/>
      <c r="L613" s="21"/>
      <c r="M613" s="21"/>
      <c r="N613" s="21"/>
      <c r="O613" s="21"/>
      <c r="P613" s="21"/>
      <c r="Q613" s="21"/>
      <c r="R613" s="25"/>
      <c r="S613" s="12"/>
    </row>
    <row r="614">
      <c r="G614" s="8"/>
      <c r="H614" s="24"/>
      <c r="I614" s="24"/>
      <c r="J614" s="21"/>
      <c r="K614" s="21"/>
      <c r="L614" s="21"/>
      <c r="M614" s="21"/>
      <c r="N614" s="21"/>
      <c r="O614" s="21"/>
      <c r="P614" s="21"/>
      <c r="Q614" s="21"/>
      <c r="R614" s="25"/>
      <c r="S614" s="12"/>
    </row>
    <row r="615">
      <c r="G615" s="8"/>
      <c r="H615" s="12"/>
      <c r="I615" s="12"/>
      <c r="J615" s="21"/>
      <c r="K615" s="21"/>
      <c r="L615" s="21"/>
      <c r="M615" s="21"/>
      <c r="N615" s="21"/>
      <c r="O615" s="21"/>
      <c r="P615" s="21"/>
      <c r="Q615" s="21"/>
      <c r="R615" s="25"/>
      <c r="S615" s="24"/>
    </row>
    <row r="616">
      <c r="G616" s="8"/>
      <c r="H616" s="12"/>
      <c r="I616" s="12"/>
      <c r="J616" s="21"/>
      <c r="K616" s="21"/>
      <c r="L616" s="21"/>
      <c r="M616" s="21"/>
      <c r="N616" s="21"/>
      <c r="O616" s="21"/>
      <c r="P616" s="21"/>
      <c r="Q616" s="21"/>
      <c r="R616" s="25"/>
      <c r="S616" s="24"/>
    </row>
    <row r="617">
      <c r="G617" s="8"/>
      <c r="H617" s="24"/>
      <c r="I617" s="24"/>
      <c r="J617" s="21"/>
      <c r="K617" s="21"/>
      <c r="L617" s="21"/>
      <c r="M617" s="21"/>
      <c r="N617" s="21"/>
      <c r="O617" s="21"/>
      <c r="P617" s="21"/>
      <c r="Q617" s="21"/>
      <c r="R617" s="25"/>
      <c r="S617" s="12"/>
    </row>
    <row r="618">
      <c r="G618" s="8"/>
      <c r="H618" s="12"/>
      <c r="I618" s="12"/>
      <c r="J618" s="21"/>
      <c r="K618" s="21"/>
      <c r="L618" s="21"/>
      <c r="M618" s="21"/>
      <c r="N618" s="21"/>
      <c r="O618" s="21"/>
      <c r="P618" s="21"/>
      <c r="Q618" s="21"/>
      <c r="R618" s="25"/>
      <c r="S618" s="12"/>
    </row>
    <row r="619">
      <c r="G619" s="8"/>
      <c r="H619" s="12"/>
      <c r="I619" s="12"/>
      <c r="J619" s="21"/>
      <c r="K619" s="21"/>
      <c r="L619" s="21"/>
      <c r="M619" s="21"/>
      <c r="N619" s="21"/>
      <c r="O619" s="21"/>
      <c r="P619" s="21"/>
      <c r="Q619" s="21"/>
      <c r="R619" s="25"/>
      <c r="S619" s="12"/>
    </row>
    <row r="620">
      <c r="G620" s="8"/>
      <c r="H620" s="12"/>
      <c r="I620" s="12"/>
      <c r="J620" s="21"/>
      <c r="K620" s="21"/>
      <c r="L620" s="21"/>
      <c r="M620" s="21"/>
      <c r="N620" s="21"/>
      <c r="O620" s="21"/>
      <c r="P620" s="21"/>
      <c r="Q620" s="21"/>
      <c r="R620" s="25"/>
      <c r="S620" s="24"/>
    </row>
    <row r="621">
      <c r="G621" s="8"/>
      <c r="H621" s="12"/>
      <c r="I621" s="12"/>
      <c r="J621" s="21"/>
      <c r="K621" s="21"/>
      <c r="L621" s="21"/>
      <c r="M621" s="21"/>
      <c r="N621" s="21"/>
      <c r="O621" s="21"/>
      <c r="P621" s="21"/>
      <c r="Q621" s="21"/>
      <c r="R621" s="25"/>
      <c r="S621" s="12"/>
    </row>
    <row r="622">
      <c r="G622" s="8"/>
      <c r="H622" s="12"/>
      <c r="I622" s="12"/>
      <c r="J622" s="21"/>
      <c r="K622" s="21"/>
      <c r="L622" s="21"/>
      <c r="M622" s="21"/>
      <c r="N622" s="21"/>
      <c r="O622" s="21"/>
      <c r="P622" s="21"/>
      <c r="Q622" s="21"/>
      <c r="R622" s="25"/>
      <c r="S622" s="12"/>
    </row>
    <row r="623">
      <c r="G623" s="8"/>
      <c r="H623" s="12"/>
      <c r="I623" s="12"/>
      <c r="J623" s="21"/>
      <c r="K623" s="21"/>
      <c r="L623" s="21"/>
      <c r="M623" s="21"/>
      <c r="N623" s="21"/>
      <c r="O623" s="21"/>
      <c r="P623" s="21"/>
      <c r="Q623" s="21"/>
      <c r="R623" s="25"/>
      <c r="S623" s="12"/>
    </row>
    <row r="624">
      <c r="G624" s="8"/>
      <c r="H624" s="12"/>
      <c r="I624" s="12"/>
      <c r="J624" s="21"/>
      <c r="K624" s="21"/>
      <c r="L624" s="21"/>
      <c r="M624" s="21"/>
      <c r="N624" s="21"/>
      <c r="O624" s="21"/>
      <c r="P624" s="21"/>
      <c r="Q624" s="21"/>
      <c r="R624" s="25"/>
      <c r="S624" s="12"/>
    </row>
    <row r="625">
      <c r="G625" s="8"/>
      <c r="H625" s="12"/>
      <c r="I625" s="12"/>
      <c r="J625" s="21"/>
      <c r="K625" s="21"/>
      <c r="L625" s="21"/>
      <c r="M625" s="21"/>
      <c r="N625" s="21"/>
      <c r="O625" s="21"/>
      <c r="P625" s="21"/>
      <c r="Q625" s="21"/>
      <c r="R625" s="25"/>
      <c r="S625" s="12"/>
    </row>
    <row r="626">
      <c r="G626" s="8"/>
      <c r="H626" s="12"/>
      <c r="I626" s="12"/>
      <c r="J626" s="21"/>
      <c r="K626" s="21"/>
      <c r="L626" s="21"/>
      <c r="M626" s="21"/>
      <c r="N626" s="21"/>
      <c r="O626" s="21"/>
      <c r="P626" s="21"/>
      <c r="Q626" s="21"/>
      <c r="R626" s="25"/>
      <c r="S626" s="12"/>
    </row>
    <row r="627">
      <c r="G627" s="8"/>
      <c r="H627" s="24"/>
      <c r="I627" s="24"/>
      <c r="J627" s="21"/>
      <c r="K627" s="21"/>
      <c r="L627" s="21"/>
      <c r="M627" s="21"/>
      <c r="N627" s="21"/>
      <c r="O627" s="21"/>
      <c r="P627" s="21"/>
      <c r="Q627" s="21"/>
      <c r="R627" s="25"/>
      <c r="S627" s="24"/>
    </row>
    <row r="628">
      <c r="G628" s="8"/>
      <c r="H628" s="12"/>
      <c r="I628" s="12"/>
      <c r="J628" s="21"/>
      <c r="K628" s="21"/>
      <c r="L628" s="21"/>
      <c r="M628" s="21"/>
      <c r="N628" s="21"/>
      <c r="O628" s="21"/>
      <c r="P628" s="21"/>
      <c r="Q628" s="21"/>
      <c r="R628" s="25"/>
      <c r="S628" s="12"/>
    </row>
    <row r="629">
      <c r="G629" s="8"/>
      <c r="H629" s="12"/>
      <c r="I629" s="12"/>
      <c r="J629" s="21"/>
      <c r="K629" s="21"/>
      <c r="L629" s="21"/>
      <c r="M629" s="21"/>
      <c r="N629" s="21"/>
      <c r="O629" s="21"/>
      <c r="P629" s="21"/>
      <c r="Q629" s="21"/>
      <c r="R629" s="25"/>
      <c r="S629" s="12"/>
    </row>
    <row r="630">
      <c r="G630" s="8"/>
      <c r="H630" s="12"/>
      <c r="I630" s="12"/>
      <c r="J630" s="21"/>
      <c r="K630" s="21"/>
      <c r="L630" s="21"/>
      <c r="M630" s="21"/>
      <c r="N630" s="21"/>
      <c r="O630" s="21"/>
      <c r="P630" s="21"/>
      <c r="Q630" s="21"/>
      <c r="R630" s="25"/>
      <c r="S630" s="12"/>
    </row>
    <row r="631">
      <c r="G631" s="8"/>
      <c r="H631" s="12"/>
      <c r="I631" s="12"/>
      <c r="J631" s="21"/>
      <c r="K631" s="21"/>
      <c r="L631" s="21"/>
      <c r="M631" s="21"/>
      <c r="N631" s="21"/>
      <c r="O631" s="21"/>
      <c r="P631" s="21"/>
      <c r="Q631" s="21"/>
      <c r="R631" s="25"/>
      <c r="S631" s="12"/>
    </row>
    <row r="632">
      <c r="G632" s="8"/>
      <c r="H632" s="24"/>
      <c r="I632" s="24"/>
      <c r="J632" s="21"/>
      <c r="K632" s="21"/>
      <c r="L632" s="21"/>
      <c r="M632" s="21"/>
      <c r="N632" s="21"/>
      <c r="O632" s="21"/>
      <c r="P632" s="21"/>
      <c r="Q632" s="21"/>
      <c r="R632" s="25"/>
      <c r="S632" s="12"/>
    </row>
    <row r="633">
      <c r="G633" s="8"/>
      <c r="H633" s="24"/>
      <c r="I633" s="24"/>
      <c r="J633" s="21"/>
      <c r="K633" s="21"/>
      <c r="L633" s="21"/>
      <c r="M633" s="21"/>
      <c r="N633" s="21"/>
      <c r="O633" s="21"/>
      <c r="P633" s="21"/>
      <c r="Q633" s="21"/>
      <c r="R633" s="25"/>
      <c r="S633" s="12"/>
    </row>
    <row r="634">
      <c r="G634" s="8"/>
      <c r="H634" s="12"/>
      <c r="I634" s="12"/>
      <c r="J634" s="21"/>
      <c r="K634" s="21"/>
      <c r="L634" s="21"/>
      <c r="M634" s="21"/>
      <c r="N634" s="21"/>
      <c r="O634" s="21"/>
      <c r="P634" s="21"/>
      <c r="Q634" s="21"/>
      <c r="R634" s="25"/>
      <c r="S634" s="24"/>
    </row>
    <row r="635">
      <c r="G635" s="8"/>
      <c r="H635" s="12"/>
      <c r="I635" s="12"/>
      <c r="J635" s="21"/>
      <c r="K635" s="21"/>
      <c r="L635" s="21"/>
      <c r="M635" s="21"/>
      <c r="N635" s="21"/>
      <c r="O635" s="21"/>
      <c r="P635" s="21"/>
      <c r="Q635" s="21"/>
      <c r="R635" s="25"/>
      <c r="S635" s="24"/>
    </row>
    <row r="636">
      <c r="G636" s="8"/>
      <c r="H636" s="24"/>
      <c r="I636" s="24"/>
      <c r="J636" s="21"/>
      <c r="K636" s="21"/>
      <c r="L636" s="21"/>
      <c r="M636" s="21"/>
      <c r="N636" s="21"/>
      <c r="O636" s="21"/>
      <c r="P636" s="21"/>
      <c r="Q636" s="21"/>
      <c r="R636" s="25"/>
      <c r="S636" s="24"/>
    </row>
    <row r="637">
      <c r="G637" s="8"/>
      <c r="H637" s="12"/>
      <c r="I637" s="12"/>
      <c r="J637" s="21"/>
      <c r="K637" s="21"/>
      <c r="L637" s="21"/>
      <c r="M637" s="21"/>
      <c r="N637" s="21"/>
      <c r="O637" s="21"/>
      <c r="P637" s="21"/>
      <c r="Q637" s="21"/>
      <c r="R637" s="25"/>
      <c r="S637" s="12"/>
    </row>
    <row r="638">
      <c r="G638" s="8"/>
      <c r="H638" s="12"/>
      <c r="I638" s="12"/>
      <c r="J638" s="21"/>
      <c r="K638" s="21"/>
      <c r="L638" s="21"/>
      <c r="M638" s="21"/>
      <c r="N638" s="21"/>
      <c r="O638" s="21"/>
      <c r="P638" s="21"/>
      <c r="Q638" s="21"/>
      <c r="R638" s="25"/>
      <c r="S638" s="12"/>
    </row>
    <row r="639">
      <c r="G639" s="8"/>
      <c r="H639" s="12"/>
      <c r="I639" s="12"/>
      <c r="J639" s="21"/>
      <c r="K639" s="21"/>
      <c r="L639" s="21"/>
      <c r="M639" s="21"/>
      <c r="N639" s="21"/>
      <c r="O639" s="21"/>
      <c r="P639" s="21"/>
      <c r="Q639" s="21"/>
      <c r="R639" s="25"/>
      <c r="S639" s="12"/>
    </row>
    <row r="640">
      <c r="G640" s="8"/>
      <c r="H640" s="12"/>
      <c r="I640" s="12"/>
      <c r="J640" s="21"/>
      <c r="K640" s="21"/>
      <c r="L640" s="21"/>
      <c r="M640" s="21"/>
      <c r="N640" s="21"/>
      <c r="O640" s="21"/>
      <c r="P640" s="21"/>
      <c r="Q640" s="21"/>
      <c r="R640" s="25"/>
      <c r="S640" s="24"/>
    </row>
    <row r="641">
      <c r="G641" s="8"/>
      <c r="H641" s="12"/>
      <c r="I641" s="12"/>
      <c r="J641" s="21"/>
      <c r="K641" s="21"/>
      <c r="L641" s="21"/>
      <c r="M641" s="21"/>
      <c r="N641" s="21"/>
      <c r="O641" s="21"/>
      <c r="P641" s="21"/>
      <c r="Q641" s="21"/>
      <c r="R641" s="25"/>
      <c r="S641" s="12"/>
    </row>
    <row r="642">
      <c r="G642" s="8"/>
      <c r="H642" s="12"/>
      <c r="I642" s="12"/>
      <c r="J642" s="21"/>
      <c r="K642" s="21"/>
      <c r="L642" s="21"/>
      <c r="M642" s="21"/>
      <c r="N642" s="21"/>
      <c r="O642" s="21"/>
      <c r="P642" s="21"/>
      <c r="Q642" s="21"/>
      <c r="R642" s="25"/>
      <c r="S642" s="12"/>
    </row>
    <row r="643">
      <c r="G643" s="8"/>
      <c r="H643" s="24"/>
      <c r="I643" s="24"/>
      <c r="J643" s="21"/>
      <c r="K643" s="21"/>
      <c r="L643" s="21"/>
      <c r="M643" s="21"/>
      <c r="N643" s="21"/>
      <c r="O643" s="21"/>
      <c r="P643" s="21"/>
      <c r="Q643" s="21"/>
      <c r="R643" s="25"/>
      <c r="S643" s="24"/>
    </row>
    <row r="644">
      <c r="G644" s="8"/>
      <c r="H644" s="24"/>
      <c r="I644" s="24"/>
      <c r="J644" s="21"/>
      <c r="K644" s="21"/>
      <c r="L644" s="21"/>
      <c r="M644" s="21"/>
      <c r="N644" s="21"/>
      <c r="O644" s="21"/>
      <c r="P644" s="21"/>
      <c r="Q644" s="21"/>
      <c r="R644" s="25"/>
      <c r="S644" s="12"/>
    </row>
    <row r="645">
      <c r="G645" s="8"/>
      <c r="H645" s="12"/>
      <c r="I645" s="12"/>
      <c r="J645" s="21"/>
      <c r="K645" s="21"/>
      <c r="L645" s="21"/>
      <c r="M645" s="21"/>
      <c r="N645" s="21"/>
      <c r="O645" s="21"/>
      <c r="P645" s="21"/>
      <c r="Q645" s="21"/>
      <c r="R645" s="25"/>
      <c r="S645" s="12"/>
    </row>
    <row r="646">
      <c r="G646" s="8"/>
      <c r="H646" s="12"/>
      <c r="I646" s="12"/>
      <c r="J646" s="21"/>
      <c r="K646" s="21"/>
      <c r="L646" s="21"/>
      <c r="M646" s="21"/>
      <c r="N646" s="21"/>
      <c r="O646" s="21"/>
      <c r="P646" s="21"/>
      <c r="Q646" s="21"/>
      <c r="R646" s="25"/>
      <c r="S646" s="24"/>
    </row>
    <row r="647">
      <c r="G647" s="8"/>
      <c r="H647" s="12"/>
      <c r="I647" s="12"/>
      <c r="J647" s="21"/>
      <c r="K647" s="21"/>
      <c r="L647" s="21"/>
      <c r="M647" s="21"/>
      <c r="N647" s="21"/>
      <c r="O647" s="21"/>
      <c r="P647" s="21"/>
      <c r="Q647" s="21"/>
      <c r="R647" s="25"/>
      <c r="S647" s="12"/>
    </row>
    <row r="648">
      <c r="G648" s="8"/>
      <c r="H648" s="12"/>
      <c r="I648" s="12"/>
      <c r="J648" s="21"/>
      <c r="K648" s="21"/>
      <c r="L648" s="21"/>
      <c r="M648" s="21"/>
      <c r="N648" s="21"/>
      <c r="O648" s="21"/>
      <c r="P648" s="21"/>
      <c r="Q648" s="21"/>
      <c r="R648" s="25"/>
      <c r="S648" s="12"/>
    </row>
    <row r="649">
      <c r="G649" s="8"/>
      <c r="H649" s="12"/>
      <c r="I649" s="12"/>
      <c r="J649" s="21"/>
      <c r="K649" s="21"/>
      <c r="L649" s="21"/>
      <c r="M649" s="21"/>
      <c r="N649" s="21"/>
      <c r="O649" s="21"/>
      <c r="P649" s="21"/>
      <c r="Q649" s="21"/>
      <c r="R649" s="25"/>
      <c r="S649" s="12"/>
    </row>
    <row r="650">
      <c r="G650" s="8"/>
      <c r="H650" s="24"/>
      <c r="I650" s="24"/>
      <c r="J650" s="21"/>
      <c r="K650" s="21"/>
      <c r="L650" s="21"/>
      <c r="M650" s="21"/>
      <c r="N650" s="21"/>
      <c r="O650" s="21"/>
      <c r="P650" s="21"/>
      <c r="Q650" s="21"/>
      <c r="R650" s="25"/>
      <c r="S650" s="24"/>
    </row>
    <row r="651">
      <c r="G651" s="8"/>
      <c r="H651" s="24"/>
      <c r="I651" s="24"/>
      <c r="J651" s="21"/>
      <c r="K651" s="21"/>
      <c r="L651" s="21"/>
      <c r="M651" s="21"/>
      <c r="N651" s="21"/>
      <c r="O651" s="21"/>
      <c r="P651" s="21"/>
      <c r="Q651" s="21"/>
      <c r="R651" s="25"/>
      <c r="S651" s="12"/>
    </row>
    <row r="652">
      <c r="G652" s="8"/>
      <c r="H652" s="12"/>
      <c r="I652" s="12"/>
      <c r="J652" s="21"/>
      <c r="K652" s="21"/>
      <c r="L652" s="21"/>
      <c r="M652" s="21"/>
      <c r="N652" s="21"/>
      <c r="O652" s="21"/>
      <c r="P652" s="21"/>
      <c r="Q652" s="21"/>
      <c r="R652" s="25"/>
      <c r="S652" s="12"/>
    </row>
    <row r="653">
      <c r="G653" s="8"/>
      <c r="H653" s="24"/>
      <c r="I653" s="24"/>
      <c r="J653" s="21"/>
      <c r="K653" s="21"/>
      <c r="L653" s="21"/>
      <c r="M653" s="21"/>
      <c r="N653" s="21"/>
      <c r="O653" s="21"/>
      <c r="P653" s="21"/>
      <c r="Q653" s="21"/>
      <c r="R653" s="23"/>
      <c r="S653" s="24"/>
    </row>
    <row r="654">
      <c r="G654" s="8"/>
      <c r="H654" s="24"/>
      <c r="I654" s="24"/>
      <c r="J654" s="21"/>
      <c r="K654" s="21"/>
      <c r="L654" s="21"/>
      <c r="M654" s="21"/>
      <c r="N654" s="21"/>
      <c r="O654" s="21"/>
      <c r="P654" s="21"/>
      <c r="Q654" s="21"/>
      <c r="R654" s="25"/>
      <c r="S654" s="12"/>
    </row>
    <row r="655">
      <c r="G655" s="8"/>
      <c r="H655" s="12"/>
      <c r="I655" s="12"/>
      <c r="J655" s="21"/>
      <c r="K655" s="21"/>
      <c r="L655" s="21"/>
      <c r="M655" s="21"/>
      <c r="N655" s="21"/>
      <c r="O655" s="21"/>
      <c r="P655" s="21"/>
      <c r="Q655" s="21"/>
      <c r="R655" s="25"/>
      <c r="S655" s="12"/>
    </row>
    <row r="656">
      <c r="G656" s="8"/>
      <c r="H656" s="24"/>
      <c r="I656" s="24"/>
      <c r="J656" s="21"/>
      <c r="K656" s="21"/>
      <c r="L656" s="21"/>
      <c r="M656" s="21"/>
      <c r="N656" s="21"/>
      <c r="O656" s="21"/>
      <c r="P656" s="21"/>
      <c r="Q656" s="21"/>
      <c r="R656" s="23"/>
      <c r="S656" s="24"/>
    </row>
    <row r="657">
      <c r="G657" s="8"/>
      <c r="H657" s="24"/>
      <c r="I657" s="24"/>
      <c r="J657" s="21"/>
      <c r="K657" s="21"/>
      <c r="L657" s="21"/>
      <c r="M657" s="21"/>
      <c r="N657" s="21"/>
      <c r="O657" s="21"/>
      <c r="P657" s="21"/>
      <c r="Q657" s="21"/>
      <c r="R657" s="23"/>
      <c r="S657" s="24"/>
    </row>
    <row r="658">
      <c r="G658" s="8"/>
      <c r="H658" s="12"/>
      <c r="I658" s="12"/>
      <c r="J658" s="21"/>
      <c r="K658" s="21"/>
      <c r="L658" s="21"/>
      <c r="M658" s="21"/>
      <c r="N658" s="21"/>
      <c r="O658" s="21"/>
      <c r="P658" s="21"/>
      <c r="Q658" s="21"/>
      <c r="R658" s="25"/>
      <c r="S658" s="12"/>
    </row>
    <row r="659">
      <c r="G659" s="8"/>
      <c r="H659" s="24"/>
      <c r="I659" s="24"/>
      <c r="J659" s="21"/>
      <c r="K659" s="21"/>
      <c r="L659" s="21"/>
      <c r="M659" s="21"/>
      <c r="N659" s="21"/>
      <c r="O659" s="21"/>
      <c r="P659" s="21"/>
      <c r="Q659" s="21"/>
      <c r="R659" s="23"/>
      <c r="S659" s="24"/>
    </row>
    <row r="660">
      <c r="G660" s="8"/>
      <c r="H660" s="12"/>
      <c r="I660" s="12"/>
      <c r="J660" s="21"/>
      <c r="K660" s="21"/>
      <c r="L660" s="21"/>
      <c r="M660" s="21"/>
      <c r="N660" s="21"/>
      <c r="O660" s="21"/>
      <c r="P660" s="21"/>
      <c r="Q660" s="21"/>
      <c r="R660" s="25"/>
      <c r="S660" s="12"/>
    </row>
    <row r="661">
      <c r="G661" s="8"/>
      <c r="H661" s="12"/>
      <c r="I661" s="12"/>
      <c r="J661" s="21"/>
      <c r="K661" s="21"/>
      <c r="L661" s="21"/>
      <c r="M661" s="21"/>
      <c r="N661" s="21"/>
      <c r="O661" s="21"/>
      <c r="P661" s="21"/>
      <c r="Q661" s="21"/>
      <c r="R661" s="25"/>
      <c r="S661" s="12"/>
    </row>
    <row r="662">
      <c r="G662" s="8"/>
      <c r="H662" s="12"/>
      <c r="I662" s="12"/>
      <c r="J662" s="21"/>
      <c r="K662" s="21"/>
      <c r="L662" s="21"/>
      <c r="M662" s="21"/>
      <c r="N662" s="21"/>
      <c r="O662" s="21"/>
      <c r="P662" s="21"/>
      <c r="Q662" s="21"/>
      <c r="R662" s="25"/>
      <c r="S662" s="12"/>
    </row>
    <row r="663">
      <c r="G663" s="8"/>
      <c r="H663" s="12"/>
      <c r="I663" s="12"/>
      <c r="J663" s="21"/>
      <c r="K663" s="21"/>
      <c r="L663" s="21"/>
      <c r="M663" s="21"/>
      <c r="N663" s="21"/>
      <c r="O663" s="21"/>
      <c r="P663" s="21"/>
      <c r="Q663" s="21"/>
      <c r="R663" s="25"/>
      <c r="S663" s="24"/>
    </row>
    <row r="664">
      <c r="G664" s="8"/>
      <c r="H664" s="24"/>
      <c r="I664" s="24"/>
      <c r="J664" s="21"/>
      <c r="K664" s="21"/>
      <c r="L664" s="21"/>
      <c r="M664" s="21"/>
      <c r="N664" s="21"/>
      <c r="O664" s="21"/>
      <c r="P664" s="21"/>
      <c r="Q664" s="21"/>
      <c r="R664" s="25"/>
      <c r="S664" s="12"/>
    </row>
    <row r="665">
      <c r="G665" s="8"/>
      <c r="H665" s="12"/>
      <c r="I665" s="12"/>
      <c r="J665" s="21"/>
      <c r="K665" s="21"/>
      <c r="L665" s="21"/>
      <c r="M665" s="21"/>
      <c r="N665" s="21"/>
      <c r="O665" s="21"/>
      <c r="P665" s="21"/>
      <c r="Q665" s="21"/>
      <c r="R665" s="25"/>
      <c r="S665" s="12"/>
    </row>
    <row r="666">
      <c r="G666" s="8"/>
      <c r="H666" s="12"/>
      <c r="I666" s="12"/>
      <c r="J666" s="21"/>
      <c r="K666" s="21"/>
      <c r="L666" s="21"/>
      <c r="M666" s="21"/>
      <c r="N666" s="21"/>
      <c r="O666" s="21"/>
      <c r="P666" s="21"/>
      <c r="Q666" s="21"/>
      <c r="R666" s="25"/>
      <c r="S666" s="12"/>
    </row>
    <row r="667">
      <c r="G667" s="8"/>
      <c r="H667" s="12"/>
      <c r="I667" s="12"/>
      <c r="J667" s="21"/>
      <c r="K667" s="21"/>
      <c r="L667" s="21"/>
      <c r="M667" s="21"/>
      <c r="N667" s="21"/>
      <c r="O667" s="21"/>
      <c r="P667" s="21"/>
      <c r="Q667" s="21"/>
      <c r="R667" s="25"/>
      <c r="S667" s="12"/>
    </row>
    <row r="668">
      <c r="G668" s="8"/>
      <c r="H668" s="12"/>
      <c r="I668" s="12"/>
      <c r="J668" s="21"/>
      <c r="K668" s="21"/>
      <c r="L668" s="21"/>
      <c r="M668" s="21"/>
      <c r="N668" s="21"/>
      <c r="O668" s="21"/>
      <c r="P668" s="21"/>
      <c r="Q668" s="21"/>
      <c r="R668" s="25"/>
      <c r="S668" s="12"/>
    </row>
    <row r="669">
      <c r="G669" s="8"/>
      <c r="H669" s="12"/>
      <c r="I669" s="12"/>
      <c r="J669" s="21"/>
      <c r="K669" s="21"/>
      <c r="L669" s="21"/>
      <c r="M669" s="21"/>
      <c r="N669" s="21"/>
      <c r="O669" s="21"/>
      <c r="P669" s="21"/>
      <c r="Q669" s="21"/>
      <c r="R669" s="25"/>
      <c r="S669" s="12"/>
    </row>
    <row r="670">
      <c r="G670" s="8"/>
      <c r="H670" s="24"/>
      <c r="I670" s="24"/>
      <c r="J670" s="21"/>
      <c r="K670" s="21"/>
      <c r="L670" s="21"/>
      <c r="M670" s="21"/>
      <c r="N670" s="21"/>
      <c r="O670" s="21"/>
      <c r="P670" s="21"/>
      <c r="Q670" s="21"/>
      <c r="R670" s="25"/>
      <c r="S670" s="12"/>
    </row>
    <row r="671">
      <c r="G671" s="8"/>
      <c r="H671" s="24"/>
      <c r="I671" s="24"/>
      <c r="J671" s="21" t="s">
        <v>1765</v>
      </c>
      <c r="K671" s="21" t="s">
        <v>1773</v>
      </c>
      <c r="L671" s="23"/>
      <c r="M671" s="23"/>
      <c r="N671" s="23"/>
      <c r="O671" s="23"/>
      <c r="P671" s="23"/>
      <c r="Q671" s="23"/>
      <c r="R671" s="23"/>
      <c r="S671" s="24"/>
    </row>
    <row r="672">
      <c r="G672" s="8"/>
      <c r="J672" s="36"/>
    </row>
    <row r="673">
      <c r="J673" s="36"/>
    </row>
    <row r="674">
      <c r="J674" s="36"/>
    </row>
    <row r="675">
      <c r="J675" s="36"/>
    </row>
    <row r="676">
      <c r="J676" s="36"/>
    </row>
    <row r="677">
      <c r="J677" s="36"/>
    </row>
    <row r="678">
      <c r="J678" s="36"/>
    </row>
    <row r="679">
      <c r="J679" s="36"/>
    </row>
    <row r="680">
      <c r="J680" s="36"/>
    </row>
    <row r="681">
      <c r="J681" s="36"/>
    </row>
    <row r="682">
      <c r="J682" s="36"/>
    </row>
    <row r="683">
      <c r="J683" s="36"/>
    </row>
    <row r="684">
      <c r="J684" s="36"/>
    </row>
    <row r="685">
      <c r="J685" s="36"/>
    </row>
    <row r="686">
      <c r="J686" s="36"/>
    </row>
    <row r="687">
      <c r="J687" s="36"/>
    </row>
    <row r="688">
      <c r="J688" s="36"/>
    </row>
    <row r="689">
      <c r="J689" s="36"/>
    </row>
    <row r="690">
      <c r="J690" s="36"/>
    </row>
    <row r="691">
      <c r="J691" s="36"/>
    </row>
    <row r="692">
      <c r="J692" s="36"/>
    </row>
    <row r="693">
      <c r="J693" s="36"/>
    </row>
    <row r="694">
      <c r="J694" s="36"/>
    </row>
    <row r="695">
      <c r="J695" s="36"/>
    </row>
    <row r="696">
      <c r="J696" s="36"/>
    </row>
    <row r="697">
      <c r="J697" s="36"/>
    </row>
    <row r="698">
      <c r="J698" s="36"/>
    </row>
    <row r="699">
      <c r="J699" s="36"/>
    </row>
    <row r="700">
      <c r="J700" s="36"/>
    </row>
    <row r="701">
      <c r="J701" s="36"/>
    </row>
    <row r="702">
      <c r="J702" s="36"/>
    </row>
    <row r="703">
      <c r="J703" s="36"/>
    </row>
    <row r="704">
      <c r="J704" s="36"/>
    </row>
    <row r="705">
      <c r="J705" s="36"/>
    </row>
    <row r="706">
      <c r="J706" s="36"/>
    </row>
    <row r="707">
      <c r="J707" s="36"/>
    </row>
    <row r="708">
      <c r="J708" s="36"/>
    </row>
    <row r="709">
      <c r="J709" s="36"/>
    </row>
    <row r="710">
      <c r="J710" s="36"/>
    </row>
    <row r="711">
      <c r="J711" s="36"/>
    </row>
    <row r="712">
      <c r="J712" s="36"/>
    </row>
    <row r="713">
      <c r="J713" s="36"/>
    </row>
    <row r="714">
      <c r="J714" s="36"/>
    </row>
    <row r="715">
      <c r="J715" s="36"/>
    </row>
    <row r="716">
      <c r="J716" s="36"/>
    </row>
    <row r="717">
      <c r="J717" s="36"/>
    </row>
    <row r="718">
      <c r="J718" s="36"/>
    </row>
    <row r="719">
      <c r="J719" s="36"/>
    </row>
    <row r="720">
      <c r="J720" s="36"/>
    </row>
    <row r="721">
      <c r="J721" s="36"/>
    </row>
    <row r="722">
      <c r="J722" s="36"/>
    </row>
    <row r="723">
      <c r="J723" s="36"/>
    </row>
    <row r="724">
      <c r="J724" s="36"/>
    </row>
    <row r="725">
      <c r="J725" s="36"/>
    </row>
    <row r="726">
      <c r="J726" s="36"/>
    </row>
    <row r="727">
      <c r="J727" s="36"/>
    </row>
    <row r="728">
      <c r="J728" s="36"/>
    </row>
    <row r="729">
      <c r="J729" s="36"/>
    </row>
    <row r="730">
      <c r="J730" s="36"/>
    </row>
    <row r="731">
      <c r="J731" s="36"/>
    </row>
    <row r="732">
      <c r="J732" s="36"/>
    </row>
    <row r="733">
      <c r="J733" s="36"/>
    </row>
    <row r="734">
      <c r="J734" s="36"/>
    </row>
    <row r="735">
      <c r="J735" s="36"/>
    </row>
    <row r="736">
      <c r="J736" s="36"/>
    </row>
    <row r="737">
      <c r="J737" s="36"/>
    </row>
    <row r="738">
      <c r="J738" s="36"/>
    </row>
    <row r="739">
      <c r="J739" s="36"/>
    </row>
    <row r="740">
      <c r="J740" s="36"/>
    </row>
    <row r="741">
      <c r="J741" s="36"/>
    </row>
    <row r="742">
      <c r="J742" s="36"/>
    </row>
    <row r="743">
      <c r="J743" s="36"/>
    </row>
    <row r="744">
      <c r="J744" s="36"/>
    </row>
    <row r="745">
      <c r="J745" s="36"/>
    </row>
    <row r="746">
      <c r="J746" s="36"/>
    </row>
    <row r="747">
      <c r="J747" s="36"/>
    </row>
    <row r="748">
      <c r="J748" s="36"/>
    </row>
    <row r="749">
      <c r="J749" s="36"/>
    </row>
    <row r="750">
      <c r="J750" s="36"/>
    </row>
    <row r="751">
      <c r="J751" s="36"/>
    </row>
    <row r="752">
      <c r="J752" s="36"/>
    </row>
    <row r="753">
      <c r="J753" s="36"/>
    </row>
    <row r="754">
      <c r="J754" s="36"/>
    </row>
    <row r="755">
      <c r="J755" s="36"/>
    </row>
    <row r="756">
      <c r="J756" s="36"/>
    </row>
    <row r="757">
      <c r="J757" s="36"/>
    </row>
    <row r="758">
      <c r="J758" s="36"/>
    </row>
    <row r="759">
      <c r="J759" s="36"/>
    </row>
    <row r="760">
      <c r="J760" s="36"/>
    </row>
    <row r="761">
      <c r="J761" s="36"/>
    </row>
    <row r="762">
      <c r="J762" s="36"/>
    </row>
    <row r="763">
      <c r="J763" s="36"/>
    </row>
    <row r="764">
      <c r="J764" s="36"/>
    </row>
    <row r="765">
      <c r="J765" s="36"/>
    </row>
    <row r="766">
      <c r="J766" s="36"/>
    </row>
    <row r="767">
      <c r="J767" s="36"/>
    </row>
    <row r="768">
      <c r="J768" s="36"/>
    </row>
    <row r="769">
      <c r="J769" s="36"/>
    </row>
    <row r="770">
      <c r="J770" s="36"/>
    </row>
    <row r="771">
      <c r="J771" s="36"/>
    </row>
    <row r="772">
      <c r="J772" s="36"/>
    </row>
    <row r="773">
      <c r="J773" s="36"/>
    </row>
    <row r="774">
      <c r="J774" s="36"/>
    </row>
    <row r="775">
      <c r="J775" s="36"/>
    </row>
    <row r="776">
      <c r="J776" s="36"/>
    </row>
    <row r="777">
      <c r="J777" s="36"/>
    </row>
    <row r="778">
      <c r="J778" s="36"/>
    </row>
    <row r="779">
      <c r="J779" s="36"/>
    </row>
    <row r="780">
      <c r="J780" s="36"/>
    </row>
    <row r="781">
      <c r="J781" s="36"/>
    </row>
    <row r="782">
      <c r="J782" s="36"/>
    </row>
    <row r="783">
      <c r="J783" s="36"/>
    </row>
    <row r="784">
      <c r="J784" s="36"/>
    </row>
    <row r="785">
      <c r="J785" s="36"/>
    </row>
    <row r="786">
      <c r="J786" s="36"/>
    </row>
    <row r="787">
      <c r="J787" s="36"/>
    </row>
    <row r="788">
      <c r="J788" s="36"/>
    </row>
    <row r="789">
      <c r="J789" s="36"/>
    </row>
    <row r="790">
      <c r="J790" s="36"/>
    </row>
    <row r="791">
      <c r="J791" s="36"/>
    </row>
    <row r="792">
      <c r="J792" s="36"/>
    </row>
    <row r="793">
      <c r="J793" s="36"/>
    </row>
    <row r="794">
      <c r="J794" s="36"/>
    </row>
    <row r="795">
      <c r="J795" s="36"/>
    </row>
    <row r="796">
      <c r="J796" s="36"/>
    </row>
    <row r="797">
      <c r="J797" s="36"/>
    </row>
    <row r="798">
      <c r="J798" s="36"/>
    </row>
    <row r="799">
      <c r="J799" s="36"/>
    </row>
    <row r="800">
      <c r="J800" s="36"/>
    </row>
    <row r="801">
      <c r="J801" s="36"/>
    </row>
    <row r="802">
      <c r="J802" s="36"/>
    </row>
    <row r="803">
      <c r="J803" s="36"/>
    </row>
    <row r="804">
      <c r="J804" s="36"/>
    </row>
    <row r="805">
      <c r="J805" s="36"/>
    </row>
    <row r="806">
      <c r="J806" s="36"/>
    </row>
    <row r="807">
      <c r="J807" s="36"/>
    </row>
    <row r="808">
      <c r="J808" s="36"/>
    </row>
    <row r="809">
      <c r="J809" s="36"/>
    </row>
    <row r="810">
      <c r="J810" s="36"/>
    </row>
    <row r="811">
      <c r="J811" s="36"/>
    </row>
    <row r="812">
      <c r="J812" s="36"/>
    </row>
    <row r="813">
      <c r="J813" s="36"/>
    </row>
    <row r="814">
      <c r="J814" s="36"/>
    </row>
    <row r="815">
      <c r="J815" s="36"/>
    </row>
    <row r="816">
      <c r="J816" s="36"/>
    </row>
    <row r="817">
      <c r="J817" s="36"/>
    </row>
    <row r="818">
      <c r="J818" s="36"/>
    </row>
    <row r="819">
      <c r="J819" s="36"/>
    </row>
    <row r="820">
      <c r="J820" s="36"/>
    </row>
    <row r="821">
      <c r="J821" s="36"/>
    </row>
    <row r="822">
      <c r="J822" s="36"/>
    </row>
    <row r="823">
      <c r="J823" s="36"/>
    </row>
    <row r="824">
      <c r="J824" s="36"/>
    </row>
    <row r="825">
      <c r="J825" s="36"/>
    </row>
    <row r="826">
      <c r="J826" s="36"/>
    </row>
    <row r="827">
      <c r="J827" s="36"/>
    </row>
    <row r="828">
      <c r="J828" s="36"/>
    </row>
    <row r="829">
      <c r="J829" s="36"/>
    </row>
    <row r="830">
      <c r="J830" s="36"/>
    </row>
    <row r="831">
      <c r="J831" s="36"/>
    </row>
    <row r="832">
      <c r="J832" s="36"/>
    </row>
    <row r="833">
      <c r="J833" s="36"/>
    </row>
    <row r="834">
      <c r="J834" s="36"/>
    </row>
    <row r="835">
      <c r="J835" s="36"/>
    </row>
    <row r="836">
      <c r="J836" s="36"/>
    </row>
    <row r="837">
      <c r="J837" s="36"/>
    </row>
    <row r="838">
      <c r="J838" s="36"/>
    </row>
    <row r="839">
      <c r="J839" s="36"/>
    </row>
    <row r="840">
      <c r="J840" s="36"/>
    </row>
    <row r="841">
      <c r="J841" s="36"/>
    </row>
    <row r="842">
      <c r="J842" s="36"/>
    </row>
    <row r="843">
      <c r="J843" s="36"/>
    </row>
    <row r="844">
      <c r="J844" s="36"/>
    </row>
    <row r="845">
      <c r="J845" s="36"/>
    </row>
    <row r="846">
      <c r="J846" s="36"/>
    </row>
    <row r="847">
      <c r="J847" s="36"/>
    </row>
    <row r="848">
      <c r="J848" s="36"/>
    </row>
    <row r="849">
      <c r="J849" s="36"/>
    </row>
    <row r="850">
      <c r="J850" s="36"/>
    </row>
    <row r="851">
      <c r="J851" s="36"/>
    </row>
    <row r="852">
      <c r="J852" s="36"/>
    </row>
    <row r="853">
      <c r="J853" s="36"/>
    </row>
    <row r="854">
      <c r="J854" s="36"/>
    </row>
    <row r="855">
      <c r="J855" s="36"/>
    </row>
    <row r="856">
      <c r="J856" s="36"/>
    </row>
    <row r="857">
      <c r="J857" s="36"/>
    </row>
    <row r="858">
      <c r="J858" s="36"/>
    </row>
    <row r="859">
      <c r="J859" s="36"/>
    </row>
    <row r="860">
      <c r="J860" s="36"/>
    </row>
    <row r="861">
      <c r="J861" s="36"/>
    </row>
    <row r="862">
      <c r="J862" s="36"/>
    </row>
    <row r="863">
      <c r="J863" s="36"/>
    </row>
    <row r="864">
      <c r="J864" s="36"/>
    </row>
    <row r="865">
      <c r="J865" s="36"/>
    </row>
    <row r="866">
      <c r="J866" s="36"/>
    </row>
    <row r="867">
      <c r="J867" s="36"/>
    </row>
    <row r="868">
      <c r="J868" s="36"/>
    </row>
    <row r="869">
      <c r="J869" s="36"/>
    </row>
    <row r="870">
      <c r="J870" s="36"/>
    </row>
    <row r="871">
      <c r="J871" s="36"/>
    </row>
    <row r="872">
      <c r="J872" s="36"/>
    </row>
    <row r="873">
      <c r="J873" s="36"/>
    </row>
    <row r="874">
      <c r="J874" s="36"/>
    </row>
    <row r="875">
      <c r="J875" s="36"/>
    </row>
    <row r="876">
      <c r="J876" s="36"/>
    </row>
    <row r="877">
      <c r="J877" s="36"/>
    </row>
    <row r="878">
      <c r="J878" s="36"/>
    </row>
    <row r="879">
      <c r="J879" s="36"/>
    </row>
    <row r="880">
      <c r="J880" s="36"/>
    </row>
    <row r="881">
      <c r="J881" s="36"/>
    </row>
    <row r="882">
      <c r="J882" s="36"/>
    </row>
    <row r="883">
      <c r="J883" s="36"/>
    </row>
    <row r="884">
      <c r="J884" s="36"/>
    </row>
    <row r="885">
      <c r="J885" s="36"/>
    </row>
    <row r="886">
      <c r="J886" s="36"/>
    </row>
    <row r="887">
      <c r="J887" s="36"/>
    </row>
    <row r="888">
      <c r="J888" s="36"/>
    </row>
    <row r="889">
      <c r="J889" s="36"/>
    </row>
    <row r="890">
      <c r="J890" s="36"/>
    </row>
    <row r="891">
      <c r="J891" s="36"/>
    </row>
    <row r="892">
      <c r="J892" s="36"/>
    </row>
    <row r="893">
      <c r="J893" s="36"/>
    </row>
    <row r="894">
      <c r="J894" s="36"/>
    </row>
    <row r="895">
      <c r="J895" s="36"/>
    </row>
    <row r="896">
      <c r="J896" s="36"/>
    </row>
    <row r="897">
      <c r="J897" s="36"/>
    </row>
    <row r="898">
      <c r="J898" s="36"/>
    </row>
    <row r="899">
      <c r="J899" s="36"/>
    </row>
    <row r="900">
      <c r="J900" s="36"/>
    </row>
    <row r="901">
      <c r="J901" s="36"/>
    </row>
    <row r="902">
      <c r="J902" s="36"/>
    </row>
    <row r="903">
      <c r="J903" s="36"/>
    </row>
    <row r="904">
      <c r="J904" s="36"/>
    </row>
    <row r="905">
      <c r="J905" s="36"/>
    </row>
    <row r="906">
      <c r="J906" s="36"/>
    </row>
    <row r="907">
      <c r="J907" s="36"/>
    </row>
    <row r="908">
      <c r="J908" s="36"/>
    </row>
    <row r="909">
      <c r="J909" s="36"/>
    </row>
    <row r="910">
      <c r="J910" s="36"/>
    </row>
    <row r="911">
      <c r="J911" s="36"/>
    </row>
    <row r="912">
      <c r="J912" s="36"/>
    </row>
    <row r="913">
      <c r="J913" s="36"/>
    </row>
    <row r="914">
      <c r="J914" s="36"/>
    </row>
    <row r="915">
      <c r="J915" s="36"/>
    </row>
    <row r="916">
      <c r="J916" s="36"/>
    </row>
    <row r="917">
      <c r="J917" s="36"/>
    </row>
    <row r="918">
      <c r="J918" s="36"/>
    </row>
    <row r="919">
      <c r="J919" s="36"/>
    </row>
    <row r="920">
      <c r="J920" s="36"/>
    </row>
    <row r="921">
      <c r="J921" s="36"/>
    </row>
    <row r="922">
      <c r="J922" s="36"/>
    </row>
    <row r="923">
      <c r="J923" s="36"/>
    </row>
    <row r="924">
      <c r="J924" s="36"/>
    </row>
    <row r="925">
      <c r="J925" s="36"/>
    </row>
    <row r="926">
      <c r="J926" s="36"/>
    </row>
    <row r="927">
      <c r="J927" s="36"/>
    </row>
    <row r="928">
      <c r="J928" s="36"/>
    </row>
    <row r="929">
      <c r="J929" s="36"/>
    </row>
    <row r="930">
      <c r="J930" s="36"/>
    </row>
    <row r="931">
      <c r="J931" s="36"/>
    </row>
    <row r="932">
      <c r="J932" s="36"/>
    </row>
    <row r="933">
      <c r="J933" s="36"/>
    </row>
    <row r="934">
      <c r="J934" s="36"/>
    </row>
    <row r="935">
      <c r="J935" s="36"/>
    </row>
    <row r="936">
      <c r="J936" s="36"/>
    </row>
    <row r="937">
      <c r="J937" s="36"/>
    </row>
    <row r="938">
      <c r="J938" s="36"/>
    </row>
    <row r="939">
      <c r="J939" s="36"/>
    </row>
    <row r="940">
      <c r="J940" s="36"/>
    </row>
    <row r="941">
      <c r="J941" s="36"/>
    </row>
    <row r="942">
      <c r="J942" s="36"/>
    </row>
    <row r="943">
      <c r="J943" s="36"/>
    </row>
    <row r="944">
      <c r="J944" s="36"/>
    </row>
    <row r="945">
      <c r="J945" s="36"/>
    </row>
    <row r="946">
      <c r="J946" s="36"/>
    </row>
    <row r="947">
      <c r="J947" s="36"/>
    </row>
    <row r="948">
      <c r="J948" s="36"/>
    </row>
    <row r="949">
      <c r="J949" s="36"/>
    </row>
    <row r="950">
      <c r="J950" s="36"/>
    </row>
    <row r="951">
      <c r="J951" s="36"/>
    </row>
    <row r="952">
      <c r="J952" s="36"/>
    </row>
    <row r="953">
      <c r="J953" s="36"/>
    </row>
    <row r="954">
      <c r="J954" s="36"/>
    </row>
    <row r="955">
      <c r="J955" s="36"/>
    </row>
    <row r="956">
      <c r="J956" s="36"/>
    </row>
    <row r="957">
      <c r="J957" s="36"/>
    </row>
    <row r="958">
      <c r="J958" s="36"/>
    </row>
    <row r="959">
      <c r="J959" s="36"/>
    </row>
    <row r="960">
      <c r="J960" s="36"/>
    </row>
    <row r="961">
      <c r="J961" s="36"/>
    </row>
    <row r="962">
      <c r="J962" s="36"/>
    </row>
    <row r="963">
      <c r="J963" s="36"/>
    </row>
    <row r="964">
      <c r="J964" s="36"/>
    </row>
    <row r="965">
      <c r="J965" s="36"/>
    </row>
    <row r="966">
      <c r="J966" s="36"/>
    </row>
    <row r="967">
      <c r="J967" s="36"/>
    </row>
    <row r="968">
      <c r="J968" s="36"/>
    </row>
    <row r="969">
      <c r="J969" s="36"/>
    </row>
    <row r="970">
      <c r="J970" s="36"/>
    </row>
    <row r="971">
      <c r="J971" s="36"/>
    </row>
    <row r="972">
      <c r="J972" s="36"/>
    </row>
    <row r="973">
      <c r="J973" s="36"/>
    </row>
    <row r="974">
      <c r="J974" s="36"/>
    </row>
    <row r="975">
      <c r="J975" s="36"/>
    </row>
    <row r="976">
      <c r="J976" s="36"/>
    </row>
    <row r="977">
      <c r="J977" s="36"/>
    </row>
    <row r="978">
      <c r="J978" s="36"/>
    </row>
    <row r="979">
      <c r="J979" s="36"/>
    </row>
    <row r="980">
      <c r="J980" s="36"/>
    </row>
    <row r="981">
      <c r="J981" s="36"/>
    </row>
    <row r="982">
      <c r="J982" s="36"/>
    </row>
    <row r="983">
      <c r="J983" s="36"/>
    </row>
    <row r="984">
      <c r="J984" s="36"/>
    </row>
    <row r="985">
      <c r="J985" s="36"/>
    </row>
    <row r="986">
      <c r="J986" s="36"/>
    </row>
    <row r="987">
      <c r="J987" s="36"/>
    </row>
    <row r="988">
      <c r="J988" s="36"/>
    </row>
    <row r="989">
      <c r="J989" s="36"/>
    </row>
    <row r="990">
      <c r="J990" s="36"/>
    </row>
    <row r="991">
      <c r="J991" s="36"/>
    </row>
    <row r="992">
      <c r="J992" s="36"/>
    </row>
    <row r="993">
      <c r="J993" s="36"/>
    </row>
    <row r="994">
      <c r="J994" s="36"/>
    </row>
    <row r="995">
      <c r="J995" s="36"/>
    </row>
    <row r="996">
      <c r="J996" s="36"/>
    </row>
    <row r="997">
      <c r="J997" s="36"/>
    </row>
    <row r="998">
      <c r="J998" s="36"/>
    </row>
    <row r="999">
      <c r="J999" s="36"/>
    </row>
    <row r="1000">
      <c r="J1000" s="3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47.57"/>
    <col customWidth="1" min="3" max="3" width="22.29"/>
    <col customWidth="1" min="6" max="6" width="37.43"/>
  </cols>
  <sheetData>
    <row r="1">
      <c r="A1" s="2" t="s">
        <v>1</v>
      </c>
      <c r="B1" s="11" t="s">
        <v>8</v>
      </c>
      <c r="C1" s="2" t="s">
        <v>3</v>
      </c>
      <c r="D1" s="2" t="s">
        <v>25</v>
      </c>
      <c r="E1" s="2" t="s">
        <v>26</v>
      </c>
      <c r="F1" s="2" t="s">
        <v>1307</v>
      </c>
    </row>
    <row r="2">
      <c r="A2" s="8" t="s">
        <v>14</v>
      </c>
      <c r="B2" s="10" t="s">
        <v>21</v>
      </c>
      <c r="C2" s="8" t="s">
        <v>23</v>
      </c>
      <c r="D2" s="8" t="s">
        <v>24</v>
      </c>
      <c r="E2" s="8">
        <v>90015.0</v>
      </c>
      <c r="F2" s="8" t="s">
        <v>1324</v>
      </c>
    </row>
    <row r="3">
      <c r="A3" s="8" t="s">
        <v>36</v>
      </c>
      <c r="B3" s="10" t="s">
        <v>37</v>
      </c>
      <c r="C3" s="8" t="s">
        <v>38</v>
      </c>
      <c r="D3" s="8" t="s">
        <v>24</v>
      </c>
      <c r="E3" s="8">
        <v>94305.0</v>
      </c>
      <c r="F3" s="8" t="s">
        <v>1328</v>
      </c>
    </row>
    <row r="4">
      <c r="A4" s="8" t="s">
        <v>42</v>
      </c>
      <c r="B4" s="10" t="s">
        <v>43</v>
      </c>
      <c r="C4" s="8" t="s">
        <v>23</v>
      </c>
      <c r="D4" s="8" t="s">
        <v>24</v>
      </c>
      <c r="E4" s="8">
        <v>90095.0</v>
      </c>
      <c r="F4" s="8" t="s">
        <v>1331</v>
      </c>
    </row>
    <row r="5">
      <c r="A5" s="8" t="s">
        <v>44</v>
      </c>
      <c r="B5" s="10" t="s">
        <v>45</v>
      </c>
      <c r="C5" s="8" t="s">
        <v>23</v>
      </c>
      <c r="D5" s="8" t="s">
        <v>24</v>
      </c>
      <c r="E5" s="8">
        <v>90095.0</v>
      </c>
      <c r="F5" s="8" t="s">
        <v>1332</v>
      </c>
    </row>
    <row r="6">
      <c r="A6" s="8" t="s">
        <v>46</v>
      </c>
      <c r="B6" s="10" t="s">
        <v>47</v>
      </c>
      <c r="C6" s="8" t="s">
        <v>48</v>
      </c>
      <c r="D6" s="8" t="s">
        <v>24</v>
      </c>
      <c r="E6" s="8">
        <v>92626.0</v>
      </c>
      <c r="F6" s="8" t="s">
        <v>1333</v>
      </c>
    </row>
    <row r="7">
      <c r="A7" s="8" t="s">
        <v>49</v>
      </c>
      <c r="B7" s="10" t="s">
        <v>50</v>
      </c>
      <c r="C7" s="8" t="s">
        <v>51</v>
      </c>
      <c r="D7" s="8" t="s">
        <v>24</v>
      </c>
      <c r="E7" s="8">
        <v>90230.0</v>
      </c>
      <c r="F7" s="8" t="s">
        <v>1335</v>
      </c>
    </row>
    <row r="8">
      <c r="A8" s="8" t="s">
        <v>52</v>
      </c>
      <c r="B8" s="10" t="s">
        <v>53</v>
      </c>
      <c r="C8" s="8" t="s">
        <v>54</v>
      </c>
      <c r="D8" s="8" t="s">
        <v>24</v>
      </c>
      <c r="E8" s="8">
        <v>93101.0</v>
      </c>
      <c r="F8" s="8" t="s">
        <v>1338</v>
      </c>
    </row>
    <row r="9">
      <c r="A9" s="8" t="s">
        <v>55</v>
      </c>
      <c r="B9" s="10" t="s">
        <v>56</v>
      </c>
      <c r="C9" s="8" t="s">
        <v>57</v>
      </c>
      <c r="D9" s="8" t="s">
        <v>24</v>
      </c>
      <c r="E9" s="8">
        <v>95670.0</v>
      </c>
      <c r="F9" s="8" t="s">
        <v>1339</v>
      </c>
    </row>
    <row r="10">
      <c r="A10" s="8" t="s">
        <v>58</v>
      </c>
      <c r="B10" s="10" t="s">
        <v>59</v>
      </c>
      <c r="C10" s="8" t="s">
        <v>60</v>
      </c>
      <c r="D10" s="8" t="s">
        <v>24</v>
      </c>
      <c r="E10" s="8">
        <v>91764.0</v>
      </c>
      <c r="F10" s="8" t="s">
        <v>1341</v>
      </c>
    </row>
    <row r="11">
      <c r="A11" s="8" t="s">
        <v>61</v>
      </c>
      <c r="B11" s="10" t="s">
        <v>62</v>
      </c>
      <c r="C11" s="8" t="s">
        <v>63</v>
      </c>
      <c r="D11" s="8" t="s">
        <v>24</v>
      </c>
      <c r="E11" s="8">
        <v>92806.0</v>
      </c>
      <c r="F11" s="8" t="s">
        <v>1342</v>
      </c>
    </row>
    <row r="12">
      <c r="A12" s="8" t="s">
        <v>64</v>
      </c>
      <c r="B12" s="10" t="s">
        <v>65</v>
      </c>
      <c r="C12" s="8" t="s">
        <v>66</v>
      </c>
      <c r="D12" s="8" t="s">
        <v>24</v>
      </c>
      <c r="E12" s="8">
        <v>92705.0</v>
      </c>
      <c r="F12" s="8" t="s">
        <v>1344</v>
      </c>
    </row>
    <row r="13">
      <c r="A13" s="8" t="s">
        <v>67</v>
      </c>
      <c r="B13" s="10" t="s">
        <v>68</v>
      </c>
      <c r="C13" s="8" t="s">
        <v>69</v>
      </c>
      <c r="D13" s="8" t="s">
        <v>24</v>
      </c>
      <c r="E13" s="8">
        <v>92262.0</v>
      </c>
      <c r="F13" s="8" t="s">
        <v>1346</v>
      </c>
    </row>
    <row r="14">
      <c r="A14" s="8" t="s">
        <v>70</v>
      </c>
      <c r="B14" s="10" t="s">
        <v>71</v>
      </c>
      <c r="C14" s="8" t="s">
        <v>72</v>
      </c>
      <c r="D14" s="8" t="s">
        <v>24</v>
      </c>
      <c r="E14" s="8">
        <v>93304.0</v>
      </c>
      <c r="F14" s="8" t="s">
        <v>1347</v>
      </c>
    </row>
    <row r="15">
      <c r="A15" s="8" t="s">
        <v>75</v>
      </c>
      <c r="B15" s="10" t="s">
        <v>76</v>
      </c>
      <c r="C15" s="8" t="s">
        <v>77</v>
      </c>
      <c r="D15" s="8" t="s">
        <v>24</v>
      </c>
      <c r="E15" s="8">
        <v>93612.0</v>
      </c>
      <c r="F15" s="8" t="s">
        <v>1348</v>
      </c>
    </row>
    <row r="16">
      <c r="A16" s="8" t="s">
        <v>78</v>
      </c>
      <c r="B16" s="10" t="s">
        <v>79</v>
      </c>
      <c r="C16" s="8" t="s">
        <v>80</v>
      </c>
      <c r="D16" s="8" t="s">
        <v>24</v>
      </c>
      <c r="E16" s="8">
        <v>92507.0</v>
      </c>
      <c r="F16" s="8" t="s">
        <v>1350</v>
      </c>
    </row>
    <row r="17">
      <c r="A17" s="8" t="s">
        <v>81</v>
      </c>
      <c r="B17" s="10" t="s">
        <v>82</v>
      </c>
      <c r="C17" s="8" t="s">
        <v>83</v>
      </c>
      <c r="D17" s="8" t="s">
        <v>24</v>
      </c>
      <c r="E17" s="8">
        <v>93001.0</v>
      </c>
      <c r="F17" s="8" t="s">
        <v>1351</v>
      </c>
    </row>
    <row r="18">
      <c r="A18" s="8" t="s">
        <v>84</v>
      </c>
      <c r="B18" s="10" t="s">
        <v>86</v>
      </c>
      <c r="C18" s="8" t="s">
        <v>60</v>
      </c>
      <c r="D18" s="8" t="s">
        <v>24</v>
      </c>
      <c r="E18" s="8">
        <v>91764.0</v>
      </c>
      <c r="F18" s="8" t="s">
        <v>1352</v>
      </c>
    </row>
    <row r="19">
      <c r="A19" s="8" t="s">
        <v>87</v>
      </c>
      <c r="B19" s="10" t="s">
        <v>88</v>
      </c>
      <c r="C19" s="8" t="s">
        <v>89</v>
      </c>
      <c r="D19" s="8" t="s">
        <v>24</v>
      </c>
      <c r="E19" s="8">
        <v>91316.0</v>
      </c>
      <c r="F19" s="8" t="s">
        <v>1353</v>
      </c>
    </row>
    <row r="20">
      <c r="A20" s="8" t="s">
        <v>90</v>
      </c>
      <c r="B20" s="10" t="s">
        <v>93</v>
      </c>
      <c r="C20" s="8" t="s">
        <v>94</v>
      </c>
      <c r="D20" s="8" t="s">
        <v>24</v>
      </c>
      <c r="E20" s="8">
        <v>91910.0</v>
      </c>
      <c r="F20" s="8" t="s">
        <v>1356</v>
      </c>
    </row>
    <row r="21">
      <c r="A21" s="8" t="s">
        <v>95</v>
      </c>
      <c r="B21" s="10" t="s">
        <v>97</v>
      </c>
      <c r="C21" s="8" t="s">
        <v>66</v>
      </c>
      <c r="D21" s="8" t="s">
        <v>24</v>
      </c>
      <c r="E21" s="8">
        <v>92701.0</v>
      </c>
      <c r="F21" s="8" t="s">
        <v>1358</v>
      </c>
    </row>
    <row r="22">
      <c r="A22" s="8" t="s">
        <v>99</v>
      </c>
      <c r="B22" s="10" t="s">
        <v>101</v>
      </c>
      <c r="C22" s="8" t="s">
        <v>94</v>
      </c>
      <c r="D22" s="8" t="s">
        <v>24</v>
      </c>
      <c r="E22" s="8">
        <v>91910.0</v>
      </c>
      <c r="F22" s="8" t="s">
        <v>1359</v>
      </c>
    </row>
    <row r="23">
      <c r="A23" s="8" t="s">
        <v>103</v>
      </c>
      <c r="B23" s="10" t="s">
        <v>104</v>
      </c>
      <c r="C23" s="8" t="s">
        <v>105</v>
      </c>
      <c r="D23" s="8" t="s">
        <v>24</v>
      </c>
      <c r="E23" s="8">
        <v>91731.0</v>
      </c>
      <c r="F23" s="8" t="s">
        <v>1361</v>
      </c>
    </row>
    <row r="24">
      <c r="A24" s="8" t="s">
        <v>106</v>
      </c>
      <c r="B24" s="10" t="s">
        <v>107</v>
      </c>
      <c r="C24" s="8" t="s">
        <v>63</v>
      </c>
      <c r="D24" s="8" t="s">
        <v>24</v>
      </c>
      <c r="E24" s="8">
        <v>92801.0</v>
      </c>
      <c r="F24" s="8" t="s">
        <v>1363</v>
      </c>
    </row>
    <row r="25">
      <c r="A25" s="8" t="s">
        <v>110</v>
      </c>
      <c r="B25" s="10" t="s">
        <v>111</v>
      </c>
      <c r="C25" s="8" t="s">
        <v>112</v>
      </c>
      <c r="D25" s="8" t="s">
        <v>24</v>
      </c>
      <c r="E25" s="8">
        <v>92069.0</v>
      </c>
      <c r="F25" s="8" t="s">
        <v>1364</v>
      </c>
    </row>
    <row r="26">
      <c r="A26" s="8" t="s">
        <v>113</v>
      </c>
      <c r="B26" s="10" t="s">
        <v>115</v>
      </c>
      <c r="C26" s="8" t="s">
        <v>117</v>
      </c>
      <c r="D26" s="8" t="s">
        <v>24</v>
      </c>
      <c r="E26" s="8">
        <v>92553.0</v>
      </c>
      <c r="F26" s="8" t="s">
        <v>1365</v>
      </c>
    </row>
    <row r="27">
      <c r="A27" s="8" t="s">
        <v>119</v>
      </c>
      <c r="B27" s="10" t="s">
        <v>121</v>
      </c>
      <c r="C27" s="8" t="s">
        <v>80</v>
      </c>
      <c r="D27" s="8" t="s">
        <v>24</v>
      </c>
      <c r="E27" s="8">
        <v>92507.0</v>
      </c>
      <c r="F27" s="8" t="s">
        <v>1367</v>
      </c>
    </row>
    <row r="28">
      <c r="A28" s="8" t="s">
        <v>122</v>
      </c>
      <c r="B28" s="10" t="s">
        <v>123</v>
      </c>
      <c r="C28" s="8" t="s">
        <v>124</v>
      </c>
      <c r="D28" s="8" t="s">
        <v>24</v>
      </c>
      <c r="E28" s="8">
        <v>92054.0</v>
      </c>
      <c r="F28" s="8" t="s">
        <v>1368</v>
      </c>
    </row>
    <row r="29">
      <c r="A29" s="8" t="s">
        <v>126</v>
      </c>
      <c r="B29" s="10" t="s">
        <v>111</v>
      </c>
      <c r="C29" s="8" t="s">
        <v>127</v>
      </c>
      <c r="D29" s="8" t="s">
        <v>24</v>
      </c>
      <c r="E29" s="8">
        <v>95207.0</v>
      </c>
      <c r="F29" s="8" t="s">
        <v>1370</v>
      </c>
    </row>
    <row r="30">
      <c r="A30" s="8" t="s">
        <v>128</v>
      </c>
      <c r="B30" s="10" t="s">
        <v>130</v>
      </c>
      <c r="C30" s="8" t="s">
        <v>132</v>
      </c>
      <c r="D30" s="8" t="s">
        <v>24</v>
      </c>
      <c r="E30" s="8">
        <v>95340.0</v>
      </c>
      <c r="F30" s="8" t="s">
        <v>1372</v>
      </c>
    </row>
    <row r="31">
      <c r="A31" s="8" t="s">
        <v>133</v>
      </c>
      <c r="B31" s="10" t="s">
        <v>134</v>
      </c>
      <c r="C31" s="8" t="s">
        <v>135</v>
      </c>
      <c r="D31" s="8" t="s">
        <v>24</v>
      </c>
      <c r="E31" s="8">
        <v>94541.0</v>
      </c>
      <c r="F31" s="8" t="s">
        <v>1374</v>
      </c>
    </row>
    <row r="32">
      <c r="A32" s="8" t="s">
        <v>136</v>
      </c>
      <c r="B32" s="10" t="s">
        <v>137</v>
      </c>
      <c r="C32" s="8" t="s">
        <v>48</v>
      </c>
      <c r="D32" s="8" t="s">
        <v>24</v>
      </c>
      <c r="E32" s="8">
        <v>92626.0</v>
      </c>
      <c r="F32" s="8" t="s">
        <v>1375</v>
      </c>
    </row>
    <row r="33">
      <c r="A33" s="8" t="s">
        <v>140</v>
      </c>
      <c r="B33" s="10" t="s">
        <v>141</v>
      </c>
      <c r="C33" s="8" t="s">
        <v>142</v>
      </c>
      <c r="D33" s="8" t="s">
        <v>24</v>
      </c>
      <c r="E33" s="8">
        <v>92101.0</v>
      </c>
      <c r="F33" s="8" t="s">
        <v>1377</v>
      </c>
    </row>
    <row r="34">
      <c r="A34" s="8" t="s">
        <v>143</v>
      </c>
      <c r="B34" s="10" t="s">
        <v>144</v>
      </c>
      <c r="C34" s="8" t="s">
        <v>80</v>
      </c>
      <c r="D34" s="8" t="s">
        <v>24</v>
      </c>
      <c r="E34" s="8">
        <v>92507.0</v>
      </c>
      <c r="F34" s="8" t="s">
        <v>1379</v>
      </c>
    </row>
    <row r="35">
      <c r="A35" s="8" t="s">
        <v>147</v>
      </c>
      <c r="B35" s="10" t="s">
        <v>148</v>
      </c>
      <c r="C35" s="8" t="s">
        <v>149</v>
      </c>
      <c r="D35" s="8" t="s">
        <v>24</v>
      </c>
      <c r="E35" s="8">
        <v>92653.0</v>
      </c>
      <c r="F35" s="8" t="s">
        <v>1381</v>
      </c>
    </row>
    <row r="36">
      <c r="A36" s="8" t="s">
        <v>151</v>
      </c>
      <c r="B36" s="10" t="s">
        <v>153</v>
      </c>
      <c r="C36" s="8" t="s">
        <v>23</v>
      </c>
      <c r="D36" s="8" t="s">
        <v>24</v>
      </c>
      <c r="E36" s="8">
        <v>90017.0</v>
      </c>
      <c r="F36" s="8" t="s">
        <v>1383</v>
      </c>
    </row>
    <row r="37">
      <c r="A37" s="8" t="s">
        <v>154</v>
      </c>
      <c r="B37" s="10" t="s">
        <v>155</v>
      </c>
      <c r="C37" s="8" t="s">
        <v>72</v>
      </c>
      <c r="D37" s="8" t="s">
        <v>24</v>
      </c>
      <c r="E37" s="8">
        <v>93308.0</v>
      </c>
      <c r="F37" s="8" t="s">
        <v>1384</v>
      </c>
    </row>
    <row r="38">
      <c r="A38" s="8" t="s">
        <v>156</v>
      </c>
      <c r="B38" s="10" t="s">
        <v>157</v>
      </c>
      <c r="C38" s="8" t="s">
        <v>158</v>
      </c>
      <c r="D38" s="8" t="s">
        <v>24</v>
      </c>
      <c r="E38" s="8">
        <v>94704.0</v>
      </c>
      <c r="F38" s="8" t="s">
        <v>1386</v>
      </c>
    </row>
    <row r="39">
      <c r="A39" s="8" t="s">
        <v>159</v>
      </c>
      <c r="B39" s="10" t="s">
        <v>160</v>
      </c>
      <c r="C39" s="8" t="s">
        <v>158</v>
      </c>
      <c r="D39" s="8" t="s">
        <v>24</v>
      </c>
      <c r="E39" s="8">
        <v>94709.0</v>
      </c>
      <c r="F39" s="8" t="s">
        <v>1387</v>
      </c>
    </row>
    <row r="40">
      <c r="A40" s="8" t="s">
        <v>161</v>
      </c>
      <c r="B40" s="10" t="s">
        <v>162</v>
      </c>
      <c r="C40" s="8" t="s">
        <v>163</v>
      </c>
      <c r="D40" s="8" t="s">
        <v>24</v>
      </c>
      <c r="E40" s="8">
        <v>91711.0</v>
      </c>
      <c r="F40" s="8" t="s">
        <v>1388</v>
      </c>
    </row>
    <row r="41">
      <c r="A41" s="8" t="s">
        <v>164</v>
      </c>
      <c r="B41" s="10" t="s">
        <v>166</v>
      </c>
      <c r="C41" s="8" t="s">
        <v>168</v>
      </c>
      <c r="D41" s="8" t="s">
        <v>24</v>
      </c>
      <c r="E41" s="8">
        <v>91182.0</v>
      </c>
      <c r="F41" s="8" t="s">
        <v>1390</v>
      </c>
    </row>
    <row r="42">
      <c r="A42" s="8" t="s">
        <v>169</v>
      </c>
      <c r="B42" s="10" t="s">
        <v>170</v>
      </c>
      <c r="C42" s="8" t="s">
        <v>158</v>
      </c>
      <c r="D42" s="8" t="s">
        <v>24</v>
      </c>
      <c r="E42" s="8">
        <v>94709.0</v>
      </c>
      <c r="F42" s="8" t="s">
        <v>1392</v>
      </c>
    </row>
    <row r="43">
      <c r="A43" s="8" t="s">
        <v>172</v>
      </c>
      <c r="B43" s="10" t="s">
        <v>173</v>
      </c>
      <c r="C43" s="8" t="s">
        <v>158</v>
      </c>
      <c r="D43" s="8" t="s">
        <v>24</v>
      </c>
      <c r="E43" s="8">
        <v>94709.0</v>
      </c>
      <c r="F43" s="8" t="s">
        <v>1394</v>
      </c>
    </row>
    <row r="44">
      <c r="A44" s="8" t="s">
        <v>174</v>
      </c>
      <c r="B44" s="10" t="s">
        <v>175</v>
      </c>
      <c r="C44" s="8" t="s">
        <v>176</v>
      </c>
      <c r="D44" s="8" t="s">
        <v>24</v>
      </c>
      <c r="E44" s="8">
        <v>94960.0</v>
      </c>
      <c r="F44" s="8" t="s">
        <v>1395</v>
      </c>
    </row>
    <row r="45">
      <c r="A45" s="8" t="s">
        <v>177</v>
      </c>
      <c r="B45" s="10" t="s">
        <v>178</v>
      </c>
      <c r="C45" s="8" t="s">
        <v>163</v>
      </c>
      <c r="D45" s="8" t="s">
        <v>24</v>
      </c>
      <c r="E45" s="8">
        <v>91711.0</v>
      </c>
      <c r="F45" s="8" t="s">
        <v>1397</v>
      </c>
    </row>
    <row r="46">
      <c r="A46" s="8" t="s">
        <v>180</v>
      </c>
      <c r="B46" s="10" t="s">
        <v>181</v>
      </c>
      <c r="C46" s="8" t="s">
        <v>23</v>
      </c>
      <c r="D46" s="8" t="s">
        <v>24</v>
      </c>
      <c r="E46" s="8">
        <v>90010.0</v>
      </c>
      <c r="F46" s="8" t="s">
        <v>1399</v>
      </c>
    </row>
    <row r="47">
      <c r="A47" s="8" t="s">
        <v>184</v>
      </c>
      <c r="B47" s="10" t="s">
        <v>185</v>
      </c>
      <c r="C47" s="8" t="s">
        <v>186</v>
      </c>
      <c r="D47" s="8" t="s">
        <v>24</v>
      </c>
      <c r="E47" s="8">
        <v>94102.0</v>
      </c>
      <c r="F47" s="8" t="s">
        <v>1400</v>
      </c>
    </row>
    <row r="48">
      <c r="A48" s="8" t="s">
        <v>187</v>
      </c>
      <c r="B48" s="10" t="s">
        <v>188</v>
      </c>
      <c r="C48" s="8" t="s">
        <v>158</v>
      </c>
      <c r="D48" s="8" t="s">
        <v>24</v>
      </c>
      <c r="E48" s="8">
        <v>94709.0</v>
      </c>
      <c r="F48" s="8" t="s">
        <v>1401</v>
      </c>
    </row>
    <row r="49">
      <c r="A49" s="8" t="s">
        <v>192</v>
      </c>
      <c r="B49" s="10" t="s">
        <v>193</v>
      </c>
      <c r="C49" s="8" t="s">
        <v>142</v>
      </c>
      <c r="D49" s="8" t="s">
        <v>24</v>
      </c>
      <c r="E49" s="8">
        <v>92110.0</v>
      </c>
      <c r="F49" s="8" t="s">
        <v>1403</v>
      </c>
    </row>
    <row r="50">
      <c r="A50" s="8" t="s">
        <v>195</v>
      </c>
      <c r="B50" s="10" t="s">
        <v>196</v>
      </c>
      <c r="C50" s="8" t="s">
        <v>158</v>
      </c>
      <c r="D50" s="8" t="s">
        <v>24</v>
      </c>
      <c r="E50" s="8">
        <v>94704.0</v>
      </c>
      <c r="F50" s="8" t="s">
        <v>1405</v>
      </c>
    </row>
    <row r="51">
      <c r="A51" s="8" t="s">
        <v>197</v>
      </c>
      <c r="B51" s="10" t="s">
        <v>198</v>
      </c>
      <c r="C51" s="8" t="s">
        <v>199</v>
      </c>
      <c r="D51" s="8" t="s">
        <v>24</v>
      </c>
      <c r="E51" s="8">
        <v>91803.0</v>
      </c>
      <c r="F51" s="8" t="s">
        <v>1406</v>
      </c>
    </row>
    <row r="52">
      <c r="A52" s="8" t="s">
        <v>201</v>
      </c>
      <c r="B52" s="10" t="s">
        <v>202</v>
      </c>
      <c r="C52" s="8" t="s">
        <v>158</v>
      </c>
      <c r="D52" s="8" t="s">
        <v>24</v>
      </c>
      <c r="E52" s="8">
        <v>94709.0</v>
      </c>
      <c r="F52" s="8" t="s">
        <v>1407</v>
      </c>
    </row>
    <row r="53">
      <c r="A53" s="8" t="s">
        <v>204</v>
      </c>
      <c r="B53" s="10" t="s">
        <v>205</v>
      </c>
      <c r="C53" s="8" t="s">
        <v>206</v>
      </c>
      <c r="D53" s="8" t="s">
        <v>24</v>
      </c>
      <c r="E53" s="8">
        <v>90407.0</v>
      </c>
      <c r="F53" s="8" t="s">
        <v>1410</v>
      </c>
    </row>
    <row r="54">
      <c r="A54" s="8" t="s">
        <v>210</v>
      </c>
      <c r="B54" s="10" t="s">
        <v>211</v>
      </c>
      <c r="C54" s="8" t="s">
        <v>124</v>
      </c>
      <c r="D54" s="8" t="s">
        <v>24</v>
      </c>
      <c r="E54" s="8">
        <v>92057.0</v>
      </c>
      <c r="F54" s="8" t="s">
        <v>1414</v>
      </c>
    </row>
    <row r="55">
      <c r="A55" s="8" t="s">
        <v>212</v>
      </c>
      <c r="B55" s="10" t="s">
        <v>213</v>
      </c>
      <c r="C55" s="8" t="s">
        <v>186</v>
      </c>
      <c r="D55" s="8" t="s">
        <v>24</v>
      </c>
      <c r="E55" s="8">
        <v>94133.0</v>
      </c>
      <c r="F55" s="8" t="s">
        <v>1417</v>
      </c>
    </row>
    <row r="56">
      <c r="A56" s="8" t="s">
        <v>214</v>
      </c>
      <c r="B56" s="10" t="s">
        <v>215</v>
      </c>
      <c r="C56" s="8" t="s">
        <v>142</v>
      </c>
      <c r="D56" s="8" t="s">
        <v>24</v>
      </c>
      <c r="E56" s="8">
        <v>92101.0</v>
      </c>
      <c r="F56" s="8" t="s">
        <v>1419</v>
      </c>
    </row>
    <row r="57">
      <c r="A57" s="8" t="s">
        <v>217</v>
      </c>
      <c r="B57" s="10" t="s">
        <v>218</v>
      </c>
      <c r="C57" s="8" t="s">
        <v>54</v>
      </c>
      <c r="D57" s="8" t="s">
        <v>24</v>
      </c>
      <c r="E57" s="8">
        <v>93105.0</v>
      </c>
      <c r="F57" s="8" t="s">
        <v>1421</v>
      </c>
    </row>
    <row r="58">
      <c r="A58" s="8" t="s">
        <v>219</v>
      </c>
      <c r="B58" s="10" t="s">
        <v>220</v>
      </c>
      <c r="C58" s="8" t="s">
        <v>186</v>
      </c>
      <c r="D58" s="8" t="s">
        <v>24</v>
      </c>
      <c r="E58" s="8">
        <v>94111.0</v>
      </c>
      <c r="F58" s="8" t="s">
        <v>1423</v>
      </c>
    </row>
    <row r="59">
      <c r="A59" s="8" t="s">
        <v>223</v>
      </c>
      <c r="B59" s="10" t="s">
        <v>224</v>
      </c>
      <c r="C59" s="8" t="s">
        <v>23</v>
      </c>
      <c r="D59" s="8" t="s">
        <v>24</v>
      </c>
      <c r="E59" s="8">
        <v>90027.0</v>
      </c>
      <c r="F59" s="8" t="s">
        <v>1425</v>
      </c>
    </row>
    <row r="60">
      <c r="A60" s="8" t="s">
        <v>226</v>
      </c>
      <c r="B60" s="10" t="s">
        <v>227</v>
      </c>
      <c r="C60" s="8" t="s">
        <v>38</v>
      </c>
      <c r="D60" s="8" t="s">
        <v>24</v>
      </c>
      <c r="E60" s="8">
        <v>94305.0</v>
      </c>
      <c r="F60" s="8" t="s">
        <v>1427</v>
      </c>
    </row>
    <row r="61">
      <c r="A61" s="8" t="s">
        <v>228</v>
      </c>
      <c r="B61" s="10" t="s">
        <v>229</v>
      </c>
      <c r="C61" s="8" t="s">
        <v>230</v>
      </c>
      <c r="D61" s="8" t="s">
        <v>24</v>
      </c>
      <c r="E61" s="8">
        <v>91311.0</v>
      </c>
      <c r="F61" s="8" t="s">
        <v>1428</v>
      </c>
    </row>
    <row r="62">
      <c r="A62" s="8" t="s">
        <v>231</v>
      </c>
      <c r="B62" s="10" t="s">
        <v>232</v>
      </c>
      <c r="C62" s="8" t="s">
        <v>233</v>
      </c>
      <c r="D62" s="8" t="s">
        <v>24</v>
      </c>
      <c r="E62" s="8">
        <v>94303.0</v>
      </c>
      <c r="F62" s="8" t="s">
        <v>1429</v>
      </c>
    </row>
    <row r="63">
      <c r="A63" s="8" t="s">
        <v>235</v>
      </c>
      <c r="B63" s="10" t="s">
        <v>236</v>
      </c>
      <c r="C63" s="8" t="s">
        <v>237</v>
      </c>
      <c r="D63" s="8" t="s">
        <v>24</v>
      </c>
      <c r="E63" s="8">
        <v>92027.0</v>
      </c>
      <c r="F63" s="8" t="s">
        <v>1431</v>
      </c>
    </row>
    <row r="64">
      <c r="A64" s="8" t="s">
        <v>238</v>
      </c>
      <c r="B64" s="10" t="s">
        <v>239</v>
      </c>
      <c r="C64" s="8" t="s">
        <v>38</v>
      </c>
      <c r="D64" s="8" t="s">
        <v>24</v>
      </c>
      <c r="E64" s="8">
        <v>94305.0</v>
      </c>
      <c r="F64" s="8" t="s">
        <v>1433</v>
      </c>
    </row>
    <row r="65">
      <c r="A65" s="8" t="s">
        <v>241</v>
      </c>
      <c r="B65" s="10" t="s">
        <v>242</v>
      </c>
      <c r="C65" s="8" t="s">
        <v>243</v>
      </c>
      <c r="D65" s="8" t="s">
        <v>24</v>
      </c>
      <c r="E65" s="8">
        <v>93727.0</v>
      </c>
      <c r="F65" s="8" t="s">
        <v>1434</v>
      </c>
    </row>
    <row r="66">
      <c r="A66" s="8" t="s">
        <v>245</v>
      </c>
      <c r="B66" s="10" t="s">
        <v>246</v>
      </c>
      <c r="C66" s="8" t="s">
        <v>247</v>
      </c>
      <c r="D66" s="8" t="s">
        <v>24</v>
      </c>
      <c r="E66" s="8">
        <v>93013.0</v>
      </c>
      <c r="F66" s="8" t="s">
        <v>1435</v>
      </c>
    </row>
    <row r="67">
      <c r="A67" s="8" t="s">
        <v>249</v>
      </c>
      <c r="B67" s="10" t="s">
        <v>250</v>
      </c>
      <c r="C67" s="8" t="s">
        <v>251</v>
      </c>
      <c r="D67" s="8" t="s">
        <v>24</v>
      </c>
      <c r="E67" s="8">
        <v>94512.0</v>
      </c>
      <c r="F67" s="8" t="s">
        <v>1437</v>
      </c>
    </row>
    <row r="68">
      <c r="A68" s="8" t="s">
        <v>252</v>
      </c>
      <c r="B68" s="10" t="s">
        <v>253</v>
      </c>
      <c r="C68" s="8" t="s">
        <v>254</v>
      </c>
      <c r="D68" s="8" t="s">
        <v>24</v>
      </c>
      <c r="E68" s="8">
        <v>91010.0</v>
      </c>
      <c r="F68" s="8" t="s">
        <v>1439</v>
      </c>
    </row>
    <row r="69">
      <c r="A69" s="8" t="s">
        <v>255</v>
      </c>
      <c r="B69" s="10" t="s">
        <v>256</v>
      </c>
      <c r="C69" s="8" t="s">
        <v>163</v>
      </c>
      <c r="D69" s="8" t="s">
        <v>24</v>
      </c>
      <c r="E69" s="8">
        <v>91711.0</v>
      </c>
      <c r="F69" s="8" t="s">
        <v>1441</v>
      </c>
    </row>
    <row r="70">
      <c r="A70" s="8" t="s">
        <v>257</v>
      </c>
      <c r="B70" s="10" t="s">
        <v>258</v>
      </c>
      <c r="C70" s="8" t="s">
        <v>66</v>
      </c>
      <c r="D70" s="8" t="s">
        <v>24</v>
      </c>
      <c r="E70" s="8">
        <v>92704.0</v>
      </c>
      <c r="F70" s="8" t="s">
        <v>1443</v>
      </c>
    </row>
    <row r="71">
      <c r="A71" s="8" t="s">
        <v>260</v>
      </c>
      <c r="B71" s="10" t="s">
        <v>261</v>
      </c>
      <c r="C71" s="8" t="s">
        <v>23</v>
      </c>
      <c r="D71" s="8" t="s">
        <v>24</v>
      </c>
      <c r="E71" s="8">
        <v>90024.0</v>
      </c>
      <c r="F71" s="8" t="s">
        <v>1446</v>
      </c>
    </row>
    <row r="72">
      <c r="A72" s="8" t="s">
        <v>263</v>
      </c>
      <c r="B72" s="10" t="s">
        <v>264</v>
      </c>
      <c r="C72" s="8" t="s">
        <v>142</v>
      </c>
      <c r="D72" s="8" t="s">
        <v>24</v>
      </c>
      <c r="E72" s="8">
        <v>92106.0</v>
      </c>
      <c r="F72" s="8" t="s">
        <v>1448</v>
      </c>
    </row>
    <row r="73">
      <c r="A73" s="8">
        <v>1111.0</v>
      </c>
      <c r="B73" s="10" t="s">
        <v>265</v>
      </c>
      <c r="C73" s="8" t="s">
        <v>266</v>
      </c>
      <c r="D73" s="8" t="s">
        <v>24</v>
      </c>
      <c r="E73" s="8">
        <v>93454.0</v>
      </c>
      <c r="F73" s="8" t="s">
        <v>1449</v>
      </c>
    </row>
    <row r="74">
      <c r="A74" s="8">
        <v>1113.0</v>
      </c>
      <c r="B74" s="10" t="s">
        <v>268</v>
      </c>
      <c r="C74" s="8" t="s">
        <v>269</v>
      </c>
      <c r="D74" s="8" t="s">
        <v>24</v>
      </c>
      <c r="E74" s="8">
        <v>93536.0</v>
      </c>
      <c r="F74" s="8" t="s">
        <v>1450</v>
      </c>
    </row>
    <row r="75">
      <c r="A75" s="8">
        <v>1116.0</v>
      </c>
      <c r="B75" s="10" t="s">
        <v>270</v>
      </c>
      <c r="C75" s="8" t="s">
        <v>168</v>
      </c>
      <c r="D75" s="8" t="s">
        <v>24</v>
      </c>
      <c r="E75" s="8">
        <v>91103.0</v>
      </c>
      <c r="F75" s="8" t="s">
        <v>1452</v>
      </c>
    </row>
    <row r="76">
      <c r="A76" s="8">
        <v>1117.0</v>
      </c>
      <c r="B76" s="10" t="s">
        <v>272</v>
      </c>
      <c r="C76" s="8" t="s">
        <v>273</v>
      </c>
      <c r="D76" s="8" t="s">
        <v>24</v>
      </c>
      <c r="E76" s="8">
        <v>91702.0</v>
      </c>
      <c r="F76" s="8" t="s">
        <v>1454</v>
      </c>
    </row>
    <row r="77">
      <c r="A77" s="8">
        <v>1118.0</v>
      </c>
      <c r="B77" s="10" t="s">
        <v>274</v>
      </c>
      <c r="C77" s="8" t="s">
        <v>72</v>
      </c>
      <c r="D77" s="8" t="s">
        <v>24</v>
      </c>
      <c r="E77" s="8">
        <v>93305.0</v>
      </c>
      <c r="F77" s="8" t="s">
        <v>1456</v>
      </c>
    </row>
    <row r="78">
      <c r="A78" s="8">
        <v>1119.0</v>
      </c>
      <c r="B78" s="10" t="s">
        <v>276</v>
      </c>
      <c r="C78" s="8" t="s">
        <v>278</v>
      </c>
      <c r="D78" s="8" t="s">
        <v>24</v>
      </c>
      <c r="E78" s="8">
        <v>92311.0</v>
      </c>
      <c r="F78" s="8" t="s">
        <v>1457</v>
      </c>
    </row>
    <row r="79">
      <c r="A79" s="8">
        <v>1122.0</v>
      </c>
      <c r="B79" s="10" t="s">
        <v>279</v>
      </c>
      <c r="C79" s="8" t="s">
        <v>280</v>
      </c>
      <c r="D79" s="8" t="s">
        <v>24</v>
      </c>
      <c r="E79" s="8">
        <v>90639.0</v>
      </c>
      <c r="F79" s="8" t="s">
        <v>1458</v>
      </c>
    </row>
    <row r="80">
      <c r="A80" s="8">
        <v>1124.0</v>
      </c>
      <c r="B80" s="10" t="s">
        <v>281</v>
      </c>
      <c r="C80" s="8" t="s">
        <v>282</v>
      </c>
      <c r="D80" s="8" t="s">
        <v>24</v>
      </c>
      <c r="E80" s="8">
        <v>95003.0</v>
      </c>
      <c r="F80" s="8" t="s">
        <v>1460</v>
      </c>
    </row>
    <row r="81">
      <c r="A81" s="8">
        <v>1125.0</v>
      </c>
      <c r="B81" s="10" t="s">
        <v>284</v>
      </c>
      <c r="C81" s="8" t="s">
        <v>80</v>
      </c>
      <c r="D81" s="8" t="s">
        <v>24</v>
      </c>
      <c r="E81" s="8">
        <v>92504.0</v>
      </c>
      <c r="F81" s="8" t="s">
        <v>1462</v>
      </c>
    </row>
    <row r="82">
      <c r="A82" s="8">
        <v>1127.0</v>
      </c>
      <c r="B82" s="10" t="s">
        <v>285</v>
      </c>
      <c r="C82" s="8" t="s">
        <v>186</v>
      </c>
      <c r="D82" s="8" t="s">
        <v>24</v>
      </c>
      <c r="E82" s="8">
        <v>94107.0</v>
      </c>
      <c r="F82" s="8" t="s">
        <v>1463</v>
      </c>
    </row>
    <row r="83">
      <c r="A83" s="8">
        <v>1131.0</v>
      </c>
      <c r="B83" s="10" t="s">
        <v>288</v>
      </c>
      <c r="C83" s="8" t="s">
        <v>168</v>
      </c>
      <c r="D83" s="8" t="s">
        <v>24</v>
      </c>
      <c r="E83" s="8">
        <v>91125.0</v>
      </c>
      <c r="F83" s="8" t="s">
        <v>1464</v>
      </c>
    </row>
    <row r="84">
      <c r="A84" s="8">
        <v>1132.0</v>
      </c>
      <c r="B84" s="10" t="s">
        <v>289</v>
      </c>
      <c r="C84" s="8" t="s">
        <v>290</v>
      </c>
      <c r="D84" s="8" t="s">
        <v>24</v>
      </c>
      <c r="E84" s="8">
        <v>91355.0</v>
      </c>
      <c r="F84" s="8" t="s">
        <v>1465</v>
      </c>
    </row>
    <row r="85">
      <c r="A85" s="8">
        <v>1133.0</v>
      </c>
      <c r="B85" s="10" t="s">
        <v>291</v>
      </c>
      <c r="C85" s="8" t="s">
        <v>292</v>
      </c>
      <c r="D85" s="8" t="s">
        <v>24</v>
      </c>
      <c r="E85" s="8">
        <v>91360.0</v>
      </c>
      <c r="F85" s="8" t="s">
        <v>1467</v>
      </c>
    </row>
    <row r="86">
      <c r="A86" s="8">
        <v>1134.0</v>
      </c>
      <c r="B86" s="10" t="s">
        <v>293</v>
      </c>
      <c r="C86" s="8" t="s">
        <v>294</v>
      </c>
      <c r="D86" s="8" t="s">
        <v>24</v>
      </c>
      <c r="E86" s="8">
        <v>94590.0</v>
      </c>
      <c r="F86" s="8" t="s">
        <v>1468</v>
      </c>
    </row>
    <row r="87">
      <c r="A87" s="8">
        <v>1137.0</v>
      </c>
      <c r="B87" s="10" t="s">
        <v>295</v>
      </c>
      <c r="C87" s="8" t="s">
        <v>296</v>
      </c>
      <c r="D87" s="8" t="s">
        <v>24</v>
      </c>
      <c r="E87" s="8">
        <v>92831.0</v>
      </c>
      <c r="F87" s="8" t="s">
        <v>1469</v>
      </c>
    </row>
    <row r="88">
      <c r="A88" s="8">
        <v>1138.0</v>
      </c>
      <c r="B88" s="10" t="s">
        <v>297</v>
      </c>
      <c r="C88" s="8" t="s">
        <v>135</v>
      </c>
      <c r="D88" s="8" t="s">
        <v>24</v>
      </c>
      <c r="E88" s="8">
        <v>94542.0</v>
      </c>
      <c r="F88" s="8" t="s">
        <v>1471</v>
      </c>
    </row>
    <row r="89">
      <c r="A89" s="8">
        <v>1139.0</v>
      </c>
      <c r="B89" s="10" t="s">
        <v>299</v>
      </c>
      <c r="C89" s="8" t="s">
        <v>300</v>
      </c>
      <c r="D89" s="8" t="s">
        <v>24</v>
      </c>
      <c r="E89" s="8">
        <v>90840.0</v>
      </c>
      <c r="F89" s="8" t="s">
        <v>1473</v>
      </c>
    </row>
    <row r="90">
      <c r="A90" s="8">
        <v>1140.0</v>
      </c>
      <c r="B90" s="10" t="s">
        <v>302</v>
      </c>
      <c r="C90" s="8" t="s">
        <v>23</v>
      </c>
      <c r="D90" s="8" t="s">
        <v>24</v>
      </c>
      <c r="E90" s="8">
        <v>90032.0</v>
      </c>
      <c r="F90" s="8" t="s">
        <v>1474</v>
      </c>
    </row>
    <row r="91">
      <c r="A91" s="8">
        <v>1141.0</v>
      </c>
      <c r="B91" s="10" t="s">
        <v>303</v>
      </c>
      <c r="C91" s="8" t="s">
        <v>304</v>
      </c>
      <c r="D91" s="8" t="s">
        <v>24</v>
      </c>
      <c r="E91" s="8">
        <v>90747.0</v>
      </c>
      <c r="F91" s="8" t="s">
        <v>1475</v>
      </c>
    </row>
    <row r="92">
      <c r="A92" s="8">
        <v>1142.0</v>
      </c>
      <c r="B92" s="10" t="s">
        <v>306</v>
      </c>
      <c r="C92" s="8" t="s">
        <v>307</v>
      </c>
      <c r="D92" s="8" t="s">
        <v>24</v>
      </c>
      <c r="E92" s="8">
        <v>92407.0</v>
      </c>
      <c r="F92" s="8" t="s">
        <v>1476</v>
      </c>
    </row>
    <row r="93">
      <c r="A93" s="8">
        <v>1143.0</v>
      </c>
      <c r="B93" s="10" t="s">
        <v>308</v>
      </c>
      <c r="C93" s="8" t="s">
        <v>309</v>
      </c>
      <c r="D93" s="8" t="s">
        <v>24</v>
      </c>
      <c r="E93" s="8">
        <v>93407.0</v>
      </c>
      <c r="F93" s="8" t="s">
        <v>1478</v>
      </c>
    </row>
    <row r="94">
      <c r="A94" s="8">
        <v>1144.0</v>
      </c>
      <c r="B94" s="10" t="s">
        <v>311</v>
      </c>
      <c r="C94" s="8" t="s">
        <v>312</v>
      </c>
      <c r="D94" s="8" t="s">
        <v>24</v>
      </c>
      <c r="E94" s="8">
        <v>91768.0</v>
      </c>
      <c r="F94" s="8" t="s">
        <v>1480</v>
      </c>
    </row>
    <row r="95">
      <c r="A95" s="8">
        <v>1146.0</v>
      </c>
      <c r="B95" s="10" t="s">
        <v>314</v>
      </c>
      <c r="C95" s="8" t="s">
        <v>315</v>
      </c>
      <c r="D95" s="8" t="s">
        <v>24</v>
      </c>
      <c r="E95" s="8">
        <v>95929.0</v>
      </c>
      <c r="F95" s="8" t="s">
        <v>1481</v>
      </c>
    </row>
    <row r="96">
      <c r="A96" s="8">
        <v>1147.0</v>
      </c>
      <c r="B96" s="10" t="s">
        <v>316</v>
      </c>
      <c r="C96" s="8" t="s">
        <v>243</v>
      </c>
      <c r="D96" s="8" t="s">
        <v>24</v>
      </c>
      <c r="E96" s="8">
        <v>93740.0</v>
      </c>
      <c r="F96" s="8" t="s">
        <v>1482</v>
      </c>
    </row>
    <row r="97">
      <c r="A97" s="8">
        <v>1149.0</v>
      </c>
      <c r="B97" s="10" t="s">
        <v>318</v>
      </c>
      <c r="C97" s="8" t="s">
        <v>319</v>
      </c>
      <c r="D97" s="8" t="s">
        <v>24</v>
      </c>
      <c r="E97" s="8">
        <v>95521.0</v>
      </c>
      <c r="F97" s="8" t="s">
        <v>1483</v>
      </c>
    </row>
    <row r="98">
      <c r="A98" s="8">
        <v>1150.0</v>
      </c>
      <c r="B98" s="10" t="s">
        <v>320</v>
      </c>
      <c r="C98" s="8" t="s">
        <v>321</v>
      </c>
      <c r="D98" s="8" t="s">
        <v>24</v>
      </c>
      <c r="E98" s="8">
        <v>95819.0</v>
      </c>
      <c r="F98" s="8" t="s">
        <v>1485</v>
      </c>
    </row>
    <row r="99">
      <c r="A99" s="8">
        <v>1151.0</v>
      </c>
      <c r="B99" s="10" t="s">
        <v>322</v>
      </c>
      <c r="C99" s="8" t="s">
        <v>142</v>
      </c>
      <c r="D99" s="8" t="s">
        <v>24</v>
      </c>
      <c r="E99" s="8">
        <v>92182.0</v>
      </c>
      <c r="F99" s="8" t="s">
        <v>1486</v>
      </c>
    </row>
    <row r="100">
      <c r="A100" s="8">
        <v>1153.0</v>
      </c>
      <c r="B100" s="10" t="s">
        <v>323</v>
      </c>
      <c r="C100" s="8" t="s">
        <v>324</v>
      </c>
      <c r="D100" s="8" t="s">
        <v>24</v>
      </c>
      <c r="E100" s="8">
        <v>91330.0</v>
      </c>
      <c r="F100" s="8" t="s">
        <v>1487</v>
      </c>
    </row>
    <row r="101">
      <c r="A101" s="8">
        <v>1154.0</v>
      </c>
      <c r="B101" s="10" t="s">
        <v>325</v>
      </c>
      <c r="C101" s="8" t="s">
        <v>186</v>
      </c>
      <c r="D101" s="8" t="s">
        <v>24</v>
      </c>
      <c r="E101" s="8">
        <v>94132.0</v>
      </c>
      <c r="F101" s="8" t="s">
        <v>1488</v>
      </c>
    </row>
    <row r="102">
      <c r="A102" s="8">
        <v>1155.0</v>
      </c>
      <c r="B102" s="10" t="s">
        <v>327</v>
      </c>
      <c r="C102" s="8" t="s">
        <v>328</v>
      </c>
      <c r="D102" s="8" t="s">
        <v>24</v>
      </c>
      <c r="E102" s="8">
        <v>95192.0</v>
      </c>
      <c r="F102" s="8" t="s">
        <v>1490</v>
      </c>
    </row>
    <row r="103">
      <c r="A103" s="8">
        <v>1156.0</v>
      </c>
      <c r="B103" s="10" t="s">
        <v>329</v>
      </c>
      <c r="C103" s="8" t="s">
        <v>330</v>
      </c>
      <c r="D103" s="8" t="s">
        <v>24</v>
      </c>
      <c r="E103" s="8">
        <v>94928.0</v>
      </c>
      <c r="F103" s="8" t="s">
        <v>1491</v>
      </c>
    </row>
    <row r="104">
      <c r="A104" s="8">
        <v>1157.0</v>
      </c>
      <c r="B104" s="10" t="s">
        <v>331</v>
      </c>
      <c r="C104" s="8" t="s">
        <v>332</v>
      </c>
      <c r="D104" s="8" t="s">
        <v>24</v>
      </c>
      <c r="E104" s="8">
        <v>95382.0</v>
      </c>
      <c r="F104" s="8" t="s">
        <v>1492</v>
      </c>
    </row>
    <row r="105">
      <c r="A105" s="8">
        <v>1161.0</v>
      </c>
      <c r="B105" s="10" t="s">
        <v>333</v>
      </c>
      <c r="C105" s="8" t="s">
        <v>334</v>
      </c>
      <c r="D105" s="8" t="s">
        <v>24</v>
      </c>
      <c r="E105" s="8">
        <v>90650.0</v>
      </c>
      <c r="F105" s="8" t="s">
        <v>1494</v>
      </c>
    </row>
    <row r="106">
      <c r="A106" s="8">
        <v>1162.0</v>
      </c>
      <c r="B106" s="10" t="s">
        <v>335</v>
      </c>
      <c r="C106" s="8" t="s">
        <v>135</v>
      </c>
      <c r="D106" s="8" t="s">
        <v>24</v>
      </c>
      <c r="E106" s="8">
        <v>94545.0</v>
      </c>
      <c r="F106" s="8" t="s">
        <v>1495</v>
      </c>
    </row>
    <row r="107">
      <c r="A107" s="8">
        <v>1163.0</v>
      </c>
      <c r="B107" s="10" t="s">
        <v>337</v>
      </c>
      <c r="C107" s="8" t="s">
        <v>338</v>
      </c>
      <c r="D107" s="8" t="s">
        <v>24</v>
      </c>
      <c r="E107" s="8">
        <v>91737.0</v>
      </c>
      <c r="F107" s="8" t="s">
        <v>1497</v>
      </c>
    </row>
    <row r="108">
      <c r="A108" s="8">
        <v>1164.0</v>
      </c>
      <c r="B108" s="10" t="s">
        <v>339</v>
      </c>
      <c r="C108" s="8" t="s">
        <v>340</v>
      </c>
      <c r="D108" s="8" t="s">
        <v>24</v>
      </c>
      <c r="E108" s="8">
        <v>92866.0</v>
      </c>
      <c r="F108" s="8" t="s">
        <v>1498</v>
      </c>
    </row>
    <row r="109">
      <c r="A109" s="8">
        <v>1166.0</v>
      </c>
      <c r="B109" s="10" t="s">
        <v>341</v>
      </c>
      <c r="C109" s="8" t="s">
        <v>342</v>
      </c>
      <c r="D109" s="8" t="s">
        <v>24</v>
      </c>
      <c r="E109" s="8">
        <v>91741.0</v>
      </c>
      <c r="F109" s="8" t="s">
        <v>1499</v>
      </c>
    </row>
    <row r="110">
      <c r="A110" s="8">
        <v>1170.0</v>
      </c>
      <c r="B110" s="10" t="s">
        <v>344</v>
      </c>
      <c r="C110" s="8" t="s">
        <v>163</v>
      </c>
      <c r="D110" s="8" t="s">
        <v>24</v>
      </c>
      <c r="E110" s="8">
        <v>91711.0</v>
      </c>
      <c r="F110" s="8" t="s">
        <v>1501</v>
      </c>
    </row>
    <row r="111">
      <c r="A111" s="8">
        <v>1171.0</v>
      </c>
      <c r="B111" s="10" t="s">
        <v>346</v>
      </c>
      <c r="C111" s="8" t="s">
        <v>163</v>
      </c>
      <c r="D111" s="8" t="s">
        <v>24</v>
      </c>
      <c r="E111" s="8">
        <v>91711.0</v>
      </c>
      <c r="F111" s="8" t="s">
        <v>1502</v>
      </c>
    </row>
    <row r="112">
      <c r="A112" s="8">
        <v>1172.0</v>
      </c>
      <c r="B112" s="10" t="s">
        <v>347</v>
      </c>
      <c r="C112" s="8" t="s">
        <v>163</v>
      </c>
      <c r="D112" s="8" t="s">
        <v>24</v>
      </c>
      <c r="E112" s="8">
        <v>91711.0</v>
      </c>
      <c r="F112" s="8" t="s">
        <v>1504</v>
      </c>
    </row>
    <row r="113">
      <c r="A113" s="8">
        <v>1173.0</v>
      </c>
      <c r="B113" s="10" t="s">
        <v>349</v>
      </c>
      <c r="C113" s="8" t="s">
        <v>163</v>
      </c>
      <c r="D113" s="8" t="s">
        <v>24</v>
      </c>
      <c r="E113" s="8">
        <v>91711.0</v>
      </c>
      <c r="F113" s="8" t="s">
        <v>1506</v>
      </c>
    </row>
    <row r="114">
      <c r="A114" s="8">
        <v>1174.0</v>
      </c>
      <c r="B114" s="10" t="s">
        <v>350</v>
      </c>
      <c r="C114" s="8" t="s">
        <v>163</v>
      </c>
      <c r="D114" s="8" t="s">
        <v>24</v>
      </c>
      <c r="E114" s="8">
        <v>91711.0</v>
      </c>
      <c r="F114" s="8" t="s">
        <v>1508</v>
      </c>
    </row>
    <row r="115">
      <c r="A115" s="8">
        <v>1176.0</v>
      </c>
      <c r="B115" s="10" t="s">
        <v>352</v>
      </c>
      <c r="C115" s="8" t="s">
        <v>353</v>
      </c>
      <c r="D115" s="8" t="s">
        <v>24</v>
      </c>
      <c r="E115" s="8">
        <v>93210.0</v>
      </c>
      <c r="F115" s="8" t="s">
        <v>1509</v>
      </c>
    </row>
    <row r="116">
      <c r="A116" s="8">
        <v>1177.0</v>
      </c>
      <c r="B116" s="10" t="s">
        <v>354</v>
      </c>
      <c r="C116" s="8" t="s">
        <v>355</v>
      </c>
      <c r="D116" s="8" t="s">
        <v>24</v>
      </c>
      <c r="E116" s="8">
        <v>94089.0</v>
      </c>
      <c r="F116" s="8" t="s">
        <v>1511</v>
      </c>
    </row>
    <row r="117">
      <c r="A117" s="8">
        <v>1178.0</v>
      </c>
      <c r="B117" s="10" t="s">
        <v>357</v>
      </c>
      <c r="C117" s="8" t="s">
        <v>358</v>
      </c>
      <c r="D117" s="8" t="s">
        <v>24</v>
      </c>
      <c r="E117" s="8">
        <v>94904.0</v>
      </c>
      <c r="F117" s="8" t="s">
        <v>1513</v>
      </c>
    </row>
    <row r="118">
      <c r="A118" s="8">
        <v>1179.0</v>
      </c>
      <c r="B118" s="10" t="s">
        <v>360</v>
      </c>
      <c r="C118" s="8" t="s">
        <v>361</v>
      </c>
      <c r="D118" s="8" t="s">
        <v>24</v>
      </c>
      <c r="E118" s="8">
        <v>94002.0</v>
      </c>
      <c r="F118" s="8" t="s">
        <v>1514</v>
      </c>
    </row>
    <row r="119">
      <c r="A119" s="8">
        <v>1181.0</v>
      </c>
      <c r="B119" s="10" t="s">
        <v>362</v>
      </c>
      <c r="C119" s="8" t="s">
        <v>363</v>
      </c>
      <c r="D119" s="8" t="s">
        <v>24</v>
      </c>
      <c r="E119" s="8">
        <v>94402.0</v>
      </c>
      <c r="F119" s="8" t="s">
        <v>1515</v>
      </c>
    </row>
    <row r="120">
      <c r="A120" s="8" t="s">
        <v>364</v>
      </c>
      <c r="B120" s="10" t="s">
        <v>365</v>
      </c>
      <c r="C120" s="8" t="s">
        <v>366</v>
      </c>
      <c r="D120" s="8" t="s">
        <v>367</v>
      </c>
      <c r="E120" s="8">
        <v>60610.0</v>
      </c>
      <c r="F120" s="8" t="s">
        <v>1517</v>
      </c>
    </row>
    <row r="121">
      <c r="A121" s="8" t="s">
        <v>368</v>
      </c>
      <c r="B121" s="10" t="s">
        <v>369</v>
      </c>
      <c r="C121" s="8" t="s">
        <v>366</v>
      </c>
      <c r="D121" s="8" t="s">
        <v>367</v>
      </c>
      <c r="E121" s="8">
        <v>60637.0</v>
      </c>
      <c r="F121" s="8" t="s">
        <v>1519</v>
      </c>
    </row>
    <row r="122">
      <c r="A122" s="8" t="s">
        <v>370</v>
      </c>
      <c r="B122" s="10" t="s">
        <v>372</v>
      </c>
      <c r="C122" s="8" t="s">
        <v>366</v>
      </c>
      <c r="D122" s="8" t="s">
        <v>367</v>
      </c>
      <c r="E122" s="8">
        <v>60637.0</v>
      </c>
      <c r="F122" s="8" t="s">
        <v>1520</v>
      </c>
    </row>
    <row r="123">
      <c r="A123" s="8" t="s">
        <v>373</v>
      </c>
      <c r="B123" s="10" t="s">
        <v>374</v>
      </c>
      <c r="C123" s="8" t="s">
        <v>375</v>
      </c>
      <c r="D123" s="8" t="s">
        <v>367</v>
      </c>
      <c r="E123" s="8">
        <v>62002.0</v>
      </c>
      <c r="F123" s="8" t="s">
        <v>1522</v>
      </c>
    </row>
    <row r="124">
      <c r="A124" s="8" t="s">
        <v>376</v>
      </c>
      <c r="B124" s="10" t="s">
        <v>377</v>
      </c>
      <c r="C124" s="8" t="s">
        <v>366</v>
      </c>
      <c r="D124" s="8" t="s">
        <v>367</v>
      </c>
      <c r="E124" s="8">
        <v>60661.0</v>
      </c>
      <c r="F124" s="8" t="s">
        <v>1524</v>
      </c>
    </row>
    <row r="125">
      <c r="A125" s="8" t="s">
        <v>379</v>
      </c>
      <c r="B125" s="10" t="s">
        <v>380</v>
      </c>
      <c r="C125" s="8" t="s">
        <v>381</v>
      </c>
      <c r="D125" s="8" t="s">
        <v>367</v>
      </c>
      <c r="E125" s="8">
        <v>61104.0</v>
      </c>
      <c r="F125" s="8" t="s">
        <v>1526</v>
      </c>
    </row>
    <row r="126">
      <c r="A126" s="8" t="s">
        <v>382</v>
      </c>
      <c r="B126" s="10" t="s">
        <v>383</v>
      </c>
      <c r="C126" s="8" t="s">
        <v>366</v>
      </c>
      <c r="D126" s="8" t="s">
        <v>367</v>
      </c>
      <c r="E126" s="8">
        <v>60601.0</v>
      </c>
      <c r="F126" s="8" t="s">
        <v>1528</v>
      </c>
    </row>
    <row r="127">
      <c r="A127" s="8" t="s">
        <v>384</v>
      </c>
      <c r="B127" s="10" t="s">
        <v>385</v>
      </c>
      <c r="C127" s="8" t="s">
        <v>386</v>
      </c>
      <c r="D127" s="8" t="s">
        <v>367</v>
      </c>
      <c r="E127" s="8">
        <v>60563.0</v>
      </c>
      <c r="F127" s="8" t="s">
        <v>1530</v>
      </c>
    </row>
    <row r="128">
      <c r="A128" s="8" t="s">
        <v>387</v>
      </c>
      <c r="B128" s="10" t="s">
        <v>388</v>
      </c>
      <c r="C128" s="8" t="s">
        <v>381</v>
      </c>
      <c r="D128" s="8" t="s">
        <v>367</v>
      </c>
      <c r="E128" s="8">
        <v>61108.0</v>
      </c>
      <c r="F128" s="8" t="s">
        <v>1531</v>
      </c>
    </row>
    <row r="129">
      <c r="A129" s="8" t="s">
        <v>389</v>
      </c>
      <c r="B129" s="10" t="s">
        <v>390</v>
      </c>
      <c r="C129" s="8" t="s">
        <v>391</v>
      </c>
      <c r="D129" s="8" t="s">
        <v>367</v>
      </c>
      <c r="E129" s="8">
        <v>60506.0</v>
      </c>
      <c r="F129" s="8" t="s">
        <v>1532</v>
      </c>
    </row>
    <row r="130">
      <c r="A130" s="8" t="s">
        <v>392</v>
      </c>
      <c r="B130" s="10" t="s">
        <v>393</v>
      </c>
      <c r="C130" s="8" t="s">
        <v>394</v>
      </c>
      <c r="D130" s="8" t="s">
        <v>367</v>
      </c>
      <c r="E130" s="8">
        <v>60446.0</v>
      </c>
      <c r="F130" s="8" t="s">
        <v>1534</v>
      </c>
    </row>
    <row r="131">
      <c r="A131" s="8" t="s">
        <v>395</v>
      </c>
      <c r="B131" s="10" t="s">
        <v>396</v>
      </c>
      <c r="C131" s="8" t="s">
        <v>397</v>
      </c>
      <c r="D131" s="8" t="s">
        <v>367</v>
      </c>
      <c r="E131" s="8">
        <v>60014.0</v>
      </c>
      <c r="F131" s="8" t="s">
        <v>1536</v>
      </c>
    </row>
    <row r="132">
      <c r="A132" s="8" t="s">
        <v>399</v>
      </c>
      <c r="B132" s="10" t="s">
        <v>400</v>
      </c>
      <c r="C132" s="8" t="s">
        <v>401</v>
      </c>
      <c r="D132" s="8" t="s">
        <v>367</v>
      </c>
      <c r="E132" s="8">
        <v>60448.0</v>
      </c>
      <c r="F132" s="8" t="s">
        <v>1537</v>
      </c>
    </row>
    <row r="133">
      <c r="A133" s="8" t="s">
        <v>402</v>
      </c>
      <c r="B133" s="10" t="s">
        <v>404</v>
      </c>
      <c r="C133" s="8" t="s">
        <v>405</v>
      </c>
      <c r="D133" s="8" t="s">
        <v>367</v>
      </c>
      <c r="E133" s="8">
        <v>62208.0</v>
      </c>
      <c r="F133" s="8" t="s">
        <v>1538</v>
      </c>
    </row>
    <row r="134">
      <c r="A134" s="8" t="s">
        <v>406</v>
      </c>
      <c r="B134" s="10" t="s">
        <v>407</v>
      </c>
      <c r="C134" s="8" t="s">
        <v>408</v>
      </c>
      <c r="D134" s="8" t="s">
        <v>367</v>
      </c>
      <c r="E134" s="8">
        <v>60148.0</v>
      </c>
      <c r="F134" s="8" t="s">
        <v>1539</v>
      </c>
    </row>
    <row r="135">
      <c r="A135" s="8" t="s">
        <v>411</v>
      </c>
      <c r="B135" s="10" t="s">
        <v>412</v>
      </c>
      <c r="C135" s="8" t="s">
        <v>413</v>
      </c>
      <c r="D135" s="8" t="s">
        <v>367</v>
      </c>
      <c r="E135" s="8">
        <v>60477.0</v>
      </c>
      <c r="F135" s="8" t="s">
        <v>1540</v>
      </c>
    </row>
    <row r="136">
      <c r="A136" s="8" t="s">
        <v>414</v>
      </c>
      <c r="B136" s="10" t="s">
        <v>415</v>
      </c>
      <c r="C136" s="8" t="s">
        <v>366</v>
      </c>
      <c r="D136" s="8" t="s">
        <v>367</v>
      </c>
      <c r="E136" s="8">
        <v>60637.0</v>
      </c>
      <c r="F136" s="8" t="s">
        <v>1542</v>
      </c>
    </row>
    <row r="137">
      <c r="A137" s="8" t="s">
        <v>416</v>
      </c>
      <c r="B137" s="10" t="s">
        <v>417</v>
      </c>
      <c r="C137" s="8" t="s">
        <v>418</v>
      </c>
      <c r="D137" s="8" t="s">
        <v>367</v>
      </c>
      <c r="E137" s="8">
        <v>60201.0</v>
      </c>
      <c r="F137" s="8" t="s">
        <v>1543</v>
      </c>
    </row>
    <row r="138">
      <c r="A138" s="8" t="s">
        <v>419</v>
      </c>
      <c r="B138" s="10" t="s">
        <v>420</v>
      </c>
      <c r="C138" s="8" t="s">
        <v>366</v>
      </c>
      <c r="D138" s="8" t="s">
        <v>367</v>
      </c>
      <c r="E138" s="8">
        <v>60604.0</v>
      </c>
      <c r="F138" s="8" t="s">
        <v>1544</v>
      </c>
    </row>
    <row r="139">
      <c r="A139" s="8" t="s">
        <v>421</v>
      </c>
      <c r="B139" s="10" t="s">
        <v>423</v>
      </c>
      <c r="C139" s="8" t="s">
        <v>366</v>
      </c>
      <c r="D139" s="8" t="s">
        <v>367</v>
      </c>
      <c r="E139" s="8">
        <v>60615.0</v>
      </c>
      <c r="F139" s="8" t="s">
        <v>1545</v>
      </c>
    </row>
    <row r="140">
      <c r="A140" s="8" t="s">
        <v>424</v>
      </c>
      <c r="B140" s="10" t="s">
        <v>425</v>
      </c>
      <c r="C140" s="8" t="s">
        <v>366</v>
      </c>
      <c r="D140" s="8" t="s">
        <v>367</v>
      </c>
      <c r="E140" s="8">
        <v>60615.0</v>
      </c>
      <c r="F140" s="8" t="s">
        <v>1546</v>
      </c>
    </row>
    <row r="141">
      <c r="A141" s="8" t="s">
        <v>427</v>
      </c>
      <c r="B141" s="10" t="s">
        <v>428</v>
      </c>
      <c r="C141" s="8" t="s">
        <v>366</v>
      </c>
      <c r="D141" s="8" t="s">
        <v>367</v>
      </c>
      <c r="E141" s="8">
        <v>60637.0</v>
      </c>
      <c r="F141" s="8" t="s">
        <v>1547</v>
      </c>
    </row>
    <row r="142">
      <c r="A142" s="8" t="s">
        <v>429</v>
      </c>
      <c r="B142" s="10" t="s">
        <v>430</v>
      </c>
      <c r="C142" s="8" t="s">
        <v>408</v>
      </c>
      <c r="D142" s="8" t="s">
        <v>367</v>
      </c>
      <c r="E142" s="8">
        <v>60148.0</v>
      </c>
      <c r="F142" s="8" t="s">
        <v>1548</v>
      </c>
    </row>
    <row r="143">
      <c r="A143" s="8" t="s">
        <v>432</v>
      </c>
      <c r="B143" s="10" t="s">
        <v>433</v>
      </c>
      <c r="C143" s="8" t="s">
        <v>434</v>
      </c>
      <c r="D143" s="8" t="s">
        <v>367</v>
      </c>
      <c r="E143" s="8">
        <v>60060.0</v>
      </c>
      <c r="F143" s="8" t="s">
        <v>1550</v>
      </c>
    </row>
    <row r="144">
      <c r="A144" s="8" t="s">
        <v>435</v>
      </c>
      <c r="B144" s="10" t="s">
        <v>436</v>
      </c>
      <c r="C144" s="8" t="s">
        <v>366</v>
      </c>
      <c r="D144" s="8" t="s">
        <v>367</v>
      </c>
      <c r="E144" s="8">
        <v>60615.0</v>
      </c>
      <c r="F144" s="8" t="s">
        <v>1552</v>
      </c>
    </row>
    <row r="145">
      <c r="A145" s="8" t="s">
        <v>437</v>
      </c>
      <c r="B145" s="10" t="s">
        <v>438</v>
      </c>
      <c r="C145" s="8" t="s">
        <v>366</v>
      </c>
      <c r="D145" s="8" t="s">
        <v>367</v>
      </c>
      <c r="E145" s="8">
        <v>60637.0</v>
      </c>
      <c r="F145" s="8" t="s">
        <v>1554</v>
      </c>
    </row>
    <row r="146">
      <c r="A146" s="8" t="s">
        <v>440</v>
      </c>
      <c r="B146" s="10" t="s">
        <v>441</v>
      </c>
      <c r="C146" s="8" t="s">
        <v>366</v>
      </c>
      <c r="D146" s="8" t="s">
        <v>367</v>
      </c>
      <c r="E146" s="8">
        <v>60602.0</v>
      </c>
      <c r="F146" s="8" t="s">
        <v>1555</v>
      </c>
    </row>
    <row r="147">
      <c r="A147" s="8" t="s">
        <v>443</v>
      </c>
      <c r="B147" s="10" t="s">
        <v>444</v>
      </c>
      <c r="C147" s="8" t="s">
        <v>445</v>
      </c>
      <c r="D147" s="8" t="s">
        <v>367</v>
      </c>
      <c r="E147" s="8">
        <v>60515.0</v>
      </c>
      <c r="F147" s="8" t="s">
        <v>1557</v>
      </c>
    </row>
    <row r="148">
      <c r="A148" s="8" t="s">
        <v>446</v>
      </c>
      <c r="B148" s="10" t="s">
        <v>447</v>
      </c>
      <c r="C148" s="8" t="s">
        <v>448</v>
      </c>
      <c r="D148" s="8" t="s">
        <v>367</v>
      </c>
      <c r="E148" s="8">
        <v>60045.0</v>
      </c>
      <c r="F148" s="8" t="s">
        <v>1559</v>
      </c>
    </row>
    <row r="149">
      <c r="A149" s="8" t="s">
        <v>450</v>
      </c>
      <c r="B149" s="10" t="s">
        <v>451</v>
      </c>
      <c r="C149" s="8" t="s">
        <v>366</v>
      </c>
      <c r="D149" s="8" t="s">
        <v>367</v>
      </c>
      <c r="E149" s="8">
        <v>60605.0</v>
      </c>
      <c r="F149" s="8" t="s">
        <v>1562</v>
      </c>
    </row>
    <row r="150">
      <c r="A150" s="8" t="s">
        <v>452</v>
      </c>
      <c r="B150" s="10" t="s">
        <v>453</v>
      </c>
      <c r="C150" s="8" t="s">
        <v>366</v>
      </c>
      <c r="D150" s="8" t="s">
        <v>367</v>
      </c>
      <c r="E150" s="8">
        <v>60654.0</v>
      </c>
      <c r="F150" s="8" t="s">
        <v>1563</v>
      </c>
    </row>
    <row r="151">
      <c r="A151" s="8" t="s">
        <v>454</v>
      </c>
      <c r="B151" s="10" t="s">
        <v>455</v>
      </c>
      <c r="C151" s="8" t="s">
        <v>418</v>
      </c>
      <c r="D151" s="8" t="s">
        <v>367</v>
      </c>
      <c r="E151" s="8">
        <v>60201.0</v>
      </c>
      <c r="F151" s="8" t="s">
        <v>1566</v>
      </c>
    </row>
    <row r="152">
      <c r="A152" s="8">
        <v>1628.0</v>
      </c>
      <c r="B152" s="10" t="s">
        <v>457</v>
      </c>
      <c r="C152" s="8" t="s">
        <v>366</v>
      </c>
      <c r="D152" s="8" t="s">
        <v>367</v>
      </c>
      <c r="E152" s="8">
        <v>60604.0</v>
      </c>
      <c r="F152" s="8" t="s">
        <v>1570</v>
      </c>
    </row>
    <row r="153">
      <c r="A153" s="8">
        <v>1633.0</v>
      </c>
      <c r="B153" s="10" t="s">
        <v>459</v>
      </c>
      <c r="C153" s="8" t="s">
        <v>460</v>
      </c>
      <c r="D153" s="8" t="s">
        <v>367</v>
      </c>
      <c r="E153" s="8">
        <v>61201.0</v>
      </c>
      <c r="F153" s="8" t="s">
        <v>1572</v>
      </c>
    </row>
    <row r="154">
      <c r="A154" s="8">
        <v>1634.0</v>
      </c>
      <c r="B154" s="10" t="s">
        <v>461</v>
      </c>
      <c r="C154" s="8" t="s">
        <v>391</v>
      </c>
      <c r="D154" s="8" t="s">
        <v>367</v>
      </c>
      <c r="E154" s="8">
        <v>60506.0</v>
      </c>
      <c r="F154" s="8" t="s">
        <v>1575</v>
      </c>
    </row>
    <row r="155">
      <c r="A155" s="8">
        <v>1636.0</v>
      </c>
      <c r="B155" s="10" t="s">
        <v>464</v>
      </c>
      <c r="C155" s="8" t="s">
        <v>465</v>
      </c>
      <c r="D155" s="8" t="s">
        <v>367</v>
      </c>
      <c r="E155" s="8">
        <v>62221.0</v>
      </c>
      <c r="F155" s="8" t="s">
        <v>1578</v>
      </c>
    </row>
    <row r="156">
      <c r="A156" s="8">
        <v>1638.0</v>
      </c>
      <c r="B156" s="10" t="s">
        <v>466</v>
      </c>
      <c r="C156" s="8" t="s">
        <v>467</v>
      </c>
      <c r="D156" s="8" t="s">
        <v>367</v>
      </c>
      <c r="E156" s="8">
        <v>61265.0</v>
      </c>
      <c r="F156" s="8" t="s">
        <v>1582</v>
      </c>
    </row>
    <row r="157">
      <c r="A157" s="8">
        <v>1639.0</v>
      </c>
      <c r="B157" s="10" t="s">
        <v>468</v>
      </c>
      <c r="C157" s="8" t="s">
        <v>469</v>
      </c>
      <c r="D157" s="8" t="s">
        <v>367</v>
      </c>
      <c r="E157" s="8">
        <v>62626.0</v>
      </c>
      <c r="F157" s="8" t="s">
        <v>1583</v>
      </c>
    </row>
    <row r="158">
      <c r="A158" s="8">
        <v>1640.0</v>
      </c>
      <c r="B158" s="10" t="s">
        <v>470</v>
      </c>
      <c r="C158" s="8" t="s">
        <v>471</v>
      </c>
      <c r="D158" s="8" t="s">
        <v>367</v>
      </c>
      <c r="E158" s="8">
        <v>60411.0</v>
      </c>
      <c r="F158" s="8" t="s">
        <v>1585</v>
      </c>
    </row>
    <row r="159">
      <c r="A159" s="8">
        <v>1641.0</v>
      </c>
      <c r="B159" s="10" t="s">
        <v>473</v>
      </c>
      <c r="C159" s="8" t="s">
        <v>474</v>
      </c>
      <c r="D159" s="8" t="s">
        <v>367</v>
      </c>
      <c r="E159" s="8">
        <v>61625.0</v>
      </c>
      <c r="F159" s="8" t="s">
        <v>1586</v>
      </c>
    </row>
    <row r="160">
      <c r="A160" s="8">
        <v>1643.0</v>
      </c>
      <c r="B160" s="10" t="s">
        <v>475</v>
      </c>
      <c r="C160" s="8" t="s">
        <v>476</v>
      </c>
      <c r="D160" s="8" t="s">
        <v>367</v>
      </c>
      <c r="E160" s="8">
        <v>61520.0</v>
      </c>
      <c r="F160" s="8" t="s">
        <v>1587</v>
      </c>
    </row>
    <row r="161">
      <c r="A161" s="8">
        <v>1647.0</v>
      </c>
      <c r="B161" s="10" t="s">
        <v>478</v>
      </c>
      <c r="C161" s="8" t="s">
        <v>366</v>
      </c>
      <c r="D161" s="8" t="s">
        <v>367</v>
      </c>
      <c r="E161" s="8">
        <v>60606.0</v>
      </c>
      <c r="F161" s="8" t="s">
        <v>1589</v>
      </c>
    </row>
    <row r="162">
      <c r="A162" s="8">
        <v>1648.0</v>
      </c>
      <c r="B162" s="10" t="s">
        <v>480</v>
      </c>
      <c r="C162" s="8" t="s">
        <v>366</v>
      </c>
      <c r="D162" s="8" t="s">
        <v>367</v>
      </c>
      <c r="E162" s="8">
        <v>60640.0</v>
      </c>
      <c r="F162" s="8" t="s">
        <v>1591</v>
      </c>
    </row>
    <row r="163">
      <c r="A163" s="8">
        <v>1649.0</v>
      </c>
      <c r="B163" s="10" t="s">
        <v>481</v>
      </c>
      <c r="C163" s="8" t="s">
        <v>366</v>
      </c>
      <c r="D163" s="8" t="s">
        <v>367</v>
      </c>
      <c r="E163" s="8">
        <v>60652.0</v>
      </c>
      <c r="F163" s="8" t="s">
        <v>1593</v>
      </c>
    </row>
    <row r="164">
      <c r="A164" s="8">
        <v>1650.0</v>
      </c>
      <c r="B164" s="10" t="s">
        <v>483</v>
      </c>
      <c r="C164" s="8" t="s">
        <v>366</v>
      </c>
      <c r="D164" s="8" t="s">
        <v>367</v>
      </c>
      <c r="E164" s="8">
        <v>60612.0</v>
      </c>
      <c r="F164" s="8" t="s">
        <v>1595</v>
      </c>
    </row>
    <row r="165">
      <c r="A165" s="8">
        <v>1652.0</v>
      </c>
      <c r="B165" s="10" t="s">
        <v>484</v>
      </c>
      <c r="C165" s="8" t="s">
        <v>366</v>
      </c>
      <c r="D165" s="8" t="s">
        <v>367</v>
      </c>
      <c r="E165" s="8">
        <v>60601.0</v>
      </c>
      <c r="F165" s="8" t="s">
        <v>1598</v>
      </c>
    </row>
    <row r="166">
      <c r="A166" s="8">
        <v>1653.0</v>
      </c>
      <c r="B166" s="10" t="s">
        <v>485</v>
      </c>
      <c r="C166" s="8" t="s">
        <v>366</v>
      </c>
      <c r="D166" s="8" t="s">
        <v>367</v>
      </c>
      <c r="E166" s="8">
        <v>60628.0</v>
      </c>
      <c r="F166" s="8" t="s">
        <v>1600</v>
      </c>
    </row>
    <row r="167">
      <c r="A167" s="8">
        <v>1654.0</v>
      </c>
      <c r="B167" s="10" t="s">
        <v>487</v>
      </c>
      <c r="C167" s="8" t="s">
        <v>366</v>
      </c>
      <c r="D167" s="8" t="s">
        <v>367</v>
      </c>
      <c r="E167" s="8">
        <v>60621.0</v>
      </c>
      <c r="F167" s="8" t="s">
        <v>1602</v>
      </c>
    </row>
    <row r="168">
      <c r="A168" s="8">
        <v>1655.0</v>
      </c>
      <c r="B168" s="10" t="s">
        <v>488</v>
      </c>
      <c r="C168" s="8" t="s">
        <v>366</v>
      </c>
      <c r="D168" s="8" t="s">
        <v>367</v>
      </c>
      <c r="E168" s="8">
        <v>60634.0</v>
      </c>
      <c r="F168" s="8" t="s">
        <v>1604</v>
      </c>
    </row>
    <row r="169">
      <c r="A169" s="8">
        <v>1657.0</v>
      </c>
      <c r="B169" s="10" t="s">
        <v>489</v>
      </c>
      <c r="C169" s="8" t="s">
        <v>445</v>
      </c>
      <c r="D169" s="8" t="s">
        <v>367</v>
      </c>
      <c r="E169" s="8">
        <v>60515.0</v>
      </c>
      <c r="F169" s="8" t="s">
        <v>1606</v>
      </c>
    </row>
    <row r="170">
      <c r="A170" s="8">
        <v>1659.0</v>
      </c>
      <c r="B170" s="10" t="s">
        <v>490</v>
      </c>
      <c r="C170" s="8" t="s">
        <v>491</v>
      </c>
      <c r="D170" s="8" t="s">
        <v>367</v>
      </c>
      <c r="E170" s="8">
        <v>60064.0</v>
      </c>
      <c r="F170" s="8" t="s">
        <v>1608</v>
      </c>
    </row>
    <row r="171">
      <c r="A171" s="8">
        <v>1663.0</v>
      </c>
      <c r="B171" s="10" t="s">
        <v>492</v>
      </c>
      <c r="C171" s="8" t="s">
        <v>366</v>
      </c>
      <c r="D171" s="8" t="s">
        <v>367</v>
      </c>
      <c r="E171" s="8">
        <v>60605.0</v>
      </c>
      <c r="F171" s="8" t="s">
        <v>1610</v>
      </c>
    </row>
    <row r="172">
      <c r="A172" s="8">
        <v>1664.0</v>
      </c>
      <c r="B172" s="10" t="s">
        <v>494</v>
      </c>
      <c r="C172" s="8" t="s">
        <v>495</v>
      </c>
      <c r="D172" s="8" t="s">
        <v>367</v>
      </c>
      <c r="E172" s="8">
        <v>60435.0</v>
      </c>
      <c r="F172" s="8" t="s">
        <v>1612</v>
      </c>
    </row>
    <row r="173">
      <c r="A173" s="8">
        <v>1665.0</v>
      </c>
      <c r="B173" s="10" t="s">
        <v>496</v>
      </c>
      <c r="C173" s="8" t="s">
        <v>366</v>
      </c>
      <c r="D173" s="8" t="s">
        <v>367</v>
      </c>
      <c r="E173" s="8">
        <v>60605.0</v>
      </c>
      <c r="F173" s="8" t="s">
        <v>1614</v>
      </c>
    </row>
    <row r="174">
      <c r="A174" s="8">
        <v>1666.0</v>
      </c>
      <c r="B174" s="10" t="s">
        <v>498</v>
      </c>
      <c r="C174" s="8" t="s">
        <v>499</v>
      </c>
      <c r="D174" s="8" t="s">
        <v>367</v>
      </c>
      <c r="E174" s="8">
        <v>60305.0</v>
      </c>
      <c r="F174" s="8" t="s">
        <v>1616</v>
      </c>
    </row>
    <row r="175">
      <c r="A175" s="8">
        <v>1669.0</v>
      </c>
      <c r="B175" s="10" t="s">
        <v>500</v>
      </c>
      <c r="C175" s="8" t="s">
        <v>501</v>
      </c>
      <c r="D175" s="8" t="s">
        <v>367</v>
      </c>
      <c r="E175" s="8">
        <v>61832.0</v>
      </c>
      <c r="F175" s="8" t="s">
        <v>1619</v>
      </c>
    </row>
    <row r="176">
      <c r="A176" s="8">
        <v>1671.0</v>
      </c>
      <c r="B176" s="10" t="s">
        <v>503</v>
      </c>
      <c r="C176" s="8" t="s">
        <v>366</v>
      </c>
      <c r="D176" s="8" t="s">
        <v>367</v>
      </c>
      <c r="E176" s="8">
        <v>60604.0</v>
      </c>
      <c r="F176" s="8" t="s">
        <v>1620</v>
      </c>
    </row>
    <row r="177">
      <c r="A177" s="8">
        <v>1674.0</v>
      </c>
      <c r="B177" s="10" t="s">
        <v>504</v>
      </c>
      <c r="C177" s="8" t="s">
        <v>506</v>
      </c>
      <c r="D177" s="8" t="s">
        <v>367</v>
      </c>
      <c r="E177" s="8">
        <v>61920.0</v>
      </c>
      <c r="F177" s="8" t="s">
        <v>1622</v>
      </c>
    </row>
    <row r="178">
      <c r="A178" s="8">
        <v>1675.0</v>
      </c>
      <c r="B178" s="10" t="s">
        <v>507</v>
      </c>
      <c r="C178" s="8" t="s">
        <v>508</v>
      </c>
      <c r="D178" s="8" t="s">
        <v>367</v>
      </c>
      <c r="E178" s="8">
        <v>60123.0</v>
      </c>
      <c r="F178" s="8" t="s">
        <v>1623</v>
      </c>
    </row>
    <row r="179">
      <c r="A179" s="8">
        <v>1676.0</v>
      </c>
      <c r="B179" s="10" t="s">
        <v>509</v>
      </c>
      <c r="C179" s="8" t="s">
        <v>510</v>
      </c>
      <c r="D179" s="8" t="s">
        <v>367</v>
      </c>
      <c r="E179" s="8">
        <v>60126.0</v>
      </c>
      <c r="F179" s="8" t="s">
        <v>1625</v>
      </c>
    </row>
    <row r="180">
      <c r="A180" s="8">
        <v>1678.0</v>
      </c>
      <c r="B180" s="10" t="s">
        <v>511</v>
      </c>
      <c r="C180" s="8" t="s">
        <v>512</v>
      </c>
      <c r="D180" s="8" t="s">
        <v>367</v>
      </c>
      <c r="E180" s="8">
        <v>61530.0</v>
      </c>
      <c r="F180" s="8" t="s">
        <v>1626</v>
      </c>
    </row>
    <row r="181">
      <c r="A181" s="8">
        <v>1681.0</v>
      </c>
      <c r="B181" s="10" t="s">
        <v>513</v>
      </c>
      <c r="C181" s="8" t="s">
        <v>514</v>
      </c>
      <c r="D181" s="8" t="s">
        <v>367</v>
      </c>
      <c r="E181" s="8">
        <v>61032.0</v>
      </c>
      <c r="F181" s="8" t="s">
        <v>1629</v>
      </c>
    </row>
    <row r="182">
      <c r="A182" s="8">
        <v>1684.0</v>
      </c>
      <c r="B182" s="10" t="s">
        <v>516</v>
      </c>
      <c r="C182" s="8" t="s">
        <v>517</v>
      </c>
      <c r="D182" s="8" t="s">
        <v>367</v>
      </c>
      <c r="E182" s="8">
        <v>62246.0</v>
      </c>
      <c r="F182" s="8" t="s">
        <v>1630</v>
      </c>
    </row>
    <row r="183">
      <c r="A183" s="8">
        <v>1685.0</v>
      </c>
      <c r="B183" s="10" t="s">
        <v>518</v>
      </c>
      <c r="C183" s="8" t="s">
        <v>519</v>
      </c>
      <c r="D183" s="8" t="s">
        <v>367</v>
      </c>
      <c r="E183" s="8">
        <v>60077.0</v>
      </c>
      <c r="F183" s="8" t="s">
        <v>1631</v>
      </c>
    </row>
    <row r="184">
      <c r="A184" s="8">
        <v>1688.0</v>
      </c>
      <c r="B184" s="10" t="s">
        <v>521</v>
      </c>
      <c r="C184" s="8" t="s">
        <v>522</v>
      </c>
      <c r="D184" s="8" t="s">
        <v>367</v>
      </c>
      <c r="E184" s="8">
        <v>62650.0</v>
      </c>
      <c r="F184" s="8" t="s">
        <v>1632</v>
      </c>
    </row>
    <row r="185">
      <c r="A185" s="8">
        <v>1689.0</v>
      </c>
      <c r="B185" s="10" t="s">
        <v>523</v>
      </c>
      <c r="C185" s="8" t="s">
        <v>366</v>
      </c>
      <c r="D185" s="8" t="s">
        <v>367</v>
      </c>
      <c r="E185" s="8">
        <v>60616.0</v>
      </c>
      <c r="F185" s="8" t="s">
        <v>1633</v>
      </c>
    </row>
    <row r="186">
      <c r="A186" s="8">
        <v>1691.0</v>
      </c>
      <c r="B186" s="10" t="s">
        <v>525</v>
      </c>
      <c r="C186" s="8" t="s">
        <v>366</v>
      </c>
      <c r="D186" s="8" t="s">
        <v>367</v>
      </c>
      <c r="E186" s="8">
        <v>60616.0</v>
      </c>
      <c r="F186" s="8" t="s">
        <v>1636</v>
      </c>
    </row>
    <row r="187">
      <c r="A187" s="8">
        <v>1692.0</v>
      </c>
      <c r="B187" s="10" t="s">
        <v>526</v>
      </c>
      <c r="C187" s="8" t="s">
        <v>527</v>
      </c>
      <c r="D187" s="8" t="s">
        <v>367</v>
      </c>
      <c r="E187" s="8">
        <v>61790.0</v>
      </c>
      <c r="F187" s="8" t="s">
        <v>1638</v>
      </c>
    </row>
    <row r="188">
      <c r="A188" s="8">
        <v>1693.0</v>
      </c>
      <c r="B188" s="10" t="s">
        <v>528</v>
      </c>
      <c r="C188" s="8" t="s">
        <v>366</v>
      </c>
      <c r="D188" s="8" t="s">
        <v>367</v>
      </c>
      <c r="E188" s="8">
        <v>60625.0</v>
      </c>
      <c r="F188" s="8" t="s">
        <v>1639</v>
      </c>
    </row>
    <row r="189">
      <c r="A189" s="8">
        <v>1694.0</v>
      </c>
      <c r="B189" s="10" t="s">
        <v>529</v>
      </c>
      <c r="C189" s="8" t="s">
        <v>366</v>
      </c>
      <c r="D189" s="8" t="s">
        <v>367</v>
      </c>
      <c r="E189" s="8">
        <v>60628.0</v>
      </c>
      <c r="F189" s="8" t="s">
        <v>1642</v>
      </c>
    </row>
    <row r="190">
      <c r="A190" s="8">
        <v>1696.0</v>
      </c>
      <c r="B190" s="10" t="s">
        <v>530</v>
      </c>
      <c r="C190" s="8" t="s">
        <v>531</v>
      </c>
      <c r="D190" s="8" t="s">
        <v>367</v>
      </c>
      <c r="E190" s="8">
        <v>61701.0</v>
      </c>
      <c r="F190" s="8" t="s">
        <v>1644</v>
      </c>
    </row>
    <row r="191">
      <c r="A191" s="8">
        <v>1699.0</v>
      </c>
      <c r="B191" s="10" t="s">
        <v>533</v>
      </c>
      <c r="C191" s="8" t="s">
        <v>495</v>
      </c>
      <c r="D191" s="8" t="s">
        <v>367</v>
      </c>
      <c r="E191" s="8">
        <v>60431.0</v>
      </c>
      <c r="F191" s="8" t="s">
        <v>1646</v>
      </c>
    </row>
    <row r="192">
      <c r="A192" s="8">
        <v>1700.0</v>
      </c>
      <c r="B192" s="10" t="s">
        <v>535</v>
      </c>
      <c r="C192" s="8" t="s">
        <v>508</v>
      </c>
      <c r="D192" s="8" t="s">
        <v>367</v>
      </c>
      <c r="E192" s="8">
        <v>60123.0</v>
      </c>
      <c r="F192" s="8" t="s">
        <v>1647</v>
      </c>
    </row>
    <row r="193">
      <c r="A193" s="8">
        <v>1701.0</v>
      </c>
      <c r="B193" s="10" t="s">
        <v>536</v>
      </c>
      <c r="C193" s="8" t="s">
        <v>537</v>
      </c>
      <c r="D193" s="8" t="s">
        <v>367</v>
      </c>
      <c r="E193" s="8">
        <v>62801.0</v>
      </c>
      <c r="F193" s="8" t="s">
        <v>1650</v>
      </c>
    </row>
    <row r="194">
      <c r="A194" s="8">
        <v>1703.0</v>
      </c>
      <c r="B194" s="10" t="s">
        <v>539</v>
      </c>
      <c r="C194" s="8" t="s">
        <v>366</v>
      </c>
      <c r="D194" s="8" t="s">
        <v>367</v>
      </c>
      <c r="E194" s="8">
        <v>60622.0</v>
      </c>
      <c r="F194" s="8" t="s">
        <v>1652</v>
      </c>
    </row>
    <row r="195">
      <c r="A195" s="8">
        <v>1704.0</v>
      </c>
      <c r="B195" s="10" t="s">
        <v>540</v>
      </c>
      <c r="C195" s="8" t="s">
        <v>541</v>
      </c>
      <c r="D195" s="8" t="s">
        <v>367</v>
      </c>
      <c r="E195" s="8">
        <v>61401.0</v>
      </c>
      <c r="F195" s="8" t="s">
        <v>1654</v>
      </c>
    </row>
    <row r="196">
      <c r="A196" s="8">
        <v>1705.0</v>
      </c>
      <c r="B196" s="10" t="s">
        <v>543</v>
      </c>
      <c r="C196" s="8" t="s">
        <v>544</v>
      </c>
      <c r="D196" s="8" t="s">
        <v>367</v>
      </c>
      <c r="E196" s="8">
        <v>61348.0</v>
      </c>
      <c r="F196" s="8" t="s">
        <v>1656</v>
      </c>
    </row>
    <row r="197">
      <c r="A197" s="8">
        <v>1706.0</v>
      </c>
      <c r="B197" s="10" t="s">
        <v>545</v>
      </c>
      <c r="C197" s="8" t="s">
        <v>448</v>
      </c>
      <c r="D197" s="8" t="s">
        <v>367</v>
      </c>
      <c r="E197" s="8">
        <v>60045.0</v>
      </c>
      <c r="F197" s="8" t="s">
        <v>1657</v>
      </c>
    </row>
    <row r="198">
      <c r="A198" s="8">
        <v>1707.0</v>
      </c>
      <c r="B198" s="10" t="s">
        <v>547</v>
      </c>
      <c r="C198" s="8" t="s">
        <v>394</v>
      </c>
      <c r="D198" s="8" t="s">
        <v>367</v>
      </c>
      <c r="E198" s="8">
        <v>60446.0</v>
      </c>
      <c r="F198" s="8" t="s">
        <v>1658</v>
      </c>
    </row>
    <row r="199">
      <c r="A199" s="8">
        <v>1708.0</v>
      </c>
      <c r="B199" s="10" t="s">
        <v>548</v>
      </c>
      <c r="C199" s="8" t="s">
        <v>550</v>
      </c>
      <c r="D199" s="8" t="s">
        <v>367</v>
      </c>
      <c r="E199" s="8">
        <v>62656.0</v>
      </c>
      <c r="F199" s="8" t="s">
        <v>1661</v>
      </c>
    </row>
    <row r="200">
      <c r="A200" s="8">
        <v>1709.0</v>
      </c>
      <c r="B200" s="10" t="s">
        <v>551</v>
      </c>
      <c r="C200" s="8" t="s">
        <v>550</v>
      </c>
      <c r="D200" s="8" t="s">
        <v>367</v>
      </c>
      <c r="E200" s="8">
        <v>62656.0</v>
      </c>
      <c r="F200" s="8" t="s">
        <v>1663</v>
      </c>
    </row>
    <row r="201">
      <c r="A201" s="8">
        <v>1710.0</v>
      </c>
      <c r="B201" s="10" t="s">
        <v>553</v>
      </c>
      <c r="C201" s="8" t="s">
        <v>366</v>
      </c>
      <c r="D201" s="8" t="s">
        <v>367</v>
      </c>
      <c r="E201" s="8">
        <v>60626.0</v>
      </c>
      <c r="F201" s="8" t="s">
        <v>1665</v>
      </c>
    </row>
    <row r="202">
      <c r="A202" s="8">
        <v>1716.0</v>
      </c>
      <c r="B202" s="10" t="s">
        <v>554</v>
      </c>
      <c r="C202" s="8" t="s">
        <v>366</v>
      </c>
      <c r="D202" s="8" t="s">
        <v>367</v>
      </c>
      <c r="E202" s="8">
        <v>60602.0</v>
      </c>
      <c r="F202" s="8" t="s">
        <v>1667</v>
      </c>
    </row>
    <row r="203">
      <c r="A203" s="8">
        <v>1717.0</v>
      </c>
      <c r="B203" s="10" t="s">
        <v>555</v>
      </c>
      <c r="C203" s="8" t="s">
        <v>522</v>
      </c>
      <c r="D203" s="8" t="s">
        <v>367</v>
      </c>
      <c r="E203" s="8">
        <v>62650.0</v>
      </c>
      <c r="F203" s="8" t="s">
        <v>1669</v>
      </c>
    </row>
    <row r="204">
      <c r="A204" s="8">
        <v>1722.0</v>
      </c>
      <c r="B204" s="10" t="s">
        <v>556</v>
      </c>
      <c r="C204" s="8" t="s">
        <v>557</v>
      </c>
      <c r="D204" s="8" t="s">
        <v>367</v>
      </c>
      <c r="E204" s="8">
        <v>62254.0</v>
      </c>
      <c r="F204" s="8" t="s">
        <v>1671</v>
      </c>
    </row>
    <row r="205">
      <c r="A205" s="8">
        <v>1724.0</v>
      </c>
      <c r="B205" s="10" t="s">
        <v>558</v>
      </c>
      <c r="C205" s="8" t="s">
        <v>559</v>
      </c>
      <c r="D205" s="8" t="s">
        <v>367</v>
      </c>
      <c r="E205" s="8">
        <v>62522.0</v>
      </c>
      <c r="F205" s="8" t="s">
        <v>1672</v>
      </c>
    </row>
    <row r="206">
      <c r="A206" s="8">
        <v>1725.0</v>
      </c>
      <c r="B206" s="10" t="s">
        <v>561</v>
      </c>
      <c r="C206" s="8" t="s">
        <v>562</v>
      </c>
      <c r="D206" s="8" t="s">
        <v>367</v>
      </c>
      <c r="E206" s="8">
        <v>61462.0</v>
      </c>
      <c r="F206" s="8" t="s">
        <v>1675</v>
      </c>
    </row>
    <row r="207">
      <c r="A207" s="8">
        <v>1727.0</v>
      </c>
      <c r="B207" s="10" t="s">
        <v>563</v>
      </c>
      <c r="C207" s="8" t="s">
        <v>366</v>
      </c>
      <c r="D207" s="8" t="s">
        <v>367</v>
      </c>
      <c r="E207" s="8">
        <v>60610.0</v>
      </c>
      <c r="F207" s="8" t="s">
        <v>1676</v>
      </c>
    </row>
    <row r="208">
      <c r="A208" s="8">
        <v>1728.0</v>
      </c>
      <c r="B208" s="10" t="s">
        <v>565</v>
      </c>
      <c r="C208" s="8" t="s">
        <v>566</v>
      </c>
      <c r="D208" s="8" t="s">
        <v>367</v>
      </c>
      <c r="E208" s="8">
        <v>60804.0</v>
      </c>
      <c r="F208" s="8" t="s">
        <v>1677</v>
      </c>
    </row>
    <row r="209">
      <c r="A209" s="8">
        <v>1732.0</v>
      </c>
      <c r="B209" s="10" t="s">
        <v>567</v>
      </c>
      <c r="C209" s="8" t="s">
        <v>408</v>
      </c>
      <c r="D209" s="8" t="s">
        <v>367</v>
      </c>
      <c r="E209" s="8">
        <v>60148.0</v>
      </c>
      <c r="F209" s="8" t="s">
        <v>1678</v>
      </c>
    </row>
    <row r="210">
      <c r="A210" s="8">
        <v>1733.0</v>
      </c>
      <c r="B210" s="10" t="s">
        <v>569</v>
      </c>
      <c r="C210" s="8" t="s">
        <v>366</v>
      </c>
      <c r="D210" s="8" t="s">
        <v>367</v>
      </c>
      <c r="E210" s="8">
        <v>60603.0</v>
      </c>
      <c r="F210" s="8" t="s">
        <v>1679</v>
      </c>
    </row>
    <row r="211">
      <c r="A211" s="8">
        <v>1734.0</v>
      </c>
      <c r="B211" s="10" t="s">
        <v>570</v>
      </c>
      <c r="C211" s="8" t="s">
        <v>386</v>
      </c>
      <c r="D211" s="8" t="s">
        <v>367</v>
      </c>
      <c r="E211" s="8">
        <v>60540.0</v>
      </c>
      <c r="F211" s="8" t="s">
        <v>1680</v>
      </c>
    </row>
    <row r="212">
      <c r="A212" s="8">
        <v>1735.0</v>
      </c>
      <c r="B212" s="10" t="s">
        <v>571</v>
      </c>
      <c r="C212" s="8" t="s">
        <v>366</v>
      </c>
      <c r="D212" s="8" t="s">
        <v>367</v>
      </c>
      <c r="E212" s="8">
        <v>60625.0</v>
      </c>
      <c r="F212" s="8" t="s">
        <v>1681</v>
      </c>
    </row>
    <row r="213">
      <c r="A213" s="8">
        <v>1737.0</v>
      </c>
      <c r="B213" s="10" t="s">
        <v>573</v>
      </c>
      <c r="C213" s="8" t="s">
        <v>574</v>
      </c>
      <c r="D213" s="8" t="s">
        <v>367</v>
      </c>
      <c r="E213" s="8">
        <v>60115.0</v>
      </c>
      <c r="F213" s="8" t="s">
        <v>1682</v>
      </c>
    </row>
    <row r="214">
      <c r="A214" s="8">
        <v>1739.0</v>
      </c>
      <c r="B214" s="10" t="s">
        <v>575</v>
      </c>
      <c r="C214" s="8" t="s">
        <v>418</v>
      </c>
      <c r="D214" s="8" t="s">
        <v>367</v>
      </c>
      <c r="E214" s="8">
        <v>60208.0</v>
      </c>
      <c r="F214" s="8" t="s">
        <v>1683</v>
      </c>
    </row>
    <row r="215">
      <c r="A215" s="8">
        <v>1741.0</v>
      </c>
      <c r="B215" s="10" t="s">
        <v>576</v>
      </c>
      <c r="C215" s="8" t="s">
        <v>577</v>
      </c>
      <c r="D215" s="8" t="s">
        <v>367</v>
      </c>
      <c r="E215" s="8">
        <v>60914.0</v>
      </c>
      <c r="F215" s="8" t="s">
        <v>1684</v>
      </c>
    </row>
    <row r="216">
      <c r="A216" s="8">
        <v>1742.0</v>
      </c>
      <c r="B216" s="10" t="s">
        <v>578</v>
      </c>
      <c r="C216" s="8" t="s">
        <v>579</v>
      </c>
      <c r="D216" s="8" t="s">
        <v>367</v>
      </c>
      <c r="E216" s="8">
        <v>62450.0</v>
      </c>
      <c r="F216" s="8" t="s">
        <v>1685</v>
      </c>
    </row>
    <row r="217">
      <c r="A217" s="8">
        <v>1745.0</v>
      </c>
      <c r="B217" s="10" t="s">
        <v>580</v>
      </c>
      <c r="C217" s="8" t="s">
        <v>581</v>
      </c>
      <c r="D217" s="8" t="s">
        <v>367</v>
      </c>
      <c r="E217" s="8">
        <v>62301.0</v>
      </c>
      <c r="F217" s="8" t="s">
        <v>1686</v>
      </c>
    </row>
    <row r="218">
      <c r="A218" s="8">
        <v>1746.0</v>
      </c>
      <c r="B218" s="10" t="s">
        <v>582</v>
      </c>
      <c r="C218" s="8" t="s">
        <v>366</v>
      </c>
      <c r="D218" s="8" t="s">
        <v>367</v>
      </c>
      <c r="E218" s="8">
        <v>60605.0</v>
      </c>
      <c r="F218" s="8" t="s">
        <v>1562</v>
      </c>
    </row>
    <row r="219">
      <c r="A219" s="8">
        <v>1747.0</v>
      </c>
      <c r="B219" s="10" t="s">
        <v>583</v>
      </c>
      <c r="C219" s="8" t="s">
        <v>381</v>
      </c>
      <c r="D219" s="8" t="s">
        <v>367</v>
      </c>
      <c r="E219" s="8">
        <v>61114.0</v>
      </c>
      <c r="F219" s="8" t="s">
        <v>1687</v>
      </c>
    </row>
    <row r="220">
      <c r="A220" s="8">
        <v>1748.0</v>
      </c>
      <c r="B220" s="10" t="s">
        <v>584</v>
      </c>
      <c r="C220" s="8" t="s">
        <v>381</v>
      </c>
      <c r="D220" s="8" t="s">
        <v>367</v>
      </c>
      <c r="E220" s="8">
        <v>61108.0</v>
      </c>
      <c r="F220" s="8" t="s">
        <v>1688</v>
      </c>
    </row>
    <row r="221">
      <c r="A221" s="8">
        <v>1749.0</v>
      </c>
      <c r="B221" s="10" t="s">
        <v>585</v>
      </c>
      <c r="C221" s="8" t="s">
        <v>366</v>
      </c>
      <c r="D221" s="8" t="s">
        <v>367</v>
      </c>
      <c r="E221" s="8">
        <v>60605.0</v>
      </c>
      <c r="F221" s="8" t="s">
        <v>1689</v>
      </c>
    </row>
    <row r="222">
      <c r="A222" s="8">
        <v>1750.0</v>
      </c>
      <c r="B222" s="10" t="s">
        <v>586</v>
      </c>
      <c r="C222" s="8" t="s">
        <v>499</v>
      </c>
      <c r="D222" s="8" t="s">
        <v>367</v>
      </c>
      <c r="E222" s="8">
        <v>60305.0</v>
      </c>
      <c r="F222" s="8" t="s">
        <v>1690</v>
      </c>
    </row>
    <row r="223">
      <c r="A223" s="8">
        <v>1752.0</v>
      </c>
      <c r="B223" s="10" t="s">
        <v>587</v>
      </c>
      <c r="C223" s="8" t="s">
        <v>588</v>
      </c>
      <c r="D223" s="8" t="s">
        <v>367</v>
      </c>
      <c r="E223" s="8">
        <v>61021.0</v>
      </c>
      <c r="F223" s="8" t="s">
        <v>1691</v>
      </c>
    </row>
    <row r="224">
      <c r="A224" s="8">
        <v>1753.0</v>
      </c>
      <c r="B224" s="10" t="s">
        <v>589</v>
      </c>
      <c r="C224" s="8" t="s">
        <v>366</v>
      </c>
      <c r="D224" s="8" t="s">
        <v>367</v>
      </c>
      <c r="E224" s="8">
        <v>60603.0</v>
      </c>
      <c r="F224" s="8" t="s">
        <v>1692</v>
      </c>
    </row>
    <row r="225">
      <c r="A225" s="8">
        <v>1756.0</v>
      </c>
      <c r="B225" s="10" t="s">
        <v>591</v>
      </c>
      <c r="C225" s="8" t="s">
        <v>366</v>
      </c>
      <c r="D225" s="8" t="s">
        <v>367</v>
      </c>
      <c r="E225" s="8">
        <v>60616.0</v>
      </c>
      <c r="F225" s="8" t="s">
        <v>1693</v>
      </c>
    </row>
    <row r="226">
      <c r="A226" s="8">
        <v>1757.0</v>
      </c>
      <c r="B226" s="10" t="s">
        <v>593</v>
      </c>
      <c r="C226" s="8" t="s">
        <v>594</v>
      </c>
      <c r="D226" s="8" t="s">
        <v>367</v>
      </c>
      <c r="E226" s="8">
        <v>62946.0</v>
      </c>
      <c r="F226" s="8" t="s">
        <v>1694</v>
      </c>
    </row>
    <row r="227">
      <c r="A227" s="8" t="s">
        <v>595</v>
      </c>
      <c r="B227" s="10" t="s">
        <v>596</v>
      </c>
      <c r="C227" s="8" t="s">
        <v>597</v>
      </c>
      <c r="D227" s="8" t="s">
        <v>598</v>
      </c>
      <c r="E227" s="8">
        <v>11772.0</v>
      </c>
      <c r="F227" s="8" t="s">
        <v>1695</v>
      </c>
    </row>
    <row r="228">
      <c r="A228" s="8" t="s">
        <v>599</v>
      </c>
      <c r="B228" s="10" t="s">
        <v>600</v>
      </c>
      <c r="C228" s="8" t="s">
        <v>601</v>
      </c>
      <c r="D228" s="8" t="s">
        <v>598</v>
      </c>
      <c r="E228" s="8">
        <v>11568.0</v>
      </c>
      <c r="F228" s="8" t="s">
        <v>1696</v>
      </c>
    </row>
    <row r="229">
      <c r="A229" s="8" t="s">
        <v>602</v>
      </c>
      <c r="B229" s="10" t="s">
        <v>603</v>
      </c>
      <c r="C229" s="8" t="s">
        <v>604</v>
      </c>
      <c r="D229" s="8" t="s">
        <v>598</v>
      </c>
      <c r="E229" s="8">
        <v>10010.0</v>
      </c>
      <c r="F229" s="8" t="s">
        <v>1697</v>
      </c>
    </row>
    <row r="230">
      <c r="A230" s="8" t="s">
        <v>605</v>
      </c>
      <c r="B230" s="10" t="s">
        <v>606</v>
      </c>
      <c r="C230" s="8" t="s">
        <v>607</v>
      </c>
      <c r="D230" s="8" t="s">
        <v>598</v>
      </c>
      <c r="E230" s="8">
        <v>12205.0</v>
      </c>
      <c r="F230" s="8" t="s">
        <v>1698</v>
      </c>
    </row>
    <row r="231">
      <c r="A231" s="8" t="s">
        <v>609</v>
      </c>
      <c r="B231" s="10" t="s">
        <v>610</v>
      </c>
      <c r="C231" s="8" t="s">
        <v>611</v>
      </c>
      <c r="D231" s="8" t="s">
        <v>598</v>
      </c>
      <c r="E231" s="8">
        <v>11357.0</v>
      </c>
      <c r="F231" s="8" t="s">
        <v>1699</v>
      </c>
    </row>
    <row r="232">
      <c r="A232" s="8" t="s">
        <v>612</v>
      </c>
      <c r="B232" s="10" t="s">
        <v>613</v>
      </c>
      <c r="C232" s="8" t="s">
        <v>614</v>
      </c>
      <c r="D232" s="8" t="s">
        <v>598</v>
      </c>
      <c r="E232" s="8">
        <v>12601.0</v>
      </c>
      <c r="F232" s="8" t="s">
        <v>1700</v>
      </c>
    </row>
    <row r="233">
      <c r="A233" s="8" t="s">
        <v>615</v>
      </c>
      <c r="B233" s="10" t="s">
        <v>616</v>
      </c>
      <c r="C233" s="8" t="s">
        <v>617</v>
      </c>
      <c r="D233" s="8" t="s">
        <v>598</v>
      </c>
      <c r="E233" s="8">
        <v>14223.0</v>
      </c>
      <c r="F233" s="8" t="s">
        <v>1701</v>
      </c>
    </row>
    <row r="234">
      <c r="A234" s="8" t="s">
        <v>618</v>
      </c>
      <c r="B234" s="10" t="s">
        <v>619</v>
      </c>
      <c r="C234" s="8" t="s">
        <v>604</v>
      </c>
      <c r="D234" s="8" t="s">
        <v>598</v>
      </c>
      <c r="E234" s="8">
        <v>10012.0</v>
      </c>
      <c r="F234" s="8" t="s">
        <v>1702</v>
      </c>
    </row>
    <row r="235">
      <c r="A235" s="8" t="s">
        <v>620</v>
      </c>
      <c r="B235" s="10" t="s">
        <v>621</v>
      </c>
      <c r="C235" s="8" t="s">
        <v>623</v>
      </c>
      <c r="D235" s="8" t="s">
        <v>598</v>
      </c>
      <c r="E235" s="8">
        <v>11201.0</v>
      </c>
      <c r="F235" s="8" t="s">
        <v>1703</v>
      </c>
    </row>
    <row r="236">
      <c r="A236" s="8" t="s">
        <v>624</v>
      </c>
      <c r="B236" s="10" t="s">
        <v>625</v>
      </c>
      <c r="C236" s="8" t="s">
        <v>626</v>
      </c>
      <c r="D236" s="8" t="s">
        <v>598</v>
      </c>
      <c r="E236" s="8">
        <v>10549.0</v>
      </c>
      <c r="F236" s="8" t="s">
        <v>1704</v>
      </c>
    </row>
    <row r="237">
      <c r="A237" s="8" t="s">
        <v>627</v>
      </c>
      <c r="B237" s="10" t="s">
        <v>628</v>
      </c>
      <c r="C237" s="8" t="s">
        <v>629</v>
      </c>
      <c r="D237" s="8" t="s">
        <v>598</v>
      </c>
      <c r="E237" s="8">
        <v>13211.0</v>
      </c>
      <c r="F237" s="8" t="s">
        <v>1705</v>
      </c>
    </row>
    <row r="238">
      <c r="A238" s="8" t="s">
        <v>630</v>
      </c>
      <c r="B238" s="10" t="s">
        <v>631</v>
      </c>
      <c r="C238" s="8" t="s">
        <v>632</v>
      </c>
      <c r="D238" s="8" t="s">
        <v>598</v>
      </c>
      <c r="E238" s="8">
        <v>14020.0</v>
      </c>
      <c r="F238" s="8" t="s">
        <v>1706</v>
      </c>
    </row>
    <row r="239">
      <c r="A239" s="8" t="s">
        <v>633</v>
      </c>
      <c r="B239" s="10" t="s">
        <v>634</v>
      </c>
      <c r="C239" s="8" t="s">
        <v>636</v>
      </c>
      <c r="D239" s="8" t="s">
        <v>598</v>
      </c>
      <c r="E239" s="8">
        <v>13417.0</v>
      </c>
      <c r="F239" s="8" t="s">
        <v>1707</v>
      </c>
    </row>
    <row r="240">
      <c r="A240" s="8" t="s">
        <v>637</v>
      </c>
      <c r="B240" s="10" t="s">
        <v>638</v>
      </c>
      <c r="C240" s="8" t="s">
        <v>604</v>
      </c>
      <c r="D240" s="8" t="s">
        <v>598</v>
      </c>
      <c r="E240" s="8">
        <v>10018.0</v>
      </c>
      <c r="F240" s="8" t="s">
        <v>1708</v>
      </c>
    </row>
    <row r="241">
      <c r="A241" s="8" t="s">
        <v>639</v>
      </c>
      <c r="B241" s="10" t="s">
        <v>640</v>
      </c>
      <c r="C241" s="8" t="s">
        <v>604</v>
      </c>
      <c r="D241" s="8" t="s">
        <v>598</v>
      </c>
      <c r="E241" s="8">
        <v>10025.0</v>
      </c>
      <c r="F241" s="8" t="s">
        <v>1709</v>
      </c>
    </row>
    <row r="242">
      <c r="A242" s="8" t="s">
        <v>641</v>
      </c>
      <c r="B242" s="10" t="s">
        <v>642</v>
      </c>
      <c r="C242" s="8" t="s">
        <v>604</v>
      </c>
      <c r="D242" s="8" t="s">
        <v>598</v>
      </c>
      <c r="E242" s="8">
        <v>10115.0</v>
      </c>
      <c r="F242" s="8" t="s">
        <v>1710</v>
      </c>
    </row>
    <row r="243">
      <c r="A243" s="8" t="s">
        <v>644</v>
      </c>
      <c r="B243" s="10" t="s">
        <v>645</v>
      </c>
      <c r="C243" s="8" t="s">
        <v>623</v>
      </c>
      <c r="D243" s="8" t="s">
        <v>598</v>
      </c>
      <c r="E243" s="8">
        <v>11201.0</v>
      </c>
      <c r="F243" s="8" t="s">
        <v>1711</v>
      </c>
    </row>
    <row r="244">
      <c r="A244" s="8" t="s">
        <v>646</v>
      </c>
      <c r="B244" s="10" t="s">
        <v>647</v>
      </c>
      <c r="C244" s="8" t="s">
        <v>648</v>
      </c>
      <c r="D244" s="8" t="s">
        <v>598</v>
      </c>
      <c r="E244" s="8">
        <v>14620.0</v>
      </c>
      <c r="F244" s="8" t="s">
        <v>1712</v>
      </c>
    </row>
    <row r="245">
      <c r="A245" s="8" t="s">
        <v>649</v>
      </c>
      <c r="B245" s="10" t="s">
        <v>650</v>
      </c>
      <c r="C245" s="8" t="s">
        <v>604</v>
      </c>
      <c r="D245" s="8" t="s">
        <v>598</v>
      </c>
      <c r="E245" s="8">
        <v>10011.0</v>
      </c>
      <c r="F245" s="8" t="s">
        <v>1713</v>
      </c>
    </row>
    <row r="246">
      <c r="A246" s="8" t="s">
        <v>651</v>
      </c>
      <c r="B246" s="10" t="s">
        <v>652</v>
      </c>
      <c r="C246" s="8" t="s">
        <v>604</v>
      </c>
      <c r="D246" s="8" t="s">
        <v>598</v>
      </c>
      <c r="E246" s="8">
        <v>10035.0</v>
      </c>
      <c r="F246" s="8" t="s">
        <v>1714</v>
      </c>
    </row>
    <row r="247">
      <c r="A247" s="8" t="s">
        <v>653</v>
      </c>
      <c r="B247" s="10" t="s">
        <v>654</v>
      </c>
      <c r="C247" s="8" t="s">
        <v>604</v>
      </c>
      <c r="D247" s="8" t="s">
        <v>598</v>
      </c>
      <c r="E247" s="8">
        <v>10013.0</v>
      </c>
      <c r="F247" s="8" t="s">
        <v>1715</v>
      </c>
    </row>
    <row r="248">
      <c r="A248" s="8" t="s">
        <v>655</v>
      </c>
      <c r="B248" s="10" t="s">
        <v>656</v>
      </c>
      <c r="C248" s="8" t="s">
        <v>657</v>
      </c>
      <c r="D248" s="8" t="s">
        <v>598</v>
      </c>
      <c r="E248" s="8">
        <v>10595.0</v>
      </c>
      <c r="F248" s="8" t="s">
        <v>1716</v>
      </c>
    </row>
    <row r="249">
      <c r="A249" s="8" t="s">
        <v>658</v>
      </c>
      <c r="B249" s="10" t="s">
        <v>659</v>
      </c>
      <c r="C249" s="8" t="s">
        <v>604</v>
      </c>
      <c r="D249" s="8" t="s">
        <v>598</v>
      </c>
      <c r="E249" s="8">
        <v>10021.0</v>
      </c>
      <c r="F249" s="8" t="s">
        <v>1717</v>
      </c>
    </row>
    <row r="250">
      <c r="A250" s="8" t="s">
        <v>660</v>
      </c>
      <c r="B250" s="10" t="s">
        <v>661</v>
      </c>
      <c r="C250" s="8" t="s">
        <v>662</v>
      </c>
      <c r="D250" s="8" t="s">
        <v>598</v>
      </c>
      <c r="E250" s="8">
        <v>14052.0</v>
      </c>
      <c r="F250" s="8" t="s">
        <v>1718</v>
      </c>
    </row>
    <row r="251">
      <c r="A251" s="8" t="s">
        <v>663</v>
      </c>
      <c r="B251" s="10" t="s">
        <v>664</v>
      </c>
      <c r="C251" s="8" t="s">
        <v>665</v>
      </c>
      <c r="D251" s="8" t="s">
        <v>598</v>
      </c>
      <c r="E251" s="8">
        <v>10707.0</v>
      </c>
      <c r="F251" s="8" t="s">
        <v>1719</v>
      </c>
    </row>
    <row r="252">
      <c r="A252" s="8" t="s">
        <v>666</v>
      </c>
      <c r="B252" s="10" t="s">
        <v>667</v>
      </c>
      <c r="C252" s="8" t="s">
        <v>607</v>
      </c>
      <c r="D252" s="8" t="s">
        <v>598</v>
      </c>
      <c r="E252" s="8">
        <v>12208.0</v>
      </c>
      <c r="F252" s="8" t="s">
        <v>1720</v>
      </c>
    </row>
    <row r="253">
      <c r="A253" s="8" t="s">
        <v>668</v>
      </c>
      <c r="B253" s="10" t="s">
        <v>669</v>
      </c>
      <c r="C253" s="8" t="s">
        <v>607</v>
      </c>
      <c r="D253" s="8" t="s">
        <v>598</v>
      </c>
      <c r="E253" s="8">
        <v>12208.0</v>
      </c>
      <c r="F253" s="8" t="s">
        <v>1721</v>
      </c>
    </row>
    <row r="254">
      <c r="A254" s="8" t="s">
        <v>671</v>
      </c>
      <c r="B254" s="10" t="s">
        <v>672</v>
      </c>
      <c r="C254" s="8" t="s">
        <v>604</v>
      </c>
      <c r="D254" s="8" t="s">
        <v>598</v>
      </c>
      <c r="E254" s="8">
        <v>10027.0</v>
      </c>
      <c r="F254" s="8" t="s">
        <v>1722</v>
      </c>
    </row>
    <row r="255">
      <c r="A255" s="8" t="s">
        <v>673</v>
      </c>
      <c r="B255" s="10" t="s">
        <v>674</v>
      </c>
      <c r="C255" s="8" t="s">
        <v>604</v>
      </c>
      <c r="D255" s="8" t="s">
        <v>598</v>
      </c>
      <c r="E255" s="8">
        <v>10027.0</v>
      </c>
      <c r="F255" s="8" t="s">
        <v>1723</v>
      </c>
    </row>
    <row r="256">
      <c r="A256" s="8" t="s">
        <v>675</v>
      </c>
      <c r="B256" s="10" t="s">
        <v>676</v>
      </c>
      <c r="C256" s="8" t="s">
        <v>604</v>
      </c>
      <c r="D256" s="8" t="s">
        <v>598</v>
      </c>
      <c r="E256" s="8">
        <v>10012.0</v>
      </c>
      <c r="F256" s="8" t="s">
        <v>1724</v>
      </c>
    </row>
    <row r="257">
      <c r="A257" s="8" t="s">
        <v>678</v>
      </c>
      <c r="B257" s="10" t="s">
        <v>679</v>
      </c>
      <c r="C257" s="8" t="s">
        <v>604</v>
      </c>
      <c r="D257" s="8" t="s">
        <v>598</v>
      </c>
      <c r="E257" s="8">
        <v>10021.0</v>
      </c>
      <c r="F257" s="8" t="s">
        <v>1725</v>
      </c>
    </row>
    <row r="258">
      <c r="A258" s="8" t="s">
        <v>680</v>
      </c>
      <c r="B258" s="10" t="s">
        <v>681</v>
      </c>
      <c r="C258" s="8" t="s">
        <v>604</v>
      </c>
      <c r="D258" s="8" t="s">
        <v>598</v>
      </c>
      <c r="E258" s="8">
        <v>10029.0</v>
      </c>
      <c r="F258" s="8" t="s">
        <v>1726</v>
      </c>
    </row>
    <row r="259">
      <c r="A259" s="8" t="s">
        <v>682</v>
      </c>
      <c r="B259" s="10" t="s">
        <v>683</v>
      </c>
      <c r="C259" s="8" t="s">
        <v>684</v>
      </c>
      <c r="D259" s="8" t="s">
        <v>598</v>
      </c>
      <c r="E259" s="8">
        <v>10461.0</v>
      </c>
      <c r="F259" s="8" t="s">
        <v>1727</v>
      </c>
    </row>
    <row r="260">
      <c r="A260" s="8" t="s">
        <v>685</v>
      </c>
      <c r="B260" s="10" t="s">
        <v>686</v>
      </c>
      <c r="C260" s="8" t="s">
        <v>648</v>
      </c>
      <c r="D260" s="8" t="s">
        <v>598</v>
      </c>
      <c r="E260" s="8">
        <v>14642.0</v>
      </c>
      <c r="F260" s="8" t="s">
        <v>1728</v>
      </c>
    </row>
    <row r="261">
      <c r="A261" s="8" t="s">
        <v>689</v>
      </c>
      <c r="B261" s="10" t="s">
        <v>690</v>
      </c>
      <c r="C261" s="8" t="s">
        <v>691</v>
      </c>
      <c r="D261" s="8" t="s">
        <v>598</v>
      </c>
      <c r="E261" s="8">
        <v>11367.0</v>
      </c>
      <c r="F261" s="8" t="s">
        <v>1729</v>
      </c>
    </row>
    <row r="262">
      <c r="A262" s="8" t="s">
        <v>692</v>
      </c>
      <c r="B262" s="10" t="s">
        <v>693</v>
      </c>
      <c r="C262" s="8" t="s">
        <v>694</v>
      </c>
      <c r="D262" s="8" t="s">
        <v>598</v>
      </c>
      <c r="E262" s="8">
        <v>12507.0</v>
      </c>
      <c r="F262" s="8" t="s">
        <v>1730</v>
      </c>
    </row>
    <row r="263">
      <c r="A263" s="8" t="s">
        <v>695</v>
      </c>
      <c r="B263" s="10" t="s">
        <v>696</v>
      </c>
      <c r="C263" s="8" t="s">
        <v>648</v>
      </c>
      <c r="D263" s="8" t="s">
        <v>598</v>
      </c>
      <c r="E263" s="8">
        <v>14624.0</v>
      </c>
      <c r="F263" s="8" t="s">
        <v>1731</v>
      </c>
    </row>
    <row r="264">
      <c r="A264" s="8" t="s">
        <v>697</v>
      </c>
      <c r="B264" s="10" t="s">
        <v>698</v>
      </c>
      <c r="C264" s="8" t="s">
        <v>699</v>
      </c>
      <c r="D264" s="8" t="s">
        <v>598</v>
      </c>
      <c r="E264" s="8">
        <v>11501.0</v>
      </c>
      <c r="F264" s="8" t="s">
        <v>1732</v>
      </c>
    </row>
    <row r="265">
      <c r="A265" s="8" t="s">
        <v>701</v>
      </c>
      <c r="B265" s="10" t="s">
        <v>703</v>
      </c>
      <c r="C265" s="8" t="s">
        <v>704</v>
      </c>
      <c r="D265" s="8" t="s">
        <v>598</v>
      </c>
      <c r="E265" s="8">
        <v>12308.0</v>
      </c>
      <c r="F265" s="8" t="s">
        <v>1733</v>
      </c>
    </row>
    <row r="266">
      <c r="A266" s="8" t="s">
        <v>705</v>
      </c>
      <c r="B266" s="10" t="s">
        <v>706</v>
      </c>
      <c r="C266" s="8" t="s">
        <v>604</v>
      </c>
      <c r="D266" s="8" t="s">
        <v>598</v>
      </c>
      <c r="E266" s="8">
        <v>10022.0</v>
      </c>
      <c r="F266" s="8" t="s">
        <v>1734</v>
      </c>
    </row>
    <row r="267">
      <c r="A267" s="8" t="s">
        <v>709</v>
      </c>
      <c r="B267" s="10" t="s">
        <v>710</v>
      </c>
      <c r="C267" s="8" t="s">
        <v>604</v>
      </c>
      <c r="D267" s="8" t="s">
        <v>598</v>
      </c>
      <c r="E267" s="8">
        <v>10011.0</v>
      </c>
      <c r="F267" s="8" t="s">
        <v>1735</v>
      </c>
    </row>
    <row r="268">
      <c r="A268" s="8" t="s">
        <v>711</v>
      </c>
      <c r="B268" s="10" t="s">
        <v>712</v>
      </c>
      <c r="C268" s="8" t="s">
        <v>713</v>
      </c>
      <c r="D268" s="8" t="s">
        <v>598</v>
      </c>
      <c r="E268" s="8">
        <v>11726.0</v>
      </c>
      <c r="F268" s="8" t="s">
        <v>1736</v>
      </c>
    </row>
    <row r="269">
      <c r="A269" s="8">
        <v>2665.0</v>
      </c>
      <c r="B269" s="10" t="s">
        <v>714</v>
      </c>
      <c r="C269" s="8" t="s">
        <v>715</v>
      </c>
      <c r="D269" s="8" t="s">
        <v>598</v>
      </c>
      <c r="E269" s="8">
        <v>11369.0</v>
      </c>
      <c r="F269" s="8" t="s">
        <v>1737</v>
      </c>
    </row>
    <row r="270">
      <c r="A270" s="8">
        <v>2666.0</v>
      </c>
      <c r="B270" s="10" t="s">
        <v>716</v>
      </c>
      <c r="C270" s="8" t="s">
        <v>717</v>
      </c>
      <c r="D270" s="8" t="s">
        <v>598</v>
      </c>
      <c r="E270" s="8">
        <v>11530.0</v>
      </c>
      <c r="F270" s="8" t="s">
        <v>1738</v>
      </c>
    </row>
    <row r="271">
      <c r="A271" s="8">
        <v>2668.0</v>
      </c>
      <c r="B271" s="10" t="s">
        <v>718</v>
      </c>
      <c r="C271" s="8" t="s">
        <v>719</v>
      </c>
      <c r="D271" s="8" t="s">
        <v>598</v>
      </c>
      <c r="E271" s="8">
        <v>14802.0</v>
      </c>
      <c r="F271" s="8" t="s">
        <v>1739</v>
      </c>
    </row>
    <row r="272">
      <c r="A272" s="8">
        <v>2671.0</v>
      </c>
      <c r="B272" s="10" t="s">
        <v>720</v>
      </c>
      <c r="C272" s="8" t="s">
        <v>721</v>
      </c>
      <c r="D272" s="8" t="s">
        <v>598</v>
      </c>
      <c r="E272" s="8">
        <v>12504.0</v>
      </c>
      <c r="F272" s="8" t="s">
        <v>1740</v>
      </c>
    </row>
    <row r="273">
      <c r="A273" s="8">
        <v>2678.0</v>
      </c>
      <c r="B273" s="10" t="s">
        <v>722</v>
      </c>
      <c r="C273" s="8" t="s">
        <v>617</v>
      </c>
      <c r="D273" s="8" t="s">
        <v>598</v>
      </c>
      <c r="E273" s="8">
        <v>14203.0</v>
      </c>
      <c r="F273" s="8" t="s">
        <v>1741</v>
      </c>
    </row>
    <row r="274">
      <c r="A274" s="8">
        <v>2681.0</v>
      </c>
      <c r="B274" s="10" t="s">
        <v>723</v>
      </c>
      <c r="C274" s="8" t="s">
        <v>617</v>
      </c>
      <c r="D274" s="8" t="s">
        <v>598</v>
      </c>
      <c r="E274" s="8">
        <v>14208.0</v>
      </c>
      <c r="F274" s="8" t="s">
        <v>1742</v>
      </c>
    </row>
    <row r="275">
      <c r="A275" s="8">
        <v>2685.0</v>
      </c>
      <c r="B275" s="10" t="s">
        <v>724</v>
      </c>
      <c r="C275" s="8" t="s">
        <v>725</v>
      </c>
      <c r="D275" s="8" t="s">
        <v>598</v>
      </c>
      <c r="E275" s="8">
        <v>13035.0</v>
      </c>
      <c r="F275" s="8" t="s">
        <v>1743</v>
      </c>
    </row>
    <row r="276">
      <c r="A276" s="8">
        <v>2686.0</v>
      </c>
      <c r="B276" s="10" t="s">
        <v>727</v>
      </c>
      <c r="C276" s="8" t="s">
        <v>604</v>
      </c>
      <c r="D276" s="8" t="s">
        <v>598</v>
      </c>
      <c r="E276" s="8">
        <v>10021.0</v>
      </c>
      <c r="F276" s="8" t="s">
        <v>1744</v>
      </c>
    </row>
    <row r="277">
      <c r="A277" s="8">
        <v>2687.0</v>
      </c>
      <c r="B277" s="10" t="s">
        <v>729</v>
      </c>
      <c r="C277" s="8" t="s">
        <v>623</v>
      </c>
      <c r="D277" s="8" t="s">
        <v>598</v>
      </c>
      <c r="E277" s="8">
        <v>11210.0</v>
      </c>
      <c r="F277" s="8" t="s">
        <v>1745</v>
      </c>
    </row>
    <row r="278">
      <c r="A278" s="8">
        <v>2688.0</v>
      </c>
      <c r="B278" s="10" t="s">
        <v>730</v>
      </c>
      <c r="C278" s="8" t="s">
        <v>604</v>
      </c>
      <c r="D278" s="8" t="s">
        <v>598</v>
      </c>
      <c r="E278" s="8">
        <v>10031.0</v>
      </c>
      <c r="F278" s="8" t="s">
        <v>1746</v>
      </c>
    </row>
    <row r="279">
      <c r="A279" s="8">
        <v>2689.0</v>
      </c>
      <c r="B279" s="10" t="s">
        <v>731</v>
      </c>
      <c r="C279" s="8" t="s">
        <v>604</v>
      </c>
      <c r="D279" s="8" t="s">
        <v>598</v>
      </c>
      <c r="E279" s="8">
        <v>10021.0</v>
      </c>
      <c r="F279" s="8" t="s">
        <v>1747</v>
      </c>
    </row>
    <row r="280">
      <c r="A280" s="8">
        <v>2690.0</v>
      </c>
      <c r="B280" s="10" t="s">
        <v>732</v>
      </c>
      <c r="C280" s="8" t="s">
        <v>691</v>
      </c>
      <c r="D280" s="8" t="s">
        <v>598</v>
      </c>
      <c r="E280" s="8">
        <v>11367.0</v>
      </c>
      <c r="F280" s="8" t="s">
        <v>1748</v>
      </c>
    </row>
    <row r="281">
      <c r="A281" s="8">
        <v>2691.0</v>
      </c>
      <c r="B281" s="10" t="s">
        <v>734</v>
      </c>
      <c r="C281" s="8" t="s">
        <v>604</v>
      </c>
      <c r="D281" s="8" t="s">
        <v>598</v>
      </c>
      <c r="E281" s="8">
        <v>10007.0</v>
      </c>
      <c r="F281" s="8" t="s">
        <v>1749</v>
      </c>
    </row>
    <row r="282">
      <c r="A282" s="8">
        <v>2692.0</v>
      </c>
      <c r="B282" s="10" t="s">
        <v>735</v>
      </c>
      <c r="C282" s="8" t="s">
        <v>684</v>
      </c>
      <c r="D282" s="8" t="s">
        <v>598</v>
      </c>
      <c r="E282" s="8">
        <v>10453.0</v>
      </c>
      <c r="F282" s="8" t="s">
        <v>1757</v>
      </c>
    </row>
    <row r="283">
      <c r="A283" s="8">
        <v>2693.0</v>
      </c>
      <c r="B283" s="10" t="s">
        <v>737</v>
      </c>
      <c r="C283" s="8" t="s">
        <v>604</v>
      </c>
      <c r="D283" s="8" t="s">
        <v>598</v>
      </c>
      <c r="E283" s="8">
        <v>10019.0</v>
      </c>
      <c r="F283" s="8" t="s">
        <v>1764</v>
      </c>
    </row>
    <row r="284">
      <c r="A284" s="8">
        <v>2694.0</v>
      </c>
      <c r="B284" s="10" t="s">
        <v>738</v>
      </c>
      <c r="C284" s="8" t="s">
        <v>623</v>
      </c>
      <c r="D284" s="8" t="s">
        <v>598</v>
      </c>
      <c r="E284" s="8">
        <v>11235.0</v>
      </c>
      <c r="F284" s="8" t="s">
        <v>1770</v>
      </c>
    </row>
    <row r="285">
      <c r="A285" s="8">
        <v>2696.0</v>
      </c>
      <c r="B285" s="10" t="s">
        <v>739</v>
      </c>
      <c r="C285" s="8" t="s">
        <v>623</v>
      </c>
      <c r="D285" s="8" t="s">
        <v>598</v>
      </c>
      <c r="E285" s="8">
        <v>11201.0</v>
      </c>
      <c r="F285" s="8" t="s">
        <v>1777</v>
      </c>
    </row>
    <row r="286">
      <c r="A286" s="8">
        <v>2697.0</v>
      </c>
      <c r="B286" s="10" t="s">
        <v>740</v>
      </c>
      <c r="C286" s="8" t="s">
        <v>741</v>
      </c>
      <c r="D286" s="8" t="s">
        <v>598</v>
      </c>
      <c r="E286" s="8">
        <v>11364.0</v>
      </c>
      <c r="F286" s="8" t="s">
        <v>1780</v>
      </c>
    </row>
    <row r="287">
      <c r="A287" s="8">
        <v>2698.0</v>
      </c>
      <c r="B287" s="10" t="s">
        <v>742</v>
      </c>
      <c r="C287" s="8" t="s">
        <v>743</v>
      </c>
      <c r="D287" s="8" t="s">
        <v>598</v>
      </c>
      <c r="E287" s="8">
        <v>10314.0</v>
      </c>
      <c r="F287" s="8" t="s">
        <v>1783</v>
      </c>
    </row>
    <row r="288">
      <c r="A288" s="8">
        <v>2699.0</v>
      </c>
      <c r="B288" s="10" t="s">
        <v>745</v>
      </c>
      <c r="C288" s="8" t="s">
        <v>746</v>
      </c>
      <c r="D288" s="8" t="s">
        <v>598</v>
      </c>
      <c r="E288" s="8">
        <v>13699.0</v>
      </c>
      <c r="F288" s="8" t="s">
        <v>1784</v>
      </c>
    </row>
    <row r="289">
      <c r="A289" s="8">
        <v>2701.0</v>
      </c>
      <c r="B289" s="10" t="s">
        <v>747</v>
      </c>
      <c r="C289" s="8" t="s">
        <v>748</v>
      </c>
      <c r="D289" s="8" t="s">
        <v>598</v>
      </c>
      <c r="E289" s="8">
        <v>13346.0</v>
      </c>
      <c r="F289" s="8" t="s">
        <v>1786</v>
      </c>
    </row>
    <row r="290">
      <c r="A290" s="8">
        <v>2703.0</v>
      </c>
      <c r="B290" s="10" t="s">
        <v>750</v>
      </c>
      <c r="C290" s="8" t="s">
        <v>751</v>
      </c>
      <c r="D290" s="8" t="s">
        <v>598</v>
      </c>
      <c r="E290" s="8">
        <v>10471.0</v>
      </c>
      <c r="F290" s="8" t="s">
        <v>1787</v>
      </c>
    </row>
    <row r="291">
      <c r="A291" s="8">
        <v>2704.0</v>
      </c>
      <c r="B291" s="10" t="s">
        <v>752</v>
      </c>
      <c r="C291" s="8" t="s">
        <v>753</v>
      </c>
      <c r="D291" s="8" t="s">
        <v>598</v>
      </c>
      <c r="E291" s="8">
        <v>10805.0</v>
      </c>
      <c r="F291" s="8" t="s">
        <v>1788</v>
      </c>
    </row>
    <row r="292">
      <c r="A292" s="8">
        <v>2705.0</v>
      </c>
      <c r="B292" s="10" t="s">
        <v>754</v>
      </c>
      <c r="C292" s="8" t="s">
        <v>607</v>
      </c>
      <c r="D292" s="8" t="s">
        <v>598</v>
      </c>
      <c r="E292" s="8">
        <v>12203.0</v>
      </c>
      <c r="F292" s="8" t="s">
        <v>1789</v>
      </c>
    </row>
    <row r="293">
      <c r="A293" s="8">
        <v>2707.0</v>
      </c>
      <c r="B293" s="10" t="s">
        <v>755</v>
      </c>
      <c r="C293" s="8" t="s">
        <v>604</v>
      </c>
      <c r="D293" s="8" t="s">
        <v>598</v>
      </c>
      <c r="E293" s="8">
        <v>10027.0</v>
      </c>
      <c r="F293" s="8" t="s">
        <v>1790</v>
      </c>
    </row>
    <row r="294">
      <c r="A294" s="8">
        <v>2708.0</v>
      </c>
      <c r="B294" s="10" t="s">
        <v>756</v>
      </c>
      <c r="C294" s="8" t="s">
        <v>604</v>
      </c>
      <c r="D294" s="8" t="s">
        <v>598</v>
      </c>
      <c r="E294" s="8">
        <v>10027.0</v>
      </c>
      <c r="F294" s="8" t="s">
        <v>1791</v>
      </c>
    </row>
    <row r="295">
      <c r="A295" s="8">
        <v>2709.0</v>
      </c>
      <c r="B295" s="10" t="s">
        <v>757</v>
      </c>
      <c r="C295" s="8" t="s">
        <v>758</v>
      </c>
      <c r="D295" s="8" t="s">
        <v>598</v>
      </c>
      <c r="E295" s="8">
        <v>10708.0</v>
      </c>
      <c r="F295" s="8" t="s">
        <v>1792</v>
      </c>
    </row>
    <row r="296">
      <c r="A296" s="8">
        <v>2710.0</v>
      </c>
      <c r="B296" s="10" t="s">
        <v>759</v>
      </c>
      <c r="C296" s="8" t="s">
        <v>604</v>
      </c>
      <c r="D296" s="8" t="s">
        <v>598</v>
      </c>
      <c r="E296" s="8">
        <v>10003.0</v>
      </c>
      <c r="F296" s="8" t="s">
        <v>1793</v>
      </c>
    </row>
    <row r="297">
      <c r="A297" s="8">
        <v>2711.0</v>
      </c>
      <c r="B297" s="10" t="s">
        <v>760</v>
      </c>
      <c r="C297" s="8" t="s">
        <v>761</v>
      </c>
      <c r="D297" s="8" t="s">
        <v>598</v>
      </c>
      <c r="E297" s="8">
        <v>14853.0</v>
      </c>
      <c r="F297" s="8" t="s">
        <v>1794</v>
      </c>
    </row>
    <row r="298">
      <c r="A298" s="8">
        <v>2712.0</v>
      </c>
      <c r="B298" s="10" t="s">
        <v>762</v>
      </c>
      <c r="C298" s="8" t="s">
        <v>617</v>
      </c>
      <c r="D298" s="8" t="s">
        <v>598</v>
      </c>
      <c r="E298" s="8">
        <v>14201.0</v>
      </c>
      <c r="F298" s="8" t="s">
        <v>1795</v>
      </c>
    </row>
    <row r="299">
      <c r="A299" s="8">
        <v>2713.0</v>
      </c>
      <c r="B299" s="10" t="s">
        <v>763</v>
      </c>
      <c r="C299" s="8" t="s">
        <v>764</v>
      </c>
      <c r="D299" s="8" t="s">
        <v>598</v>
      </c>
      <c r="E299" s="8">
        <v>10962.0</v>
      </c>
      <c r="F299" s="8" t="s">
        <v>1796</v>
      </c>
    </row>
    <row r="300">
      <c r="A300" s="8">
        <v>2718.0</v>
      </c>
      <c r="B300" s="10" t="s">
        <v>766</v>
      </c>
      <c r="C300" s="8" t="s">
        <v>769</v>
      </c>
      <c r="D300" s="8" t="s">
        <v>598</v>
      </c>
      <c r="E300" s="8">
        <v>14901.0</v>
      </c>
      <c r="F300" s="8" t="s">
        <v>1797</v>
      </c>
    </row>
    <row r="301">
      <c r="A301" s="8">
        <v>2722.0</v>
      </c>
      <c r="B301" s="10" t="s">
        <v>770</v>
      </c>
      <c r="C301" s="8" t="s">
        <v>684</v>
      </c>
      <c r="D301" s="8" t="s">
        <v>598</v>
      </c>
      <c r="E301" s="8">
        <v>10458.0</v>
      </c>
      <c r="F301" s="8" t="s">
        <v>1798</v>
      </c>
    </row>
    <row r="302">
      <c r="A302" s="8">
        <v>2727.0</v>
      </c>
      <c r="B302" s="10" t="s">
        <v>772</v>
      </c>
      <c r="C302" s="8" t="s">
        <v>773</v>
      </c>
      <c r="D302" s="8" t="s">
        <v>598</v>
      </c>
      <c r="E302" s="8">
        <v>10603.0</v>
      </c>
      <c r="F302" s="8" t="s">
        <v>1799</v>
      </c>
    </row>
    <row r="303">
      <c r="A303" s="8">
        <v>2728.0</v>
      </c>
      <c r="B303" s="10" t="s">
        <v>775</v>
      </c>
      <c r="C303" s="8" t="s">
        <v>776</v>
      </c>
      <c r="D303" s="8" t="s">
        <v>598</v>
      </c>
      <c r="E303" s="8">
        <v>13323.0</v>
      </c>
      <c r="F303" s="8" t="s">
        <v>1800</v>
      </c>
    </row>
    <row r="304">
      <c r="A304" s="8">
        <v>2729.0</v>
      </c>
      <c r="B304" s="10" t="s">
        <v>777</v>
      </c>
      <c r="C304" s="8" t="s">
        <v>778</v>
      </c>
      <c r="D304" s="8" t="s">
        <v>598</v>
      </c>
      <c r="E304" s="8">
        <v>13820.0</v>
      </c>
      <c r="F304" s="8" t="s">
        <v>1654</v>
      </c>
    </row>
    <row r="305">
      <c r="A305" s="8">
        <v>2731.0</v>
      </c>
      <c r="B305" s="10" t="s">
        <v>780</v>
      </c>
      <c r="C305" s="8" t="s">
        <v>781</v>
      </c>
      <c r="D305" s="8" t="s">
        <v>598</v>
      </c>
      <c r="E305" s="8">
        <v>14456.0</v>
      </c>
      <c r="F305" s="8" t="s">
        <v>1801</v>
      </c>
    </row>
    <row r="306">
      <c r="A306" s="8">
        <v>2732.0</v>
      </c>
      <c r="B306" s="10" t="s">
        <v>782</v>
      </c>
      <c r="C306" s="8" t="s">
        <v>783</v>
      </c>
      <c r="D306" s="8" t="s">
        <v>598</v>
      </c>
      <c r="E306" s="8">
        <v>11549.0</v>
      </c>
      <c r="F306" s="8" t="s">
        <v>1802</v>
      </c>
    </row>
    <row r="307">
      <c r="A307" s="8">
        <v>2734.0</v>
      </c>
      <c r="B307" s="10" t="s">
        <v>784</v>
      </c>
      <c r="C307" s="8" t="s">
        <v>785</v>
      </c>
      <c r="D307" s="8" t="s">
        <v>598</v>
      </c>
      <c r="E307" s="8">
        <v>14744.0</v>
      </c>
      <c r="F307" s="8" t="s">
        <v>1803</v>
      </c>
    </row>
    <row r="308">
      <c r="A308" s="8">
        <v>2735.0</v>
      </c>
      <c r="B308" s="10" t="s">
        <v>786</v>
      </c>
      <c r="C308" s="8" t="s">
        <v>787</v>
      </c>
      <c r="D308" s="8" t="s">
        <v>598</v>
      </c>
      <c r="E308" s="8">
        <v>14075.0</v>
      </c>
      <c r="F308" s="8" t="s">
        <v>1804</v>
      </c>
    </row>
    <row r="309">
      <c r="A309" s="8">
        <v>2737.0</v>
      </c>
      <c r="B309" s="10" t="s">
        <v>788</v>
      </c>
      <c r="C309" s="8" t="s">
        <v>753</v>
      </c>
      <c r="D309" s="8" t="s">
        <v>598</v>
      </c>
      <c r="E309" s="8">
        <v>10801.0</v>
      </c>
      <c r="F309" s="8" t="s">
        <v>1805</v>
      </c>
    </row>
    <row r="310">
      <c r="A310" s="8">
        <v>2739.0</v>
      </c>
      <c r="B310" s="10" t="s">
        <v>790</v>
      </c>
      <c r="C310" s="8" t="s">
        <v>761</v>
      </c>
      <c r="D310" s="8" t="s">
        <v>598</v>
      </c>
      <c r="E310" s="8">
        <v>14850.0</v>
      </c>
      <c r="F310" s="8" t="s">
        <v>1806</v>
      </c>
    </row>
    <row r="311">
      <c r="A311" s="8">
        <v>2740.0</v>
      </c>
      <c r="B311" s="10" t="s">
        <v>791</v>
      </c>
      <c r="C311" s="8" t="s">
        <v>604</v>
      </c>
      <c r="D311" s="8" t="s">
        <v>598</v>
      </c>
      <c r="E311" s="8">
        <v>10027.0</v>
      </c>
      <c r="F311" s="8" t="s">
        <v>1807</v>
      </c>
    </row>
    <row r="312">
      <c r="A312" s="8">
        <v>2742.0</v>
      </c>
      <c r="B312" s="10" t="s">
        <v>793</v>
      </c>
      <c r="C312" s="8" t="s">
        <v>604</v>
      </c>
      <c r="D312" s="8" t="s">
        <v>598</v>
      </c>
      <c r="E312" s="8">
        <v>10023.0</v>
      </c>
      <c r="F312" s="8" t="s">
        <v>1808</v>
      </c>
    </row>
    <row r="313">
      <c r="A313" s="8">
        <v>2744.0</v>
      </c>
      <c r="B313" s="10" t="s">
        <v>794</v>
      </c>
      <c r="C313" s="8" t="s">
        <v>795</v>
      </c>
      <c r="D313" s="8" t="s">
        <v>598</v>
      </c>
      <c r="E313" s="8">
        <v>14478.0</v>
      </c>
      <c r="F313" s="8" t="s">
        <v>1809</v>
      </c>
    </row>
    <row r="314">
      <c r="A314" s="8">
        <v>2748.0</v>
      </c>
      <c r="B314" s="10" t="s">
        <v>796</v>
      </c>
      <c r="C314" s="8" t="s">
        <v>797</v>
      </c>
      <c r="D314" s="8" t="s">
        <v>598</v>
      </c>
      <c r="E314" s="8">
        <v>13214.0</v>
      </c>
      <c r="F314" s="8" t="s">
        <v>1810</v>
      </c>
    </row>
    <row r="315">
      <c r="A315" s="8">
        <v>2751.0</v>
      </c>
      <c r="B315" s="10" t="s">
        <v>799</v>
      </c>
      <c r="C315" s="8" t="s">
        <v>800</v>
      </c>
      <c r="D315" s="8" t="s">
        <v>598</v>
      </c>
      <c r="E315" s="8">
        <v>11548.0</v>
      </c>
      <c r="F315" s="8" t="s">
        <v>1811</v>
      </c>
    </row>
    <row r="316">
      <c r="A316" s="8">
        <v>2758.0</v>
      </c>
      <c r="B316" s="10" t="s">
        <v>801</v>
      </c>
      <c r="C316" s="8" t="s">
        <v>751</v>
      </c>
      <c r="D316" s="8" t="s">
        <v>598</v>
      </c>
      <c r="E316" s="8">
        <v>10471.0</v>
      </c>
      <c r="F316" s="8" t="s">
        <v>1812</v>
      </c>
    </row>
    <row r="317">
      <c r="A317" s="8">
        <v>2759.0</v>
      </c>
      <c r="B317" s="10" t="s">
        <v>803</v>
      </c>
      <c r="C317" s="8" t="s">
        <v>604</v>
      </c>
      <c r="D317" s="8" t="s">
        <v>598</v>
      </c>
      <c r="E317" s="8">
        <v>10027.0</v>
      </c>
      <c r="F317" s="8" t="s">
        <v>1813</v>
      </c>
    </row>
    <row r="318">
      <c r="A318" s="8">
        <v>2760.0</v>
      </c>
      <c r="B318" s="10" t="s">
        <v>804</v>
      </c>
      <c r="C318" s="8" t="s">
        <v>805</v>
      </c>
      <c r="D318" s="8" t="s">
        <v>598</v>
      </c>
      <c r="E318" s="8">
        <v>10577.0</v>
      </c>
      <c r="F318" s="8" t="s">
        <v>1814</v>
      </c>
    </row>
    <row r="319">
      <c r="A319" s="8">
        <v>2763.0</v>
      </c>
      <c r="B319" s="10" t="s">
        <v>806</v>
      </c>
      <c r="C319" s="8" t="s">
        <v>607</v>
      </c>
      <c r="D319" s="8" t="s">
        <v>598</v>
      </c>
      <c r="E319" s="8">
        <v>12208.0</v>
      </c>
      <c r="F319" s="8" t="s">
        <v>1815</v>
      </c>
    </row>
    <row r="320">
      <c r="A320" s="8">
        <v>2765.0</v>
      </c>
      <c r="B320" s="10" t="s">
        <v>807</v>
      </c>
      <c r="C320" s="8" t="s">
        <v>614</v>
      </c>
      <c r="D320" s="8" t="s">
        <v>598</v>
      </c>
      <c r="E320" s="8">
        <v>12601.0</v>
      </c>
      <c r="F320" s="8" t="s">
        <v>1816</v>
      </c>
    </row>
    <row r="321">
      <c r="A321" s="8">
        <v>2769.0</v>
      </c>
      <c r="B321" s="10" t="s">
        <v>808</v>
      </c>
      <c r="C321" s="8" t="s">
        <v>604</v>
      </c>
      <c r="D321" s="8" t="s">
        <v>598</v>
      </c>
      <c r="E321" s="8">
        <v>10021.0</v>
      </c>
      <c r="F321" s="8" t="s">
        <v>1817</v>
      </c>
    </row>
    <row r="322">
      <c r="A322" s="8">
        <v>2772.0</v>
      </c>
      <c r="B322" s="10" t="s">
        <v>810</v>
      </c>
      <c r="C322" s="8" t="s">
        <v>811</v>
      </c>
      <c r="D322" s="8" t="s">
        <v>598</v>
      </c>
      <c r="E322" s="8">
        <v>10522.0</v>
      </c>
      <c r="F322" s="8" t="s">
        <v>1818</v>
      </c>
    </row>
    <row r="323">
      <c r="A323" s="8">
        <v>2775.0</v>
      </c>
      <c r="B323" s="10" t="s">
        <v>812</v>
      </c>
      <c r="C323" s="8" t="s">
        <v>813</v>
      </c>
      <c r="D323" s="8" t="s">
        <v>598</v>
      </c>
      <c r="E323" s="8">
        <v>11570.0</v>
      </c>
      <c r="F323" s="8" t="s">
        <v>1819</v>
      </c>
    </row>
    <row r="324">
      <c r="A324" s="8">
        <v>2777.0</v>
      </c>
      <c r="B324" s="10" t="s">
        <v>815</v>
      </c>
      <c r="C324" s="8" t="s">
        <v>617</v>
      </c>
      <c r="D324" s="8" t="s">
        <v>598</v>
      </c>
      <c r="E324" s="8">
        <v>14214.0</v>
      </c>
      <c r="F324" s="8" t="s">
        <v>1820</v>
      </c>
    </row>
    <row r="325">
      <c r="A325" s="8">
        <v>2778.0</v>
      </c>
      <c r="B325" s="10" t="s">
        <v>817</v>
      </c>
      <c r="C325" s="8" t="s">
        <v>818</v>
      </c>
      <c r="D325" s="8" t="s">
        <v>598</v>
      </c>
      <c r="E325" s="8">
        <v>12550.0</v>
      </c>
      <c r="F325" s="8" t="s">
        <v>1821</v>
      </c>
    </row>
    <row r="326">
      <c r="A326" s="8">
        <v>2779.0</v>
      </c>
      <c r="B326" s="10" t="s">
        <v>819</v>
      </c>
      <c r="C326" s="8" t="s">
        <v>648</v>
      </c>
      <c r="D326" s="8" t="s">
        <v>598</v>
      </c>
      <c r="E326" s="8">
        <v>14618.0</v>
      </c>
      <c r="F326" s="8" t="s">
        <v>1822</v>
      </c>
    </row>
    <row r="327">
      <c r="A327" s="8">
        <v>2780.0</v>
      </c>
      <c r="B327" s="10" t="s">
        <v>821</v>
      </c>
      <c r="C327" s="8" t="s">
        <v>604</v>
      </c>
      <c r="D327" s="8" t="s">
        <v>598</v>
      </c>
      <c r="E327" s="8">
        <v>10011.0</v>
      </c>
      <c r="F327" s="8" t="s">
        <v>1823</v>
      </c>
    </row>
    <row r="328">
      <c r="A328" s="8">
        <v>2782.0</v>
      </c>
      <c r="B328" s="10" t="s">
        <v>822</v>
      </c>
      <c r="C328" s="8" t="s">
        <v>601</v>
      </c>
      <c r="D328" s="8" t="s">
        <v>598</v>
      </c>
      <c r="E328" s="8">
        <v>11568.0</v>
      </c>
      <c r="F328" s="8" t="s">
        <v>1824</v>
      </c>
    </row>
    <row r="329">
      <c r="A329" s="8">
        <v>2785.0</v>
      </c>
      <c r="B329" s="10" t="s">
        <v>823</v>
      </c>
      <c r="C329" s="8" t="s">
        <v>604</v>
      </c>
      <c r="D329" s="8" t="s">
        <v>598</v>
      </c>
      <c r="E329" s="8">
        <v>10012.0</v>
      </c>
      <c r="F329" s="8" t="s">
        <v>1825</v>
      </c>
    </row>
    <row r="330">
      <c r="A330" s="8">
        <v>2788.0</v>
      </c>
      <c r="B330" s="10" t="s">
        <v>825</v>
      </c>
      <c r="C330" s="8" t="s">
        <v>825</v>
      </c>
      <c r="D330" s="8" t="s">
        <v>598</v>
      </c>
      <c r="E330" s="8">
        <v>14109.0</v>
      </c>
      <c r="F330" s="8" t="s">
        <v>1654</v>
      </c>
    </row>
    <row r="331">
      <c r="A331" s="8">
        <v>2790.0</v>
      </c>
      <c r="B331" s="10" t="s">
        <v>826</v>
      </c>
      <c r="C331" s="8" t="s">
        <v>827</v>
      </c>
      <c r="D331" s="8" t="s">
        <v>598</v>
      </c>
      <c r="E331" s="8">
        <v>10960.0</v>
      </c>
      <c r="F331" s="8" t="s">
        <v>1826</v>
      </c>
    </row>
    <row r="332">
      <c r="A332" s="8">
        <v>2791.0</v>
      </c>
      <c r="B332" s="10" t="s">
        <v>828</v>
      </c>
      <c r="C332" s="8" t="s">
        <v>604</v>
      </c>
      <c r="D332" s="8" t="s">
        <v>598</v>
      </c>
      <c r="E332" s="8">
        <v>10038.0</v>
      </c>
      <c r="F332" s="8" t="s">
        <v>1827</v>
      </c>
    </row>
    <row r="333">
      <c r="A333" s="8" t="s">
        <v>829</v>
      </c>
      <c r="B333" s="10" t="s">
        <v>830</v>
      </c>
      <c r="C333" s="8" t="s">
        <v>831</v>
      </c>
      <c r="D333" s="8" t="s">
        <v>832</v>
      </c>
      <c r="E333" s="8">
        <v>77384.0</v>
      </c>
      <c r="F333" s="8" t="s">
        <v>1828</v>
      </c>
    </row>
    <row r="334">
      <c r="A334" s="8" t="s">
        <v>833</v>
      </c>
      <c r="B334" s="10" t="s">
        <v>834</v>
      </c>
      <c r="C334" s="8" t="s">
        <v>835</v>
      </c>
      <c r="D334" s="8" t="s">
        <v>832</v>
      </c>
      <c r="E334" s="8">
        <v>76112.0</v>
      </c>
      <c r="F334" s="8" t="s">
        <v>1829</v>
      </c>
    </row>
    <row r="335">
      <c r="A335" s="8" t="s">
        <v>837</v>
      </c>
      <c r="B335" s="10" t="s">
        <v>838</v>
      </c>
      <c r="C335" s="8" t="s">
        <v>839</v>
      </c>
      <c r="D335" s="8" t="s">
        <v>832</v>
      </c>
      <c r="E335" s="8">
        <v>77081.0</v>
      </c>
      <c r="F335" s="8" t="s">
        <v>1830</v>
      </c>
    </row>
    <row r="336">
      <c r="A336" s="8" t="s">
        <v>840</v>
      </c>
      <c r="B336" s="10" t="s">
        <v>841</v>
      </c>
      <c r="C336" s="8" t="s">
        <v>842</v>
      </c>
      <c r="D336" s="8" t="s">
        <v>832</v>
      </c>
      <c r="E336" s="8">
        <v>78577.0</v>
      </c>
      <c r="F336" s="8" t="s">
        <v>1831</v>
      </c>
    </row>
    <row r="337">
      <c r="A337" s="8" t="s">
        <v>844</v>
      </c>
      <c r="B337" s="10" t="s">
        <v>845</v>
      </c>
      <c r="C337" s="8" t="s">
        <v>846</v>
      </c>
      <c r="D337" s="8" t="s">
        <v>832</v>
      </c>
      <c r="E337" s="8">
        <v>78414.0</v>
      </c>
      <c r="F337" s="8" t="s">
        <v>1832</v>
      </c>
    </row>
    <row r="338">
      <c r="A338" s="8" t="s">
        <v>847</v>
      </c>
      <c r="B338" s="10" t="s">
        <v>848</v>
      </c>
      <c r="C338" s="8" t="s">
        <v>849</v>
      </c>
      <c r="D338" s="8" t="s">
        <v>832</v>
      </c>
      <c r="E338" s="8">
        <v>78221.0</v>
      </c>
      <c r="F338" s="8" t="s">
        <v>1833</v>
      </c>
    </row>
    <row r="339">
      <c r="A339" s="8" t="s">
        <v>852</v>
      </c>
      <c r="B339" s="10" t="s">
        <v>853</v>
      </c>
      <c r="C339" s="8" t="s">
        <v>854</v>
      </c>
      <c r="D339" s="8" t="s">
        <v>832</v>
      </c>
      <c r="E339" s="8">
        <v>77706.0</v>
      </c>
      <c r="F339" s="8" t="s">
        <v>1834</v>
      </c>
    </row>
    <row r="340">
      <c r="A340" s="8" t="s">
        <v>855</v>
      </c>
      <c r="B340" s="10" t="s">
        <v>856</v>
      </c>
      <c r="C340" s="8" t="s">
        <v>857</v>
      </c>
      <c r="D340" s="8" t="s">
        <v>832</v>
      </c>
      <c r="E340" s="8">
        <v>78723.0</v>
      </c>
      <c r="F340" s="8" t="s">
        <v>1835</v>
      </c>
    </row>
    <row r="341">
      <c r="A341" s="8" t="s">
        <v>858</v>
      </c>
      <c r="B341" s="10" t="s">
        <v>859</v>
      </c>
      <c r="C341" s="8" t="s">
        <v>860</v>
      </c>
      <c r="D341" s="8" t="s">
        <v>832</v>
      </c>
      <c r="E341" s="8">
        <v>78041.0</v>
      </c>
      <c r="F341" s="8" t="s">
        <v>1836</v>
      </c>
    </row>
    <row r="342">
      <c r="A342" s="8" t="s">
        <v>861</v>
      </c>
      <c r="B342" s="10" t="s">
        <v>862</v>
      </c>
      <c r="C342" s="8" t="s">
        <v>846</v>
      </c>
      <c r="D342" s="8" t="s">
        <v>832</v>
      </c>
      <c r="E342" s="8">
        <v>78416.0</v>
      </c>
      <c r="F342" s="8" t="s">
        <v>1837</v>
      </c>
    </row>
    <row r="343">
      <c r="A343" s="8" t="s">
        <v>863</v>
      </c>
      <c r="B343" s="10" t="s">
        <v>865</v>
      </c>
      <c r="C343" s="8" t="s">
        <v>867</v>
      </c>
      <c r="D343" s="8" t="s">
        <v>832</v>
      </c>
      <c r="E343" s="8">
        <v>78521.0</v>
      </c>
      <c r="F343" s="8" t="s">
        <v>1838</v>
      </c>
    </row>
    <row r="344">
      <c r="A344" s="8" t="s">
        <v>868</v>
      </c>
      <c r="B344" s="10" t="s">
        <v>869</v>
      </c>
      <c r="C344" s="8" t="s">
        <v>870</v>
      </c>
      <c r="D344" s="8" t="s">
        <v>832</v>
      </c>
      <c r="E344" s="8">
        <v>78503.0</v>
      </c>
      <c r="F344" s="8" t="s">
        <v>1839</v>
      </c>
    </row>
    <row r="345">
      <c r="A345" s="8" t="s">
        <v>872</v>
      </c>
      <c r="B345" s="10" t="s">
        <v>838</v>
      </c>
      <c r="C345" s="8" t="s">
        <v>839</v>
      </c>
      <c r="D345" s="8" t="s">
        <v>832</v>
      </c>
      <c r="E345" s="8">
        <v>77060.0</v>
      </c>
      <c r="F345" s="8" t="s">
        <v>1840</v>
      </c>
    </row>
    <row r="346">
      <c r="A346" s="8" t="s">
        <v>873</v>
      </c>
      <c r="B346" s="10" t="s">
        <v>874</v>
      </c>
      <c r="C346" s="8" t="s">
        <v>839</v>
      </c>
      <c r="D346" s="8" t="s">
        <v>832</v>
      </c>
      <c r="E346" s="8">
        <v>77042.0</v>
      </c>
      <c r="F346" s="8" t="s">
        <v>1841</v>
      </c>
    </row>
    <row r="347">
      <c r="A347" s="8" t="s">
        <v>875</v>
      </c>
      <c r="B347" s="10" t="s">
        <v>876</v>
      </c>
      <c r="C347" s="8" t="s">
        <v>877</v>
      </c>
      <c r="D347" s="8" t="s">
        <v>832</v>
      </c>
      <c r="E347" s="8">
        <v>79401.0</v>
      </c>
      <c r="F347" s="8" t="s">
        <v>1842</v>
      </c>
    </row>
    <row r="348">
      <c r="A348" s="8" t="s">
        <v>878</v>
      </c>
      <c r="B348" s="10" t="s">
        <v>862</v>
      </c>
      <c r="C348" s="8" t="s">
        <v>879</v>
      </c>
      <c r="D348" s="8" t="s">
        <v>832</v>
      </c>
      <c r="E348" s="8">
        <v>76103.0</v>
      </c>
      <c r="F348" s="8" t="s">
        <v>1843</v>
      </c>
    </row>
    <row r="349">
      <c r="A349" s="8" t="s">
        <v>880</v>
      </c>
      <c r="B349" s="10" t="s">
        <v>881</v>
      </c>
      <c r="C349" s="8" t="s">
        <v>839</v>
      </c>
      <c r="D349" s="8" t="s">
        <v>832</v>
      </c>
      <c r="E349" s="8">
        <v>77067.0</v>
      </c>
      <c r="F349" s="8" t="s">
        <v>1844</v>
      </c>
    </row>
    <row r="350">
      <c r="A350" s="8" t="s">
        <v>882</v>
      </c>
      <c r="B350" s="10" t="s">
        <v>883</v>
      </c>
      <c r="C350" s="8" t="s">
        <v>884</v>
      </c>
      <c r="D350" s="8" t="s">
        <v>832</v>
      </c>
      <c r="E350" s="8">
        <v>77546.0</v>
      </c>
      <c r="F350" s="8" t="s">
        <v>1845</v>
      </c>
    </row>
    <row r="351">
      <c r="A351" s="8" t="s">
        <v>885</v>
      </c>
      <c r="B351" s="10" t="s">
        <v>886</v>
      </c>
      <c r="C351" s="8" t="s">
        <v>849</v>
      </c>
      <c r="D351" s="8" t="s">
        <v>832</v>
      </c>
      <c r="E351" s="8">
        <v>78229.0</v>
      </c>
      <c r="F351" s="8" t="s">
        <v>1846</v>
      </c>
    </row>
    <row r="352">
      <c r="A352" s="8" t="s">
        <v>888</v>
      </c>
      <c r="B352" s="10" t="s">
        <v>889</v>
      </c>
      <c r="C352" s="8" t="s">
        <v>867</v>
      </c>
      <c r="D352" s="8" t="s">
        <v>832</v>
      </c>
      <c r="E352" s="8">
        <v>78520.0</v>
      </c>
      <c r="F352" s="8" t="s">
        <v>1847</v>
      </c>
    </row>
    <row r="353">
      <c r="A353" s="8" t="s">
        <v>890</v>
      </c>
      <c r="B353" s="10" t="s">
        <v>891</v>
      </c>
      <c r="C353" s="8" t="s">
        <v>870</v>
      </c>
      <c r="D353" s="8" t="s">
        <v>832</v>
      </c>
      <c r="E353" s="8">
        <v>78501.0</v>
      </c>
      <c r="F353" s="8" t="s">
        <v>1848</v>
      </c>
    </row>
    <row r="354">
      <c r="A354" s="8" t="s">
        <v>894</v>
      </c>
      <c r="B354" s="10" t="s">
        <v>895</v>
      </c>
      <c r="C354" s="8" t="s">
        <v>896</v>
      </c>
      <c r="D354" s="8" t="s">
        <v>832</v>
      </c>
      <c r="E354" s="8">
        <v>75206.0</v>
      </c>
      <c r="F354" s="8" t="s">
        <v>1849</v>
      </c>
    </row>
    <row r="355">
      <c r="A355" s="8" t="s">
        <v>897</v>
      </c>
      <c r="B355" s="10" t="s">
        <v>899</v>
      </c>
      <c r="C355" s="8" t="s">
        <v>839</v>
      </c>
      <c r="D355" s="8" t="s">
        <v>832</v>
      </c>
      <c r="E355" s="8">
        <v>77036.0</v>
      </c>
      <c r="F355" s="8" t="s">
        <v>1850</v>
      </c>
    </row>
    <row r="356">
      <c r="A356" s="8" t="s">
        <v>900</v>
      </c>
      <c r="B356" s="10" t="s">
        <v>901</v>
      </c>
      <c r="C356" s="8" t="s">
        <v>902</v>
      </c>
      <c r="D356" s="8" t="s">
        <v>832</v>
      </c>
      <c r="E356" s="8">
        <v>76011.0</v>
      </c>
      <c r="F356" s="8" t="s">
        <v>1851</v>
      </c>
    </row>
    <row r="357">
      <c r="A357" s="8" t="s">
        <v>904</v>
      </c>
      <c r="B357" s="10" t="s">
        <v>905</v>
      </c>
      <c r="C357" s="8" t="s">
        <v>839</v>
      </c>
      <c r="D357" s="8" t="s">
        <v>832</v>
      </c>
      <c r="E357" s="8">
        <v>77060.0</v>
      </c>
      <c r="F357" s="8" t="s">
        <v>1852</v>
      </c>
    </row>
    <row r="358">
      <c r="A358" s="8" t="s">
        <v>907</v>
      </c>
      <c r="B358" s="10" t="s">
        <v>908</v>
      </c>
      <c r="C358" s="8" t="s">
        <v>839</v>
      </c>
      <c r="D358" s="8" t="s">
        <v>832</v>
      </c>
      <c r="E358" s="8">
        <v>77087.0</v>
      </c>
      <c r="F358" s="8" t="s">
        <v>1853</v>
      </c>
    </row>
    <row r="359">
      <c r="A359" s="8" t="s">
        <v>910</v>
      </c>
      <c r="B359" s="10" t="s">
        <v>911</v>
      </c>
      <c r="C359" s="8" t="s">
        <v>857</v>
      </c>
      <c r="D359" s="8" t="s">
        <v>832</v>
      </c>
      <c r="E359" s="8">
        <v>78754.0</v>
      </c>
      <c r="F359" s="8" t="s">
        <v>1854</v>
      </c>
    </row>
    <row r="360">
      <c r="A360" s="8" t="s">
        <v>912</v>
      </c>
      <c r="B360" s="10" t="s">
        <v>913</v>
      </c>
      <c r="C360" s="8" t="s">
        <v>849</v>
      </c>
      <c r="D360" s="8" t="s">
        <v>832</v>
      </c>
      <c r="E360" s="8">
        <v>78230.0</v>
      </c>
      <c r="F360" s="8" t="s">
        <v>1855</v>
      </c>
    </row>
    <row r="361">
      <c r="A361" s="8" t="s">
        <v>915</v>
      </c>
      <c r="B361" s="10" t="s">
        <v>916</v>
      </c>
      <c r="C361" s="8" t="s">
        <v>857</v>
      </c>
      <c r="D361" s="8" t="s">
        <v>832</v>
      </c>
      <c r="E361" s="8">
        <v>78704.0</v>
      </c>
      <c r="F361" s="8" t="s">
        <v>1856</v>
      </c>
    </row>
    <row r="362">
      <c r="A362" s="8" t="s">
        <v>917</v>
      </c>
      <c r="B362" s="10" t="s">
        <v>918</v>
      </c>
      <c r="C362" s="8" t="s">
        <v>839</v>
      </c>
      <c r="D362" s="8" t="s">
        <v>832</v>
      </c>
      <c r="E362" s="8">
        <v>77042.0</v>
      </c>
      <c r="F362" s="8" t="s">
        <v>1857</v>
      </c>
    </row>
    <row r="363">
      <c r="A363" s="8" t="s">
        <v>919</v>
      </c>
      <c r="B363" s="10" t="s">
        <v>920</v>
      </c>
      <c r="C363" s="8" t="s">
        <v>921</v>
      </c>
      <c r="D363" s="8" t="s">
        <v>832</v>
      </c>
      <c r="E363" s="8">
        <v>75050.0</v>
      </c>
      <c r="F363" s="8" t="s">
        <v>1858</v>
      </c>
    </row>
    <row r="364">
      <c r="A364" s="8" t="s">
        <v>922</v>
      </c>
      <c r="B364" s="10" t="s">
        <v>923</v>
      </c>
      <c r="C364" s="8" t="s">
        <v>924</v>
      </c>
      <c r="D364" s="8" t="s">
        <v>832</v>
      </c>
      <c r="E364" s="8">
        <v>79101.0</v>
      </c>
      <c r="F364" s="8" t="s">
        <v>1859</v>
      </c>
    </row>
    <row r="365">
      <c r="A365" s="8" t="s">
        <v>925</v>
      </c>
      <c r="B365" s="10" t="s">
        <v>926</v>
      </c>
      <c r="C365" s="8" t="s">
        <v>877</v>
      </c>
      <c r="D365" s="8" t="s">
        <v>832</v>
      </c>
      <c r="E365" s="8">
        <v>79414.0</v>
      </c>
      <c r="F365" s="8" t="s">
        <v>1860</v>
      </c>
    </row>
    <row r="366">
      <c r="A366" s="8" t="s">
        <v>928</v>
      </c>
      <c r="B366" s="10" t="s">
        <v>889</v>
      </c>
      <c r="C366" s="8" t="s">
        <v>846</v>
      </c>
      <c r="D366" s="8" t="s">
        <v>832</v>
      </c>
      <c r="E366" s="8">
        <v>78416.0</v>
      </c>
      <c r="F366" s="8" t="s">
        <v>1861</v>
      </c>
    </row>
    <row r="367">
      <c r="A367" s="8" t="s">
        <v>929</v>
      </c>
      <c r="B367" s="10" t="s">
        <v>930</v>
      </c>
      <c r="C367" s="8" t="s">
        <v>867</v>
      </c>
      <c r="D367" s="8" t="s">
        <v>832</v>
      </c>
      <c r="E367" s="8">
        <v>78520.0</v>
      </c>
      <c r="F367" s="8" t="s">
        <v>1862</v>
      </c>
    </row>
    <row r="368">
      <c r="A368" s="8" t="s">
        <v>932</v>
      </c>
      <c r="B368" s="10" t="s">
        <v>933</v>
      </c>
      <c r="C368" s="8" t="s">
        <v>934</v>
      </c>
      <c r="D368" s="8" t="s">
        <v>832</v>
      </c>
      <c r="E368" s="8">
        <v>78550.0</v>
      </c>
      <c r="F368" s="8" t="s">
        <v>1863</v>
      </c>
    </row>
    <row r="369">
      <c r="A369" s="8" t="s">
        <v>935</v>
      </c>
      <c r="B369" s="10" t="s">
        <v>936</v>
      </c>
      <c r="C369" s="8" t="s">
        <v>902</v>
      </c>
      <c r="D369" s="8" t="s">
        <v>832</v>
      </c>
      <c r="E369" s="8">
        <v>76010.0</v>
      </c>
      <c r="F369" s="8" t="s">
        <v>1864</v>
      </c>
    </row>
    <row r="370">
      <c r="A370" s="8" t="s">
        <v>938</v>
      </c>
      <c r="B370" s="10" t="s">
        <v>939</v>
      </c>
      <c r="C370" s="8" t="s">
        <v>879</v>
      </c>
      <c r="D370" s="8" t="s">
        <v>832</v>
      </c>
      <c r="E370" s="8">
        <v>76115.0</v>
      </c>
      <c r="F370" s="8" t="s">
        <v>1865</v>
      </c>
    </row>
    <row r="371">
      <c r="A371" s="8" t="s">
        <v>940</v>
      </c>
      <c r="B371" s="10" t="s">
        <v>941</v>
      </c>
      <c r="C371" s="8" t="s">
        <v>942</v>
      </c>
      <c r="D371" s="8" t="s">
        <v>832</v>
      </c>
      <c r="E371" s="8">
        <v>75801.0</v>
      </c>
      <c r="F371" s="8" t="s">
        <v>1866</v>
      </c>
    </row>
    <row r="372">
      <c r="A372" s="8" t="s">
        <v>944</v>
      </c>
      <c r="B372" s="10" t="s">
        <v>945</v>
      </c>
      <c r="C372" s="8" t="s">
        <v>854</v>
      </c>
      <c r="D372" s="8" t="s">
        <v>832</v>
      </c>
      <c r="E372" s="8">
        <v>77701.0</v>
      </c>
      <c r="F372" s="8" t="s">
        <v>1867</v>
      </c>
    </row>
    <row r="373">
      <c r="A373" s="8" t="s">
        <v>946</v>
      </c>
      <c r="B373" s="10" t="s">
        <v>947</v>
      </c>
      <c r="C373" s="8" t="s">
        <v>948</v>
      </c>
      <c r="D373" s="8" t="s">
        <v>832</v>
      </c>
      <c r="E373" s="8">
        <v>75604.0</v>
      </c>
      <c r="F373" s="8" t="s">
        <v>1868</v>
      </c>
    </row>
    <row r="374">
      <c r="A374" s="8" t="s">
        <v>949</v>
      </c>
      <c r="B374" s="10" t="s">
        <v>951</v>
      </c>
      <c r="C374" s="8" t="s">
        <v>896</v>
      </c>
      <c r="D374" s="8" t="s">
        <v>832</v>
      </c>
      <c r="E374" s="8">
        <v>75228.0</v>
      </c>
      <c r="F374" s="8" t="s">
        <v>1869</v>
      </c>
    </row>
    <row r="375">
      <c r="A375" s="8" t="s">
        <v>952</v>
      </c>
      <c r="B375" s="10" t="s">
        <v>951</v>
      </c>
      <c r="C375" s="8" t="s">
        <v>896</v>
      </c>
      <c r="D375" s="8" t="s">
        <v>832</v>
      </c>
      <c r="E375" s="8">
        <v>75241.0</v>
      </c>
      <c r="F375" s="8" t="s">
        <v>1870</v>
      </c>
    </row>
    <row r="376">
      <c r="A376" s="8" t="s">
        <v>953</v>
      </c>
      <c r="B376" s="10" t="s">
        <v>951</v>
      </c>
      <c r="C376" s="8" t="s">
        <v>839</v>
      </c>
      <c r="D376" s="8" t="s">
        <v>832</v>
      </c>
      <c r="E376" s="8">
        <v>77009.0</v>
      </c>
      <c r="F376" s="8" t="s">
        <v>1871</v>
      </c>
    </row>
    <row r="377">
      <c r="A377" s="8" t="s">
        <v>954</v>
      </c>
      <c r="B377" s="10" t="s">
        <v>941</v>
      </c>
      <c r="C377" s="8" t="s">
        <v>839</v>
      </c>
      <c r="D377" s="8" t="s">
        <v>832</v>
      </c>
      <c r="E377" s="8">
        <v>77040.0</v>
      </c>
      <c r="F377" s="8" t="s">
        <v>1872</v>
      </c>
    </row>
    <row r="378">
      <c r="A378" s="8" t="s">
        <v>956</v>
      </c>
      <c r="B378" s="10" t="s">
        <v>957</v>
      </c>
      <c r="C378" s="8" t="s">
        <v>857</v>
      </c>
      <c r="D378" s="8" t="s">
        <v>832</v>
      </c>
      <c r="E378" s="8">
        <v>78729.0</v>
      </c>
      <c r="F378" s="8" t="s">
        <v>1873</v>
      </c>
    </row>
    <row r="379">
      <c r="A379" s="8" t="s">
        <v>958</v>
      </c>
      <c r="B379" s="10" t="s">
        <v>959</v>
      </c>
      <c r="C379" s="8" t="s">
        <v>961</v>
      </c>
      <c r="D379" s="8" t="s">
        <v>832</v>
      </c>
      <c r="E379" s="8">
        <v>76541.0</v>
      </c>
      <c r="F379" s="8" t="s">
        <v>1874</v>
      </c>
    </row>
    <row r="380">
      <c r="A380" s="8" t="s">
        <v>962</v>
      </c>
      <c r="B380" s="10" t="s">
        <v>848</v>
      </c>
      <c r="C380" s="8" t="s">
        <v>849</v>
      </c>
      <c r="D380" s="8" t="s">
        <v>832</v>
      </c>
      <c r="E380" s="8">
        <v>78238.0</v>
      </c>
      <c r="F380" s="8" t="s">
        <v>1875</v>
      </c>
    </row>
    <row r="381">
      <c r="A381" s="8" t="s">
        <v>963</v>
      </c>
      <c r="B381" s="10" t="s">
        <v>965</v>
      </c>
      <c r="C381" s="8" t="s">
        <v>942</v>
      </c>
      <c r="D381" s="8" t="s">
        <v>832</v>
      </c>
      <c r="E381" s="8">
        <v>75081.0</v>
      </c>
      <c r="F381" s="8" t="s">
        <v>1876</v>
      </c>
    </row>
    <row r="382">
      <c r="A382" s="8" t="s">
        <v>966</v>
      </c>
      <c r="B382" s="10" t="s">
        <v>967</v>
      </c>
      <c r="C382" s="8" t="s">
        <v>968</v>
      </c>
      <c r="D382" s="8" t="s">
        <v>832</v>
      </c>
      <c r="E382" s="8">
        <v>75062.0</v>
      </c>
      <c r="F382" s="8" t="s">
        <v>1877</v>
      </c>
    </row>
    <row r="383">
      <c r="A383" s="8" t="s">
        <v>969</v>
      </c>
      <c r="B383" s="10" t="s">
        <v>970</v>
      </c>
      <c r="C383" s="8" t="s">
        <v>839</v>
      </c>
      <c r="D383" s="8" t="s">
        <v>832</v>
      </c>
      <c r="E383" s="8">
        <v>77056.0</v>
      </c>
      <c r="F383" s="8" t="s">
        <v>1878</v>
      </c>
    </row>
    <row r="384">
      <c r="A384" s="8" t="s">
        <v>972</v>
      </c>
      <c r="B384" s="10" t="s">
        <v>973</v>
      </c>
      <c r="C384" s="8" t="s">
        <v>974</v>
      </c>
      <c r="D384" s="8" t="s">
        <v>832</v>
      </c>
      <c r="E384" s="8">
        <v>77840.0</v>
      </c>
      <c r="F384" s="8" t="s">
        <v>1879</v>
      </c>
    </row>
    <row r="385">
      <c r="A385" s="8" t="s">
        <v>975</v>
      </c>
      <c r="B385" s="10" t="s">
        <v>976</v>
      </c>
      <c r="C385" s="8" t="s">
        <v>839</v>
      </c>
      <c r="D385" s="8" t="s">
        <v>832</v>
      </c>
      <c r="E385" s="8">
        <v>77090.0</v>
      </c>
      <c r="F385" s="8" t="s">
        <v>1880</v>
      </c>
    </row>
    <row r="386">
      <c r="A386" s="8" t="s">
        <v>977</v>
      </c>
      <c r="B386" s="10" t="s">
        <v>978</v>
      </c>
      <c r="C386" s="8" t="s">
        <v>857</v>
      </c>
      <c r="D386" s="8" t="s">
        <v>832</v>
      </c>
      <c r="E386" s="8">
        <v>78705.0</v>
      </c>
      <c r="F386" s="8" t="s">
        <v>1881</v>
      </c>
    </row>
    <row r="387">
      <c r="A387" s="8" t="s">
        <v>979</v>
      </c>
      <c r="B387" s="10" t="s">
        <v>980</v>
      </c>
      <c r="C387" s="8" t="s">
        <v>896</v>
      </c>
      <c r="D387" s="8" t="s">
        <v>832</v>
      </c>
      <c r="E387" s="8">
        <v>75204.0</v>
      </c>
      <c r="F387" s="8" t="s">
        <v>1882</v>
      </c>
    </row>
    <row r="388">
      <c r="A388" s="8" t="s">
        <v>981</v>
      </c>
      <c r="B388" s="10" t="s">
        <v>982</v>
      </c>
      <c r="C388" s="8" t="s">
        <v>857</v>
      </c>
      <c r="D388" s="8" t="s">
        <v>832</v>
      </c>
      <c r="E388" s="8">
        <v>78705.0</v>
      </c>
      <c r="F388" s="8" t="s">
        <v>1883</v>
      </c>
    </row>
    <row r="389">
      <c r="A389" s="8" t="s">
        <v>985</v>
      </c>
      <c r="B389" s="10" t="s">
        <v>986</v>
      </c>
      <c r="C389" s="8" t="s">
        <v>849</v>
      </c>
      <c r="D389" s="8" t="s">
        <v>832</v>
      </c>
      <c r="E389" s="8">
        <v>78216.0</v>
      </c>
      <c r="F389" s="8" t="s">
        <v>1884</v>
      </c>
    </row>
    <row r="390">
      <c r="A390" s="8" t="s">
        <v>987</v>
      </c>
      <c r="B390" s="10" t="s">
        <v>988</v>
      </c>
      <c r="C390" s="8" t="s">
        <v>839</v>
      </c>
      <c r="D390" s="8" t="s">
        <v>832</v>
      </c>
      <c r="E390" s="8">
        <v>77002.0</v>
      </c>
      <c r="F390" s="8" t="s">
        <v>1885</v>
      </c>
    </row>
    <row r="391">
      <c r="A391" s="8" t="s">
        <v>989</v>
      </c>
      <c r="B391" s="10" t="s">
        <v>990</v>
      </c>
      <c r="C391" s="8" t="s">
        <v>839</v>
      </c>
      <c r="D391" s="8" t="s">
        <v>832</v>
      </c>
      <c r="E391" s="8">
        <v>77035.0</v>
      </c>
      <c r="F391" s="8" t="s">
        <v>1886</v>
      </c>
    </row>
    <row r="392">
      <c r="A392" s="8" t="s">
        <v>991</v>
      </c>
      <c r="B392" s="10" t="s">
        <v>992</v>
      </c>
      <c r="C392" s="8" t="s">
        <v>839</v>
      </c>
      <c r="D392" s="8" t="s">
        <v>832</v>
      </c>
      <c r="E392" s="8">
        <v>77054.0</v>
      </c>
      <c r="F392" s="8" t="s">
        <v>1887</v>
      </c>
    </row>
    <row r="393">
      <c r="A393" s="8">
        <v>3537.0</v>
      </c>
      <c r="B393" s="10" t="s">
        <v>993</v>
      </c>
      <c r="C393" s="8" t="s">
        <v>994</v>
      </c>
      <c r="D393" s="8" t="s">
        <v>832</v>
      </c>
      <c r="E393" s="8">
        <v>79699.0</v>
      </c>
      <c r="F393" s="8" t="s">
        <v>1888</v>
      </c>
    </row>
    <row r="394">
      <c r="A394" s="8">
        <v>3539.0</v>
      </c>
      <c r="B394" s="10" t="s">
        <v>995</v>
      </c>
      <c r="C394" s="8" t="s">
        <v>996</v>
      </c>
      <c r="D394" s="8" t="s">
        <v>832</v>
      </c>
      <c r="E394" s="8">
        <v>77511.0</v>
      </c>
      <c r="F394" s="8" t="s">
        <v>1889</v>
      </c>
    </row>
    <row r="395">
      <c r="A395" s="8">
        <v>3540.0</v>
      </c>
      <c r="B395" s="10" t="s">
        <v>997</v>
      </c>
      <c r="C395" s="8" t="s">
        <v>924</v>
      </c>
      <c r="D395" s="8" t="s">
        <v>832</v>
      </c>
      <c r="E395" s="8">
        <v>79109.0</v>
      </c>
      <c r="F395" s="8" t="s">
        <v>1890</v>
      </c>
    </row>
    <row r="396">
      <c r="A396" s="8">
        <v>3541.0</v>
      </c>
      <c r="B396" s="10" t="s">
        <v>998</v>
      </c>
      <c r="C396" s="8" t="s">
        <v>999</v>
      </c>
      <c r="D396" s="8" t="s">
        <v>832</v>
      </c>
      <c r="E396" s="8">
        <v>76909.0</v>
      </c>
      <c r="F396" s="8" t="s">
        <v>1891</v>
      </c>
    </row>
    <row r="397">
      <c r="A397" s="8">
        <v>3543.0</v>
      </c>
      <c r="B397" s="10" t="s">
        <v>1001</v>
      </c>
      <c r="C397" s="8" t="s">
        <v>1002</v>
      </c>
      <c r="D397" s="8" t="s">
        <v>832</v>
      </c>
      <c r="E397" s="8">
        <v>75090.0</v>
      </c>
      <c r="F397" s="8" t="s">
        <v>1892</v>
      </c>
    </row>
    <row r="398">
      <c r="A398" s="8">
        <v>3545.0</v>
      </c>
      <c r="B398" s="10" t="s">
        <v>1003</v>
      </c>
      <c r="C398" s="8" t="s">
        <v>1005</v>
      </c>
      <c r="D398" s="8" t="s">
        <v>832</v>
      </c>
      <c r="E398" s="8">
        <v>76798.0</v>
      </c>
      <c r="F398" s="8" t="s">
        <v>1893</v>
      </c>
    </row>
    <row r="399">
      <c r="A399" s="8">
        <v>3546.0</v>
      </c>
      <c r="B399" s="10" t="s">
        <v>1006</v>
      </c>
      <c r="C399" s="8" t="s">
        <v>1007</v>
      </c>
      <c r="D399" s="8" t="s">
        <v>832</v>
      </c>
      <c r="E399" s="8">
        <v>78102.0</v>
      </c>
      <c r="F399" s="8" t="s">
        <v>1894</v>
      </c>
    </row>
    <row r="400">
      <c r="A400" s="8">
        <v>3549.0</v>
      </c>
      <c r="B400" s="10" t="s">
        <v>1008</v>
      </c>
      <c r="C400" s="8" t="s">
        <v>1009</v>
      </c>
      <c r="D400" s="8" t="s">
        <v>832</v>
      </c>
      <c r="E400" s="8">
        <v>77833.0</v>
      </c>
      <c r="F400" s="8" t="s">
        <v>1895</v>
      </c>
    </row>
    <row r="401">
      <c r="A401" s="8">
        <v>3553.0</v>
      </c>
      <c r="B401" s="10" t="s">
        <v>1010</v>
      </c>
      <c r="C401" s="8" t="s">
        <v>1011</v>
      </c>
      <c r="D401" s="8" t="s">
        <v>832</v>
      </c>
      <c r="E401" s="8">
        <v>76437.0</v>
      </c>
      <c r="F401" s="8" t="s">
        <v>1896</v>
      </c>
    </row>
    <row r="402">
      <c r="A402" s="8">
        <v>3554.0</v>
      </c>
      <c r="B402" s="10" t="s">
        <v>1012</v>
      </c>
      <c r="C402" s="8" t="s">
        <v>1013</v>
      </c>
      <c r="D402" s="8" t="s">
        <v>832</v>
      </c>
      <c r="E402" s="8">
        <v>79226.0</v>
      </c>
      <c r="F402" s="8" t="s">
        <v>1897</v>
      </c>
    </row>
    <row r="403">
      <c r="A403" s="8">
        <v>3556.0</v>
      </c>
      <c r="B403" s="10" t="s">
        <v>1014</v>
      </c>
      <c r="C403" s="8" t="s">
        <v>839</v>
      </c>
      <c r="D403" s="8" t="s">
        <v>832</v>
      </c>
      <c r="E403" s="8">
        <v>77090.0</v>
      </c>
      <c r="F403" s="8" t="s">
        <v>1898</v>
      </c>
    </row>
    <row r="404">
      <c r="A404" s="8">
        <v>3557.0</v>
      </c>
      <c r="B404" s="10" t="s">
        <v>1015</v>
      </c>
      <c r="C404" s="8" t="s">
        <v>857</v>
      </c>
      <c r="D404" s="8" t="s">
        <v>832</v>
      </c>
      <c r="E404" s="8">
        <v>78726.0</v>
      </c>
      <c r="F404" s="8" t="s">
        <v>1899</v>
      </c>
    </row>
    <row r="405">
      <c r="A405" s="8">
        <v>3558.0</v>
      </c>
      <c r="B405" s="10" t="s">
        <v>1016</v>
      </c>
      <c r="C405" s="8" t="s">
        <v>1017</v>
      </c>
      <c r="D405" s="8" t="s">
        <v>832</v>
      </c>
      <c r="E405" s="8">
        <v>76240.0</v>
      </c>
      <c r="F405" s="8" t="s">
        <v>1900</v>
      </c>
    </row>
    <row r="406">
      <c r="A406" s="8">
        <v>3560.0</v>
      </c>
      <c r="B406" s="10" t="s">
        <v>1018</v>
      </c>
      <c r="C406" s="8" t="s">
        <v>896</v>
      </c>
      <c r="D406" s="8" t="s">
        <v>832</v>
      </c>
      <c r="E406" s="8">
        <v>75211.0</v>
      </c>
      <c r="F406" s="8" t="s">
        <v>1901</v>
      </c>
    </row>
    <row r="407">
      <c r="A407" s="8">
        <v>3563.0</v>
      </c>
      <c r="B407" s="10" t="s">
        <v>1019</v>
      </c>
      <c r="C407" s="8" t="s">
        <v>846</v>
      </c>
      <c r="D407" s="8" t="s">
        <v>832</v>
      </c>
      <c r="E407" s="8">
        <v>78404.0</v>
      </c>
      <c r="F407" s="8" t="s">
        <v>1902</v>
      </c>
    </row>
    <row r="408">
      <c r="A408" s="8">
        <v>3564.0</v>
      </c>
      <c r="B408" s="10" t="s">
        <v>1021</v>
      </c>
      <c r="C408" s="8" t="s">
        <v>1022</v>
      </c>
      <c r="D408" s="8" t="s">
        <v>832</v>
      </c>
      <c r="E408" s="8">
        <v>75670.0</v>
      </c>
      <c r="F408" s="8" t="s">
        <v>1903</v>
      </c>
    </row>
    <row r="409">
      <c r="A409" s="8">
        <v>3565.0</v>
      </c>
      <c r="B409" s="10" t="s">
        <v>1023</v>
      </c>
      <c r="C409" s="8" t="s">
        <v>1024</v>
      </c>
      <c r="D409" s="8" t="s">
        <v>832</v>
      </c>
      <c r="E409" s="8">
        <v>75429.0</v>
      </c>
      <c r="F409" s="8" t="s">
        <v>1904</v>
      </c>
    </row>
    <row r="410">
      <c r="A410" s="8">
        <v>3568.0</v>
      </c>
      <c r="B410" s="10" t="s">
        <v>1026</v>
      </c>
      <c r="C410" s="8" t="s">
        <v>1027</v>
      </c>
      <c r="D410" s="8" t="s">
        <v>832</v>
      </c>
      <c r="E410" s="8">
        <v>79008.0</v>
      </c>
      <c r="F410" s="8" t="s">
        <v>1905</v>
      </c>
    </row>
    <row r="411">
      <c r="A411" s="8">
        <v>3570.0</v>
      </c>
      <c r="B411" s="10" t="s">
        <v>1028</v>
      </c>
      <c r="C411" s="8" t="s">
        <v>1029</v>
      </c>
      <c r="D411" s="8" t="s">
        <v>832</v>
      </c>
      <c r="E411" s="8">
        <v>75020.0</v>
      </c>
      <c r="F411" s="8" t="s">
        <v>1906</v>
      </c>
    </row>
    <row r="412">
      <c r="A412" s="8">
        <v>3571.0</v>
      </c>
      <c r="B412" s="10" t="s">
        <v>1030</v>
      </c>
      <c r="C412" s="8" t="s">
        <v>994</v>
      </c>
      <c r="D412" s="8" t="s">
        <v>832</v>
      </c>
      <c r="E412" s="8">
        <v>79698.0</v>
      </c>
      <c r="F412" s="8" t="s">
        <v>1907</v>
      </c>
    </row>
    <row r="413">
      <c r="A413" s="8">
        <v>3572.0</v>
      </c>
      <c r="B413" s="10" t="s">
        <v>1031</v>
      </c>
      <c r="C413" s="8" t="s">
        <v>1032</v>
      </c>
      <c r="D413" s="8" t="s">
        <v>832</v>
      </c>
      <c r="E413" s="8">
        <v>75751.0</v>
      </c>
      <c r="F413" s="8" t="s">
        <v>1908</v>
      </c>
    </row>
    <row r="414">
      <c r="A414" s="8">
        <v>3573.0</v>
      </c>
      <c r="B414" s="10" t="s">
        <v>1033</v>
      </c>
      <c r="C414" s="8" t="s">
        <v>1034</v>
      </c>
      <c r="D414" s="8" t="s">
        <v>832</v>
      </c>
      <c r="E414" s="8">
        <v>76645.0</v>
      </c>
      <c r="F414" s="8" t="s">
        <v>1909</v>
      </c>
    </row>
    <row r="415">
      <c r="A415" s="8">
        <v>3574.0</v>
      </c>
      <c r="B415" s="10" t="s">
        <v>1035</v>
      </c>
      <c r="C415" s="8" t="s">
        <v>1036</v>
      </c>
      <c r="D415" s="8" t="s">
        <v>832</v>
      </c>
      <c r="E415" s="8">
        <v>79720.0</v>
      </c>
      <c r="F415" s="8" t="s">
        <v>1910</v>
      </c>
    </row>
    <row r="416">
      <c r="A416" s="8">
        <v>3575.0</v>
      </c>
      <c r="B416" s="10" t="s">
        <v>1037</v>
      </c>
      <c r="C416" s="8" t="s">
        <v>1038</v>
      </c>
      <c r="D416" s="8" t="s">
        <v>832</v>
      </c>
      <c r="E416" s="8">
        <v>76801.0</v>
      </c>
      <c r="F416" s="8" t="s">
        <v>1911</v>
      </c>
    </row>
    <row r="417">
      <c r="A417" s="8">
        <v>3576.0</v>
      </c>
      <c r="B417" s="10" t="s">
        <v>1039</v>
      </c>
      <c r="C417" s="8" t="s">
        <v>839</v>
      </c>
      <c r="D417" s="8" t="s">
        <v>832</v>
      </c>
      <c r="E417" s="8">
        <v>77074.0</v>
      </c>
      <c r="F417" s="8" t="s">
        <v>1912</v>
      </c>
    </row>
    <row r="418">
      <c r="A418" s="8">
        <v>3577.0</v>
      </c>
      <c r="B418" s="10" t="s">
        <v>1041</v>
      </c>
      <c r="C418" s="8" t="s">
        <v>857</v>
      </c>
      <c r="D418" s="8" t="s">
        <v>832</v>
      </c>
      <c r="E418" s="8">
        <v>78702.0</v>
      </c>
      <c r="F418" s="8" t="s">
        <v>1913</v>
      </c>
    </row>
    <row r="419">
      <c r="A419" s="8">
        <v>3578.0</v>
      </c>
      <c r="B419" s="10" t="s">
        <v>1042</v>
      </c>
      <c r="C419" s="8" t="s">
        <v>849</v>
      </c>
      <c r="D419" s="8" t="s">
        <v>832</v>
      </c>
      <c r="E419" s="8">
        <v>78209.0</v>
      </c>
      <c r="F419" s="8" t="s">
        <v>1914</v>
      </c>
    </row>
    <row r="420">
      <c r="A420" s="8">
        <v>3579.0</v>
      </c>
      <c r="B420" s="10" t="s">
        <v>1044</v>
      </c>
      <c r="C420" s="8" t="s">
        <v>522</v>
      </c>
      <c r="D420" s="8" t="s">
        <v>832</v>
      </c>
      <c r="E420" s="8">
        <v>75766.0</v>
      </c>
      <c r="F420" s="8" t="s">
        <v>1915</v>
      </c>
    </row>
    <row r="421">
      <c r="A421" s="8">
        <v>3580.0</v>
      </c>
      <c r="B421" s="10" t="s">
        <v>1046</v>
      </c>
      <c r="C421" s="8" t="s">
        <v>1047</v>
      </c>
      <c r="D421" s="8" t="s">
        <v>832</v>
      </c>
      <c r="E421" s="8">
        <v>75662.0</v>
      </c>
      <c r="F421" s="8" t="s">
        <v>1916</v>
      </c>
    </row>
    <row r="422">
      <c r="A422" s="8">
        <v>3581.0</v>
      </c>
      <c r="B422" s="10" t="s">
        <v>1048</v>
      </c>
      <c r="C422" s="8" t="s">
        <v>854</v>
      </c>
      <c r="D422" s="8" t="s">
        <v>832</v>
      </c>
      <c r="E422" s="8">
        <v>77710.0</v>
      </c>
      <c r="F422" s="8" t="s">
        <v>1917</v>
      </c>
    </row>
    <row r="423">
      <c r="A423" s="8">
        <v>3582.0</v>
      </c>
      <c r="B423" s="10" t="s">
        <v>1049</v>
      </c>
      <c r="C423" s="8" t="s">
        <v>860</v>
      </c>
      <c r="D423" s="8" t="s">
        <v>832</v>
      </c>
      <c r="E423" s="8">
        <v>78040.0</v>
      </c>
      <c r="F423" s="8" t="s">
        <v>1918</v>
      </c>
    </row>
    <row r="424">
      <c r="A424" s="8">
        <v>3583.0</v>
      </c>
      <c r="B424" s="10" t="s">
        <v>1050</v>
      </c>
      <c r="C424" s="8" t="s">
        <v>1051</v>
      </c>
      <c r="D424" s="8" t="s">
        <v>832</v>
      </c>
      <c r="E424" s="8">
        <v>77520.0</v>
      </c>
      <c r="F424" s="8" t="s">
        <v>1919</v>
      </c>
    </row>
    <row r="425">
      <c r="A425" s="8">
        <v>3584.0</v>
      </c>
      <c r="B425" s="10" t="s">
        <v>1052</v>
      </c>
      <c r="C425" s="8" t="s">
        <v>948</v>
      </c>
      <c r="D425" s="8" t="s">
        <v>832</v>
      </c>
      <c r="E425" s="8">
        <v>75607.0</v>
      </c>
      <c r="F425" s="8" t="s">
        <v>1920</v>
      </c>
    </row>
    <row r="426">
      <c r="A426" s="8">
        <v>3586.0</v>
      </c>
      <c r="B426" s="10" t="s">
        <v>1053</v>
      </c>
      <c r="C426" s="8" t="s">
        <v>877</v>
      </c>
      <c r="D426" s="8" t="s">
        <v>832</v>
      </c>
      <c r="E426" s="8">
        <v>79407.0</v>
      </c>
      <c r="F426" s="8" t="s">
        <v>1921</v>
      </c>
    </row>
    <row r="427">
      <c r="A427" s="8">
        <v>3588.0</v>
      </c>
      <c r="B427" s="10" t="s">
        <v>1054</v>
      </c>
      <c r="C427" s="8" t="s">
        <v>1055</v>
      </c>
      <c r="D427" s="8" t="s">
        <v>832</v>
      </c>
      <c r="E427" s="8">
        <v>76513.0</v>
      </c>
      <c r="F427" s="8" t="s">
        <v>1922</v>
      </c>
    </row>
    <row r="428">
      <c r="A428" s="8">
        <v>3590.0</v>
      </c>
      <c r="B428" s="10" t="s">
        <v>1056</v>
      </c>
      <c r="C428" s="8" t="s">
        <v>1005</v>
      </c>
      <c r="D428" s="8" t="s">
        <v>832</v>
      </c>
      <c r="E428" s="8">
        <v>76708.0</v>
      </c>
      <c r="F428" s="8" t="s">
        <v>1923</v>
      </c>
    </row>
    <row r="429">
      <c r="A429" s="8">
        <v>3591.0</v>
      </c>
      <c r="B429" s="10" t="s">
        <v>1057</v>
      </c>
      <c r="C429" s="8" t="s">
        <v>994</v>
      </c>
      <c r="D429" s="8" t="s">
        <v>832</v>
      </c>
      <c r="E429" s="8">
        <v>79697.0</v>
      </c>
      <c r="F429" s="8" t="s">
        <v>1924</v>
      </c>
    </row>
    <row r="430">
      <c r="A430" s="8">
        <v>3592.0</v>
      </c>
      <c r="B430" s="10" t="s">
        <v>1059</v>
      </c>
      <c r="C430" s="8" t="s">
        <v>1060</v>
      </c>
      <c r="D430" s="8" t="s">
        <v>832</v>
      </c>
      <c r="E430" s="8">
        <v>76308.0</v>
      </c>
      <c r="F430" s="8" t="s">
        <v>1925</v>
      </c>
    </row>
    <row r="431">
      <c r="A431" s="8">
        <v>3593.0</v>
      </c>
      <c r="B431" s="10" t="s">
        <v>1061</v>
      </c>
      <c r="C431" s="8" t="s">
        <v>1062</v>
      </c>
      <c r="D431" s="8" t="s">
        <v>832</v>
      </c>
      <c r="E431" s="8">
        <v>75110.0</v>
      </c>
      <c r="F431" s="8" t="s">
        <v>1926</v>
      </c>
    </row>
    <row r="432">
      <c r="A432" s="8">
        <v>3594.0</v>
      </c>
      <c r="B432" s="10" t="s">
        <v>1063</v>
      </c>
      <c r="C432" s="8" t="s">
        <v>1064</v>
      </c>
      <c r="D432" s="8" t="s">
        <v>832</v>
      </c>
      <c r="E432" s="8">
        <v>76203.0</v>
      </c>
      <c r="F432" s="8" t="s">
        <v>1927</v>
      </c>
    </row>
    <row r="433">
      <c r="A433" s="8">
        <v>3596.0</v>
      </c>
      <c r="B433" s="10" t="s">
        <v>1065</v>
      </c>
      <c r="C433" s="8" t="s">
        <v>1066</v>
      </c>
      <c r="D433" s="8" t="s">
        <v>832</v>
      </c>
      <c r="E433" s="8">
        <v>79764.0</v>
      </c>
      <c r="F433" s="8" t="s">
        <v>1928</v>
      </c>
    </row>
    <row r="434">
      <c r="A434" s="8">
        <v>3598.0</v>
      </c>
      <c r="B434" s="10" t="s">
        <v>1068</v>
      </c>
      <c r="C434" s="8" t="s">
        <v>849</v>
      </c>
      <c r="D434" s="8" t="s">
        <v>832</v>
      </c>
      <c r="E434" s="8">
        <v>78207.0</v>
      </c>
      <c r="F434" s="8" t="s">
        <v>1929</v>
      </c>
    </row>
    <row r="435">
      <c r="A435" s="8">
        <v>3599.0</v>
      </c>
      <c r="B435" s="10" t="s">
        <v>1069</v>
      </c>
      <c r="C435" s="8" t="s">
        <v>1070</v>
      </c>
      <c r="D435" s="8" t="s">
        <v>832</v>
      </c>
      <c r="E435" s="8">
        <v>78539.0</v>
      </c>
      <c r="F435" s="8" t="s">
        <v>1930</v>
      </c>
    </row>
    <row r="436">
      <c r="A436" s="8">
        <v>3600.0</v>
      </c>
      <c r="B436" s="10" t="s">
        <v>1071</v>
      </c>
      <c r="C436" s="8" t="s">
        <v>1072</v>
      </c>
      <c r="D436" s="8" t="s">
        <v>832</v>
      </c>
      <c r="E436" s="8">
        <v>75633.0</v>
      </c>
      <c r="F436" s="8" t="s">
        <v>1931</v>
      </c>
    </row>
    <row r="437">
      <c r="A437" s="8">
        <v>3601.0</v>
      </c>
      <c r="B437" s="10" t="s">
        <v>1073</v>
      </c>
      <c r="C437" s="8" t="s">
        <v>1074</v>
      </c>
      <c r="D437" s="8" t="s">
        <v>832</v>
      </c>
      <c r="E437" s="8">
        <v>75460.0</v>
      </c>
      <c r="F437" s="8" t="s">
        <v>1932</v>
      </c>
    </row>
    <row r="438">
      <c r="A438" s="8">
        <v>3602.0</v>
      </c>
      <c r="B438" s="10" t="s">
        <v>1076</v>
      </c>
      <c r="C438" s="8" t="s">
        <v>896</v>
      </c>
      <c r="D438" s="8" t="s">
        <v>832</v>
      </c>
      <c r="E438" s="8">
        <v>75241.0</v>
      </c>
      <c r="F438" s="8" t="s">
        <v>1933</v>
      </c>
    </row>
    <row r="439">
      <c r="A439" s="8">
        <v>3603.0</v>
      </c>
      <c r="B439" s="10" t="s">
        <v>1078</v>
      </c>
      <c r="C439" s="8" t="s">
        <v>1079</v>
      </c>
      <c r="D439" s="8" t="s">
        <v>832</v>
      </c>
      <c r="E439" s="8">
        <v>76470.0</v>
      </c>
      <c r="F439" s="8" t="s">
        <v>1934</v>
      </c>
    </row>
    <row r="440">
      <c r="A440" s="8" t="s">
        <v>1082</v>
      </c>
      <c r="B440" s="10" t="s">
        <v>1083</v>
      </c>
      <c r="C440" s="8" t="s">
        <v>1084</v>
      </c>
      <c r="D440" s="8" t="s">
        <v>1085</v>
      </c>
      <c r="E440" s="8">
        <v>98121.0</v>
      </c>
      <c r="F440" s="8" t="s">
        <v>1935</v>
      </c>
    </row>
    <row r="441">
      <c r="A441" s="8" t="s">
        <v>1087</v>
      </c>
      <c r="B441" s="10" t="s">
        <v>1088</v>
      </c>
      <c r="C441" s="8" t="s">
        <v>1084</v>
      </c>
      <c r="D441" s="8" t="s">
        <v>1085</v>
      </c>
      <c r="E441" s="8">
        <v>98188.0</v>
      </c>
      <c r="F441" s="8" t="s">
        <v>1936</v>
      </c>
    </row>
    <row r="442">
      <c r="A442" s="8" t="s">
        <v>1090</v>
      </c>
      <c r="B442" s="10" t="s">
        <v>1091</v>
      </c>
      <c r="C442" s="8" t="s">
        <v>1092</v>
      </c>
      <c r="D442" s="8" t="s">
        <v>1085</v>
      </c>
      <c r="E442" s="8">
        <v>98208.0</v>
      </c>
      <c r="F442" s="8" t="s">
        <v>1937</v>
      </c>
    </row>
    <row r="443">
      <c r="A443" s="8" t="s">
        <v>1093</v>
      </c>
      <c r="B443" s="10" t="s">
        <v>1094</v>
      </c>
      <c r="C443" s="8" t="s">
        <v>1096</v>
      </c>
      <c r="D443" s="8" t="s">
        <v>1085</v>
      </c>
      <c r="E443" s="8">
        <v>98402.0</v>
      </c>
      <c r="F443" s="8" t="s">
        <v>1938</v>
      </c>
    </row>
    <row r="444">
      <c r="A444" s="8" t="s">
        <v>1097</v>
      </c>
      <c r="B444" s="10" t="s">
        <v>1098</v>
      </c>
      <c r="C444" s="8" t="s">
        <v>1099</v>
      </c>
      <c r="D444" s="8" t="s">
        <v>1085</v>
      </c>
      <c r="E444" s="8">
        <v>98225.0</v>
      </c>
      <c r="F444" s="8" t="s">
        <v>1939</v>
      </c>
    </row>
    <row r="445">
      <c r="A445" s="8" t="s">
        <v>1100</v>
      </c>
      <c r="B445" s="10" t="s">
        <v>1101</v>
      </c>
      <c r="C445" s="8" t="s">
        <v>1084</v>
      </c>
      <c r="D445" s="8" t="s">
        <v>1085</v>
      </c>
      <c r="E445" s="8">
        <v>98104.0</v>
      </c>
      <c r="F445" s="8" t="s">
        <v>1940</v>
      </c>
    </row>
    <row r="446">
      <c r="A446" s="8" t="s">
        <v>1102</v>
      </c>
      <c r="B446" s="10" t="s">
        <v>1104</v>
      </c>
      <c r="C446" s="8" t="s">
        <v>1084</v>
      </c>
      <c r="D446" s="8" t="s">
        <v>1085</v>
      </c>
      <c r="E446" s="8">
        <v>98115.0</v>
      </c>
      <c r="F446" s="8" t="s">
        <v>1941</v>
      </c>
    </row>
    <row r="447">
      <c r="A447" s="8" t="s">
        <v>1105</v>
      </c>
      <c r="B447" s="10" t="s">
        <v>1106</v>
      </c>
      <c r="C447" s="8" t="s">
        <v>1084</v>
      </c>
      <c r="D447" s="8" t="s">
        <v>1085</v>
      </c>
      <c r="E447" s="8">
        <v>98121.0</v>
      </c>
      <c r="F447" s="8" t="s">
        <v>1942</v>
      </c>
    </row>
    <row r="448">
      <c r="A448" s="8" t="s">
        <v>1108</v>
      </c>
      <c r="B448" s="10" t="s">
        <v>1109</v>
      </c>
      <c r="C448" s="8" t="s">
        <v>1110</v>
      </c>
      <c r="D448" s="8" t="s">
        <v>1085</v>
      </c>
      <c r="E448" s="8">
        <v>98901.0</v>
      </c>
      <c r="F448" s="8" t="s">
        <v>1943</v>
      </c>
    </row>
    <row r="449">
      <c r="A449" s="8" t="s">
        <v>1112</v>
      </c>
      <c r="B449" s="10" t="s">
        <v>1113</v>
      </c>
      <c r="C449" s="8" t="s">
        <v>1084</v>
      </c>
      <c r="D449" s="8" t="s">
        <v>1085</v>
      </c>
      <c r="E449" s="8">
        <v>98104.0</v>
      </c>
      <c r="F449" s="8" t="s">
        <v>1944</v>
      </c>
    </row>
    <row r="450">
      <c r="A450" s="8">
        <v>3769.0</v>
      </c>
      <c r="B450" s="10" t="s">
        <v>1114</v>
      </c>
      <c r="C450" s="8" t="s">
        <v>1115</v>
      </c>
      <c r="D450" s="8" t="s">
        <v>1085</v>
      </c>
      <c r="E450" s="8">
        <v>98007.0</v>
      </c>
      <c r="F450" s="8" t="s">
        <v>1945</v>
      </c>
    </row>
    <row r="451">
      <c r="A451" s="8">
        <v>3770.0</v>
      </c>
      <c r="B451" s="10" t="s">
        <v>1117</v>
      </c>
      <c r="C451" s="8" t="s">
        <v>1118</v>
      </c>
      <c r="D451" s="8" t="s">
        <v>1085</v>
      </c>
      <c r="E451" s="8">
        <v>98837.0</v>
      </c>
      <c r="F451" s="8" t="s">
        <v>1946</v>
      </c>
    </row>
    <row r="452">
      <c r="A452" s="8">
        <v>3771.0</v>
      </c>
      <c r="B452" s="10" t="s">
        <v>1119</v>
      </c>
      <c r="C452" s="8" t="s">
        <v>1120</v>
      </c>
      <c r="D452" s="8" t="s">
        <v>1085</v>
      </c>
      <c r="E452" s="8">
        <v>98926.0</v>
      </c>
      <c r="F452" s="8" t="s">
        <v>1947</v>
      </c>
    </row>
    <row r="453">
      <c r="A453" s="8">
        <v>3772.0</v>
      </c>
      <c r="B453" s="10" t="s">
        <v>1122</v>
      </c>
      <c r="C453" s="8" t="s">
        <v>537</v>
      </c>
      <c r="D453" s="8" t="s">
        <v>1085</v>
      </c>
      <c r="E453" s="8">
        <v>98531.0</v>
      </c>
      <c r="F453" s="8" t="s">
        <v>1948</v>
      </c>
    </row>
    <row r="454">
      <c r="A454" s="8">
        <v>3773.0</v>
      </c>
      <c r="B454" s="10" t="s">
        <v>1123</v>
      </c>
      <c r="C454" s="8" t="s">
        <v>1124</v>
      </c>
      <c r="D454" s="8" t="s">
        <v>1085</v>
      </c>
      <c r="E454" s="8">
        <v>98663.0</v>
      </c>
      <c r="F454" s="8" t="s">
        <v>1949</v>
      </c>
    </row>
    <row r="455">
      <c r="A455" s="8">
        <v>3774.0</v>
      </c>
      <c r="B455" s="10" t="s">
        <v>1125</v>
      </c>
      <c r="C455" s="8" t="s">
        <v>1126</v>
      </c>
      <c r="D455" s="8" t="s">
        <v>1085</v>
      </c>
      <c r="E455" s="8">
        <v>99301.0</v>
      </c>
      <c r="F455" s="8" t="s">
        <v>1950</v>
      </c>
    </row>
    <row r="456">
      <c r="A456" s="8">
        <v>3775.0</v>
      </c>
      <c r="B456" s="10" t="s">
        <v>1128</v>
      </c>
      <c r="C456" s="8" t="s">
        <v>1129</v>
      </c>
      <c r="D456" s="8" t="s">
        <v>1085</v>
      </c>
      <c r="E456" s="8">
        <v>99004.0</v>
      </c>
      <c r="F456" s="8" t="s">
        <v>1951</v>
      </c>
    </row>
    <row r="457">
      <c r="A457" s="8">
        <v>3776.0</v>
      </c>
      <c r="B457" s="10" t="s">
        <v>1132</v>
      </c>
      <c r="C457" s="8" t="s">
        <v>1092</v>
      </c>
      <c r="D457" s="8" t="s">
        <v>1085</v>
      </c>
      <c r="E457" s="8">
        <v>98201.0</v>
      </c>
      <c r="F457" s="8" t="s">
        <v>1952</v>
      </c>
    </row>
    <row r="458">
      <c r="A458" s="8">
        <v>3777.0</v>
      </c>
      <c r="B458" s="10" t="s">
        <v>1134</v>
      </c>
      <c r="C458" s="8" t="s">
        <v>1135</v>
      </c>
      <c r="D458" s="8" t="s">
        <v>1085</v>
      </c>
      <c r="E458" s="8">
        <v>98948.0</v>
      </c>
      <c r="F458" s="8" t="s">
        <v>1953</v>
      </c>
    </row>
    <row r="459">
      <c r="A459" s="8">
        <v>3778.0</v>
      </c>
      <c r="B459" s="10" t="s">
        <v>1136</v>
      </c>
      <c r="C459" s="8" t="s">
        <v>1137</v>
      </c>
      <c r="D459" s="8" t="s">
        <v>1085</v>
      </c>
      <c r="E459" s="8">
        <v>99258.0</v>
      </c>
      <c r="F459" s="8" t="s">
        <v>1954</v>
      </c>
    </row>
    <row r="460">
      <c r="A460" s="8">
        <v>3779.0</v>
      </c>
      <c r="B460" s="10" t="s">
        <v>1139</v>
      </c>
      <c r="C460" s="8" t="s">
        <v>1140</v>
      </c>
      <c r="D460" s="8" t="s">
        <v>1085</v>
      </c>
      <c r="E460" s="8">
        <v>98520.0</v>
      </c>
      <c r="F460" s="8" t="s">
        <v>1955</v>
      </c>
    </row>
    <row r="461">
      <c r="A461" s="8">
        <v>3780.0</v>
      </c>
      <c r="B461" s="10" t="s">
        <v>1141</v>
      </c>
      <c r="C461" s="8" t="s">
        <v>1142</v>
      </c>
      <c r="D461" s="8" t="s">
        <v>1085</v>
      </c>
      <c r="E461" s="8">
        <v>98092.0</v>
      </c>
      <c r="F461" s="8" t="s">
        <v>1956</v>
      </c>
    </row>
    <row r="462">
      <c r="A462" s="8">
        <v>3781.0</v>
      </c>
      <c r="B462" s="10" t="s">
        <v>1143</v>
      </c>
      <c r="C462" s="8" t="s">
        <v>1144</v>
      </c>
      <c r="D462" s="8" t="s">
        <v>1085</v>
      </c>
      <c r="E462" s="8">
        <v>98198.0</v>
      </c>
      <c r="F462" s="8" t="s">
        <v>1957</v>
      </c>
    </row>
    <row r="463">
      <c r="A463" s="8">
        <v>3782.0</v>
      </c>
      <c r="B463" s="10" t="s">
        <v>1146</v>
      </c>
      <c r="C463" s="8" t="s">
        <v>948</v>
      </c>
      <c r="D463" s="8" t="s">
        <v>1085</v>
      </c>
      <c r="E463" s="8">
        <v>98632.0</v>
      </c>
      <c r="F463" s="8" t="s">
        <v>1958</v>
      </c>
    </row>
    <row r="464">
      <c r="A464" s="8">
        <v>3783.0</v>
      </c>
      <c r="B464" s="10" t="s">
        <v>1147</v>
      </c>
      <c r="C464" s="8" t="s">
        <v>1148</v>
      </c>
      <c r="D464" s="8" t="s">
        <v>1085</v>
      </c>
      <c r="E464" s="8">
        <v>98083.0</v>
      </c>
      <c r="F464" s="8" t="s">
        <v>1959</v>
      </c>
    </row>
    <row r="465">
      <c r="A465" s="8">
        <v>3784.0</v>
      </c>
      <c r="B465" s="10" t="s">
        <v>1149</v>
      </c>
      <c r="C465" s="8" t="s">
        <v>1150</v>
      </c>
      <c r="D465" s="8" t="s">
        <v>1085</v>
      </c>
      <c r="E465" s="8">
        <v>98337.0</v>
      </c>
      <c r="F465" s="8" t="s">
        <v>1960</v>
      </c>
    </row>
    <row r="466">
      <c r="A466" s="8">
        <v>3785.0</v>
      </c>
      <c r="B466" s="10" t="s">
        <v>1151</v>
      </c>
      <c r="C466" s="8" t="s">
        <v>1096</v>
      </c>
      <c r="D466" s="8" t="s">
        <v>1085</v>
      </c>
      <c r="E466" s="8">
        <v>98447.0</v>
      </c>
      <c r="F466" s="8" t="s">
        <v>1654</v>
      </c>
    </row>
    <row r="467">
      <c r="A467" s="8">
        <v>3786.0</v>
      </c>
      <c r="B467" s="10" t="s">
        <v>1152</v>
      </c>
      <c r="C467" s="8" t="s">
        <v>1153</v>
      </c>
      <c r="D467" s="8" t="s">
        <v>1085</v>
      </c>
      <c r="E467" s="8">
        <v>98362.0</v>
      </c>
      <c r="F467" s="8" t="s">
        <v>1961</v>
      </c>
    </row>
    <row r="468">
      <c r="A468" s="8">
        <v>3787.0</v>
      </c>
      <c r="B468" s="10" t="s">
        <v>1154</v>
      </c>
      <c r="C468" s="8" t="s">
        <v>1084</v>
      </c>
      <c r="D468" s="8" t="s">
        <v>1085</v>
      </c>
      <c r="E468" s="8">
        <v>98122.0</v>
      </c>
      <c r="F468" s="8" t="s">
        <v>1962</v>
      </c>
    </row>
    <row r="469">
      <c r="A469" s="8">
        <v>3788.0</v>
      </c>
      <c r="B469" s="10" t="s">
        <v>1155</v>
      </c>
      <c r="C469" s="8" t="s">
        <v>1084</v>
      </c>
      <c r="D469" s="8" t="s">
        <v>1085</v>
      </c>
      <c r="E469" s="8">
        <v>98119.0</v>
      </c>
      <c r="F469" s="8" t="s">
        <v>1963</v>
      </c>
    </row>
    <row r="470">
      <c r="A470" s="8">
        <v>3790.0</v>
      </c>
      <c r="B470" s="10" t="s">
        <v>1156</v>
      </c>
      <c r="C470" s="8" t="s">
        <v>1084</v>
      </c>
      <c r="D470" s="8" t="s">
        <v>1085</v>
      </c>
      <c r="E470" s="8">
        <v>98122.0</v>
      </c>
      <c r="F470" s="8" t="s">
        <v>1964</v>
      </c>
    </row>
    <row r="471">
      <c r="A471" s="8">
        <v>3791.0</v>
      </c>
      <c r="B471" s="10" t="s">
        <v>1157</v>
      </c>
      <c r="C471" s="8" t="s">
        <v>1084</v>
      </c>
      <c r="D471" s="8" t="s">
        <v>1085</v>
      </c>
      <c r="E471" s="8">
        <v>98133.0</v>
      </c>
      <c r="F471" s="8" t="s">
        <v>1965</v>
      </c>
    </row>
    <row r="472">
      <c r="A472" s="8">
        <v>3792.0</v>
      </c>
      <c r="B472" s="10" t="s">
        <v>1158</v>
      </c>
      <c r="C472" s="8" t="s">
        <v>1159</v>
      </c>
      <c r="D472" s="8" t="s">
        <v>1085</v>
      </c>
      <c r="E472" s="8">
        <v>98273.0</v>
      </c>
      <c r="F472" s="8" t="s">
        <v>1966</v>
      </c>
    </row>
    <row r="473">
      <c r="A473" s="8">
        <v>3793.0</v>
      </c>
      <c r="B473" s="10" t="s">
        <v>1160</v>
      </c>
      <c r="C473" s="8" t="s">
        <v>1137</v>
      </c>
      <c r="D473" s="8" t="s">
        <v>1085</v>
      </c>
      <c r="E473" s="8">
        <v>99207.0</v>
      </c>
      <c r="F473" s="8" t="s">
        <v>1967</v>
      </c>
    </row>
    <row r="474">
      <c r="A474" s="8">
        <v>3794.0</v>
      </c>
      <c r="B474" s="10" t="s">
        <v>1162</v>
      </c>
      <c r="C474" s="8" t="s">
        <v>1163</v>
      </c>
      <c r="D474" s="8" t="s">
        <v>1085</v>
      </c>
      <c r="E474" s="8">
        <v>98503.0</v>
      </c>
      <c r="F474" s="8" t="s">
        <v>1968</v>
      </c>
    </row>
    <row r="475">
      <c r="A475" s="8">
        <v>3796.0</v>
      </c>
      <c r="B475" s="10" t="s">
        <v>1164</v>
      </c>
      <c r="C475" s="8" t="s">
        <v>1096</v>
      </c>
      <c r="D475" s="8" t="s">
        <v>1085</v>
      </c>
      <c r="E475" s="8">
        <v>98466.0</v>
      </c>
      <c r="F475" s="8" t="s">
        <v>1969</v>
      </c>
    </row>
    <row r="476">
      <c r="A476" s="8">
        <v>3797.0</v>
      </c>
      <c r="B476" s="10" t="s">
        <v>1165</v>
      </c>
      <c r="C476" s="8" t="s">
        <v>1096</v>
      </c>
      <c r="D476" s="8" t="s">
        <v>1085</v>
      </c>
      <c r="E476" s="8">
        <v>98416.0</v>
      </c>
      <c r="F476" s="8" t="s">
        <v>1970</v>
      </c>
    </row>
    <row r="477">
      <c r="A477" s="8">
        <v>3798.0</v>
      </c>
      <c r="B477" s="10" t="s">
        <v>1166</v>
      </c>
      <c r="C477" s="8" t="s">
        <v>1084</v>
      </c>
      <c r="D477" s="8" t="s">
        <v>1085</v>
      </c>
      <c r="E477" s="8">
        <v>98195.0</v>
      </c>
      <c r="F477" s="8" t="s">
        <v>1971</v>
      </c>
    </row>
    <row r="478">
      <c r="A478" s="8">
        <v>3799.0</v>
      </c>
      <c r="B478" s="10" t="s">
        <v>1167</v>
      </c>
      <c r="C478" s="8" t="s">
        <v>1168</v>
      </c>
      <c r="D478" s="8" t="s">
        <v>1085</v>
      </c>
      <c r="E478" s="8">
        <v>99324.0</v>
      </c>
      <c r="F478" s="8" t="s">
        <v>1972</v>
      </c>
    </row>
    <row r="479">
      <c r="A479" s="8">
        <v>3800.0</v>
      </c>
      <c r="B479" s="10" t="s">
        <v>1169</v>
      </c>
      <c r="C479" s="8" t="s">
        <v>1170</v>
      </c>
      <c r="D479" s="8" t="s">
        <v>1085</v>
      </c>
      <c r="E479" s="8">
        <v>99164.0</v>
      </c>
      <c r="F479" s="8" t="s">
        <v>1973</v>
      </c>
    </row>
    <row r="480">
      <c r="A480" s="8">
        <v>3801.0</v>
      </c>
      <c r="B480" s="10" t="s">
        <v>1172</v>
      </c>
      <c r="C480" s="8" t="s">
        <v>1173</v>
      </c>
      <c r="D480" s="8" t="s">
        <v>1085</v>
      </c>
      <c r="E480" s="8">
        <v>98801.0</v>
      </c>
      <c r="F480" s="8" t="s">
        <v>1974</v>
      </c>
    </row>
    <row r="481">
      <c r="A481" s="8">
        <v>3802.0</v>
      </c>
      <c r="B481" s="10" t="s">
        <v>1174</v>
      </c>
      <c r="C481" s="8" t="s">
        <v>1099</v>
      </c>
      <c r="D481" s="8" t="s">
        <v>1085</v>
      </c>
      <c r="E481" s="8">
        <v>98225.0</v>
      </c>
      <c r="F481" s="8" t="s">
        <v>1975</v>
      </c>
    </row>
    <row r="482">
      <c r="A482" s="8">
        <v>3803.0</v>
      </c>
      <c r="B482" s="10" t="s">
        <v>1177</v>
      </c>
      <c r="C482" s="8" t="s">
        <v>1178</v>
      </c>
      <c r="D482" s="8" t="s">
        <v>1085</v>
      </c>
      <c r="E482" s="8">
        <v>99362.0</v>
      </c>
      <c r="F482" s="8" t="s">
        <v>1976</v>
      </c>
    </row>
    <row r="483">
      <c r="A483" s="8">
        <v>3804.0</v>
      </c>
      <c r="B483" s="10" t="s">
        <v>1180</v>
      </c>
      <c r="C483" s="8" t="s">
        <v>1137</v>
      </c>
      <c r="D483" s="8" t="s">
        <v>1085</v>
      </c>
      <c r="E483" s="8">
        <v>99251.0</v>
      </c>
      <c r="F483" s="8" t="s">
        <v>1977</v>
      </c>
    </row>
    <row r="484">
      <c r="A484" s="8">
        <v>3805.0</v>
      </c>
      <c r="B484" s="10" t="s">
        <v>1182</v>
      </c>
      <c r="C484" s="8" t="s">
        <v>1110</v>
      </c>
      <c r="D484" s="8" t="s">
        <v>1085</v>
      </c>
      <c r="E484" s="8">
        <v>98907.0</v>
      </c>
      <c r="F484" s="8" t="s">
        <v>1978</v>
      </c>
    </row>
    <row r="485">
      <c r="A485" s="8">
        <v>5000.0</v>
      </c>
      <c r="B485" s="10" t="s">
        <v>1183</v>
      </c>
      <c r="C485" s="8" t="s">
        <v>1184</v>
      </c>
      <c r="D485" s="8" t="s">
        <v>1085</v>
      </c>
      <c r="E485" s="8">
        <v>98498.0</v>
      </c>
      <c r="F485" s="8" t="s">
        <v>1979</v>
      </c>
    </row>
    <row r="486">
      <c r="A486" s="8">
        <v>5001.0</v>
      </c>
      <c r="B486" s="10" t="s">
        <v>1185</v>
      </c>
      <c r="C486" s="8" t="s">
        <v>1186</v>
      </c>
      <c r="D486" s="8" t="s">
        <v>1085</v>
      </c>
      <c r="E486" s="8">
        <v>98036.0</v>
      </c>
      <c r="F486" s="8" t="s">
        <v>1980</v>
      </c>
    </row>
    <row r="487">
      <c r="A487" s="8">
        <v>5006.0</v>
      </c>
      <c r="B487" s="10" t="s">
        <v>1187</v>
      </c>
      <c r="C487" s="8" t="s">
        <v>1178</v>
      </c>
      <c r="D487" s="8" t="s">
        <v>1085</v>
      </c>
      <c r="E487" s="8">
        <v>99362.0</v>
      </c>
      <c r="F487" s="8" t="s">
        <v>1981</v>
      </c>
    </row>
    <row r="488">
      <c r="A488" s="8">
        <v>5372.0</v>
      </c>
      <c r="B488" s="10" t="s">
        <v>1188</v>
      </c>
      <c r="C488" s="8" t="s">
        <v>1189</v>
      </c>
      <c r="D488" s="8" t="s">
        <v>1085</v>
      </c>
      <c r="E488" s="8">
        <v>98512.0</v>
      </c>
      <c r="F488" s="8" t="s">
        <v>1982</v>
      </c>
    </row>
    <row r="489">
      <c r="A489" s="8">
        <v>5373.0</v>
      </c>
      <c r="B489" s="10" t="s">
        <v>1190</v>
      </c>
      <c r="C489" s="8" t="s">
        <v>1148</v>
      </c>
      <c r="D489" s="8" t="s">
        <v>1085</v>
      </c>
      <c r="E489" s="8">
        <v>98034.0</v>
      </c>
      <c r="F489" s="8" t="s">
        <v>1983</v>
      </c>
    </row>
    <row r="490">
      <c r="A490" s="8">
        <v>8155.0</v>
      </c>
      <c r="B490" s="10" t="s">
        <v>1192</v>
      </c>
      <c r="C490" s="8" t="s">
        <v>1189</v>
      </c>
      <c r="D490" s="8" t="s">
        <v>1085</v>
      </c>
      <c r="E490" s="8">
        <v>98505.0</v>
      </c>
      <c r="F490" s="8" t="s">
        <v>1984</v>
      </c>
    </row>
    <row r="491">
      <c r="A491" s="8">
        <v>8443.0</v>
      </c>
      <c r="B491" s="10" t="s">
        <v>1193</v>
      </c>
      <c r="C491" s="8" t="s">
        <v>1084</v>
      </c>
      <c r="D491" s="8" t="s">
        <v>1085</v>
      </c>
      <c r="E491" s="8">
        <v>98168.0</v>
      </c>
      <c r="F491" s="8" t="s">
        <v>1985</v>
      </c>
    </row>
    <row r="492">
      <c r="A492" s="8">
        <v>9387.0</v>
      </c>
      <c r="B492" s="10" t="s">
        <v>1194</v>
      </c>
      <c r="C492" s="8" t="s">
        <v>1110</v>
      </c>
      <c r="D492" s="8" t="s">
        <v>1085</v>
      </c>
      <c r="E492" s="8">
        <v>98903.0</v>
      </c>
      <c r="F492" s="8" t="s">
        <v>1986</v>
      </c>
    </row>
    <row r="493">
      <c r="A493" s="8">
        <v>9544.0</v>
      </c>
      <c r="B493" s="10" t="s">
        <v>1196</v>
      </c>
      <c r="C493" s="8" t="s">
        <v>1137</v>
      </c>
      <c r="D493" s="8" t="s">
        <v>1085</v>
      </c>
      <c r="E493" s="8">
        <v>99224.0</v>
      </c>
      <c r="F493" s="8" t="s">
        <v>1987</v>
      </c>
    </row>
    <row r="494">
      <c r="A494" s="8">
        <v>9704.0</v>
      </c>
      <c r="B494" s="10" t="s">
        <v>1197</v>
      </c>
      <c r="C494" s="8" t="s">
        <v>1084</v>
      </c>
      <c r="D494" s="8" t="s">
        <v>1085</v>
      </c>
      <c r="E494" s="8">
        <v>98103.0</v>
      </c>
      <c r="F494" s="8" t="s">
        <v>1988</v>
      </c>
    </row>
    <row r="495">
      <c r="A495" s="8">
        <v>9706.0</v>
      </c>
      <c r="B495" s="10" t="s">
        <v>1199</v>
      </c>
      <c r="C495" s="8" t="s">
        <v>1084</v>
      </c>
      <c r="D495" s="8" t="s">
        <v>1085</v>
      </c>
      <c r="E495" s="8">
        <v>98106.0</v>
      </c>
      <c r="F495" s="8" t="s">
        <v>1989</v>
      </c>
    </row>
    <row r="496">
      <c r="A496" s="8">
        <v>9739.0</v>
      </c>
      <c r="B496" s="10" t="s">
        <v>1200</v>
      </c>
      <c r="C496" s="8" t="s">
        <v>1137</v>
      </c>
      <c r="D496" s="8" t="s">
        <v>1085</v>
      </c>
      <c r="E496" s="8">
        <v>99201.0</v>
      </c>
      <c r="F496" s="8" t="s">
        <v>1990</v>
      </c>
    </row>
    <row r="497">
      <c r="A497" s="8">
        <v>10364.0</v>
      </c>
      <c r="B497" s="10" t="s">
        <v>1201</v>
      </c>
      <c r="C497" s="8" t="s">
        <v>1099</v>
      </c>
      <c r="D497" s="8" t="s">
        <v>1085</v>
      </c>
      <c r="E497" s="8">
        <v>98226.0</v>
      </c>
      <c r="F497" s="8" t="s">
        <v>1991</v>
      </c>
    </row>
    <row r="498">
      <c r="A498" s="8">
        <v>11481.0</v>
      </c>
      <c r="B498" s="10" t="s">
        <v>1202</v>
      </c>
      <c r="C498" s="8" t="s">
        <v>1084</v>
      </c>
      <c r="D498" s="8" t="s">
        <v>1085</v>
      </c>
      <c r="E498" s="8">
        <v>98107.0</v>
      </c>
      <c r="F498" s="8" t="s">
        <v>1992</v>
      </c>
    </row>
    <row r="499">
      <c r="A499" s="8">
        <v>12259.0</v>
      </c>
      <c r="B499" s="10" t="s">
        <v>1203</v>
      </c>
      <c r="C499" s="8" t="s">
        <v>1096</v>
      </c>
      <c r="D499" s="8" t="s">
        <v>1085</v>
      </c>
      <c r="E499" s="8">
        <v>98405.0</v>
      </c>
      <c r="F499" s="8" t="s">
        <v>1993</v>
      </c>
    </row>
    <row r="500">
      <c r="A500" s="8">
        <v>12315.0</v>
      </c>
      <c r="B500" s="10" t="s">
        <v>1205</v>
      </c>
      <c r="C500" s="8" t="s">
        <v>1084</v>
      </c>
      <c r="D500" s="8" t="s">
        <v>1085</v>
      </c>
      <c r="E500" s="8">
        <v>98121.0</v>
      </c>
      <c r="F500" s="8" t="s">
        <v>1994</v>
      </c>
    </row>
    <row r="501">
      <c r="A501" s="8">
        <v>13022.0</v>
      </c>
      <c r="B501" s="10" t="s">
        <v>1206</v>
      </c>
      <c r="C501" s="8" t="s">
        <v>1084</v>
      </c>
      <c r="D501" s="8" t="s">
        <v>1085</v>
      </c>
      <c r="E501" s="8">
        <v>98121.0</v>
      </c>
      <c r="F501" s="8" t="s">
        <v>1995</v>
      </c>
    </row>
    <row r="502">
      <c r="A502" s="8">
        <v>13822.0</v>
      </c>
      <c r="B502" s="10" t="s">
        <v>1208</v>
      </c>
      <c r="C502" s="8" t="s">
        <v>1209</v>
      </c>
      <c r="D502" s="8" t="s">
        <v>1085</v>
      </c>
      <c r="E502" s="8">
        <v>98133.0</v>
      </c>
      <c r="F502" s="8" t="s">
        <v>1996</v>
      </c>
    </row>
    <row r="503">
      <c r="A503" s="8">
        <v>13926.0</v>
      </c>
      <c r="B503" s="10" t="s">
        <v>1211</v>
      </c>
      <c r="C503" s="8" t="s">
        <v>1212</v>
      </c>
      <c r="D503" s="8" t="s">
        <v>1085</v>
      </c>
      <c r="E503" s="8">
        <v>98043.0</v>
      </c>
      <c r="F503" s="8" t="s">
        <v>1997</v>
      </c>
    </row>
    <row r="504">
      <c r="A504" s="8">
        <v>14001.0</v>
      </c>
      <c r="B504" s="10" t="s">
        <v>1213</v>
      </c>
      <c r="C504" s="8" t="s">
        <v>1214</v>
      </c>
      <c r="D504" s="8" t="s">
        <v>1085</v>
      </c>
      <c r="E504" s="8">
        <v>98056.0</v>
      </c>
      <c r="F504" s="8" t="s">
        <v>1998</v>
      </c>
    </row>
    <row r="505">
      <c r="A505" s="8">
        <v>14396.0</v>
      </c>
      <c r="B505" s="10" t="s">
        <v>1215</v>
      </c>
      <c r="C505" s="8" t="s">
        <v>1092</v>
      </c>
      <c r="D505" s="8" t="s">
        <v>1085</v>
      </c>
      <c r="E505" s="8">
        <v>98208.0</v>
      </c>
      <c r="F505" s="8" t="s">
        <v>1999</v>
      </c>
    </row>
    <row r="506">
      <c r="A506" s="8">
        <v>14618.0</v>
      </c>
      <c r="B506" s="10" t="s">
        <v>1216</v>
      </c>
      <c r="C506" s="8" t="s">
        <v>1115</v>
      </c>
      <c r="D506" s="8" t="s">
        <v>1085</v>
      </c>
      <c r="E506" s="8">
        <v>98007.0</v>
      </c>
      <c r="F506" s="8" t="s">
        <v>2000</v>
      </c>
    </row>
    <row r="507">
      <c r="A507" s="8">
        <v>15040.0</v>
      </c>
      <c r="B507" s="10" t="s">
        <v>1217</v>
      </c>
      <c r="C507" s="8" t="s">
        <v>1092</v>
      </c>
      <c r="D507" s="8" t="s">
        <v>1085</v>
      </c>
      <c r="E507" s="8">
        <v>98208.0</v>
      </c>
      <c r="F507" s="8" t="s">
        <v>2001</v>
      </c>
    </row>
    <row r="508">
      <c r="A508" s="8">
        <v>15562.0</v>
      </c>
      <c r="B508" s="10" t="s">
        <v>1219</v>
      </c>
      <c r="C508" s="8" t="s">
        <v>948</v>
      </c>
      <c r="D508" s="8" t="s">
        <v>1085</v>
      </c>
      <c r="E508" s="8">
        <v>98632.0</v>
      </c>
      <c r="F508" s="8" t="s">
        <v>2002</v>
      </c>
    </row>
    <row r="509">
      <c r="A509" s="8">
        <v>15817.0</v>
      </c>
      <c r="B509" s="10" t="s">
        <v>1220</v>
      </c>
      <c r="C509" s="8" t="s">
        <v>1110</v>
      </c>
      <c r="D509" s="8" t="s">
        <v>1085</v>
      </c>
      <c r="E509" s="8">
        <v>98902.0</v>
      </c>
      <c r="F509" s="8" t="s">
        <v>2003</v>
      </c>
    </row>
    <row r="510">
      <c r="A510" s="8">
        <v>15984.0</v>
      </c>
      <c r="B510" s="10" t="s">
        <v>1221</v>
      </c>
      <c r="C510" s="8" t="s">
        <v>1184</v>
      </c>
      <c r="D510" s="8" t="s">
        <v>1085</v>
      </c>
      <c r="E510" s="8">
        <v>98499.0</v>
      </c>
      <c r="F510" s="8" t="s">
        <v>2004</v>
      </c>
    </row>
    <row r="511">
      <c r="A511" s="8">
        <v>16059.0</v>
      </c>
      <c r="B511" s="10" t="s">
        <v>1222</v>
      </c>
      <c r="C511" s="8" t="s">
        <v>1223</v>
      </c>
      <c r="D511" s="8" t="s">
        <v>1085</v>
      </c>
      <c r="E511" s="8">
        <v>98028.0</v>
      </c>
      <c r="F511" s="8" t="s">
        <v>2005</v>
      </c>
    </row>
    <row r="512">
      <c r="A512" s="8">
        <v>16210.0</v>
      </c>
      <c r="B512" s="10" t="s">
        <v>1225</v>
      </c>
      <c r="C512" s="8" t="s">
        <v>1084</v>
      </c>
      <c r="D512" s="8" t="s">
        <v>1085</v>
      </c>
      <c r="E512" s="8">
        <v>98121.0</v>
      </c>
      <c r="F512" s="8" t="s">
        <v>2006</v>
      </c>
    </row>
    <row r="513">
      <c r="A513" s="8">
        <v>16227.0</v>
      </c>
      <c r="B513" s="10" t="s">
        <v>1227</v>
      </c>
      <c r="C513" s="8" t="s">
        <v>1099</v>
      </c>
      <c r="D513" s="8" t="s">
        <v>1085</v>
      </c>
      <c r="E513" s="8">
        <v>98225.0</v>
      </c>
      <c r="F513" s="8" t="s">
        <v>2007</v>
      </c>
    </row>
    <row r="514">
      <c r="A514" s="8">
        <v>16856.0</v>
      </c>
      <c r="B514" s="10" t="s">
        <v>1228</v>
      </c>
      <c r="C514" s="8" t="s">
        <v>1173</v>
      </c>
      <c r="D514" s="8" t="s">
        <v>1085</v>
      </c>
      <c r="E514" s="8">
        <v>98801.0</v>
      </c>
      <c r="F514" s="8" t="s">
        <v>2008</v>
      </c>
    </row>
    <row r="515">
      <c r="A515" s="8">
        <v>17065.0</v>
      </c>
      <c r="B515" s="10" t="s">
        <v>1229</v>
      </c>
      <c r="C515" s="8" t="s">
        <v>1096</v>
      </c>
      <c r="D515" s="8" t="s">
        <v>1085</v>
      </c>
      <c r="E515" s="8">
        <v>98409.0</v>
      </c>
      <c r="F515" s="8" t="s">
        <v>2009</v>
      </c>
    </row>
    <row r="516">
      <c r="A516" s="8">
        <v>21800.0</v>
      </c>
      <c r="B516" s="10" t="s">
        <v>1230</v>
      </c>
      <c r="C516" s="8" t="s">
        <v>1099</v>
      </c>
      <c r="D516" s="8" t="s">
        <v>1085</v>
      </c>
      <c r="E516" s="8">
        <v>98226.0</v>
      </c>
      <c r="F516" s="8" t="s">
        <v>2010</v>
      </c>
    </row>
    <row r="517">
      <c r="A517" s="8">
        <v>22229.0</v>
      </c>
      <c r="B517" s="10" t="s">
        <v>1231</v>
      </c>
      <c r="C517" s="8" t="s">
        <v>1124</v>
      </c>
      <c r="D517" s="8" t="s">
        <v>1085</v>
      </c>
      <c r="E517" s="8">
        <v>98661.0</v>
      </c>
      <c r="F517" s="8" t="s">
        <v>2011</v>
      </c>
    </row>
    <row r="518">
      <c r="A518" s="8">
        <v>26021.0</v>
      </c>
      <c r="B518" s="10" t="s">
        <v>1233</v>
      </c>
      <c r="C518" s="8" t="s">
        <v>1234</v>
      </c>
      <c r="D518" s="8" t="s">
        <v>1085</v>
      </c>
      <c r="E518" s="8">
        <v>98370.0</v>
      </c>
      <c r="F518" s="8" t="s">
        <v>2012</v>
      </c>
    </row>
    <row r="519">
      <c r="A519" s="8">
        <v>30521.0</v>
      </c>
      <c r="B519" s="10" t="s">
        <v>1235</v>
      </c>
      <c r="C519" s="8" t="s">
        <v>1084</v>
      </c>
      <c r="D519" s="8" t="s">
        <v>1085</v>
      </c>
      <c r="E519" s="8">
        <v>98144.0</v>
      </c>
      <c r="F519" s="8" t="s">
        <v>2013</v>
      </c>
    </row>
    <row r="520">
      <c r="A520" s="8">
        <v>30650.0</v>
      </c>
      <c r="B520" s="10" t="s">
        <v>1236</v>
      </c>
      <c r="C520" s="8" t="s">
        <v>1237</v>
      </c>
      <c r="D520" s="8" t="s">
        <v>1085</v>
      </c>
      <c r="E520" s="8">
        <v>99352.0</v>
      </c>
      <c r="F520" s="8" t="s">
        <v>2014</v>
      </c>
    </row>
    <row r="521">
      <c r="A521" s="8">
        <v>30718.0</v>
      </c>
      <c r="B521" s="10" t="s">
        <v>606</v>
      </c>
      <c r="C521" s="8" t="s">
        <v>1239</v>
      </c>
      <c r="D521" s="8" t="s">
        <v>1085</v>
      </c>
      <c r="E521" s="8">
        <v>99216.0</v>
      </c>
      <c r="F521" s="8" t="s">
        <v>2015</v>
      </c>
    </row>
    <row r="522">
      <c r="A522" s="8">
        <v>30990.0</v>
      </c>
      <c r="B522" s="10" t="s">
        <v>1241</v>
      </c>
      <c r="C522" s="8" t="s">
        <v>1084</v>
      </c>
      <c r="D522" s="8" t="s">
        <v>1085</v>
      </c>
      <c r="E522" s="8">
        <v>98109.0</v>
      </c>
      <c r="F522" s="8" t="s">
        <v>2016</v>
      </c>
    </row>
    <row r="523">
      <c r="A523" s="8">
        <v>31395.0</v>
      </c>
      <c r="B523" s="10" t="s">
        <v>1243</v>
      </c>
      <c r="C523" s="8" t="s">
        <v>1092</v>
      </c>
      <c r="D523" s="8" t="s">
        <v>1085</v>
      </c>
      <c r="E523" s="8">
        <v>98203.0</v>
      </c>
      <c r="F523" s="8" t="s">
        <v>2017</v>
      </c>
    </row>
    <row r="524">
      <c r="A524" s="8">
        <v>32833.0</v>
      </c>
      <c r="B524" s="10" t="s">
        <v>1244</v>
      </c>
      <c r="C524" s="8" t="s">
        <v>1137</v>
      </c>
      <c r="D524" s="8" t="s">
        <v>1085</v>
      </c>
      <c r="E524" s="8">
        <v>99207.0</v>
      </c>
      <c r="F524" s="8" t="s">
        <v>2018</v>
      </c>
    </row>
    <row r="525">
      <c r="A525" s="8">
        <v>34835.0</v>
      </c>
      <c r="B525" s="10" t="s">
        <v>1245</v>
      </c>
      <c r="C525" s="8" t="s">
        <v>1246</v>
      </c>
      <c r="D525" s="8" t="s">
        <v>1085</v>
      </c>
      <c r="E525" s="8">
        <v>98011.0</v>
      </c>
      <c r="F525" s="8" t="s">
        <v>2019</v>
      </c>
    </row>
    <row r="526">
      <c r="A526" s="8">
        <v>34904.0</v>
      </c>
      <c r="B526" s="10" t="s">
        <v>1248</v>
      </c>
      <c r="C526" s="8" t="s">
        <v>1124</v>
      </c>
      <c r="D526" s="8" t="s">
        <v>1085</v>
      </c>
      <c r="E526" s="8">
        <v>98661.0</v>
      </c>
      <c r="F526" s="8" t="s">
        <v>2020</v>
      </c>
    </row>
    <row r="527">
      <c r="A527" s="8">
        <v>36894.0</v>
      </c>
      <c r="B527" s="10" t="s">
        <v>1249</v>
      </c>
      <c r="C527" s="8" t="s">
        <v>1096</v>
      </c>
      <c r="D527" s="8" t="s">
        <v>1085</v>
      </c>
      <c r="E527" s="8">
        <v>98407.0</v>
      </c>
      <c r="F527" s="8" t="s">
        <v>2021</v>
      </c>
    </row>
    <row r="528">
      <c r="A528" s="8">
        <v>37243.0</v>
      </c>
      <c r="B528" s="10" t="s">
        <v>1251</v>
      </c>
      <c r="C528" s="8" t="s">
        <v>1252</v>
      </c>
      <c r="D528" s="8" t="s">
        <v>1085</v>
      </c>
      <c r="E528" s="8">
        <v>98052.0</v>
      </c>
      <c r="F528" s="8" t="s">
        <v>2022</v>
      </c>
    </row>
    <row r="529">
      <c r="A529" s="8">
        <v>39173.0</v>
      </c>
      <c r="B529" s="10" t="s">
        <v>1216</v>
      </c>
      <c r="C529" s="8" t="s">
        <v>1092</v>
      </c>
      <c r="D529" s="8" t="s">
        <v>1085</v>
      </c>
      <c r="E529" s="8">
        <v>98208.0</v>
      </c>
      <c r="F529" s="8" t="s">
        <v>2023</v>
      </c>
    </row>
    <row r="530">
      <c r="A530" s="8">
        <v>41200.0</v>
      </c>
      <c r="B530" s="10" t="s">
        <v>1253</v>
      </c>
      <c r="C530" s="8" t="s">
        <v>1254</v>
      </c>
      <c r="D530" s="8" t="s">
        <v>1085</v>
      </c>
      <c r="E530" s="8">
        <v>98944.0</v>
      </c>
      <c r="F530" s="8" t="s">
        <v>2024</v>
      </c>
    </row>
    <row r="531">
      <c r="A531" s="8">
        <v>41272.0</v>
      </c>
      <c r="B531" s="10" t="s">
        <v>1256</v>
      </c>
      <c r="C531" s="8" t="s">
        <v>1257</v>
      </c>
      <c r="D531" s="8" t="s">
        <v>1085</v>
      </c>
      <c r="E531" s="8">
        <v>99336.0</v>
      </c>
      <c r="F531" s="8" t="s">
        <v>2025</v>
      </c>
    </row>
    <row r="532">
      <c r="A532" s="8">
        <v>41308.0</v>
      </c>
      <c r="B532" s="10" t="s">
        <v>1258</v>
      </c>
      <c r="C532" s="8" t="s">
        <v>1142</v>
      </c>
      <c r="D532" s="8" t="s">
        <v>1085</v>
      </c>
      <c r="E532" s="8">
        <v>98002.0</v>
      </c>
      <c r="F532" s="8" t="s">
        <v>2026</v>
      </c>
    </row>
    <row r="533">
      <c r="A533" s="8">
        <v>41328.0</v>
      </c>
      <c r="B533" s="10" t="s">
        <v>1259</v>
      </c>
      <c r="C533" s="8" t="s">
        <v>1137</v>
      </c>
      <c r="D533" s="8" t="s">
        <v>1085</v>
      </c>
      <c r="E533" s="8">
        <v>99218.0</v>
      </c>
      <c r="F533" s="8" t="s">
        <v>2027</v>
      </c>
    </row>
    <row r="534">
      <c r="A534" s="8">
        <v>41494.0</v>
      </c>
      <c r="B534" s="10" t="s">
        <v>1260</v>
      </c>
      <c r="C534" s="8" t="s">
        <v>1084</v>
      </c>
      <c r="D534" s="8" t="s">
        <v>1085</v>
      </c>
      <c r="E534" s="8">
        <v>98122.0</v>
      </c>
      <c r="F534" s="8" t="s">
        <v>2028</v>
      </c>
    </row>
    <row r="535">
      <c r="A535" s="8">
        <v>41550.0</v>
      </c>
      <c r="B535" s="10" t="s">
        <v>1262</v>
      </c>
      <c r="C535" s="8" t="s">
        <v>1263</v>
      </c>
      <c r="D535" s="8" t="s">
        <v>1085</v>
      </c>
      <c r="E535" s="8">
        <v>98339.0</v>
      </c>
      <c r="F535" s="8" t="s">
        <v>2029</v>
      </c>
    </row>
    <row r="536">
      <c r="A536" s="8">
        <v>41701.0</v>
      </c>
      <c r="B536" s="10" t="s">
        <v>1265</v>
      </c>
      <c r="C536" s="8" t="s">
        <v>1096</v>
      </c>
      <c r="D536" s="8" t="s">
        <v>1085</v>
      </c>
      <c r="E536" s="8">
        <v>98409.0</v>
      </c>
      <c r="F536" s="8" t="s">
        <v>2030</v>
      </c>
    </row>
    <row r="537">
      <c r="A537" s="8">
        <v>41919.0</v>
      </c>
      <c r="B537" s="10" t="s">
        <v>1266</v>
      </c>
      <c r="C537" s="8" t="s">
        <v>1239</v>
      </c>
      <c r="D537" s="8" t="s">
        <v>1085</v>
      </c>
      <c r="E537" s="8">
        <v>99037.0</v>
      </c>
      <c r="F537" s="8" t="s">
        <v>2031</v>
      </c>
    </row>
    <row r="538">
      <c r="A538" s="8">
        <v>42236.0</v>
      </c>
      <c r="B538" s="10" t="s">
        <v>1267</v>
      </c>
      <c r="C538" s="8" t="s">
        <v>1084</v>
      </c>
      <c r="D538" s="8" t="s">
        <v>1085</v>
      </c>
      <c r="E538" s="8">
        <v>98109.0</v>
      </c>
      <c r="F538" s="8" t="s">
        <v>2032</v>
      </c>
    </row>
    <row r="539">
      <c r="A539" s="8">
        <v>42310.0</v>
      </c>
      <c r="B539" s="10" t="s">
        <v>1269</v>
      </c>
      <c r="C539" s="8" t="s">
        <v>1137</v>
      </c>
      <c r="D539" s="8" t="s">
        <v>1085</v>
      </c>
      <c r="E539" s="8">
        <v>99205.0</v>
      </c>
      <c r="F539" s="8" t="s">
        <v>2033</v>
      </c>
    </row>
    <row r="540">
      <c r="A540" s="8">
        <v>42504.0</v>
      </c>
      <c r="B540" s="10" t="s">
        <v>1270</v>
      </c>
      <c r="C540" s="8" t="s">
        <v>1189</v>
      </c>
      <c r="D540" s="8" t="s">
        <v>1085</v>
      </c>
      <c r="E540" s="8">
        <v>98501.0</v>
      </c>
      <c r="F540" s="8" t="s">
        <v>2034</v>
      </c>
    </row>
    <row r="541">
      <c r="A541" s="8">
        <v>42529.0</v>
      </c>
      <c r="B541" s="10" t="s">
        <v>1271</v>
      </c>
      <c r="C541" s="8" t="s">
        <v>1272</v>
      </c>
      <c r="D541" s="8" t="s">
        <v>1085</v>
      </c>
      <c r="E541" s="8">
        <v>99001.0</v>
      </c>
      <c r="F541" s="8" t="s">
        <v>2035</v>
      </c>
    </row>
    <row r="542">
      <c r="A542" s="8">
        <v>42580.0</v>
      </c>
      <c r="B542" s="10" t="s">
        <v>1274</v>
      </c>
      <c r="C542" s="8" t="s">
        <v>1084</v>
      </c>
      <c r="D542" s="8" t="s">
        <v>1085</v>
      </c>
      <c r="E542" s="8">
        <v>98119.0</v>
      </c>
      <c r="F542" s="8" t="s">
        <v>2036</v>
      </c>
    </row>
    <row r="543">
      <c r="B543" s="37"/>
    </row>
    <row r="544">
      <c r="B544" s="37"/>
    </row>
    <row r="545">
      <c r="B545" s="37"/>
    </row>
    <row r="546">
      <c r="B546" s="37"/>
    </row>
    <row r="547">
      <c r="B547" s="37"/>
    </row>
    <row r="548">
      <c r="B548" s="37"/>
    </row>
    <row r="549">
      <c r="B549" s="37"/>
    </row>
    <row r="550">
      <c r="B550" s="37"/>
    </row>
    <row r="551">
      <c r="B551" s="37"/>
    </row>
    <row r="552">
      <c r="B552" s="37"/>
    </row>
    <row r="553">
      <c r="B553" s="37"/>
    </row>
    <row r="554">
      <c r="B554" s="37"/>
    </row>
    <row r="555">
      <c r="B555" s="37"/>
    </row>
    <row r="556">
      <c r="B556" s="37"/>
    </row>
    <row r="557">
      <c r="B557" s="37"/>
    </row>
    <row r="558">
      <c r="B558" s="37"/>
    </row>
    <row r="559">
      <c r="B559" s="37"/>
    </row>
    <row r="560">
      <c r="B560" s="37"/>
    </row>
    <row r="561">
      <c r="B561" s="37"/>
    </row>
    <row r="562">
      <c r="B562" s="37"/>
    </row>
    <row r="563">
      <c r="B563" s="37"/>
    </row>
    <row r="564">
      <c r="B564" s="37"/>
    </row>
    <row r="565">
      <c r="B565" s="37"/>
    </row>
    <row r="566">
      <c r="B566" s="37"/>
    </row>
    <row r="567">
      <c r="B567" s="37"/>
    </row>
    <row r="568">
      <c r="B568" s="37"/>
    </row>
    <row r="569">
      <c r="B569" s="37"/>
    </row>
    <row r="570">
      <c r="B570" s="37"/>
    </row>
    <row r="571">
      <c r="B571" s="37"/>
    </row>
    <row r="572">
      <c r="B572" s="37"/>
    </row>
    <row r="573">
      <c r="B573" s="37"/>
    </row>
    <row r="574">
      <c r="B574" s="37"/>
    </row>
    <row r="575">
      <c r="B575" s="37"/>
    </row>
    <row r="576">
      <c r="B576" s="37"/>
    </row>
    <row r="577">
      <c r="B577" s="37"/>
    </row>
    <row r="578">
      <c r="B578" s="37"/>
    </row>
    <row r="579">
      <c r="B579" s="37"/>
    </row>
    <row r="580">
      <c r="B580" s="37"/>
    </row>
    <row r="581">
      <c r="B581" s="37"/>
    </row>
    <row r="582">
      <c r="B582" s="37"/>
    </row>
    <row r="583">
      <c r="B583" s="37"/>
    </row>
    <row r="584">
      <c r="B584" s="37"/>
    </row>
    <row r="585">
      <c r="B585" s="37"/>
    </row>
    <row r="586">
      <c r="B586" s="37"/>
    </row>
    <row r="587">
      <c r="B587" s="37"/>
    </row>
    <row r="588">
      <c r="B588" s="37"/>
    </row>
    <row r="589">
      <c r="B589" s="37"/>
    </row>
    <row r="590">
      <c r="B590" s="37"/>
    </row>
    <row r="591">
      <c r="B591" s="37"/>
    </row>
    <row r="592">
      <c r="B592" s="37"/>
    </row>
    <row r="593">
      <c r="B593" s="37"/>
    </row>
    <row r="594">
      <c r="B594" s="37"/>
    </row>
    <row r="595">
      <c r="B595" s="37"/>
    </row>
    <row r="596">
      <c r="B596" s="37"/>
    </row>
    <row r="597">
      <c r="B597" s="37"/>
    </row>
    <row r="598">
      <c r="B598" s="37"/>
    </row>
    <row r="599">
      <c r="B599" s="37"/>
    </row>
    <row r="600">
      <c r="B600" s="37"/>
    </row>
    <row r="601">
      <c r="B601" s="37"/>
    </row>
    <row r="602">
      <c r="B602" s="37"/>
    </row>
    <row r="603">
      <c r="B603" s="37"/>
    </row>
    <row r="604">
      <c r="B604" s="37"/>
    </row>
    <row r="605">
      <c r="B605" s="37"/>
    </row>
    <row r="606">
      <c r="B606" s="37"/>
    </row>
    <row r="607">
      <c r="B607" s="37"/>
    </row>
    <row r="608">
      <c r="B608" s="37"/>
    </row>
    <row r="609">
      <c r="B609" s="37"/>
    </row>
    <row r="610">
      <c r="B610" s="37"/>
    </row>
    <row r="611">
      <c r="B611" s="37"/>
    </row>
    <row r="612">
      <c r="B612" s="37"/>
    </row>
    <row r="613">
      <c r="B613" s="37"/>
    </row>
    <row r="614">
      <c r="B614" s="37"/>
    </row>
    <row r="615">
      <c r="B615" s="37"/>
    </row>
    <row r="616">
      <c r="B616" s="37"/>
    </row>
    <row r="617">
      <c r="B617" s="37"/>
    </row>
    <row r="618">
      <c r="B618" s="37"/>
    </row>
    <row r="619">
      <c r="B619" s="37"/>
    </row>
    <row r="620">
      <c r="B620" s="37"/>
    </row>
    <row r="621">
      <c r="B621" s="37"/>
    </row>
    <row r="622">
      <c r="B622" s="37"/>
    </row>
    <row r="623">
      <c r="B623" s="37"/>
    </row>
    <row r="624">
      <c r="B624" s="37"/>
    </row>
    <row r="625">
      <c r="B625" s="37"/>
    </row>
    <row r="626">
      <c r="B626" s="37"/>
    </row>
    <row r="627">
      <c r="B627" s="37"/>
    </row>
    <row r="628">
      <c r="B628" s="37"/>
    </row>
    <row r="629">
      <c r="B629" s="37"/>
    </row>
    <row r="630">
      <c r="B630" s="37"/>
    </row>
    <row r="631">
      <c r="B631" s="37"/>
    </row>
    <row r="632">
      <c r="B632" s="37"/>
    </row>
    <row r="633">
      <c r="B633" s="37"/>
    </row>
    <row r="634">
      <c r="B634" s="37"/>
    </row>
    <row r="635">
      <c r="B635" s="37"/>
    </row>
    <row r="636">
      <c r="B636" s="37"/>
    </row>
    <row r="637">
      <c r="B637" s="37"/>
    </row>
    <row r="638">
      <c r="B638" s="37"/>
    </row>
    <row r="639">
      <c r="B639" s="37"/>
    </row>
    <row r="640">
      <c r="B640" s="37"/>
    </row>
    <row r="641">
      <c r="B641" s="37"/>
    </row>
    <row r="642">
      <c r="B642" s="37"/>
    </row>
    <row r="643">
      <c r="B643" s="37"/>
    </row>
    <row r="644">
      <c r="B644" s="37"/>
    </row>
    <row r="645">
      <c r="B645" s="37"/>
    </row>
    <row r="646">
      <c r="B646" s="37"/>
    </row>
    <row r="647">
      <c r="B647" s="37"/>
    </row>
    <row r="648">
      <c r="B648" s="37"/>
    </row>
    <row r="649">
      <c r="B649" s="37"/>
    </row>
    <row r="650">
      <c r="B650" s="37"/>
    </row>
    <row r="651">
      <c r="B651" s="37"/>
    </row>
    <row r="652">
      <c r="B652" s="37"/>
    </row>
    <row r="653">
      <c r="B653" s="37"/>
    </row>
    <row r="654">
      <c r="B654" s="37"/>
    </row>
    <row r="655">
      <c r="B655" s="37"/>
    </row>
    <row r="656">
      <c r="B656" s="37"/>
    </row>
    <row r="657">
      <c r="B657" s="37"/>
    </row>
    <row r="658">
      <c r="B658" s="37"/>
    </row>
    <row r="659">
      <c r="B659" s="37"/>
    </row>
    <row r="660">
      <c r="B660" s="37"/>
    </row>
    <row r="661">
      <c r="B661" s="37"/>
    </row>
    <row r="662">
      <c r="B662" s="37"/>
    </row>
    <row r="663">
      <c r="B663" s="37"/>
    </row>
    <row r="664">
      <c r="B664" s="37"/>
    </row>
    <row r="665">
      <c r="B665" s="37"/>
    </row>
    <row r="666">
      <c r="B666" s="37"/>
    </row>
    <row r="667">
      <c r="B667" s="37"/>
    </row>
    <row r="668">
      <c r="B668" s="37"/>
    </row>
    <row r="669">
      <c r="B669" s="37"/>
    </row>
    <row r="670">
      <c r="B670" s="37"/>
    </row>
    <row r="671">
      <c r="B671" s="37"/>
    </row>
    <row r="672">
      <c r="B672" s="37"/>
    </row>
    <row r="673">
      <c r="B673" s="37"/>
    </row>
    <row r="674">
      <c r="B674" s="37"/>
    </row>
    <row r="675">
      <c r="B675" s="37"/>
    </row>
    <row r="676">
      <c r="B676" s="37"/>
    </row>
    <row r="677">
      <c r="B677" s="37"/>
    </row>
    <row r="678">
      <c r="B678" s="37"/>
    </row>
    <row r="679">
      <c r="B679" s="37"/>
    </row>
    <row r="680">
      <c r="B680" s="37"/>
    </row>
    <row r="681">
      <c r="B681" s="37"/>
    </row>
    <row r="682">
      <c r="B682" s="37"/>
    </row>
    <row r="683">
      <c r="B683" s="37"/>
    </row>
    <row r="684">
      <c r="B684" s="37"/>
    </row>
    <row r="685">
      <c r="B685" s="37"/>
    </row>
    <row r="686">
      <c r="B686" s="37"/>
    </row>
    <row r="687">
      <c r="B687" s="37"/>
    </row>
    <row r="688">
      <c r="B688" s="37"/>
    </row>
    <row r="689">
      <c r="B689" s="37"/>
    </row>
    <row r="690">
      <c r="B690" s="37"/>
    </row>
    <row r="691">
      <c r="B691" s="37"/>
    </row>
    <row r="692">
      <c r="B692" s="37"/>
    </row>
    <row r="693">
      <c r="B693" s="37"/>
    </row>
    <row r="694">
      <c r="B694" s="37"/>
    </row>
    <row r="695">
      <c r="B695" s="37"/>
    </row>
    <row r="696">
      <c r="B696" s="37"/>
    </row>
    <row r="697">
      <c r="B697" s="37"/>
    </row>
    <row r="698">
      <c r="B698" s="37"/>
    </row>
    <row r="699">
      <c r="B699" s="37"/>
    </row>
    <row r="700">
      <c r="B700" s="37"/>
    </row>
    <row r="701">
      <c r="B701" s="37"/>
    </row>
    <row r="702">
      <c r="B702" s="37"/>
    </row>
    <row r="703">
      <c r="B703" s="37"/>
    </row>
    <row r="704">
      <c r="B704" s="37"/>
    </row>
    <row r="705">
      <c r="B705" s="37"/>
    </row>
    <row r="706">
      <c r="B706" s="37"/>
    </row>
    <row r="707">
      <c r="B707" s="37"/>
    </row>
    <row r="708">
      <c r="B708" s="37"/>
    </row>
    <row r="709">
      <c r="B709" s="37"/>
    </row>
    <row r="710">
      <c r="B710" s="37"/>
    </row>
    <row r="711">
      <c r="B711" s="37"/>
    </row>
    <row r="712">
      <c r="B712" s="37"/>
    </row>
    <row r="713">
      <c r="B713" s="37"/>
    </row>
    <row r="714">
      <c r="B714" s="37"/>
    </row>
    <row r="715">
      <c r="B715" s="37"/>
    </row>
    <row r="716">
      <c r="B716" s="37"/>
    </row>
    <row r="717">
      <c r="B717" s="37"/>
    </row>
    <row r="718">
      <c r="B718" s="37"/>
    </row>
    <row r="719">
      <c r="B719" s="37"/>
    </row>
    <row r="720">
      <c r="B720" s="37"/>
    </row>
    <row r="721">
      <c r="B721" s="37"/>
    </row>
    <row r="722">
      <c r="B722" s="37"/>
    </row>
    <row r="723">
      <c r="B723" s="37"/>
    </row>
    <row r="724">
      <c r="B724" s="37"/>
    </row>
    <row r="725">
      <c r="B725" s="37"/>
    </row>
    <row r="726">
      <c r="B726" s="37"/>
    </row>
    <row r="727">
      <c r="B727" s="37"/>
    </row>
    <row r="728">
      <c r="B728" s="37"/>
    </row>
    <row r="729">
      <c r="B729" s="37"/>
    </row>
    <row r="730">
      <c r="B730" s="37"/>
    </row>
    <row r="731">
      <c r="B731" s="37"/>
    </row>
    <row r="732">
      <c r="B732" s="37"/>
    </row>
    <row r="733">
      <c r="B733" s="37"/>
    </row>
    <row r="734">
      <c r="B734" s="37"/>
    </row>
    <row r="735">
      <c r="B735" s="37"/>
    </row>
    <row r="736">
      <c r="B736" s="37"/>
    </row>
    <row r="737">
      <c r="B737" s="37"/>
    </row>
    <row r="738">
      <c r="B738" s="37"/>
    </row>
    <row r="739">
      <c r="B739" s="37"/>
    </row>
    <row r="740">
      <c r="B740" s="37"/>
    </row>
    <row r="741">
      <c r="B741" s="37"/>
    </row>
    <row r="742">
      <c r="B742" s="37"/>
    </row>
    <row r="743">
      <c r="B743" s="37"/>
    </row>
    <row r="744">
      <c r="B744" s="37"/>
    </row>
    <row r="745">
      <c r="B745" s="37"/>
    </row>
    <row r="746">
      <c r="B746" s="37"/>
    </row>
    <row r="747">
      <c r="B747" s="37"/>
    </row>
    <row r="748">
      <c r="B748" s="37"/>
    </row>
    <row r="749">
      <c r="B749" s="37"/>
    </row>
    <row r="750">
      <c r="B750" s="37"/>
    </row>
    <row r="751">
      <c r="B751" s="37"/>
    </row>
    <row r="752">
      <c r="B752" s="37"/>
    </row>
    <row r="753">
      <c r="B753" s="37"/>
    </row>
    <row r="754">
      <c r="B754" s="37"/>
    </row>
    <row r="755">
      <c r="B755" s="37"/>
    </row>
    <row r="756">
      <c r="B756" s="37"/>
    </row>
    <row r="757">
      <c r="B757" s="37"/>
    </row>
    <row r="758">
      <c r="B758" s="37"/>
    </row>
    <row r="759">
      <c r="B759" s="37"/>
    </row>
    <row r="760">
      <c r="B760" s="37"/>
    </row>
    <row r="761">
      <c r="B761" s="37"/>
    </row>
    <row r="762">
      <c r="B762" s="37"/>
    </row>
    <row r="763">
      <c r="B763" s="37"/>
    </row>
    <row r="764">
      <c r="B764" s="37"/>
    </row>
    <row r="765">
      <c r="B765" s="37"/>
    </row>
    <row r="766">
      <c r="B766" s="37"/>
    </row>
    <row r="767">
      <c r="B767" s="37"/>
    </row>
    <row r="768">
      <c r="B768" s="37"/>
    </row>
    <row r="769">
      <c r="B769" s="37"/>
    </row>
    <row r="770">
      <c r="B770" s="37"/>
    </row>
    <row r="771">
      <c r="B771" s="37"/>
    </row>
    <row r="772">
      <c r="B772" s="37"/>
    </row>
    <row r="773">
      <c r="B773" s="37"/>
    </row>
    <row r="774">
      <c r="B774" s="37"/>
    </row>
    <row r="775">
      <c r="B775" s="37"/>
    </row>
    <row r="776">
      <c r="B776" s="37"/>
    </row>
    <row r="777">
      <c r="B777" s="37"/>
    </row>
    <row r="778">
      <c r="B778" s="37"/>
    </row>
    <row r="779">
      <c r="B779" s="37"/>
    </row>
    <row r="780">
      <c r="B780" s="37"/>
    </row>
    <row r="781">
      <c r="B781" s="37"/>
    </row>
    <row r="782">
      <c r="B782" s="37"/>
    </row>
    <row r="783">
      <c r="B783" s="37"/>
    </row>
    <row r="784">
      <c r="B784" s="37"/>
    </row>
    <row r="785">
      <c r="B785" s="37"/>
    </row>
    <row r="786">
      <c r="B786" s="37"/>
    </row>
    <row r="787">
      <c r="B787" s="37"/>
    </row>
    <row r="788">
      <c r="B788" s="37"/>
    </row>
    <row r="789">
      <c r="B789" s="37"/>
    </row>
    <row r="790">
      <c r="B790" s="37"/>
    </row>
    <row r="791">
      <c r="B791" s="37"/>
    </row>
    <row r="792">
      <c r="B792" s="37"/>
    </row>
    <row r="793">
      <c r="B793" s="37"/>
    </row>
    <row r="794">
      <c r="B794" s="37"/>
    </row>
    <row r="795">
      <c r="B795" s="37"/>
    </row>
    <row r="796">
      <c r="B796" s="37"/>
    </row>
    <row r="797">
      <c r="B797" s="37"/>
    </row>
    <row r="798">
      <c r="B798" s="37"/>
    </row>
    <row r="799">
      <c r="B799" s="37"/>
    </row>
    <row r="800">
      <c r="B800" s="37"/>
    </row>
    <row r="801">
      <c r="B801" s="37"/>
    </row>
    <row r="802">
      <c r="B802" s="37"/>
    </row>
    <row r="803">
      <c r="B803" s="37"/>
    </row>
    <row r="804">
      <c r="B804" s="37"/>
    </row>
    <row r="805">
      <c r="B805" s="37"/>
    </row>
    <row r="806">
      <c r="B806" s="37"/>
    </row>
    <row r="807">
      <c r="B807" s="37"/>
    </row>
    <row r="808">
      <c r="B808" s="37"/>
    </row>
    <row r="809">
      <c r="B809" s="37"/>
    </row>
    <row r="810">
      <c r="B810" s="37"/>
    </row>
    <row r="811">
      <c r="B811" s="37"/>
    </row>
    <row r="812">
      <c r="B812" s="37"/>
    </row>
    <row r="813">
      <c r="B813" s="37"/>
    </row>
    <row r="814">
      <c r="B814" s="37"/>
    </row>
    <row r="815">
      <c r="B815" s="37"/>
    </row>
    <row r="816">
      <c r="B816" s="37"/>
    </row>
    <row r="817">
      <c r="B817" s="37"/>
    </row>
    <row r="818">
      <c r="B818" s="37"/>
    </row>
    <row r="819">
      <c r="B819" s="37"/>
    </row>
    <row r="820">
      <c r="B820" s="37"/>
    </row>
    <row r="821">
      <c r="B821" s="37"/>
    </row>
    <row r="822">
      <c r="B822" s="37"/>
    </row>
    <row r="823">
      <c r="B823" s="37"/>
    </row>
    <row r="824">
      <c r="B824" s="37"/>
    </row>
    <row r="825">
      <c r="B825" s="37"/>
    </row>
    <row r="826">
      <c r="B826" s="37"/>
    </row>
    <row r="827">
      <c r="B827" s="37"/>
    </row>
    <row r="828">
      <c r="B828" s="37"/>
    </row>
    <row r="829">
      <c r="B829" s="37"/>
    </row>
    <row r="830">
      <c r="B830" s="37"/>
    </row>
    <row r="831">
      <c r="B831" s="37"/>
    </row>
    <row r="832">
      <c r="B832" s="37"/>
    </row>
    <row r="833">
      <c r="B833" s="37"/>
    </row>
    <row r="834">
      <c r="B834" s="37"/>
    </row>
    <row r="835">
      <c r="B835" s="37"/>
    </row>
    <row r="836">
      <c r="B836" s="37"/>
    </row>
    <row r="837">
      <c r="B837" s="37"/>
    </row>
    <row r="838">
      <c r="B838" s="37"/>
    </row>
    <row r="839">
      <c r="B839" s="37"/>
    </row>
    <row r="840">
      <c r="B840" s="37"/>
    </row>
    <row r="841">
      <c r="B841" s="37"/>
    </row>
    <row r="842">
      <c r="B842" s="37"/>
    </row>
    <row r="843">
      <c r="B843" s="37"/>
    </row>
    <row r="844">
      <c r="B844" s="37"/>
    </row>
    <row r="845">
      <c r="B845" s="37"/>
    </row>
    <row r="846">
      <c r="B846" s="37"/>
    </row>
    <row r="847">
      <c r="B847" s="37"/>
    </row>
    <row r="848">
      <c r="B848" s="37"/>
    </row>
    <row r="849">
      <c r="B849" s="37"/>
    </row>
    <row r="850">
      <c r="B850" s="37"/>
    </row>
    <row r="851">
      <c r="B851" s="37"/>
    </row>
    <row r="852">
      <c r="B852" s="37"/>
    </row>
    <row r="853">
      <c r="B853" s="37"/>
    </row>
    <row r="854">
      <c r="B854" s="37"/>
    </row>
    <row r="855">
      <c r="B855" s="37"/>
    </row>
    <row r="856">
      <c r="B856" s="37"/>
    </row>
    <row r="857">
      <c r="B857" s="37"/>
    </row>
    <row r="858">
      <c r="B858" s="37"/>
    </row>
    <row r="859">
      <c r="B859" s="37"/>
    </row>
    <row r="860">
      <c r="B860" s="37"/>
    </row>
    <row r="861">
      <c r="B861" s="37"/>
    </row>
    <row r="862">
      <c r="B862" s="37"/>
    </row>
    <row r="863">
      <c r="B863" s="37"/>
    </row>
    <row r="864">
      <c r="B864" s="37"/>
    </row>
    <row r="865">
      <c r="B865" s="37"/>
    </row>
    <row r="866">
      <c r="B866" s="37"/>
    </row>
    <row r="867">
      <c r="B867" s="37"/>
    </row>
    <row r="868">
      <c r="B868" s="37"/>
    </row>
    <row r="869">
      <c r="B869" s="37"/>
    </row>
    <row r="870">
      <c r="B870" s="37"/>
    </row>
    <row r="871">
      <c r="B871" s="37"/>
    </row>
    <row r="872">
      <c r="B872" s="37"/>
    </row>
    <row r="873">
      <c r="B873" s="37"/>
    </row>
    <row r="874">
      <c r="B874" s="37"/>
    </row>
    <row r="875">
      <c r="B875" s="37"/>
    </row>
    <row r="876">
      <c r="B876" s="37"/>
    </row>
    <row r="877">
      <c r="B877" s="37"/>
    </row>
    <row r="878">
      <c r="B878" s="37"/>
    </row>
    <row r="879">
      <c r="B879" s="37"/>
    </row>
    <row r="880">
      <c r="B880" s="37"/>
    </row>
    <row r="881">
      <c r="B881" s="37"/>
    </row>
    <row r="882">
      <c r="B882" s="37"/>
    </row>
    <row r="883">
      <c r="B883" s="37"/>
    </row>
    <row r="884">
      <c r="B884" s="37"/>
    </row>
    <row r="885">
      <c r="B885" s="37"/>
    </row>
    <row r="886">
      <c r="B886" s="37"/>
    </row>
    <row r="887">
      <c r="B887" s="37"/>
    </row>
    <row r="888">
      <c r="B888" s="37"/>
    </row>
    <row r="889">
      <c r="B889" s="37"/>
    </row>
    <row r="890">
      <c r="B890" s="37"/>
    </row>
    <row r="891">
      <c r="B891" s="37"/>
    </row>
    <row r="892">
      <c r="B892" s="37"/>
    </row>
    <row r="893">
      <c r="B893" s="37"/>
    </row>
    <row r="894">
      <c r="B894" s="37"/>
    </row>
    <row r="895">
      <c r="B895" s="37"/>
    </row>
    <row r="896">
      <c r="B896" s="37"/>
    </row>
    <row r="897">
      <c r="B897" s="37"/>
    </row>
    <row r="898">
      <c r="B898" s="37"/>
    </row>
    <row r="899">
      <c r="B899" s="37"/>
    </row>
    <row r="900">
      <c r="B900" s="37"/>
    </row>
    <row r="901">
      <c r="B901" s="37"/>
    </row>
    <row r="902">
      <c r="B902" s="37"/>
    </row>
    <row r="903">
      <c r="B903" s="37"/>
    </row>
    <row r="904">
      <c r="B904" s="37"/>
    </row>
    <row r="905">
      <c r="B905" s="37"/>
    </row>
    <row r="906">
      <c r="B906" s="37"/>
    </row>
    <row r="907">
      <c r="B907" s="37"/>
    </row>
    <row r="908">
      <c r="B908" s="37"/>
    </row>
    <row r="909">
      <c r="B909" s="37"/>
    </row>
    <row r="910">
      <c r="B910" s="37"/>
    </row>
    <row r="911">
      <c r="B911" s="37"/>
    </row>
    <row r="912">
      <c r="B912" s="37"/>
    </row>
    <row r="913">
      <c r="B913" s="37"/>
    </row>
    <row r="914">
      <c r="B914" s="37"/>
    </row>
    <row r="915">
      <c r="B915" s="37"/>
    </row>
    <row r="916">
      <c r="B916" s="37"/>
    </row>
    <row r="917">
      <c r="B917" s="37"/>
    </row>
    <row r="918">
      <c r="B918" s="37"/>
    </row>
    <row r="919">
      <c r="B919" s="37"/>
    </row>
    <row r="920">
      <c r="B920" s="37"/>
    </row>
    <row r="921">
      <c r="B921" s="37"/>
    </row>
    <row r="922">
      <c r="B922" s="37"/>
    </row>
    <row r="923">
      <c r="B923" s="37"/>
    </row>
    <row r="924">
      <c r="B924" s="37"/>
    </row>
    <row r="925">
      <c r="B925" s="37"/>
    </row>
    <row r="926">
      <c r="B926" s="37"/>
    </row>
    <row r="927">
      <c r="B927" s="37"/>
    </row>
    <row r="928">
      <c r="B928" s="37"/>
    </row>
    <row r="929">
      <c r="B929" s="37"/>
    </row>
    <row r="930">
      <c r="B930" s="37"/>
    </row>
    <row r="931">
      <c r="B931" s="37"/>
    </row>
    <row r="932">
      <c r="B932" s="37"/>
    </row>
    <row r="933">
      <c r="B933" s="37"/>
    </row>
    <row r="934">
      <c r="B934" s="37"/>
    </row>
    <row r="935">
      <c r="B935" s="37"/>
    </row>
    <row r="936">
      <c r="B936" s="37"/>
    </row>
    <row r="937">
      <c r="B937" s="37"/>
    </row>
    <row r="938">
      <c r="B938" s="37"/>
    </row>
    <row r="939">
      <c r="B939" s="37"/>
    </row>
    <row r="940">
      <c r="B940" s="37"/>
    </row>
    <row r="941">
      <c r="B941" s="37"/>
    </row>
    <row r="942">
      <c r="B942" s="37"/>
    </row>
    <row r="943">
      <c r="B943" s="37"/>
    </row>
    <row r="944">
      <c r="B944" s="37"/>
    </row>
    <row r="945">
      <c r="B945" s="37"/>
    </row>
    <row r="946">
      <c r="B946" s="37"/>
    </row>
    <row r="947">
      <c r="B947" s="37"/>
    </row>
    <row r="948">
      <c r="B948" s="37"/>
    </row>
    <row r="949">
      <c r="B949" s="37"/>
    </row>
    <row r="950">
      <c r="B950" s="37"/>
    </row>
    <row r="951">
      <c r="B951" s="37"/>
    </row>
    <row r="952">
      <c r="B952" s="37"/>
    </row>
    <row r="953">
      <c r="B953" s="37"/>
    </row>
    <row r="954">
      <c r="B954" s="37"/>
    </row>
    <row r="955">
      <c r="B955" s="37"/>
    </row>
    <row r="956">
      <c r="B956" s="37"/>
    </row>
    <row r="957">
      <c r="B957" s="37"/>
    </row>
    <row r="958">
      <c r="B958" s="37"/>
    </row>
    <row r="959">
      <c r="B959" s="37"/>
    </row>
    <row r="960">
      <c r="B960" s="37"/>
    </row>
    <row r="961">
      <c r="B961" s="37"/>
    </row>
    <row r="962">
      <c r="B962" s="37"/>
    </row>
    <row r="963">
      <c r="B963" s="37"/>
    </row>
    <row r="964">
      <c r="B964" s="37"/>
    </row>
    <row r="965">
      <c r="B965" s="37"/>
    </row>
    <row r="966">
      <c r="B966" s="37"/>
    </row>
    <row r="967">
      <c r="B967" s="37"/>
    </row>
    <row r="968">
      <c r="B968" s="37"/>
    </row>
    <row r="969">
      <c r="B969" s="37"/>
    </row>
    <row r="970">
      <c r="B970" s="37"/>
    </row>
    <row r="971">
      <c r="B971" s="37"/>
    </row>
    <row r="972">
      <c r="B972" s="37"/>
    </row>
    <row r="973">
      <c r="B973" s="37"/>
    </row>
    <row r="974">
      <c r="B974" s="37"/>
    </row>
    <row r="975">
      <c r="B975" s="37"/>
    </row>
    <row r="976">
      <c r="B976" s="37"/>
    </row>
    <row r="977">
      <c r="B977" s="37"/>
    </row>
    <row r="978">
      <c r="B978" s="37"/>
    </row>
    <row r="979">
      <c r="B979" s="37"/>
    </row>
    <row r="980">
      <c r="B980" s="37"/>
    </row>
    <row r="981">
      <c r="B981" s="37"/>
    </row>
    <row r="982">
      <c r="B982" s="37"/>
    </row>
    <row r="983">
      <c r="B983" s="37"/>
    </row>
    <row r="984">
      <c r="B984" s="37"/>
    </row>
    <row r="985">
      <c r="B985" s="37"/>
    </row>
    <row r="986">
      <c r="B986" s="37"/>
    </row>
    <row r="987">
      <c r="B987" s="37"/>
    </row>
    <row r="988">
      <c r="B988" s="37"/>
    </row>
    <row r="989">
      <c r="B989" s="37"/>
    </row>
    <row r="990">
      <c r="B990" s="37"/>
    </row>
    <row r="991">
      <c r="B991" s="37"/>
    </row>
    <row r="992">
      <c r="B992" s="37"/>
    </row>
    <row r="993">
      <c r="B993" s="37"/>
    </row>
    <row r="994">
      <c r="B994" s="37"/>
    </row>
    <row r="995">
      <c r="B995" s="37"/>
    </row>
    <row r="996">
      <c r="B996" s="37"/>
    </row>
    <row r="997">
      <c r="B997" s="37"/>
    </row>
    <row r="998">
      <c r="B998" s="37"/>
    </row>
    <row r="999">
      <c r="B999" s="37"/>
    </row>
    <row r="1000">
      <c r="B1000" s="37"/>
    </row>
    <row r="1001">
      <c r="B1001" s="3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