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aL\Desktop\"/>
    </mc:Choice>
  </mc:AlternateContent>
  <bookViews>
    <workbookView xWindow="0" yWindow="0" windowWidth="23040" windowHeight="9192"/>
  </bookViews>
  <sheets>
    <sheet name="Лист1" sheetId="1" r:id="rId1"/>
  </sheets>
  <definedNames>
    <definedName name="solver_adj" localSheetId="0" hidden="1">Лист1!$H$1:$H$2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Лист1!$D$12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2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" i="1"/>
  <c r="D1" i="1" s="1"/>
  <c r="D12" i="1" l="1"/>
</calcChain>
</file>

<file path=xl/sharedStrings.xml><?xml version="1.0" encoding="utf-8"?>
<sst xmlns="http://schemas.openxmlformats.org/spreadsheetml/2006/main" count="2" uniqueCount="2">
  <si>
    <t>A =</t>
  </si>
  <si>
    <t>B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</si>
</sst>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Лист1!$A$1:$A$11</c:f>
              <c:numCache>
                <c:formatCode>General</c:formatCode>
                <c:ptCount val="1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</c:numCache>
            </c:numRef>
          </c:xVal>
          <c:yVal>
            <c:numRef>
              <c:f>Лист1!$B$1:$B$11</c:f>
              <c:numCache>
                <c:formatCode>General</c:formatCode>
                <c:ptCount val="11"/>
                <c:pt idx="0">
                  <c:v>6.9626999999999999</c:v>
                </c:pt>
                <c:pt idx="1">
                  <c:v>13.799300000000001</c:v>
                </c:pt>
                <c:pt idx="2">
                  <c:v>32.893099999999997</c:v>
                </c:pt>
                <c:pt idx="3">
                  <c:v>54.8264</c:v>
                </c:pt>
                <c:pt idx="4">
                  <c:v>111.2376</c:v>
                </c:pt>
                <c:pt idx="5">
                  <c:v>220.15690000000001</c:v>
                </c:pt>
                <c:pt idx="6">
                  <c:v>441.93349999999998</c:v>
                </c:pt>
                <c:pt idx="7">
                  <c:v>893.30640000000005</c:v>
                </c:pt>
                <c:pt idx="8">
                  <c:v>1764.2280000000001</c:v>
                </c:pt>
                <c:pt idx="9">
                  <c:v>3500.8251</c:v>
                </c:pt>
                <c:pt idx="10">
                  <c:v>6961.47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DB-4E38-915E-65473E054CC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Лист1!$A$1:$A$11</c:f>
              <c:numCache>
                <c:formatCode>General</c:formatCode>
                <c:ptCount val="1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</c:numCache>
            </c:numRef>
          </c:xVal>
          <c:yVal>
            <c:numRef>
              <c:f>Лист1!$C$1:$C$11</c:f>
              <c:numCache>
                <c:formatCode>General</c:formatCode>
                <c:ptCount val="11"/>
                <c:pt idx="0">
                  <c:v>7.8111099468198466</c:v>
                </c:pt>
                <c:pt idx="1">
                  <c:v>14.622219895027451</c:v>
                </c:pt>
                <c:pt idx="2">
                  <c:v>28.244439791442662</c:v>
                </c:pt>
                <c:pt idx="3">
                  <c:v>55.488879584273079</c:v>
                </c:pt>
                <c:pt idx="4">
                  <c:v>109.97775916993392</c:v>
                </c:pt>
                <c:pt idx="5">
                  <c:v>218.95551834125561</c:v>
                </c:pt>
                <c:pt idx="6">
                  <c:v>436.91103668389894</c:v>
                </c:pt>
                <c:pt idx="7">
                  <c:v>872.82207336918566</c:v>
                </c:pt>
                <c:pt idx="8">
                  <c:v>1744.6441467397592</c:v>
                </c:pt>
                <c:pt idx="9">
                  <c:v>3488.2882934809058</c:v>
                </c:pt>
                <c:pt idx="10">
                  <c:v>6975.5765869631996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DB-4E38-915E-65473E054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387048"/>
        <c:axId val="410388360"/>
      </c:scatterChart>
      <c:valAx>
        <c:axId val="410387048"/>
        <c:scaling>
          <c:orientation val="minMax"/>
          <c:max val="3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0388360"/>
        <c:crosses val="autoZero"/>
        <c:crossBetween val="midCat"/>
      </c:valAx>
      <c:valAx>
        <c:axId val="41038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0387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74803</xdr:colOff>
      <xdr:row>2</xdr:row>
      <xdr:rowOff>54143</xdr:rowOff>
    </xdr:from>
    <xdr:to>
      <xdr:col>15</xdr:col>
      <xdr:colOff>246303</xdr:colOff>
      <xdr:row>27</xdr:row>
      <xdr:rowOff>123152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99" zoomScaleNormal="99" workbookViewId="0">
      <selection activeCell="M2" sqref="M2"/>
    </sheetView>
  </sheetViews>
  <sheetFormatPr defaultRowHeight="14.4" x14ac:dyDescent="0.3"/>
  <cols>
    <col min="4" max="4" width="11.44140625" bestFit="1" customWidth="1"/>
  </cols>
  <sheetData>
    <row r="1" spans="1:8" x14ac:dyDescent="0.3">
      <c r="A1">
        <v>20</v>
      </c>
      <c r="B1">
        <v>6.9626999999999999</v>
      </c>
      <c r="C1">
        <f>$H$1*(2^A1) + $H$2</f>
        <v>7.8111099468198466</v>
      </c>
      <c r="D1">
        <f>(B1-C1)^2</f>
        <v>0.71979943786285516</v>
      </c>
      <c r="G1" t="s">
        <v>0</v>
      </c>
      <c r="H1">
        <v>6.4955806238246965E-6</v>
      </c>
    </row>
    <row r="2" spans="1:8" x14ac:dyDescent="0.3">
      <c r="A2">
        <v>21</v>
      </c>
      <c r="B2">
        <v>13.799300000000001</v>
      </c>
      <c r="C2">
        <f t="shared" ref="C2:C11" si="0">$H$1*(2^A2) + $H$2</f>
        <v>14.622219895027451</v>
      </c>
      <c r="D2">
        <f t="shared" ref="D2:D11" si="1">(B2-C2)^2</f>
        <v>0.67719715363198951</v>
      </c>
      <c r="G2" t="s">
        <v>1</v>
      </c>
      <c r="H2">
        <v>0.99999999861224154</v>
      </c>
    </row>
    <row r="3" spans="1:8" x14ac:dyDescent="0.3">
      <c r="A3">
        <v>22</v>
      </c>
      <c r="B3">
        <v>32.893099999999997</v>
      </c>
      <c r="C3">
        <f t="shared" si="0"/>
        <v>28.244439791442662</v>
      </c>
      <c r="D3">
        <f t="shared" si="1"/>
        <v>21.610041734624321</v>
      </c>
    </row>
    <row r="4" spans="1:8" x14ac:dyDescent="0.3">
      <c r="A4">
        <v>23</v>
      </c>
      <c r="B4">
        <v>54.8264</v>
      </c>
      <c r="C4">
        <f t="shared" si="0"/>
        <v>55.488879584273079</v>
      </c>
      <c r="D4">
        <f t="shared" si="1"/>
        <v>0.4388791995786317</v>
      </c>
    </row>
    <row r="5" spans="1:8" x14ac:dyDescent="0.3">
      <c r="A5">
        <v>24</v>
      </c>
      <c r="B5">
        <v>111.2376</v>
      </c>
      <c r="C5">
        <f t="shared" si="0"/>
        <v>109.97775916993392</v>
      </c>
      <c r="D5">
        <f t="shared" si="1"/>
        <v>1.587198917101595</v>
      </c>
    </row>
    <row r="6" spans="1:8" x14ac:dyDescent="0.3">
      <c r="A6">
        <v>25</v>
      </c>
      <c r="B6">
        <v>220.15690000000001</v>
      </c>
      <c r="C6">
        <f t="shared" si="0"/>
        <v>218.95551834125561</v>
      </c>
      <c r="D6">
        <f t="shared" si="1"/>
        <v>1.4433178899674353</v>
      </c>
    </row>
    <row r="7" spans="1:8" x14ac:dyDescent="0.3">
      <c r="A7">
        <v>26</v>
      </c>
      <c r="B7">
        <v>441.93349999999998</v>
      </c>
      <c r="C7">
        <f t="shared" si="0"/>
        <v>436.91103668389894</v>
      </c>
      <c r="D7">
        <f t="shared" si="1"/>
        <v>25.225137761580644</v>
      </c>
    </row>
    <row r="8" spans="1:8" x14ac:dyDescent="0.3">
      <c r="A8">
        <v>27</v>
      </c>
      <c r="B8">
        <v>893.30640000000005</v>
      </c>
      <c r="C8">
        <f t="shared" si="0"/>
        <v>872.82207336918566</v>
      </c>
      <c r="D8">
        <f t="shared" si="1"/>
        <v>419.60763751789176</v>
      </c>
    </row>
    <row r="9" spans="1:8" x14ac:dyDescent="0.3">
      <c r="A9">
        <v>28</v>
      </c>
      <c r="B9">
        <v>1764.2280000000001</v>
      </c>
      <c r="C9">
        <f t="shared" si="0"/>
        <v>1744.6441467397592</v>
      </c>
      <c r="D9">
        <f t="shared" si="1"/>
        <v>383.52730851864646</v>
      </c>
    </row>
    <row r="10" spans="1:8" x14ac:dyDescent="0.3">
      <c r="A10">
        <v>29</v>
      </c>
      <c r="B10">
        <v>3500.8251</v>
      </c>
      <c r="C10">
        <f t="shared" si="0"/>
        <v>3488.2882934809058</v>
      </c>
      <c r="D10">
        <f t="shared" si="1"/>
        <v>157.17151769720209</v>
      </c>
    </row>
    <row r="11" spans="1:8" x14ac:dyDescent="0.3">
      <c r="A11">
        <v>30</v>
      </c>
      <c r="B11">
        <v>6961.47</v>
      </c>
      <c r="C11">
        <f t="shared" si="0"/>
        <v>6975.5765869631996</v>
      </c>
      <c r="D11">
        <f t="shared" si="1"/>
        <v>198.9957957503054</v>
      </c>
    </row>
    <row r="12" spans="1:8" x14ac:dyDescent="0.3">
      <c r="D12">
        <f>SUM(D1:D11)</f>
        <v>1211.0038315783931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SandaL</dc:creator>
  <cp:lastModifiedBy>SandaL</cp:lastModifiedBy>
  <dcterms:created xsi:type="dcterms:W3CDTF">2022-02-08T13:08:03Z</dcterms:created>
  <dcterms:modified xsi:type="dcterms:W3CDTF">2022-02-09T11:08:35Z</dcterms:modified>
</cp:coreProperties>
</file>