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hidePivotFieldList="1" defaultThemeVersion="166925"/>
  <mc:AlternateContent xmlns:mc="http://schemas.openxmlformats.org/markup-compatibility/2006">
    <mc:Choice Requires="x15">
      <x15ac:absPath xmlns:x15ac="http://schemas.microsoft.com/office/spreadsheetml/2010/11/ac" url="C:\Users\User\Documents\certifcate courses\Excel portfolio project\"/>
    </mc:Choice>
  </mc:AlternateContent>
  <xr:revisionPtr revIDLastSave="0" documentId="13_ncr:1_{70F48C94-48E5-424D-9363-7839CD83BC8A}" xr6:coauthVersionLast="47" xr6:coauthVersionMax="47" xr10:uidLastSave="{00000000-0000-0000-0000-000000000000}"/>
  <bookViews>
    <workbookView xWindow="-120" yWindow="-120" windowWidth="20730" windowHeight="11040" activeTab="3" xr2:uid="{00000000-000D-0000-FFFF-FFFF00000000}"/>
  </bookViews>
  <sheets>
    <sheet name="bike_buyers" sheetId="1" r:id="rId1"/>
    <sheet name="WorkingSheet" sheetId="2" r:id="rId2"/>
    <sheet name="PivotTable" sheetId="4" r:id="rId3"/>
    <sheet name="Dashboard" sheetId="3" r:id="rId4"/>
  </sheets>
  <definedNames>
    <definedName name="_xlnm._FilterDatabase" localSheetId="0" hidden="1">bike_buyers!$A$1:$M$1001</definedName>
    <definedName name="Slicer_Education">#N/A</definedName>
    <definedName name="Slicer_Marital_Status">#N/A</definedName>
    <definedName name="Slicer_Occupation">#N/A</definedName>
    <definedName name="Slicer_Region">#N/A</definedName>
  </definedNames>
  <calcPr calcId="191029"/>
  <pivotCaches>
    <pivotCache cacheId="21"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<sst xmlns="http://schemas.openxmlformats.org/spreadsheetml/2006/main" count="16277" uniqueCount="50">
  <si>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</si>
  <si>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</si>
  <si>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</si>
  <si>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</si>
  <si>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</si>
  <si>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</si>
  <si>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</si>
  <si>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</si>
  <si>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</si>
  <si>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</si>
  <si>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</si>
  <si>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</si>
  <si>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</si>
  <si>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</si>
  <si>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</si>
  <si>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</si>
  <si>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</si>
  <si>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</si>
  <si>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</si>
  <si>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</si>
  <si>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</si>
  <si>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</si>
  <si>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</si>
  <si>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</si>
  <si>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</si>
  <si>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</si>
  <si>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</si>
  <si>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</si>
  <si>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</si>
  <si>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</si>
  <si>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</si>
  <si>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</si>
  <si>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</si>
  <si>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</si>
  <si>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</si>
  <si>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</si>
  <si>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</si>
  <si>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</si>
  <si>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</si>
  <si>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</si>
  <si>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Group</t>
  </si>
  <si>
    <t>Row Labels</t>
  </si>
  <si>
    <t>Grand Total</t>
  </si>
  <si>
    <t xml:space="preserve">Count </t>
  </si>
  <si>
    <t>Adolesent</t>
  </si>
  <si>
    <t>Middle Age</t>
  </si>
  <si>
    <t>Old Age</t>
  </si>
  <si>
    <t>Column Labels</t>
  </si>
  <si>
    <t>Count of Purchased Bike</t>
  </si>
  <si>
    <t>Average of Income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</si>
</sst>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quot;$&quot;#,##0.00"/>
    <numFmt numFmtId="167" formatCode="_(* #,##0_);_(* \(#,##0\);_(* &quot;-&quot;??_);_(@_)"/>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67"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9">
    <dxf>
      <font>
        <b/>
        <i val="0"/>
      </font>
      <fill>
        <patternFill>
          <bgColor rgb="FFFBEEB7"/>
        </patternFill>
      </fill>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
      <numFmt numFmtId="167" formatCode="_(* #,##0_);_(* \(#,##0\);_(* &quot;-&quot;??_);_(@_)"/>
    </dxf>
  </dxfs>
  <tableStyles count="1" defaultTableStyle="TableStyleMedium2" defaultPivotStyle="PivotStyleLight16">
    <tableStyle name="Slicer Style 1" pivot="0" table="0" count="3" xr9:uid="{4B4FE995-DD0F-42F7-8883-D63D82306B0C}">
      <tableStyleElement type="headerRow" dxfId="0"/>
    </tableStyle>
  </tableStyles>
  <colors>
    <mruColors>
      <color rgb="FFF9E591"/>
      <color rgb="FFFBEEB7"/>
      <color rgb="FFF6A91E"/>
      <color rgb="FFF09456"/>
      <color rgb="FFF9F0DF"/>
      <color rgb="FFF3A875"/>
    </mruColors>
  </colors>
  <extLst>
    <ext xmlns:x14="http://schemas.microsoft.com/office/spreadsheetml/2009/9/main" uri="{46F421CA-312F-682f-3DD2-61675219B42D}">
      <x14:dxfs count="4">
        <dxf>
          <fill>
            <patternFill>
              <bgColor theme="0" tint="-4.9989318521683403E-2"/>
            </patternFill>
          </fill>
        </dxf>
        <dxf>
          <fill>
            <patternFill>
              <bgColor theme="0" tint="-0.14996795556505021"/>
            </patternFill>
          </fill>
        </dxf>
        <dxf>
          <fill>
            <patternFill>
              <bgColor theme="0" tint="-4.9989318521683403E-2"/>
            </patternFill>
          </fill>
        </dxf>
        <dxf>
          <fill>
            <patternFill>
              <bgColor theme="0" tint="-0.14996795556505021"/>
            </patternFill>
          </fill>
        </dxf>
      </x14:dxfs>
    </ext>
    <ext xmlns:x14="http://schemas.microsoft.com/office/spreadsheetml/2009/9/main" uri="{EB79DEF2-80B8-43e5-95BD-54CBDDF9020C}">
      <x14:slicerStyles defaultSlicerStyle="SlicerStyleLight1">
        <x14:slicerStyle name="Slicer Style 1">
          <x14:slicerStyleElements>
            <x14:slicerStyleElement type="selectedItemWithData" dxfId="1"/>
            <x14:slicerStyleElement type="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Dataset.xlsx]PivotTable!PivotTable5</c:name>
    <c:fmtId val="2"/>
  </c:pivotSource>
  <c:chart>
    <c:title>
      <c:tx>
        <c:rich>
          <a:bodyPr rot="0" spcFirstLastPara="1" vertOverflow="ellipsis" vert="horz" wrap="square" anchor="ctr" anchorCtr="1"/>
          <a:lstStyle/>
          <a:p>
            <a:pPr>
              <a:defRPr sz="1400" b="1" i="0" u="none" strike="noStrike" kern="1200" spc="0" baseline="0">
                <a:solidFill>
                  <a:srgbClr val="C00000"/>
                </a:solidFill>
                <a:latin typeface="+mn-lt"/>
                <a:ea typeface="+mn-ea"/>
                <a:cs typeface="+mn-cs"/>
              </a:defRPr>
            </a:pPr>
            <a:r>
              <a:rPr lang="en-US" b="1">
                <a:solidFill>
                  <a:srgbClr val="C00000"/>
                </a:solidFill>
              </a:rPr>
              <a:t>Purchased Bikes</a:t>
            </a:r>
            <a:r>
              <a:rPr lang="en-US" b="1" baseline="0">
                <a:solidFill>
                  <a:srgbClr val="C00000"/>
                </a:solidFill>
              </a:rPr>
              <a:t> by Age Groups</a:t>
            </a:r>
            <a:endParaRPr lang="en-US" b="1">
              <a:solidFill>
                <a:srgbClr val="C00000"/>
              </a:solidFill>
            </a:endParaRPr>
          </a:p>
        </c:rich>
      </c:tx>
      <c:layout>
        <c:manualLayout>
          <c:xMode val="edge"/>
          <c:yMode val="edge"/>
          <c:x val="2.95997883985432E-3"/>
          <c:y val="0"/>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rgbClr val="C00000"/>
              </a:solidFill>
              <a:latin typeface="+mn-lt"/>
              <a:ea typeface="+mn-ea"/>
              <a:cs typeface="+mn-cs"/>
            </a:defRPr>
          </a:pPr>
          <a:endParaRPr lang="en-US"/>
        </a:p>
      </c:txPr>
    </c:title>
    <c:autoTitleDeleted val="0"/>
    <c:pivotFmts>
      <c:pivotFmt>
        <c:idx val="0"/>
        <c:spPr>
          <a:solidFill>
            <a:srgbClr val="F09456"/>
          </a:solidFill>
          <a:ln>
            <a:noFill/>
          </a:ln>
          <a:effectLst/>
          <a:sp3d/>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effectLst>
                    <a:outerShdw blurRad="50800" dist="50800" dir="5400000" algn="ctr" rotWithShape="0">
                      <a:schemeClr val="bg1">
                        <a:lumMod val="95000"/>
                      </a:schemeClr>
                    </a:outerShdw>
                  </a:effectLst>
                  <a:latin typeface="+mn-lt"/>
                  <a:ea typeface="+mn-ea"/>
                  <a:cs typeface="+mn-cs"/>
                </a:defRPr>
              </a:pPr>
              <a:endParaRPr lang="en-US"/>
            </a:p>
          </c:txPr>
        </c:dLbl>
      </c:pivotFmt>
      <c:pivotFmt>
        <c:idx val="1"/>
        <c:spPr>
          <a:solidFill>
            <a:schemeClr val="accent2">
              <a:lumMod val="75000"/>
            </a:schemeClr>
          </a:solidFill>
          <a:ln>
            <a:noFill/>
          </a:ln>
          <a:effectLst/>
          <a:sp3d/>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
      </c:pivotFmt>
      <c:pivotFmt>
        <c:idx val="2"/>
        <c:spPr>
          <a:solidFill>
            <a:schemeClr val="accent2">
              <a:lumMod val="75000"/>
            </a:schemeClr>
          </a:solidFill>
          <a:ln>
            <a:noFill/>
          </a:ln>
          <a:effectLst/>
          <a:sp3d/>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
      </c:pivotFmt>
      <c:pivotFmt>
        <c:idx val="3"/>
        <c:spPr>
          <a:solidFill>
            <a:schemeClr val="accent2">
              <a:lumMod val="75000"/>
            </a:schemeClr>
          </a:solidFill>
          <a:ln>
            <a:noFill/>
          </a:ln>
          <a:effectLst/>
          <a:sp3d/>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
      </c:pivotFmt>
      <c:pivotFmt>
        <c:idx val="4"/>
        <c:spPr>
          <a:solidFill>
            <a:srgbClr val="F09456"/>
          </a:solidFill>
          <a:ln>
            <a:noFill/>
          </a:ln>
          <a:effectLst/>
          <a:sp3d/>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effectLst>
                    <a:outerShdw blurRad="50800" dist="50800" dir="5400000" algn="ctr" rotWithShape="0">
                      <a:schemeClr val="bg1">
                        <a:lumMod val="95000"/>
                      </a:schemeClr>
                    </a:outerShdw>
                  </a:effectLst>
                  <a:latin typeface="+mn-lt"/>
                  <a:ea typeface="+mn-ea"/>
                  <a:cs typeface="+mn-cs"/>
                </a:defRPr>
              </a:pPr>
              <a:endParaRPr lang="en-US"/>
            </a:p>
          </c:txPr>
        </c:dLbl>
      </c:pivotFmt>
      <c:pivotFmt>
        <c:idx val="5"/>
        <c:spPr>
          <a:solidFill>
            <a:schemeClr val="accent2">
              <a:lumMod val="75000"/>
            </a:schemeClr>
          </a:solidFill>
          <a:ln>
            <a:noFill/>
          </a:ln>
          <a:effectLst/>
          <a:sp3d/>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
      </c:pivotFmt>
      <c:pivotFmt>
        <c:idx val="6"/>
        <c:spPr>
          <a:solidFill>
            <a:schemeClr val="accent2">
              <a:lumMod val="75000"/>
            </a:schemeClr>
          </a:solidFill>
          <a:ln>
            <a:noFill/>
          </a:ln>
          <a:effectLst/>
          <a:sp3d/>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
      </c:pivotFmt>
      <c:pivotFmt>
        <c:idx val="7"/>
        <c:spPr>
          <a:solidFill>
            <a:schemeClr val="accent2">
              <a:lumMod val="75000"/>
            </a:schemeClr>
          </a:solidFill>
          <a:ln>
            <a:noFill/>
          </a:ln>
          <a:effectLst/>
          <a:sp3d/>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
      </c:pivotFmt>
      <c:pivotFmt>
        <c:idx val="8"/>
        <c:spPr>
          <a:solidFill>
            <a:srgbClr val="F0945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effectLst>
                    <a:outerShdw blurRad="50800" dist="50800" dir="5400000" algn="ctr" rotWithShape="0">
                      <a:schemeClr val="bg1">
                        <a:lumMod val="95000"/>
                      </a:schemeClr>
                    </a:outerShd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2">
              <a:lumMod val="75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2">
              <a:lumMod val="75000"/>
            </a:schemeClr>
          </a:solidFill>
          <a:ln>
            <a:noFill/>
          </a:ln>
          <a:effectLst/>
          <a:sp3d/>
        </c:spPr>
        <c:dLbl>
          <c:idx val="0"/>
          <c:layout>
            <c:manualLayout>
              <c:x val="1.6666666666666666E-2"/>
              <c:y val="-4.6296296296297144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2">
              <a:lumMod val="75000"/>
            </a:schemeClr>
          </a:solidFill>
          <a:ln>
            <a:noFill/>
          </a:ln>
          <a:effectLst/>
          <a:sp3d/>
        </c:spPr>
        <c:dLbl>
          <c:idx val="0"/>
          <c:layout>
            <c:manualLayout>
              <c:x val="2.2222222222222324E-2"/>
              <c:y val="0"/>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PivotTable!$B$38:$B$39</c:f>
              <c:strCache>
                <c:ptCount val="1"/>
                <c:pt idx="0">
                  <c:v>No</c:v>
                </c:pt>
              </c:strCache>
            </c:strRef>
          </c:tx>
          <c:spPr>
            <a:solidFill>
              <a:srgbClr val="F09456"/>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effectLst>
                      <a:outerShdw blurRad="50800" dist="50800" dir="5400000" algn="ctr" rotWithShape="0">
                        <a:schemeClr val="bg1">
                          <a:lumMod val="95000"/>
                        </a:schemeClr>
                      </a:outerShdw>
                    </a:effectLst>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PivotTable!$A$40:$A$43</c:f>
              <c:strCache>
                <c:ptCount val="3"/>
                <c:pt idx="0">
                  <c:v>Adolesent</c:v>
                </c:pt>
                <c:pt idx="1">
                  <c:v>Middle Age</c:v>
                </c:pt>
                <c:pt idx="2">
                  <c:v>Old Age</c:v>
                </c:pt>
              </c:strCache>
            </c:strRef>
          </c:cat>
          <c:val>
            <c:numRef>
              <c:f>PivotTable!$B$40:$B$43</c:f>
              <c:numCache>
                <c:formatCode>General</c:formatCode>
                <c:ptCount val="3"/>
                <c:pt idx="0">
                  <c:v>71</c:v>
                </c:pt>
                <c:pt idx="1">
                  <c:v>313</c:v>
                </c:pt>
                <c:pt idx="2">
                  <c:v>135</c:v>
                </c:pt>
              </c:numCache>
            </c:numRef>
          </c:val>
          <c:extLst>
            <c:ext xmlns:c16="http://schemas.microsoft.com/office/drawing/2014/chart" uri="{C3380CC4-5D6E-409C-BE32-E72D297353CC}">
              <c16:uniqueId val="{00000000-6DFA-417B-87D7-F8BE1CED5921}"/>
            </c:ext>
          </c:extLst>
        </c:ser>
        <c:ser>
          <c:idx val="1"/>
          <c:order val="1"/>
          <c:tx>
            <c:strRef>
              <c:f>PivotTable!$C$38:$C$39</c:f>
              <c:strCache>
                <c:ptCount val="1"/>
                <c:pt idx="0">
                  <c:v>Yes</c:v>
                </c:pt>
              </c:strCache>
            </c:strRef>
          </c:tx>
          <c:spPr>
            <a:solidFill>
              <a:schemeClr val="accent2">
                <a:lumMod val="75000"/>
              </a:schemeClr>
            </a:solidFill>
            <a:ln>
              <a:noFill/>
            </a:ln>
            <a:effectLst/>
            <a:sp3d/>
          </c:spPr>
          <c:invertIfNegative val="0"/>
          <c:dLbls>
            <c:dLbl>
              <c:idx val="0"/>
              <c:layout>
                <c:manualLayout>
                  <c:x val="1.6666666666666666E-2"/>
                  <c:y val="-4.6296296296297144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6DFA-417B-87D7-F8BE1CED5921}"/>
                </c:ext>
              </c:extLst>
            </c:dLbl>
            <c:dLbl>
              <c:idx val="2"/>
              <c:layout>
                <c:manualLayout>
                  <c:x val="2.2222222222222324E-2"/>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6DFA-417B-87D7-F8BE1CED5921}"/>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PivotTable!$A$40:$A$43</c:f>
              <c:strCache>
                <c:ptCount val="3"/>
                <c:pt idx="0">
                  <c:v>Adolesent</c:v>
                </c:pt>
                <c:pt idx="1">
                  <c:v>Middle Age</c:v>
                </c:pt>
                <c:pt idx="2">
                  <c:v>Old Age</c:v>
                </c:pt>
              </c:strCache>
            </c:strRef>
          </c:cat>
          <c:val>
            <c:numRef>
              <c:f>PivotTable!$C$40:$C$43</c:f>
              <c:numCache>
                <c:formatCode>General</c:formatCode>
                <c:ptCount val="3"/>
                <c:pt idx="0">
                  <c:v>39</c:v>
                </c:pt>
                <c:pt idx="1">
                  <c:v>372</c:v>
                </c:pt>
                <c:pt idx="2">
                  <c:v>70</c:v>
                </c:pt>
              </c:numCache>
            </c:numRef>
          </c:val>
          <c:extLst>
            <c:ext xmlns:c16="http://schemas.microsoft.com/office/drawing/2014/chart" uri="{C3380CC4-5D6E-409C-BE32-E72D297353CC}">
              <c16:uniqueId val="{00000003-6DFA-417B-87D7-F8BE1CED5921}"/>
            </c:ext>
          </c:extLst>
        </c:ser>
        <c:dLbls>
          <c:showLegendKey val="0"/>
          <c:showVal val="1"/>
          <c:showCatName val="0"/>
          <c:showSerName val="0"/>
          <c:showPercent val="0"/>
          <c:showBubbleSize val="0"/>
        </c:dLbls>
        <c:gapWidth val="150"/>
        <c:shape val="box"/>
        <c:axId val="1650210447"/>
        <c:axId val="1650214191"/>
        <c:axId val="0"/>
      </c:bar3DChart>
      <c:catAx>
        <c:axId val="16502104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Group</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0214191"/>
        <c:crosses val="autoZero"/>
        <c:auto val="1"/>
        <c:lblAlgn val="ctr"/>
        <c:lblOffset val="100"/>
        <c:noMultiLvlLbl val="0"/>
      </c:catAx>
      <c:valAx>
        <c:axId val="16502141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02104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9F0DF"/>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Dataset.xlsx]PivotTable!PivotTable4</c:name>
    <c:fmtId val="3"/>
  </c:pivotSource>
  <c:chart>
    <c:title>
      <c:tx>
        <c:rich>
          <a:bodyPr rot="0" spcFirstLastPara="1" vertOverflow="ellipsis" vert="horz" wrap="square" anchor="ctr" anchorCtr="1"/>
          <a:lstStyle/>
          <a:p>
            <a:pPr>
              <a:defRPr sz="1400" b="1" i="0" u="none" strike="noStrike" kern="1200" spc="0" baseline="0">
                <a:solidFill>
                  <a:srgbClr val="C00000"/>
                </a:solidFill>
                <a:latin typeface="+mn-lt"/>
                <a:ea typeface="+mn-ea"/>
                <a:cs typeface="+mn-cs"/>
              </a:defRPr>
            </a:pPr>
            <a:r>
              <a:rPr lang="en-US" b="1">
                <a:solidFill>
                  <a:srgbClr val="C00000"/>
                </a:solidFill>
              </a:rPr>
              <a:t>Customer Commute</a:t>
            </a:r>
          </a:p>
        </c:rich>
      </c:tx>
      <c:layout>
        <c:manualLayout>
          <c:xMode val="edge"/>
          <c:yMode val="edge"/>
          <c:x val="3.0354111986001756E-2"/>
          <c:y val="2.777777777777777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rgbClr val="C00000"/>
              </a:solidFill>
              <a:latin typeface="+mn-lt"/>
              <a:ea typeface="+mn-ea"/>
              <a:cs typeface="+mn-cs"/>
            </a:defRPr>
          </a:pPr>
          <a:endParaRPr lang="en-US"/>
        </a:p>
      </c:txPr>
    </c:title>
    <c:autoTitleDeleted val="0"/>
    <c:pivotFmts>
      <c:pivotFmt>
        <c:idx val="0"/>
        <c:spPr>
          <a:solidFill>
            <a:schemeClr val="accent1"/>
          </a:solidFill>
          <a:ln w="28575" cap="rnd">
            <a:solidFill>
              <a:srgbClr val="F09456"/>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2">
                <a:lumMod val="50000"/>
              </a:schemeClr>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09456"/>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2">
                <a:lumMod val="50000"/>
              </a:schemeClr>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rgbClr val="F09456"/>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2">
                <a:lumMod val="50000"/>
              </a:schemeClr>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PivotTable!$B$21:$B$22</c:f>
              <c:strCache>
                <c:ptCount val="1"/>
                <c:pt idx="0">
                  <c:v>No</c:v>
                </c:pt>
              </c:strCache>
            </c:strRef>
          </c:tx>
          <c:spPr>
            <a:ln w="28575" cap="rnd">
              <a:solidFill>
                <a:srgbClr val="F09456"/>
              </a:solidFill>
              <a:round/>
            </a:ln>
            <a:effectLst/>
          </c:spPr>
          <c:marker>
            <c:symbol val="circle"/>
            <c:size val="5"/>
            <c:spPr>
              <a:solidFill>
                <a:schemeClr val="accent1"/>
              </a:solidFill>
              <a:ln w="9525">
                <a:solidFill>
                  <a:schemeClr val="accent1"/>
                </a:solidFill>
              </a:ln>
              <a:effectLst/>
            </c:spPr>
          </c:marker>
          <c:cat>
            <c:strRef>
              <c:f>PivotTable!$A$23:$A$28</c:f>
              <c:strCache>
                <c:ptCount val="5"/>
                <c:pt idx="0">
                  <c:v>0-1 Miles</c:v>
                </c:pt>
                <c:pt idx="1">
                  <c:v>1-2 Miles</c:v>
                </c:pt>
                <c:pt idx="2">
                  <c:v>2-5 Miles</c:v>
                </c:pt>
                <c:pt idx="3">
                  <c:v>5-10 Miles</c:v>
                </c:pt>
                <c:pt idx="4">
                  <c:v>10+ Miles</c:v>
                </c:pt>
              </c:strCache>
            </c:strRef>
          </c:cat>
          <c:val>
            <c:numRef>
              <c:f>PivotTable!$B$23:$B$28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A55-4BFA-9F5C-353BD3C8F1F2}"/>
            </c:ext>
          </c:extLst>
        </c:ser>
        <c:ser>
          <c:idx val="1"/>
          <c:order val="1"/>
          <c:tx>
            <c:strRef>
              <c:f>PivotTable!$C$21:$C$22</c:f>
              <c:strCache>
                <c:ptCount val="1"/>
                <c:pt idx="0">
                  <c:v>Yes</c:v>
                </c:pt>
              </c:strCache>
            </c:strRef>
          </c:tx>
          <c:spPr>
            <a:ln w="28575" cap="rnd">
              <a:solidFill>
                <a:schemeClr val="accent2">
                  <a:lumMod val="50000"/>
                </a:schemeClr>
              </a:solidFill>
              <a:round/>
            </a:ln>
            <a:effectLst/>
          </c:spPr>
          <c:marker>
            <c:symbol val="circle"/>
            <c:size val="5"/>
            <c:spPr>
              <a:solidFill>
                <a:schemeClr val="accent2"/>
              </a:solidFill>
              <a:ln w="9525">
                <a:solidFill>
                  <a:schemeClr val="accent2"/>
                </a:solidFill>
              </a:ln>
              <a:effectLst/>
            </c:spPr>
          </c:marker>
          <c:cat>
            <c:strRef>
              <c:f>PivotTable!$A$23:$A$28</c:f>
              <c:strCache>
                <c:ptCount val="5"/>
                <c:pt idx="0">
                  <c:v>0-1 Miles</c:v>
                </c:pt>
                <c:pt idx="1">
                  <c:v>1-2 Miles</c:v>
                </c:pt>
                <c:pt idx="2">
                  <c:v>2-5 Miles</c:v>
                </c:pt>
                <c:pt idx="3">
                  <c:v>5-10 Miles</c:v>
                </c:pt>
                <c:pt idx="4">
                  <c:v>10+ Miles</c:v>
                </c:pt>
              </c:strCache>
            </c:strRef>
          </c:cat>
          <c:val>
            <c:numRef>
              <c:f>PivotTable!$C$23:$C$28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A55-4BFA-9F5C-353BD3C8F1F2}"/>
            </c:ext>
          </c:extLst>
        </c:ser>
        <c:dLbls>
          <c:showLegendKey val="0"/>
          <c:showVal val="0"/>
          <c:showCatName val="0"/>
          <c:showSerName val="0"/>
          <c:showPercent val="0"/>
          <c:showBubbleSize val="0"/>
        </c:dLbls>
        <c:marker val="1"/>
        <c:smooth val="0"/>
        <c:axId val="1650190479"/>
        <c:axId val="1650207535"/>
      </c:lineChart>
      <c:catAx>
        <c:axId val="16501904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0207535"/>
        <c:crosses val="autoZero"/>
        <c:auto val="1"/>
        <c:lblAlgn val="ctr"/>
        <c:lblOffset val="100"/>
        <c:noMultiLvlLbl val="0"/>
      </c:catAx>
      <c:valAx>
        <c:axId val="16502075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01904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9F0DF"/>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Dataset.xlsx]PivotTable!PivotTable3</c:name>
    <c:fmtId val="2"/>
  </c:pivotSource>
  <c:chart>
    <c:title>
      <c:tx>
        <c:rich>
          <a:bodyPr rot="0" spcFirstLastPara="1" vertOverflow="ellipsis" vert="horz" wrap="square" anchor="ctr" anchorCtr="1"/>
          <a:lstStyle/>
          <a:p>
            <a:pPr>
              <a:defRPr sz="1400" b="1" i="0" u="none" strike="noStrike" kern="1200" spc="0" baseline="0">
                <a:solidFill>
                  <a:srgbClr val="C00000"/>
                </a:solidFill>
                <a:latin typeface="+mn-lt"/>
                <a:ea typeface="+mn-ea"/>
                <a:cs typeface="+mn-cs"/>
              </a:defRPr>
            </a:pPr>
            <a:r>
              <a:rPr lang="en-US" b="1">
                <a:solidFill>
                  <a:srgbClr val="C00000"/>
                </a:solidFill>
              </a:rPr>
              <a:t>Age Group</a:t>
            </a:r>
          </a:p>
        </c:rich>
      </c:tx>
      <c:layout>
        <c:manualLayout>
          <c:xMode val="edge"/>
          <c:yMode val="edge"/>
          <c:x val="3.47779592566409E-2"/>
          <c:y val="5.37363417927522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rgbClr val="C00000"/>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75000"/>
            </a:schemeClr>
          </a:solidFill>
          <a:ln w="19050">
            <a:solidFill>
              <a:schemeClr val="lt1"/>
            </a:solidFill>
          </a:ln>
          <a:effectLst/>
        </c:spPr>
      </c:pivotFmt>
      <c:pivotFmt>
        <c:idx val="2"/>
        <c:spPr>
          <a:solidFill>
            <a:schemeClr val="accent2">
              <a:lumMod val="40000"/>
              <a:lumOff val="60000"/>
            </a:schemeClr>
          </a:solidFill>
          <a:ln w="19050">
            <a:solidFill>
              <a:schemeClr val="lt1"/>
            </a:solidFill>
          </a:ln>
          <a:effectLst/>
        </c:spPr>
      </c:pivotFmt>
      <c:pivotFmt>
        <c:idx val="3"/>
        <c:spPr>
          <a:solidFill>
            <a:srgbClr val="F09456"/>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lumMod val="40000"/>
              <a:lumOff val="60000"/>
            </a:schemeClr>
          </a:solidFill>
          <a:ln w="19050">
            <a:solidFill>
              <a:schemeClr val="lt1"/>
            </a:solidFill>
          </a:ln>
          <a:effectLst/>
        </c:spPr>
      </c:pivotFmt>
      <c:pivotFmt>
        <c:idx val="6"/>
        <c:spPr>
          <a:solidFill>
            <a:schemeClr val="accent2">
              <a:lumMod val="75000"/>
            </a:schemeClr>
          </a:solidFill>
          <a:ln w="19050">
            <a:solidFill>
              <a:schemeClr val="lt1"/>
            </a:solidFill>
          </a:ln>
          <a:effectLst/>
        </c:spPr>
      </c:pivotFmt>
      <c:pivotFmt>
        <c:idx val="7"/>
        <c:spPr>
          <a:solidFill>
            <a:srgbClr val="F09456"/>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2">
              <a:lumMod val="40000"/>
              <a:lumOff val="60000"/>
            </a:schemeClr>
          </a:solidFill>
          <a:ln w="19050">
            <a:solidFill>
              <a:schemeClr val="lt1"/>
            </a:solidFill>
          </a:ln>
          <a:effectLst/>
        </c:spPr>
      </c:pivotFmt>
      <c:pivotFmt>
        <c:idx val="10"/>
        <c:spPr>
          <a:solidFill>
            <a:schemeClr val="accent2">
              <a:lumMod val="75000"/>
            </a:schemeClr>
          </a:solidFill>
          <a:ln w="19050">
            <a:solidFill>
              <a:schemeClr val="lt1"/>
            </a:solidFill>
          </a:ln>
          <a:effectLst/>
        </c:spPr>
      </c:pivotFmt>
      <c:pivotFmt>
        <c:idx val="11"/>
        <c:spPr>
          <a:solidFill>
            <a:srgbClr val="F09456"/>
          </a:solidFill>
          <a:ln w="19050">
            <a:solidFill>
              <a:schemeClr val="lt1"/>
            </a:solidFill>
          </a:ln>
          <a:effectLst/>
        </c:spPr>
      </c:pivotFmt>
    </c:pivotFmts>
    <c:plotArea>
      <c:layout/>
      <c:doughnutChart>
        <c:varyColors val="1"/>
        <c:ser>
          <c:idx val="0"/>
          <c:order val="0"/>
          <c:tx>
            <c:strRef>
              <c:f>PivotTable!$B$14</c:f>
              <c:strCache>
                <c:ptCount val="1"/>
                <c:pt idx="0">
                  <c:v>Total</c:v>
                </c:pt>
              </c:strCache>
            </c:strRef>
          </c:tx>
          <c:dPt>
            <c:idx val="0"/>
            <c:bubble3D val="0"/>
            <c:spPr>
              <a:solidFill>
                <a:schemeClr val="accent2">
                  <a:lumMod val="40000"/>
                  <a:lumOff val="60000"/>
                </a:schemeClr>
              </a:solidFill>
              <a:ln w="19050">
                <a:solidFill>
                  <a:schemeClr val="lt1"/>
                </a:solidFill>
              </a:ln>
              <a:effectLst/>
            </c:spPr>
            <c:extLst>
              <c:ext xmlns:c16="http://schemas.microsoft.com/office/drawing/2014/chart" uri="{C3380CC4-5D6E-409C-BE32-E72D297353CC}">
                <c16:uniqueId val="{00000001-6DE0-4C7A-8B08-C5411CC1F762}"/>
              </c:ext>
            </c:extLst>
          </c:dPt>
          <c:dPt>
            <c:idx val="1"/>
            <c:bubble3D val="0"/>
            <c:spPr>
              <a:solidFill>
                <a:schemeClr val="accent2">
                  <a:lumMod val="75000"/>
                </a:schemeClr>
              </a:solidFill>
              <a:ln w="19050">
                <a:solidFill>
                  <a:schemeClr val="lt1"/>
                </a:solidFill>
              </a:ln>
              <a:effectLst/>
            </c:spPr>
            <c:extLst>
              <c:ext xmlns:c16="http://schemas.microsoft.com/office/drawing/2014/chart" uri="{C3380CC4-5D6E-409C-BE32-E72D297353CC}">
                <c16:uniqueId val="{00000003-6DE0-4C7A-8B08-C5411CC1F762}"/>
              </c:ext>
            </c:extLst>
          </c:dPt>
          <c:dPt>
            <c:idx val="2"/>
            <c:bubble3D val="0"/>
            <c:spPr>
              <a:solidFill>
                <a:srgbClr val="F09456"/>
              </a:solidFill>
              <a:ln w="19050">
                <a:solidFill>
                  <a:schemeClr val="lt1"/>
                </a:solidFill>
              </a:ln>
              <a:effectLst/>
            </c:spPr>
            <c:extLst>
              <c:ext xmlns:c16="http://schemas.microsoft.com/office/drawing/2014/chart" uri="{C3380CC4-5D6E-409C-BE32-E72D297353CC}">
                <c16:uniqueId val="{00000005-6DE0-4C7A-8B08-C5411CC1F76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PivotTable!$A$15:$A$18</c:f>
              <c:strCache>
                <c:ptCount val="3"/>
                <c:pt idx="0">
                  <c:v>Adolesent</c:v>
                </c:pt>
                <c:pt idx="1">
                  <c:v>Middle Age</c:v>
                </c:pt>
                <c:pt idx="2">
                  <c:v>Old Age</c:v>
                </c:pt>
              </c:strCache>
            </c:strRef>
          </c:cat>
          <c:val>
            <c:numRef>
              <c:f>PivotTable!$B$15:$B$18</c:f>
              <c:numCache>
                <c:formatCode>General</c:formatCode>
                <c:ptCount val="3"/>
                <c:pt idx="0">
                  <c:v>110</c:v>
                </c:pt>
                <c:pt idx="1">
                  <c:v>685</c:v>
                </c:pt>
                <c:pt idx="2">
                  <c:v>205</c:v>
                </c:pt>
              </c:numCache>
            </c:numRef>
          </c:val>
          <c:extLst>
            <c:ext xmlns:c16="http://schemas.microsoft.com/office/drawing/2014/chart" uri="{C3380CC4-5D6E-409C-BE32-E72D297353CC}">
              <c16:uniqueId val="{00000006-6DE0-4C7A-8B08-C5411CC1F762}"/>
            </c:ext>
          </c:extLst>
        </c:ser>
        <c:dLbls>
          <c:showLegendKey val="0"/>
          <c:showVal val="1"/>
          <c:showCatName val="0"/>
          <c:showSerName val="0"/>
          <c:showPercent val="0"/>
          <c:showBubbleSize val="0"/>
          <c:showLeaderLines val="1"/>
        </c:dLbls>
        <c:firstSliceAng val="0"/>
        <c:holeSize val="65"/>
      </c:doughnutChart>
      <c:spPr>
        <a:noFill/>
        <a:ln>
          <a:noFill/>
        </a:ln>
        <a:effectLst/>
      </c:spPr>
    </c:plotArea>
    <c:legend>
      <c:legendPos val="r"/>
      <c:layout>
        <c:manualLayout>
          <c:xMode val="edge"/>
          <c:yMode val="edge"/>
          <c:x val="0.66862787984835226"/>
          <c:y val="0.40416323910349089"/>
          <c:w val="0.30482410732996179"/>
          <c:h val="0.3470460371378156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9F0DF"/>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Dataset.xlsx]PivotTable!PivotTable2</c:name>
    <c:fmtId val="2"/>
  </c:pivotSource>
  <c:chart>
    <c:title>
      <c:tx>
        <c:rich>
          <a:bodyPr rot="0" spcFirstLastPara="1" vertOverflow="ellipsis" vert="horz" wrap="square" anchor="ctr" anchorCtr="1"/>
          <a:lstStyle/>
          <a:p>
            <a:pPr>
              <a:defRPr sz="1400" b="1" i="0" u="none" strike="noStrike" kern="1200" spc="0" baseline="0">
                <a:solidFill>
                  <a:srgbClr val="C00000"/>
                </a:solidFill>
                <a:latin typeface="+mn-lt"/>
                <a:ea typeface="+mn-ea"/>
                <a:cs typeface="+mn-cs"/>
              </a:defRPr>
            </a:pPr>
            <a:r>
              <a:rPr lang="en-US" b="1">
                <a:solidFill>
                  <a:srgbClr val="C00000"/>
                </a:solidFill>
              </a:rPr>
              <a:t>Average</a:t>
            </a:r>
            <a:r>
              <a:rPr lang="en-US" b="1" baseline="0">
                <a:solidFill>
                  <a:srgbClr val="C00000"/>
                </a:solidFill>
              </a:rPr>
              <a:t> Income per Purchase</a:t>
            </a:r>
            <a:endParaRPr lang="en-US" b="1">
              <a:solidFill>
                <a:srgbClr val="C00000"/>
              </a:solidFill>
            </a:endParaRPr>
          </a:p>
        </c:rich>
      </c:tx>
      <c:layout>
        <c:manualLayout>
          <c:xMode val="edge"/>
          <c:yMode val="edge"/>
          <c:x val="1.3921857328809507E-2"/>
          <c:y val="2.3386196443754389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rgbClr val="C00000"/>
              </a:solidFill>
              <a:latin typeface="+mn-lt"/>
              <a:ea typeface="+mn-ea"/>
              <a:cs typeface="+mn-cs"/>
            </a:defRPr>
          </a:pPr>
          <a:endParaRPr lang="en-US"/>
        </a:p>
      </c:txPr>
    </c:title>
    <c:autoTitleDeleted val="0"/>
    <c:pivotFmts>
      <c:pivotFmt>
        <c:idx val="0"/>
        <c:spPr>
          <a:solidFill>
            <a:srgbClr val="F0945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lumMod val="75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0945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lumMod val="75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F0945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lumMod val="75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PivotTable!$B$8:$B$9</c:f>
              <c:strCache>
                <c:ptCount val="1"/>
                <c:pt idx="0">
                  <c:v>No</c:v>
                </c:pt>
              </c:strCache>
            </c:strRef>
          </c:tx>
          <c:spPr>
            <a:solidFill>
              <a:srgbClr val="F09456"/>
            </a:solidFill>
            <a:ln>
              <a:noFill/>
            </a:ln>
            <a:effectLst/>
            <a:sp3d/>
          </c:spPr>
          <c:invertIfNegative val="0"/>
          <c:cat>
            <c:strRef>
              <c:f>PivotTable!$A$10:$A$12</c:f>
              <c:strCache>
                <c:ptCount val="2"/>
                <c:pt idx="0">
                  <c:v>Female</c:v>
                </c:pt>
                <c:pt idx="1">
                  <c:v>Male</c:v>
                </c:pt>
              </c:strCache>
            </c:strRef>
          </c:cat>
          <c:val>
            <c:numRef>
              <c:f>PivotTable!$B$10:$B$12</c:f>
              <c:numCache>
                <c:formatCode>_(* #,##0_);_(* \(#,##0\);_(* "-"??_);_(@_)</c:formatCode>
                <c:ptCount val="2"/>
                <c:pt idx="0">
                  <c:v>53440</c:v>
                </c:pt>
                <c:pt idx="1">
                  <c:v>56208.178438661707</c:v>
                </c:pt>
              </c:numCache>
            </c:numRef>
          </c:val>
          <c:extLst>
            <c:ext xmlns:c16="http://schemas.microsoft.com/office/drawing/2014/chart" uri="{C3380CC4-5D6E-409C-BE32-E72D297353CC}">
              <c16:uniqueId val="{00000000-4457-4F98-87E6-BBA4F966A551}"/>
            </c:ext>
          </c:extLst>
        </c:ser>
        <c:ser>
          <c:idx val="1"/>
          <c:order val="1"/>
          <c:tx>
            <c:strRef>
              <c:f>PivotTable!$C$8:$C$9</c:f>
              <c:strCache>
                <c:ptCount val="1"/>
                <c:pt idx="0">
                  <c:v>Yes</c:v>
                </c:pt>
              </c:strCache>
            </c:strRef>
          </c:tx>
          <c:spPr>
            <a:solidFill>
              <a:schemeClr val="accent2">
                <a:lumMod val="75000"/>
              </a:schemeClr>
            </a:solidFill>
            <a:ln>
              <a:noFill/>
            </a:ln>
            <a:effectLst/>
            <a:sp3d/>
          </c:spPr>
          <c:invertIfNegative val="0"/>
          <c:cat>
            <c:strRef>
              <c:f>PivotTable!$A$10:$A$12</c:f>
              <c:strCache>
                <c:ptCount val="2"/>
                <c:pt idx="0">
                  <c:v>Female</c:v>
                </c:pt>
                <c:pt idx="1">
                  <c:v>Male</c:v>
                </c:pt>
              </c:strCache>
            </c:strRef>
          </c:cat>
          <c:val>
            <c:numRef>
              <c:f>PivotTable!$C$10:$C$12</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4457-4F98-87E6-BBA4F966A551}"/>
            </c:ext>
          </c:extLst>
        </c:ser>
        <c:dLbls>
          <c:showLegendKey val="0"/>
          <c:showVal val="0"/>
          <c:showCatName val="0"/>
          <c:showSerName val="0"/>
          <c:showPercent val="0"/>
          <c:showBubbleSize val="0"/>
        </c:dLbls>
        <c:gapWidth val="150"/>
        <c:shape val="box"/>
        <c:axId val="1650202959"/>
        <c:axId val="1650203791"/>
        <c:axId val="1756007183"/>
      </c:bar3DChart>
      <c:catAx>
        <c:axId val="165020295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0203791"/>
        <c:crosses val="autoZero"/>
        <c:auto val="1"/>
        <c:lblAlgn val="ctr"/>
        <c:lblOffset val="100"/>
        <c:noMultiLvlLbl val="0"/>
      </c:catAx>
      <c:valAx>
        <c:axId val="16502037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0202959"/>
        <c:crosses val="autoZero"/>
        <c:crossBetween val="between"/>
      </c:valAx>
      <c:serAx>
        <c:axId val="1756007183"/>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0203791"/>
        <c:crosses val="autoZero"/>
      </c:ser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9F0DF"/>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266700</xdr:colOff>
      <xdr:row>2</xdr:row>
      <xdr:rowOff>171450</xdr:rowOff>
    </xdr:from>
    <xdr:to>
      <xdr:col>18</xdr:col>
      <xdr:colOff>266700</xdr:colOff>
      <xdr:row>34</xdr:row>
      <xdr:rowOff>95249</xdr:rowOff>
    </xdr:to>
    <xdr:sp macro="" textlink="">
      <xdr:nvSpPr>
        <xdr:cNvPr id="7" name="Rectangle 6">
          <a:extLst>
            <a:ext uri="{FF2B5EF4-FFF2-40B4-BE49-F238E27FC236}">
              <a16:creationId xmlns:a16="http://schemas.microsoft.com/office/drawing/2014/main" id="{2104F4BE-47D5-4160-3033-B8DB803404BB}"/>
            </a:ext>
          </a:extLst>
        </xdr:cNvPr>
        <xdr:cNvSpPr/>
      </xdr:nvSpPr>
      <xdr:spPr>
        <a:xfrm>
          <a:off x="1485900" y="552450"/>
          <a:ext cx="9753600" cy="6019799"/>
        </a:xfrm>
        <a:prstGeom prst="rect">
          <a:avLst/>
        </a:prstGeom>
        <a:solidFill>
          <a:srgbClr val="F09456"/>
        </a:solidFill>
        <a:ln>
          <a:solidFill>
            <a:srgbClr val="F6A91E"/>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257175</xdr:colOff>
      <xdr:row>0</xdr:row>
      <xdr:rowOff>0</xdr:rowOff>
    </xdr:from>
    <xdr:to>
      <xdr:col>18</xdr:col>
      <xdr:colOff>257175</xdr:colOff>
      <xdr:row>2</xdr:row>
      <xdr:rowOff>180975</xdr:rowOff>
    </xdr:to>
    <xdr:sp macro="" textlink="">
      <xdr:nvSpPr>
        <xdr:cNvPr id="2" name="Rectangle 1">
          <a:extLst>
            <a:ext uri="{FF2B5EF4-FFF2-40B4-BE49-F238E27FC236}">
              <a16:creationId xmlns:a16="http://schemas.microsoft.com/office/drawing/2014/main" id="{0CB024A6-24C8-CBB7-23F6-585D442772A9}"/>
            </a:ext>
          </a:extLst>
        </xdr:cNvPr>
        <xdr:cNvSpPr/>
      </xdr:nvSpPr>
      <xdr:spPr>
        <a:xfrm>
          <a:off x="1476375" y="0"/>
          <a:ext cx="9753600" cy="561975"/>
        </a:xfrm>
        <a:prstGeom prst="rect">
          <a:avLst/>
        </a:prstGeom>
        <a:solidFill>
          <a:srgbClr val="F6A91E"/>
        </a:solidFill>
        <a:ln>
          <a:solidFill>
            <a:srgbClr val="F6A91E"/>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3200">
              <a:latin typeface="Arial Rounded MT Bold" panose="020F0704030504030204" pitchFamily="34" charset="0"/>
            </a:rPr>
            <a:t>Bike Sale Dashboard</a:t>
          </a:r>
        </a:p>
      </xdr:txBody>
    </xdr:sp>
    <xdr:clientData/>
  </xdr:twoCellAnchor>
  <xdr:twoCellAnchor>
    <xdr:from>
      <xdr:col>2</xdr:col>
      <xdr:colOff>314325</xdr:colOff>
      <xdr:row>19</xdr:row>
      <xdr:rowOff>180975</xdr:rowOff>
    </xdr:from>
    <xdr:to>
      <xdr:col>10</xdr:col>
      <xdr:colOff>276225</xdr:colOff>
      <xdr:row>34</xdr:row>
      <xdr:rowOff>19050</xdr:rowOff>
    </xdr:to>
    <xdr:graphicFrame macro="">
      <xdr:nvGraphicFramePr>
        <xdr:cNvPr id="3" name="Chart 2">
          <a:extLst>
            <a:ext uri="{FF2B5EF4-FFF2-40B4-BE49-F238E27FC236}">
              <a16:creationId xmlns:a16="http://schemas.microsoft.com/office/drawing/2014/main" id="{615566BF-8FCC-45F4-A6E0-9F2286A4B3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28575</xdr:colOff>
      <xdr:row>9</xdr:row>
      <xdr:rowOff>114300</xdr:rowOff>
    </xdr:from>
    <xdr:to>
      <xdr:col>18</xdr:col>
      <xdr:colOff>209550</xdr:colOff>
      <xdr:row>19</xdr:row>
      <xdr:rowOff>114300</xdr:rowOff>
    </xdr:to>
    <xdr:graphicFrame macro="">
      <xdr:nvGraphicFramePr>
        <xdr:cNvPr id="4" name="Chart 3">
          <a:extLst>
            <a:ext uri="{FF2B5EF4-FFF2-40B4-BE49-F238E27FC236}">
              <a16:creationId xmlns:a16="http://schemas.microsoft.com/office/drawing/2014/main" id="{1F8BAEA0-5D95-4126-B77D-B39C47EAA1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352425</xdr:colOff>
      <xdr:row>9</xdr:row>
      <xdr:rowOff>114300</xdr:rowOff>
    </xdr:from>
    <xdr:to>
      <xdr:col>6</xdr:col>
      <xdr:colOff>561975</xdr:colOff>
      <xdr:row>19</xdr:row>
      <xdr:rowOff>114300</xdr:rowOff>
    </xdr:to>
    <xdr:graphicFrame macro="">
      <xdr:nvGraphicFramePr>
        <xdr:cNvPr id="5" name="Chart 4">
          <a:extLst>
            <a:ext uri="{FF2B5EF4-FFF2-40B4-BE49-F238E27FC236}">
              <a16:creationId xmlns:a16="http://schemas.microsoft.com/office/drawing/2014/main" id="{E161D4BD-3F1A-434C-8C78-E611DE98C5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381000</xdr:colOff>
      <xdr:row>19</xdr:row>
      <xdr:rowOff>180975</xdr:rowOff>
    </xdr:from>
    <xdr:to>
      <xdr:col>18</xdr:col>
      <xdr:colOff>190500</xdr:colOff>
      <xdr:row>34</xdr:row>
      <xdr:rowOff>28575</xdr:rowOff>
    </xdr:to>
    <xdr:graphicFrame macro="">
      <xdr:nvGraphicFramePr>
        <xdr:cNvPr id="6" name="Chart 5">
          <a:extLst>
            <a:ext uri="{FF2B5EF4-FFF2-40B4-BE49-F238E27FC236}">
              <a16:creationId xmlns:a16="http://schemas.microsoft.com/office/drawing/2014/main" id="{47A1626F-6409-4D03-9396-81E020CAE6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2</xdr:col>
      <xdr:colOff>295275</xdr:colOff>
      <xdr:row>3</xdr:row>
      <xdr:rowOff>0</xdr:rowOff>
    </xdr:from>
    <xdr:to>
      <xdr:col>5</xdr:col>
      <xdr:colOff>9525</xdr:colOff>
      <xdr:row>9</xdr:row>
      <xdr:rowOff>47625</xdr:rowOff>
    </xdr:to>
    <mc:AlternateContent xmlns:mc="http://schemas.openxmlformats.org/markup-compatibility/2006">
      <mc:Choice xmlns:a14="http://schemas.microsoft.com/office/drawing/2010/main" Requires="a14">
        <xdr:graphicFrame macro="">
          <xdr:nvGraphicFramePr>
            <xdr:cNvPr id="9" name="Marital Status">
              <a:extLst>
                <a:ext uri="{FF2B5EF4-FFF2-40B4-BE49-F238E27FC236}">
                  <a16:creationId xmlns:a16="http://schemas.microsoft.com/office/drawing/2014/main" id="{DE6C4BE5-CA82-0BD8-466C-C9C84F504AF8}"/>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514475" y="571500"/>
              <a:ext cx="1543050" cy="11906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85726</xdr:colOff>
      <xdr:row>2</xdr:row>
      <xdr:rowOff>180976</xdr:rowOff>
    </xdr:from>
    <xdr:to>
      <xdr:col>18</xdr:col>
      <xdr:colOff>219076</xdr:colOff>
      <xdr:row>6</xdr:row>
      <xdr:rowOff>0</xdr:rowOff>
    </xdr:to>
    <mc:AlternateContent xmlns:mc="http://schemas.openxmlformats.org/markup-compatibility/2006">
      <mc:Choice xmlns:a14="http://schemas.microsoft.com/office/drawing/2010/main" Requires="a14">
        <xdr:graphicFrame macro="">
          <xdr:nvGraphicFramePr>
            <xdr:cNvPr id="12" name="Education">
              <a:extLst>
                <a:ext uri="{FF2B5EF4-FFF2-40B4-BE49-F238E27FC236}">
                  <a16:creationId xmlns:a16="http://schemas.microsoft.com/office/drawing/2014/main" id="{925A39C6-286D-727B-FC0E-6F9B84FDE36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4352926" y="561976"/>
              <a:ext cx="6838950" cy="5810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85725</xdr:colOff>
      <xdr:row>6</xdr:row>
      <xdr:rowOff>66676</xdr:rowOff>
    </xdr:from>
    <xdr:to>
      <xdr:col>18</xdr:col>
      <xdr:colOff>238125</xdr:colOff>
      <xdr:row>9</xdr:row>
      <xdr:rowOff>66675</xdr:rowOff>
    </xdr:to>
    <mc:AlternateContent xmlns:mc="http://schemas.openxmlformats.org/markup-compatibility/2006">
      <mc:Choice xmlns:a14="http://schemas.microsoft.com/office/drawing/2010/main" Requires="a14">
        <xdr:graphicFrame macro="">
          <xdr:nvGraphicFramePr>
            <xdr:cNvPr id="13" name="Occupation">
              <a:extLst>
                <a:ext uri="{FF2B5EF4-FFF2-40B4-BE49-F238E27FC236}">
                  <a16:creationId xmlns:a16="http://schemas.microsoft.com/office/drawing/2014/main" id="{428482D7-CE49-7C3B-C0F1-8372E1487F54}"/>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4352925" y="1209676"/>
              <a:ext cx="6858000" cy="5714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19050</xdr:colOff>
      <xdr:row>3</xdr:row>
      <xdr:rowOff>0</xdr:rowOff>
    </xdr:from>
    <xdr:to>
      <xdr:col>7</xdr:col>
      <xdr:colOff>66675</xdr:colOff>
      <xdr:row>9</xdr:row>
      <xdr:rowOff>47625</xdr:rowOff>
    </xdr:to>
    <mc:AlternateContent xmlns:mc="http://schemas.openxmlformats.org/markup-compatibility/2006">
      <mc:Choice xmlns:a14="http://schemas.microsoft.com/office/drawing/2010/main" Requires="a14">
        <xdr:graphicFrame macro="">
          <xdr:nvGraphicFramePr>
            <xdr:cNvPr id="14" name="Region">
              <a:extLst>
                <a:ext uri="{FF2B5EF4-FFF2-40B4-BE49-F238E27FC236}">
                  <a16:creationId xmlns:a16="http://schemas.microsoft.com/office/drawing/2014/main" id="{49DC502C-0072-8057-053B-7CAC0BC2C94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3067050" y="571500"/>
              <a:ext cx="1266825" cy="11906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428.299022916668" createdVersion="8" refreshedVersion="8" minRefreshableVersion="3" recordCount="1000" xr:uid="{E19F9857-A211-41E9-9134-A00DE9879162}">
  <cacheSource type="worksheet">
    <worksheetSource ref="A1:N1001" sheet="WorkingSheet"/>
  </cacheSource>
  <cacheFields count="14">
    <cacheField name="ID" numFmtId="0">
      <sharedItems containsSemiMixedTypes="0" containsString="0" containsNumber="1" containsInteger="1" minValue="11000" maxValue="29447" count="1000">
        <n v="12496"/>
        <n v="24107"/>
        <n v="14177"/>
        <n v="24381"/>
        <n v="25597"/>
        <n v="13507"/>
        <n v="27974"/>
        <n v="19364"/>
        <n v="22155"/>
        <n v="19280"/>
        <n v="22173"/>
        <n v="12697"/>
        <n v="11434"/>
        <n v="25323"/>
        <n v="23542"/>
        <n v="20870"/>
        <n v="23316"/>
        <n v="12610"/>
        <n v="27183"/>
        <n v="25940"/>
        <n v="25598"/>
        <n v="21564"/>
        <n v="19193"/>
        <n v="26412"/>
        <n v="27184"/>
        <n v="12590"/>
        <n v="17841"/>
        <n v="18283"/>
        <n v="18299"/>
        <n v="16466"/>
        <n v="19273"/>
        <n v="22400"/>
        <n v="20942"/>
        <n v="18484"/>
        <n v="12291"/>
        <n v="28380"/>
        <n v="17891"/>
        <n v="27832"/>
        <n v="26863"/>
        <n v="16259"/>
        <n v="27803"/>
        <n v="14347"/>
        <n v="17703"/>
        <n v="17185"/>
        <n v="29380"/>
        <n v="23986"/>
        <n v="24466"/>
        <n v="29097"/>
        <n v="19487"/>
        <n v="14939"/>
        <n v="13826"/>
        <n v="20619"/>
        <n v="12558"/>
        <n v="24871"/>
        <n v="17319"/>
        <n v="28906"/>
        <n v="12808"/>
        <n v="20567"/>
        <n v="25502"/>
        <n v="15580"/>
        <n v="24185"/>
        <n v="19291"/>
        <n v="16713"/>
        <n v="16185"/>
        <n v="14927"/>
        <n v="29337"/>
        <n v="29355"/>
        <n v="25303"/>
        <n v="14813"/>
        <n v="16438"/>
        <n v="14238"/>
        <n v="16200"/>
        <n v="24857"/>
        <n v="26956"/>
        <n v="14517"/>
        <n v="12678"/>
        <n v="16188"/>
        <n v="27969"/>
        <n v="15752"/>
        <n v="27745"/>
        <n v="20828"/>
        <n v="19461"/>
        <n v="26941"/>
        <n v="28412"/>
        <n v="24485"/>
        <n v="16514"/>
        <n v="17191"/>
        <n v="19608"/>
        <n v="24119"/>
        <n v="25458"/>
        <n v="26886"/>
        <n v="28436"/>
        <n v="19562"/>
        <n v="15608"/>
        <n v="16487"/>
        <n v="17197"/>
        <n v="12507"/>
        <n v="23940"/>
        <n v="19441"/>
        <n v="26852"/>
        <n v="12274"/>
        <n v="20236"/>
        <n v="24149"/>
        <n v="26139"/>
        <n v="18491"/>
        <n v="22707"/>
        <n v="20430"/>
        <n v="27494"/>
        <n v="26829"/>
        <n v="28395"/>
        <n v="21006"/>
        <n v="14682"/>
        <n v="17650"/>
        <n v="29191"/>
        <n v="15030"/>
        <n v="24140"/>
        <n v="22496"/>
        <n v="24065"/>
        <n v="19914"/>
        <n v="12871"/>
        <n v="22988"/>
        <n v="15922"/>
        <n v="12344"/>
        <n v="23627"/>
        <n v="27775"/>
        <n v="29301"/>
        <n v="12716"/>
        <n v="12472"/>
        <n v="20970"/>
        <n v="26818"/>
        <n v="12993"/>
        <n v="14192"/>
        <n v="19477"/>
        <n v="26796"/>
        <n v="21094"/>
        <n v="12234"/>
        <n v="28683"/>
        <n v="17994"/>
        <n v="24273"/>
        <n v="26547"/>
        <n v="22500"/>
        <n v="23993"/>
        <n v="14832"/>
        <n v="16614"/>
        <n v="20877"/>
        <n v="20729"/>
        <n v="22464"/>
        <n v="19475"/>
        <n v="19675"/>
        <n v="12728"/>
        <n v="26154"/>
        <n v="29117"/>
        <n v="17845"/>
        <n v="25058"/>
        <n v="23426"/>
        <n v="14798"/>
        <n v="12664"/>
        <n v="23979"/>
        <n v="25605"/>
        <n v="20797"/>
        <n v="21980"/>
        <n v="25460"/>
        <n v="29181"/>
        <n v="24279"/>
        <n v="22402"/>
        <n v="15465"/>
        <n v="26757"/>
        <n v="14233"/>
        <n v="14058"/>
        <n v="12273"/>
        <n v="17203"/>
        <n v="18144"/>
        <n v="23963"/>
        <n v="17907"/>
        <n v="19442"/>
        <n v="17504"/>
        <n v="12253"/>
        <n v="27304"/>
        <n v="14191"/>
        <n v="12212"/>
        <n v="25529"/>
        <n v="22170"/>
        <n v="19445"/>
        <n v="15265"/>
        <n v="28918"/>
        <n v="15799"/>
        <n v="11047"/>
        <n v="18151"/>
        <n v="20606"/>
        <n v="19482"/>
        <n v="16489"/>
        <n v="26944"/>
        <n v="15682"/>
        <n v="26032"/>
        <n v="17843"/>
        <n v="25559"/>
        <n v="16209"/>
        <n v="11147"/>
        <n v="15214"/>
        <n v="11453"/>
        <n v="24584"/>
        <n v="12585"/>
        <n v="18626"/>
        <n v="29298"/>
        <n v="24842"/>
        <n v="15657"/>
        <n v="11415"/>
        <n v="28729"/>
        <n v="22633"/>
        <n v="25649"/>
        <n v="14669"/>
        <n v="19299"/>
        <n v="20946"/>
        <n v="11451"/>
        <n v="25553"/>
        <n v="27951"/>
        <n v="25026"/>
        <n v="13673"/>
        <n v="16043"/>
        <n v="22399"/>
        <n v="27696"/>
        <n v="25313"/>
        <n v="13813"/>
        <n v="18711"/>
        <n v="19650"/>
        <n v="14135"/>
        <n v="12833"/>
        <n v="26849"/>
        <n v="20962"/>
        <n v="28915"/>
        <n v="22830"/>
        <n v="14777"/>
        <n v="12591"/>
        <n v="24174"/>
        <n v="24611"/>
        <n v="11340"/>
        <n v="25693"/>
        <n v="25555"/>
        <n v="22006"/>
        <n v="20060"/>
        <n v="17702"/>
        <n v="12503"/>
        <n v="23908"/>
        <n v="22527"/>
        <n v="19057"/>
        <n v="18494"/>
        <n v="11249"/>
        <n v="21568"/>
        <n v="13981"/>
        <n v="23432"/>
        <n v="22931"/>
        <n v="18172"/>
        <n v="12666"/>
        <n v="20598"/>
        <n v="21375"/>
        <n v="20839"/>
        <n v="21738"/>
        <n v="14164"/>
        <n v="14193"/>
        <n v="12705"/>
        <n v="22672"/>
        <n v="26219"/>
        <n v="28468"/>
        <n v="23419"/>
        <n v="17964"/>
        <n v="20919"/>
        <n v="20927"/>
        <n v="13133"/>
        <n v="19626"/>
        <n v="21039"/>
        <n v="12231"/>
        <n v="25665"/>
        <n v="24061"/>
        <n v="26879"/>
        <n v="12284"/>
        <n v="26654"/>
        <n v="14545"/>
        <n v="24201"/>
        <n v="20625"/>
        <n v="16390"/>
        <n v="14804"/>
        <n v="12629"/>
        <n v="14696"/>
        <n v="22005"/>
        <n v="14544"/>
        <n v="14312"/>
        <n v="29120"/>
        <n v="24187"/>
        <n v="15758"/>
        <n v="29094"/>
        <n v="28319"/>
        <n v="16406"/>
        <n v="20923"/>
        <n v="11378"/>
        <n v="20851"/>
        <n v="21557"/>
        <n v="26663"/>
        <n v="11896"/>
        <n v="14189"/>
        <n v="13136"/>
        <n v="25906"/>
        <n v="17926"/>
        <n v="26928"/>
        <n v="20897"/>
        <n v="28207"/>
        <n v="25923"/>
        <n v="11000"/>
        <n v="20974"/>
        <n v="28758"/>
        <n v="11381"/>
        <n v="17522"/>
        <n v="21207"/>
        <n v="28102"/>
        <n v="23105"/>
        <n v="18740"/>
        <n v="21213"/>
        <n v="17352"/>
        <n v="14154"/>
        <n v="19066"/>
        <n v="11386"/>
        <n v="20228"/>
        <n v="16675"/>
        <n v="16410"/>
        <n v="27760"/>
        <n v="22930"/>
        <n v="23780"/>
        <n v="20994"/>
        <n v="28379"/>
        <n v="14865"/>
        <n v="12663"/>
        <n v="24898"/>
        <n v="19508"/>
        <n v="11489"/>
        <n v="18160"/>
        <n v="25241"/>
        <n v="24369"/>
        <n v="27165"/>
        <n v="29424"/>
        <n v="15926"/>
        <n v="14554"/>
        <n v="16468"/>
        <n v="19174"/>
        <n v="19183"/>
        <n v="13683"/>
        <n v="17848"/>
        <n v="17894"/>
        <n v="25651"/>
        <n v="22936"/>
        <n v="23915"/>
        <n v="24121"/>
        <n v="27878"/>
        <n v="13572"/>
        <n v="27941"/>
        <n v="26354"/>
        <n v="14785"/>
        <n v="17238"/>
        <n v="23608"/>
        <n v="22538"/>
        <n v="12332"/>
        <n v="17230"/>
        <n v="13082"/>
        <n v="22518"/>
        <n v="13687"/>
        <n v="23571"/>
        <n v="19305"/>
        <n v="22636"/>
        <n v="17310"/>
        <n v="12133"/>
        <n v="25918"/>
        <n v="25752"/>
        <n v="17324"/>
        <n v="22918"/>
        <n v="12510"/>
        <n v="25512"/>
        <n v="16179"/>
        <n v="15628"/>
        <n v="20977"/>
        <n v="18140"/>
        <n v="20417"/>
        <n v="18267"/>
        <n v="13620"/>
        <n v="22974"/>
        <n v="13586"/>
        <n v="17978"/>
        <n v="12581"/>
        <n v="18018"/>
        <n v="28957"/>
        <n v="13690"/>
        <n v="12568"/>
        <n v="13122"/>
        <n v="21184"/>
        <n v="26150"/>
        <n v="24151"/>
        <n v="23962"/>
        <n v="17793"/>
        <n v="14926"/>
        <n v="16163"/>
        <n v="21365"/>
        <n v="27771"/>
        <n v="26167"/>
        <n v="25792"/>
        <n v="11555"/>
        <n v="22381"/>
        <n v="17882"/>
        <n v="22174"/>
        <n v="22439"/>
        <n v="18012"/>
        <n v="27582"/>
        <n v="12744"/>
        <n v="22821"/>
        <n v="20171"/>
        <n v="11116"/>
        <n v="20053"/>
        <n v="25266"/>
        <n v="17960"/>
        <n v="13961"/>
        <n v="11897"/>
        <n v="11139"/>
        <n v="11576"/>
        <n v="19255"/>
        <n v="18153"/>
        <n v="14547"/>
        <n v="24901"/>
        <n v="27169"/>
        <n v="14805"/>
        <n v="15822"/>
        <n v="19389"/>
        <n v="17048"/>
        <n v="22204"/>
        <n v="12718"/>
        <n v="15019"/>
        <n v="28488"/>
        <n v="21891"/>
        <n v="27814"/>
        <n v="22175"/>
        <n v="29447"/>
        <n v="19784"/>
        <n v="27824"/>
        <n v="24093"/>
        <n v="19618"/>
        <n v="21561"/>
        <n v="11061"/>
        <n v="26651"/>
        <n v="21108"/>
        <n v="12731"/>
        <n v="25307"/>
        <n v="14278"/>
        <n v="20711"/>
        <n v="11383"/>
        <n v="12497"/>
        <n v="16559"/>
        <n v="11585"/>
        <n v="20277"/>
        <n v="26765"/>
        <n v="12389"/>
        <n v="13585"/>
        <n v="26385"/>
        <n v="12236"/>
        <n v="21560"/>
        <n v="21554"/>
        <n v="13662"/>
        <n v="13089"/>
        <n v="14791"/>
        <n v="19331"/>
        <n v="17754"/>
        <n v="11149"/>
        <n v="16549"/>
        <n v="24305"/>
        <n v="18253"/>
        <n v="20147"/>
        <n v="15612"/>
        <n v="28323"/>
        <n v="22634"/>
        <n v="15665"/>
        <n v="27585"/>
        <n v="19748"/>
        <n v="21974"/>
        <n v="14032"/>
        <n v="22610"/>
        <n v="26984"/>
        <n v="18294"/>
        <n v="28564"/>
        <n v="28521"/>
        <n v="15450"/>
        <n v="25681"/>
        <n v="19491"/>
        <n v="26415"/>
        <n v="12821"/>
        <n v="15629"/>
        <n v="27835"/>
        <n v="11738"/>
        <n v="25065"/>
        <n v="26238"/>
        <n v="23707"/>
        <n v="27650"/>
        <n v="24981"/>
        <n v="20678"/>
        <n v="15302"/>
        <n v="26012"/>
        <n v="26575"/>
        <n v="15559"/>
        <n v="19235"/>
        <n v="15275"/>
        <n v="20339"/>
        <n v="25405"/>
        <n v="15940"/>
        <n v="25074"/>
        <n v="24738"/>
        <n v="16337"/>
        <n v="24357"/>
        <n v="18613"/>
        <n v="12207"/>
        <n v="18052"/>
        <n v="13353"/>
        <n v="19399"/>
        <n v="16154"/>
        <n v="22219"/>
        <n v="17269"/>
        <n v="23586"/>
        <n v="15740"/>
        <n v="27638"/>
        <n v="18976"/>
        <n v="19413"/>
        <n v="13283"/>
        <n v="17471"/>
        <n v="16791"/>
        <n v="15382"/>
        <n v="11641"/>
        <n v="11935"/>
        <n v="13233"/>
        <n v="25909"/>
        <n v="14092"/>
        <n v="29143"/>
        <n v="24941"/>
        <n v="24637"/>
        <n v="23893"/>
        <n v="13907"/>
        <n v="14900"/>
        <n v="11262"/>
        <n v="22294"/>
        <n v="12195"/>
        <n v="25375"/>
        <n v="11143"/>
        <n v="25898"/>
        <n v="24397"/>
        <n v="19758"/>
        <n v="15529"/>
        <n v="19884"/>
        <n v="18674"/>
        <n v="13453"/>
        <n v="14063"/>
        <n v="27393"/>
        <n v="14417"/>
        <n v="17533"/>
        <n v="18580"/>
        <n v="17025"/>
        <n v="25293"/>
        <n v="24725"/>
        <n v="23200"/>
        <n v="15895"/>
        <n v="18577"/>
        <n v="27218"/>
        <n v="18560"/>
        <n v="25006"/>
        <n v="17369"/>
        <n v="14495"/>
        <n v="18847"/>
        <n v="14754"/>
        <n v="23378"/>
        <n v="26452"/>
        <n v="20370"/>
        <n v="20528"/>
        <n v="23549"/>
        <n v="21751"/>
        <n v="21266"/>
        <n v="13388"/>
        <n v="18752"/>
        <n v="16917"/>
        <n v="15313"/>
        <n v="25329"/>
        <n v="20380"/>
        <n v="23089"/>
        <n v="13749"/>
        <n v="24943"/>
        <n v="28667"/>
        <n v="15194"/>
        <n v="17436"/>
        <n v="18935"/>
        <n v="16871"/>
        <n v="12100"/>
        <n v="23158"/>
        <n v="18545"/>
        <n v="18391"/>
        <n v="19812"/>
        <n v="27660"/>
        <n v="18058"/>
        <n v="20343"/>
        <n v="28997"/>
        <n v="24398"/>
        <n v="19002"/>
        <n v="28609"/>
        <n v="29231"/>
        <n v="18858"/>
        <n v="20000"/>
        <n v="25261"/>
        <n v="17458"/>
        <n v="11644"/>
        <n v="16145"/>
        <n v="16890"/>
        <n v="25983"/>
        <n v="14633"/>
        <n v="22994"/>
        <n v="22983"/>
        <n v="25184"/>
        <n v="14469"/>
        <n v="11538"/>
        <n v="16245"/>
        <n v="17858"/>
        <n v="25347"/>
        <n v="15814"/>
        <n v="11259"/>
        <n v="11200"/>
        <n v="25101"/>
        <n v="21801"/>
        <n v="25943"/>
        <n v="22127"/>
        <n v="20414"/>
        <n v="23672"/>
        <n v="29255"/>
        <n v="28815"/>
        <n v="27753"/>
        <n v="27643"/>
        <n v="13754"/>
        <n v="22088"/>
        <n v="27388"/>
        <n v="24745"/>
        <n v="29237"/>
        <n v="15272"/>
        <n v="18949"/>
        <n v="14507"/>
        <n v="25886"/>
        <n v="21441"/>
        <n v="21741"/>
        <n v="14572"/>
        <n v="23368"/>
        <n v="16217"/>
        <n v="16247"/>
        <n v="22010"/>
        <n v="25872"/>
        <n v="19164"/>
        <n v="18435"/>
        <n v="14284"/>
        <n v="11287"/>
        <n v="13066"/>
        <n v="29106"/>
        <n v="26236"/>
        <n v="17531"/>
        <n v="12964"/>
        <n v="19133"/>
        <n v="24643"/>
        <n v="21599"/>
        <n v="22976"/>
        <n v="27637"/>
        <n v="11890"/>
        <n v="28580"/>
        <n v="14443"/>
        <n v="17864"/>
        <n v="20505"/>
        <n v="14592"/>
        <n v="22227"/>
        <n v="21471"/>
        <n v="22252"/>
        <n v="21260"/>
        <n v="11817"/>
        <n v="19223"/>
        <n v="18517"/>
        <n v="21717"/>
        <n v="13760"/>
        <n v="18145"/>
        <n v="21770"/>
        <n v="11165"/>
        <n v="16377"/>
        <n v="26248"/>
        <n v="23461"/>
        <n v="29133"/>
        <n v="27673"/>
        <n v="12774"/>
        <n v="18910"/>
        <n v="11699"/>
        <n v="16725"/>
        <n v="28269"/>
        <n v="23144"/>
        <n v="23376"/>
        <n v="25970"/>
        <n v="28068"/>
        <n v="18390"/>
        <n v="29112"/>
        <n v="14090"/>
        <n v="27040"/>
        <n v="23479"/>
        <n v="16795"/>
        <n v="22014"/>
        <n v="13314"/>
        <n v="11619"/>
        <n v="29132"/>
        <n v="11199"/>
        <n v="20296"/>
        <n v="17546"/>
        <n v="18069"/>
        <n v="23712"/>
        <n v="23358"/>
        <n v="20518"/>
        <n v="28026"/>
        <n v="11669"/>
        <n v="16020"/>
        <n v="27090"/>
        <n v="27198"/>
        <n v="19661"/>
        <n v="26327"/>
        <n v="26341"/>
        <n v="24958"/>
        <n v="13287"/>
        <n v="14493"/>
        <n v="26678"/>
        <n v="23275"/>
        <n v="11270"/>
        <n v="20084"/>
        <n v="16144"/>
        <n v="27731"/>
        <n v="11886"/>
        <n v="24324"/>
        <n v="22220"/>
        <n v="26625"/>
        <n v="23027"/>
        <n v="16867"/>
        <n v="14514"/>
        <n v="19634"/>
        <n v="18504"/>
        <n v="28799"/>
        <n v="11225"/>
        <n v="17657"/>
        <n v="14913"/>
        <n v="14077"/>
        <n v="13296"/>
        <n v="20535"/>
        <n v="12452"/>
        <n v="28043"/>
        <n v="12957"/>
        <n v="15412"/>
        <n v="20514"/>
        <n v="20758"/>
        <n v="11801"/>
        <n v="22211"/>
        <n v="28087"/>
        <n v="23668"/>
        <n v="27441"/>
        <n v="27261"/>
        <n v="18649"/>
        <n v="21714"/>
        <n v="23217"/>
        <n v="23797"/>
        <n v="13216"/>
        <n v="20657"/>
        <n v="12882"/>
        <n v="25908"/>
        <n v="16753"/>
        <n v="14608"/>
        <n v="24979"/>
        <n v="13313"/>
        <n v="18952"/>
        <n v="17699"/>
        <n v="14657"/>
        <n v="11540"/>
        <n v="11783"/>
        <n v="14602"/>
        <n v="29030"/>
        <n v="26490"/>
        <n v="13151"/>
        <n v="17260"/>
        <n v="15372"/>
        <n v="18105"/>
        <n v="19660"/>
        <n v="16112"/>
        <n v="20698"/>
        <n v="20076"/>
        <n v="24496"/>
        <n v="15468"/>
        <n v="28031"/>
        <n v="26270"/>
        <n v="22221"/>
        <n v="28228"/>
        <n v="18363"/>
        <n v="23256"/>
        <n v="12768"/>
        <n v="20361"/>
        <n v="21306"/>
        <n v="13382"/>
        <n v="20310"/>
        <n v="22971"/>
        <n v="15287"/>
        <n v="15532"/>
        <n v="11255"/>
        <n v="28090"/>
        <n v="15255"/>
        <n v="13154"/>
        <n v="26778"/>
        <n v="23248"/>
        <n v="21417"/>
        <n v="17668"/>
        <n v="27994"/>
        <n v="20376"/>
        <n v="25954"/>
        <n v="15749"/>
        <n v="25899"/>
        <n v="13351"/>
        <n v="23333"/>
        <n v="21660"/>
        <n v="17012"/>
        <n v="24514"/>
        <n v="27505"/>
        <n v="29243"/>
        <n v="26582"/>
        <n v="14271"/>
        <n v="23041"/>
        <n v="29048"/>
        <n v="24433"/>
        <n v="15501"/>
        <n v="13911"/>
        <n v="20421"/>
        <n v="16009"/>
        <n v="18411"/>
        <n v="19163"/>
        <n v="18572"/>
        <n v="27540"/>
        <n v="19889"/>
        <n v="12922"/>
        <n v="18891"/>
        <n v="16773"/>
        <n v="19143"/>
        <n v="23882"/>
        <n v="11233"/>
        <n v="12056"/>
        <n v="15555"/>
        <n v="18423"/>
        <n v="22743"/>
        <n v="25343"/>
        <n v="13390"/>
        <n v="17482"/>
        <n v="13176"/>
        <n v="20504"/>
        <n v="12205"/>
        <n v="16751"/>
        <n v="21613"/>
        <n v="24801"/>
        <n v="17519"/>
        <n v="18347"/>
        <n v="29052"/>
        <n v="11745"/>
        <n v="19147"/>
        <n v="19217"/>
        <n v="15839"/>
        <n v="13714"/>
        <n v="22330"/>
        <n v="18783"/>
        <n v="25041"/>
        <n v="22046"/>
        <n v="28052"/>
        <n v="26693"/>
        <n v="24955"/>
        <n v="26065"/>
        <n v="13942"/>
        <n v="11219"/>
        <n v="22118"/>
        <n v="23197"/>
        <n v="14883"/>
        <n v="27279"/>
        <n v="18322"/>
        <n v="15879"/>
        <n v="28278"/>
        <n v="24416"/>
        <n v="28066"/>
        <n v="11275"/>
        <n v="14872"/>
        <n v="16151"/>
        <n v="19731"/>
        <n v="23801"/>
        <n v="11807"/>
        <n v="11622"/>
        <n v="26597"/>
        <n v="27074"/>
        <n v="19228"/>
        <n v="13415"/>
        <n v="17000"/>
        <n v="14569"/>
        <n v="13873"/>
        <n v="20401"/>
        <n v="21583"/>
        <n v="12029"/>
        <n v="18066"/>
        <n v="28192"/>
        <n v="16122"/>
        <n v="18607"/>
        <n v="28858"/>
        <n v="14432"/>
        <n v="26305"/>
        <n v="22050"/>
        <n v="25394"/>
        <n v="19747"/>
        <n v="23195"/>
        <n v="21695"/>
        <n v="13934"/>
        <n v="13337"/>
        <n v="27190"/>
        <n v="28657"/>
        <n v="21713"/>
        <n v="21752"/>
        <n v="27273"/>
        <n v="22719"/>
        <n v="22042"/>
        <n v="21451"/>
        <n v="20754"/>
        <n v="12153"/>
        <n v="16895"/>
        <n v="26728"/>
        <n v="11090"/>
        <n v="15862"/>
        <n v="26495"/>
        <n v="11823"/>
        <n v="23449"/>
        <n v="23459"/>
        <n v="19543"/>
        <n v="14914"/>
        <n v="12033"/>
        <n v="11941"/>
        <n v="14389"/>
        <n v="18050"/>
        <n v="19856"/>
        <n v="11663"/>
        <n v="27740"/>
        <n v="23455"/>
        <n v="15292"/>
        <n v="21587"/>
        <n v="23513"/>
        <n v="24322"/>
        <n v="26298"/>
        <n v="25419"/>
        <n v="13343"/>
        <n v="11303"/>
        <n v="21693"/>
        <n v="28056"/>
        <n v="11788"/>
        <n v="22296"/>
        <n v="15319"/>
        <n v="17654"/>
        <n v="14662"/>
        <n v="17541"/>
        <n v="13886"/>
        <n v="13073"/>
        <n v="21940"/>
        <n v="20196"/>
        <n v="23491"/>
        <n v="16651"/>
        <n v="16813"/>
        <n v="16007"/>
        <n v="27434"/>
        <n v="27756"/>
        <n v="23818"/>
        <n v="19012"/>
        <n v="18329"/>
        <n v="29037"/>
        <n v="26576"/>
        <n v="12192"/>
        <n v="14887"/>
        <n v="11734"/>
        <n v="17462"/>
        <n v="20659"/>
        <n v="28004"/>
        <n v="19741"/>
        <n v="17450"/>
        <n v="17337"/>
        <n v="18594"/>
        <n v="15982"/>
        <n v="28625"/>
        <n v="11269"/>
        <n v="25148"/>
        <n v="13920"/>
        <n v="23704"/>
        <n v="28972"/>
        <n v="22730"/>
        <n v="29134"/>
        <n v="14332"/>
        <n v="19117"/>
        <n v="22864"/>
        <n v="11292"/>
        <n v="13466"/>
        <n v="23731"/>
        <n v="28672"/>
        <n v="11809"/>
        <n v="19664"/>
        <n v="12121"/>
      </sharedItems>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ount="5">
        <n v="0"/>
        <n v="1"/>
        <n v="2"/>
        <n v="4"/>
        <n v="3"/>
      </sharedItems>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Group" numFmtId="0">
      <sharedItems count="3">
        <s v="Middle Age"/>
        <s v="Old Age"/>
        <s v="Adolesent"/>
      </sharedItems>
    </cacheField>
    <cacheField name="Purchased Bike" numFmtId="0">
      <sharedItems count="2">
        <s v="No"/>
        <s v="Yes"/>
      </sharedItems>
    </cacheField>
  </cacheFields>
  <extLst>
    <ext xmlns:x14="http://schemas.microsoft.com/office/spreadsheetml/2009/9/main" uri="{725AE2AE-9491-48be-B2B4-4EB974FC3084}">
      <x14:pivotCacheDefinition pivotCacheId="23284014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x v="0"/>
    <x v="0"/>
    <n v="40000"/>
    <x v="0"/>
    <x v="0"/>
    <x v="0"/>
    <x v="0"/>
    <x v="0"/>
    <x v="0"/>
    <x v="0"/>
    <n v="42"/>
    <x v="0"/>
    <x v="0"/>
  </r>
  <r>
    <x v="1"/>
    <x v="0"/>
    <x v="1"/>
    <n v="30000"/>
    <x v="1"/>
    <x v="1"/>
    <x v="1"/>
    <x v="0"/>
    <x v="1"/>
    <x v="0"/>
    <x v="0"/>
    <n v="43"/>
    <x v="0"/>
    <x v="0"/>
  </r>
  <r>
    <x v="2"/>
    <x v="0"/>
    <x v="1"/>
    <n v="80000"/>
    <x v="2"/>
    <x v="1"/>
    <x v="2"/>
    <x v="1"/>
    <x v="2"/>
    <x v="1"/>
    <x v="0"/>
    <n v="60"/>
    <x v="1"/>
    <x v="0"/>
  </r>
  <r>
    <x v="3"/>
    <x v="1"/>
    <x v="1"/>
    <n v="70000"/>
    <x v="3"/>
    <x v="0"/>
    <x v="2"/>
    <x v="0"/>
    <x v="1"/>
    <x v="2"/>
    <x v="1"/>
    <n v="41"/>
    <x v="0"/>
    <x v="1"/>
  </r>
  <r>
    <x v="4"/>
    <x v="1"/>
    <x v="1"/>
    <n v="30000"/>
    <x v="3"/>
    <x v="0"/>
    <x v="1"/>
    <x v="1"/>
    <x v="0"/>
    <x v="0"/>
    <x v="0"/>
    <n v="36"/>
    <x v="0"/>
    <x v="1"/>
  </r>
  <r>
    <x v="5"/>
    <x v="0"/>
    <x v="0"/>
    <n v="10000"/>
    <x v="4"/>
    <x v="1"/>
    <x v="3"/>
    <x v="0"/>
    <x v="0"/>
    <x v="3"/>
    <x v="0"/>
    <n v="50"/>
    <x v="0"/>
    <x v="0"/>
  </r>
  <r>
    <x v="6"/>
    <x v="1"/>
    <x v="1"/>
    <n v="160000"/>
    <x v="4"/>
    <x v="2"/>
    <x v="4"/>
    <x v="0"/>
    <x v="3"/>
    <x v="0"/>
    <x v="1"/>
    <n v="33"/>
    <x v="0"/>
    <x v="1"/>
  </r>
  <r>
    <x v="7"/>
    <x v="0"/>
    <x v="1"/>
    <n v="40000"/>
    <x v="0"/>
    <x v="0"/>
    <x v="0"/>
    <x v="0"/>
    <x v="0"/>
    <x v="0"/>
    <x v="0"/>
    <n v="43"/>
    <x v="0"/>
    <x v="1"/>
  </r>
  <r>
    <x v="8"/>
    <x v="0"/>
    <x v="1"/>
    <n v="20000"/>
    <x v="4"/>
    <x v="3"/>
    <x v="1"/>
    <x v="0"/>
    <x v="2"/>
    <x v="2"/>
    <x v="1"/>
    <n v="58"/>
    <x v="1"/>
    <x v="0"/>
  </r>
  <r>
    <x v="9"/>
    <x v="0"/>
    <x v="1"/>
    <n v="120000"/>
    <x v="4"/>
    <x v="1"/>
    <x v="3"/>
    <x v="0"/>
    <x v="1"/>
    <x v="0"/>
    <x v="0"/>
    <n v="40"/>
    <x v="0"/>
    <x v="1"/>
  </r>
  <r>
    <x v="10"/>
    <x v="0"/>
    <x v="0"/>
    <n v="30000"/>
    <x v="1"/>
    <x v="2"/>
    <x v="0"/>
    <x v="1"/>
    <x v="2"/>
    <x v="3"/>
    <x v="1"/>
    <n v="54"/>
    <x v="1"/>
    <x v="1"/>
  </r>
  <r>
    <x v="11"/>
    <x v="1"/>
    <x v="0"/>
    <n v="90000"/>
    <x v="3"/>
    <x v="0"/>
    <x v="2"/>
    <x v="1"/>
    <x v="3"/>
    <x v="4"/>
    <x v="1"/>
    <n v="36"/>
    <x v="0"/>
    <x v="0"/>
  </r>
  <r>
    <x v="12"/>
    <x v="0"/>
    <x v="1"/>
    <n v="170000"/>
    <x v="2"/>
    <x v="1"/>
    <x v="2"/>
    <x v="0"/>
    <x v="0"/>
    <x v="0"/>
    <x v="0"/>
    <n v="55"/>
    <x v="1"/>
    <x v="0"/>
  </r>
  <r>
    <x v="13"/>
    <x v="0"/>
    <x v="1"/>
    <n v="40000"/>
    <x v="4"/>
    <x v="1"/>
    <x v="1"/>
    <x v="0"/>
    <x v="1"/>
    <x v="3"/>
    <x v="0"/>
    <n v="35"/>
    <x v="0"/>
    <x v="1"/>
  </r>
  <r>
    <x v="14"/>
    <x v="1"/>
    <x v="1"/>
    <n v="60000"/>
    <x v="0"/>
    <x v="1"/>
    <x v="0"/>
    <x v="1"/>
    <x v="1"/>
    <x v="0"/>
    <x v="1"/>
    <n v="45"/>
    <x v="0"/>
    <x v="1"/>
  </r>
  <r>
    <x v="15"/>
    <x v="1"/>
    <x v="0"/>
    <n v="10000"/>
    <x v="4"/>
    <x v="2"/>
    <x v="3"/>
    <x v="0"/>
    <x v="1"/>
    <x v="0"/>
    <x v="0"/>
    <n v="38"/>
    <x v="0"/>
    <x v="1"/>
  </r>
  <r>
    <x v="16"/>
    <x v="1"/>
    <x v="1"/>
    <n v="30000"/>
    <x v="1"/>
    <x v="1"/>
    <x v="1"/>
    <x v="1"/>
    <x v="2"/>
    <x v="3"/>
    <x v="1"/>
    <n v="59"/>
    <x v="1"/>
    <x v="1"/>
  </r>
  <r>
    <x v="17"/>
    <x v="0"/>
    <x v="0"/>
    <n v="30000"/>
    <x v="0"/>
    <x v="0"/>
    <x v="1"/>
    <x v="0"/>
    <x v="0"/>
    <x v="0"/>
    <x v="0"/>
    <n v="47"/>
    <x v="0"/>
    <x v="0"/>
  </r>
  <r>
    <x v="18"/>
    <x v="1"/>
    <x v="1"/>
    <n v="40000"/>
    <x v="4"/>
    <x v="1"/>
    <x v="1"/>
    <x v="0"/>
    <x v="1"/>
    <x v="3"/>
    <x v="0"/>
    <n v="35"/>
    <x v="0"/>
    <x v="1"/>
  </r>
  <r>
    <x v="19"/>
    <x v="1"/>
    <x v="1"/>
    <n v="20000"/>
    <x v="4"/>
    <x v="3"/>
    <x v="1"/>
    <x v="0"/>
    <x v="2"/>
    <x v="2"/>
    <x v="1"/>
    <n v="55"/>
    <x v="1"/>
    <x v="1"/>
  </r>
  <r>
    <x v="20"/>
    <x v="0"/>
    <x v="0"/>
    <n v="40000"/>
    <x v="3"/>
    <x v="4"/>
    <x v="1"/>
    <x v="0"/>
    <x v="0"/>
    <x v="0"/>
    <x v="0"/>
    <n v="36"/>
    <x v="0"/>
    <x v="1"/>
  </r>
  <r>
    <x v="21"/>
    <x v="1"/>
    <x v="0"/>
    <n v="80000"/>
    <x v="3"/>
    <x v="0"/>
    <x v="2"/>
    <x v="0"/>
    <x v="3"/>
    <x v="4"/>
    <x v="1"/>
    <n v="35"/>
    <x v="0"/>
    <x v="0"/>
  </r>
  <r>
    <x v="22"/>
    <x v="1"/>
    <x v="1"/>
    <n v="40000"/>
    <x v="4"/>
    <x v="1"/>
    <x v="1"/>
    <x v="0"/>
    <x v="0"/>
    <x v="3"/>
    <x v="0"/>
    <n v="35"/>
    <x v="0"/>
    <x v="1"/>
  </r>
  <r>
    <x v="23"/>
    <x v="0"/>
    <x v="0"/>
    <n v="80000"/>
    <x v="2"/>
    <x v="2"/>
    <x v="4"/>
    <x v="1"/>
    <x v="4"/>
    <x v="2"/>
    <x v="0"/>
    <n v="56"/>
    <x v="1"/>
    <x v="0"/>
  </r>
  <r>
    <x v="24"/>
    <x v="1"/>
    <x v="1"/>
    <n v="40000"/>
    <x v="4"/>
    <x v="1"/>
    <x v="1"/>
    <x v="1"/>
    <x v="1"/>
    <x v="0"/>
    <x v="0"/>
    <n v="34"/>
    <x v="0"/>
    <x v="0"/>
  </r>
  <r>
    <x v="25"/>
    <x v="1"/>
    <x v="1"/>
    <n v="30000"/>
    <x v="0"/>
    <x v="0"/>
    <x v="1"/>
    <x v="0"/>
    <x v="0"/>
    <x v="0"/>
    <x v="0"/>
    <n v="63"/>
    <x v="1"/>
    <x v="0"/>
  </r>
  <r>
    <x v="26"/>
    <x v="1"/>
    <x v="1"/>
    <n v="30000"/>
    <x v="3"/>
    <x v="1"/>
    <x v="1"/>
    <x v="1"/>
    <x v="1"/>
    <x v="0"/>
    <x v="0"/>
    <n v="29"/>
    <x v="2"/>
    <x v="1"/>
  </r>
  <r>
    <x v="27"/>
    <x v="1"/>
    <x v="0"/>
    <n v="100000"/>
    <x v="3"/>
    <x v="0"/>
    <x v="2"/>
    <x v="1"/>
    <x v="1"/>
    <x v="2"/>
    <x v="1"/>
    <n v="40"/>
    <x v="0"/>
    <x v="0"/>
  </r>
  <r>
    <x v="28"/>
    <x v="0"/>
    <x v="1"/>
    <n v="70000"/>
    <x v="2"/>
    <x v="1"/>
    <x v="0"/>
    <x v="0"/>
    <x v="2"/>
    <x v="2"/>
    <x v="1"/>
    <n v="44"/>
    <x v="0"/>
    <x v="0"/>
  </r>
  <r>
    <x v="29"/>
    <x v="1"/>
    <x v="0"/>
    <n v="20000"/>
    <x v="3"/>
    <x v="3"/>
    <x v="3"/>
    <x v="1"/>
    <x v="2"/>
    <x v="0"/>
    <x v="0"/>
    <n v="32"/>
    <x v="0"/>
    <x v="1"/>
  </r>
  <r>
    <x v="30"/>
    <x v="0"/>
    <x v="0"/>
    <n v="20000"/>
    <x v="4"/>
    <x v="1"/>
    <x v="3"/>
    <x v="0"/>
    <x v="0"/>
    <x v="0"/>
    <x v="0"/>
    <n v="63"/>
    <x v="1"/>
    <x v="0"/>
  </r>
  <r>
    <x v="31"/>
    <x v="0"/>
    <x v="1"/>
    <n v="10000"/>
    <x v="3"/>
    <x v="1"/>
    <x v="3"/>
    <x v="1"/>
    <x v="1"/>
    <x v="0"/>
    <x v="1"/>
    <n v="26"/>
    <x v="2"/>
    <x v="1"/>
  </r>
  <r>
    <x v="32"/>
    <x v="1"/>
    <x v="0"/>
    <n v="20000"/>
    <x v="3"/>
    <x v="2"/>
    <x v="3"/>
    <x v="1"/>
    <x v="1"/>
    <x v="2"/>
    <x v="0"/>
    <n v="31"/>
    <x v="0"/>
    <x v="0"/>
  </r>
  <r>
    <x v="33"/>
    <x v="1"/>
    <x v="1"/>
    <n v="80000"/>
    <x v="4"/>
    <x v="2"/>
    <x v="0"/>
    <x v="1"/>
    <x v="2"/>
    <x v="3"/>
    <x v="1"/>
    <n v="50"/>
    <x v="0"/>
    <x v="1"/>
  </r>
  <r>
    <x v="34"/>
    <x v="1"/>
    <x v="1"/>
    <n v="90000"/>
    <x v="2"/>
    <x v="1"/>
    <x v="2"/>
    <x v="1"/>
    <x v="2"/>
    <x v="1"/>
    <x v="0"/>
    <n v="62"/>
    <x v="1"/>
    <x v="1"/>
  </r>
  <r>
    <x v="35"/>
    <x v="1"/>
    <x v="0"/>
    <n v="10000"/>
    <x v="2"/>
    <x v="3"/>
    <x v="3"/>
    <x v="1"/>
    <x v="2"/>
    <x v="0"/>
    <x v="0"/>
    <n v="41"/>
    <x v="0"/>
    <x v="0"/>
  </r>
  <r>
    <x v="36"/>
    <x v="0"/>
    <x v="0"/>
    <n v="10000"/>
    <x v="4"/>
    <x v="1"/>
    <x v="3"/>
    <x v="0"/>
    <x v="1"/>
    <x v="0"/>
    <x v="0"/>
    <n v="50"/>
    <x v="0"/>
    <x v="1"/>
  </r>
  <r>
    <x v="37"/>
    <x v="1"/>
    <x v="0"/>
    <n v="30000"/>
    <x v="3"/>
    <x v="1"/>
    <x v="1"/>
    <x v="1"/>
    <x v="1"/>
    <x v="1"/>
    <x v="0"/>
    <n v="30"/>
    <x v="2"/>
    <x v="0"/>
  </r>
  <r>
    <x v="38"/>
    <x v="1"/>
    <x v="1"/>
    <n v="20000"/>
    <x v="3"/>
    <x v="2"/>
    <x v="3"/>
    <x v="1"/>
    <x v="1"/>
    <x v="1"/>
    <x v="0"/>
    <n v="28"/>
    <x v="2"/>
    <x v="0"/>
  </r>
  <r>
    <x v="39"/>
    <x v="1"/>
    <x v="0"/>
    <n v="10000"/>
    <x v="5"/>
    <x v="3"/>
    <x v="3"/>
    <x v="0"/>
    <x v="2"/>
    <x v="0"/>
    <x v="0"/>
    <n v="40"/>
    <x v="0"/>
    <x v="1"/>
  </r>
  <r>
    <x v="40"/>
    <x v="1"/>
    <x v="0"/>
    <n v="30000"/>
    <x v="4"/>
    <x v="1"/>
    <x v="1"/>
    <x v="1"/>
    <x v="0"/>
    <x v="0"/>
    <x v="0"/>
    <n v="43"/>
    <x v="0"/>
    <x v="0"/>
  </r>
  <r>
    <x v="41"/>
    <x v="1"/>
    <x v="0"/>
    <n v="40000"/>
    <x v="4"/>
    <x v="0"/>
    <x v="4"/>
    <x v="0"/>
    <x v="2"/>
    <x v="2"/>
    <x v="1"/>
    <n v="65"/>
    <x v="1"/>
    <x v="1"/>
  </r>
  <r>
    <x v="42"/>
    <x v="0"/>
    <x v="0"/>
    <n v="10000"/>
    <x v="0"/>
    <x v="4"/>
    <x v="3"/>
    <x v="0"/>
    <x v="0"/>
    <x v="0"/>
    <x v="0"/>
    <n v="40"/>
    <x v="0"/>
    <x v="0"/>
  </r>
  <r>
    <x v="43"/>
    <x v="0"/>
    <x v="0"/>
    <n v="170000"/>
    <x v="5"/>
    <x v="1"/>
    <x v="2"/>
    <x v="1"/>
    <x v="4"/>
    <x v="2"/>
    <x v="0"/>
    <n v="48"/>
    <x v="0"/>
    <x v="1"/>
  </r>
  <r>
    <x v="44"/>
    <x v="0"/>
    <x v="0"/>
    <n v="20000"/>
    <x v="1"/>
    <x v="2"/>
    <x v="3"/>
    <x v="0"/>
    <x v="0"/>
    <x v="0"/>
    <x v="0"/>
    <n v="41"/>
    <x v="0"/>
    <x v="1"/>
  </r>
  <r>
    <x v="45"/>
    <x v="0"/>
    <x v="0"/>
    <n v="20000"/>
    <x v="0"/>
    <x v="0"/>
    <x v="1"/>
    <x v="0"/>
    <x v="0"/>
    <x v="0"/>
    <x v="0"/>
    <n v="66"/>
    <x v="1"/>
    <x v="1"/>
  </r>
  <r>
    <x v="46"/>
    <x v="0"/>
    <x v="0"/>
    <n v="60000"/>
    <x v="0"/>
    <x v="1"/>
    <x v="0"/>
    <x v="0"/>
    <x v="1"/>
    <x v="2"/>
    <x v="1"/>
    <n v="46"/>
    <x v="0"/>
    <x v="1"/>
  </r>
  <r>
    <x v="47"/>
    <x v="1"/>
    <x v="0"/>
    <n v="40000"/>
    <x v="4"/>
    <x v="1"/>
    <x v="0"/>
    <x v="0"/>
    <x v="2"/>
    <x v="2"/>
    <x v="1"/>
    <n v="52"/>
    <x v="0"/>
    <x v="1"/>
  </r>
  <r>
    <x v="48"/>
    <x v="0"/>
    <x v="1"/>
    <n v="30000"/>
    <x v="4"/>
    <x v="1"/>
    <x v="1"/>
    <x v="1"/>
    <x v="2"/>
    <x v="0"/>
    <x v="0"/>
    <n v="42"/>
    <x v="0"/>
    <x v="0"/>
  </r>
  <r>
    <x v="49"/>
    <x v="1"/>
    <x v="1"/>
    <n v="40000"/>
    <x v="3"/>
    <x v="0"/>
    <x v="1"/>
    <x v="0"/>
    <x v="0"/>
    <x v="0"/>
    <x v="0"/>
    <n v="39"/>
    <x v="0"/>
    <x v="1"/>
  </r>
  <r>
    <x v="50"/>
    <x v="1"/>
    <x v="0"/>
    <n v="30000"/>
    <x v="3"/>
    <x v="1"/>
    <x v="1"/>
    <x v="1"/>
    <x v="1"/>
    <x v="0"/>
    <x v="0"/>
    <n v="28"/>
    <x v="2"/>
    <x v="0"/>
  </r>
  <r>
    <x v="51"/>
    <x v="1"/>
    <x v="1"/>
    <n v="80000"/>
    <x v="3"/>
    <x v="0"/>
    <x v="2"/>
    <x v="1"/>
    <x v="3"/>
    <x v="4"/>
    <x v="1"/>
    <n v="35"/>
    <x v="0"/>
    <x v="0"/>
  </r>
  <r>
    <x v="52"/>
    <x v="0"/>
    <x v="0"/>
    <n v="20000"/>
    <x v="0"/>
    <x v="0"/>
    <x v="1"/>
    <x v="0"/>
    <x v="0"/>
    <x v="0"/>
    <x v="0"/>
    <n v="65"/>
    <x v="1"/>
    <x v="0"/>
  </r>
  <r>
    <x v="53"/>
    <x v="1"/>
    <x v="0"/>
    <n v="90000"/>
    <x v="5"/>
    <x v="2"/>
    <x v="4"/>
    <x v="1"/>
    <x v="4"/>
    <x v="2"/>
    <x v="0"/>
    <n v="56"/>
    <x v="1"/>
    <x v="0"/>
  </r>
  <r>
    <x v="54"/>
    <x v="1"/>
    <x v="0"/>
    <n v="70000"/>
    <x v="3"/>
    <x v="0"/>
    <x v="2"/>
    <x v="1"/>
    <x v="1"/>
    <x v="2"/>
    <x v="1"/>
    <n v="42"/>
    <x v="0"/>
    <x v="0"/>
  </r>
  <r>
    <x v="55"/>
    <x v="0"/>
    <x v="1"/>
    <n v="80000"/>
    <x v="5"/>
    <x v="2"/>
    <x v="2"/>
    <x v="0"/>
    <x v="2"/>
    <x v="4"/>
    <x v="0"/>
    <n v="54"/>
    <x v="1"/>
    <x v="0"/>
  </r>
  <r>
    <x v="56"/>
    <x v="0"/>
    <x v="1"/>
    <n v="40000"/>
    <x v="3"/>
    <x v="0"/>
    <x v="1"/>
    <x v="0"/>
    <x v="0"/>
    <x v="0"/>
    <x v="0"/>
    <n v="38"/>
    <x v="0"/>
    <x v="1"/>
  </r>
  <r>
    <x v="57"/>
    <x v="0"/>
    <x v="1"/>
    <n v="130000"/>
    <x v="5"/>
    <x v="1"/>
    <x v="2"/>
    <x v="1"/>
    <x v="3"/>
    <x v="2"/>
    <x v="0"/>
    <n v="61"/>
    <x v="1"/>
    <x v="1"/>
  </r>
  <r>
    <x v="58"/>
    <x v="0"/>
    <x v="0"/>
    <n v="40000"/>
    <x v="0"/>
    <x v="0"/>
    <x v="0"/>
    <x v="0"/>
    <x v="0"/>
    <x v="0"/>
    <x v="0"/>
    <n v="43"/>
    <x v="0"/>
    <x v="1"/>
  </r>
  <r>
    <x v="59"/>
    <x v="0"/>
    <x v="1"/>
    <n v="60000"/>
    <x v="4"/>
    <x v="0"/>
    <x v="2"/>
    <x v="0"/>
    <x v="1"/>
    <x v="1"/>
    <x v="1"/>
    <n v="38"/>
    <x v="0"/>
    <x v="1"/>
  </r>
  <r>
    <x v="60"/>
    <x v="1"/>
    <x v="0"/>
    <n v="10000"/>
    <x v="0"/>
    <x v="2"/>
    <x v="3"/>
    <x v="1"/>
    <x v="1"/>
    <x v="3"/>
    <x v="0"/>
    <n v="45"/>
    <x v="0"/>
    <x v="0"/>
  </r>
  <r>
    <x v="61"/>
    <x v="1"/>
    <x v="0"/>
    <n v="10000"/>
    <x v="4"/>
    <x v="2"/>
    <x v="3"/>
    <x v="0"/>
    <x v="0"/>
    <x v="0"/>
    <x v="0"/>
    <n v="35"/>
    <x v="0"/>
    <x v="0"/>
  </r>
  <r>
    <x v="62"/>
    <x v="0"/>
    <x v="1"/>
    <n v="40000"/>
    <x v="4"/>
    <x v="0"/>
    <x v="4"/>
    <x v="0"/>
    <x v="1"/>
    <x v="0"/>
    <x v="1"/>
    <n v="52"/>
    <x v="0"/>
    <x v="1"/>
  </r>
  <r>
    <x v="63"/>
    <x v="1"/>
    <x v="1"/>
    <n v="60000"/>
    <x v="5"/>
    <x v="0"/>
    <x v="2"/>
    <x v="0"/>
    <x v="4"/>
    <x v="4"/>
    <x v="1"/>
    <n v="41"/>
    <x v="0"/>
    <x v="0"/>
  </r>
  <r>
    <x v="64"/>
    <x v="0"/>
    <x v="0"/>
    <n v="30000"/>
    <x v="0"/>
    <x v="0"/>
    <x v="1"/>
    <x v="0"/>
    <x v="0"/>
    <x v="0"/>
    <x v="0"/>
    <n v="37"/>
    <x v="0"/>
    <x v="1"/>
  </r>
  <r>
    <x v="65"/>
    <x v="1"/>
    <x v="1"/>
    <n v="30000"/>
    <x v="4"/>
    <x v="1"/>
    <x v="1"/>
    <x v="0"/>
    <x v="2"/>
    <x v="2"/>
    <x v="1"/>
    <n v="68"/>
    <x v="1"/>
    <x v="0"/>
  </r>
  <r>
    <x v="66"/>
    <x v="0"/>
    <x v="0"/>
    <n v="40000"/>
    <x v="3"/>
    <x v="4"/>
    <x v="1"/>
    <x v="0"/>
    <x v="0"/>
    <x v="0"/>
    <x v="0"/>
    <n v="37"/>
    <x v="0"/>
    <x v="1"/>
  </r>
  <r>
    <x v="67"/>
    <x v="1"/>
    <x v="1"/>
    <n v="30000"/>
    <x v="3"/>
    <x v="2"/>
    <x v="3"/>
    <x v="0"/>
    <x v="1"/>
    <x v="1"/>
    <x v="0"/>
    <n v="33"/>
    <x v="0"/>
    <x v="1"/>
  </r>
  <r>
    <x v="68"/>
    <x v="1"/>
    <x v="0"/>
    <n v="20000"/>
    <x v="5"/>
    <x v="2"/>
    <x v="3"/>
    <x v="0"/>
    <x v="1"/>
    <x v="0"/>
    <x v="0"/>
    <n v="43"/>
    <x v="0"/>
    <x v="1"/>
  </r>
  <r>
    <x v="69"/>
    <x v="0"/>
    <x v="0"/>
    <n v="10000"/>
    <x v="3"/>
    <x v="3"/>
    <x v="3"/>
    <x v="1"/>
    <x v="2"/>
    <x v="0"/>
    <x v="0"/>
    <n v="30"/>
    <x v="2"/>
    <x v="0"/>
  </r>
  <r>
    <x v="70"/>
    <x v="0"/>
    <x v="1"/>
    <n v="120000"/>
    <x v="3"/>
    <x v="3"/>
    <x v="2"/>
    <x v="0"/>
    <x v="3"/>
    <x v="4"/>
    <x v="1"/>
    <n v="36"/>
    <x v="0"/>
    <x v="1"/>
  </r>
  <r>
    <x v="71"/>
    <x v="1"/>
    <x v="0"/>
    <n v="10000"/>
    <x v="3"/>
    <x v="3"/>
    <x v="3"/>
    <x v="1"/>
    <x v="2"/>
    <x v="0"/>
    <x v="0"/>
    <n v="35"/>
    <x v="0"/>
    <x v="0"/>
  </r>
  <r>
    <x v="72"/>
    <x v="0"/>
    <x v="0"/>
    <n v="130000"/>
    <x v="1"/>
    <x v="2"/>
    <x v="2"/>
    <x v="0"/>
    <x v="3"/>
    <x v="0"/>
    <x v="0"/>
    <n v="52"/>
    <x v="0"/>
    <x v="0"/>
  </r>
  <r>
    <x v="73"/>
    <x v="1"/>
    <x v="0"/>
    <n v="20000"/>
    <x v="3"/>
    <x v="1"/>
    <x v="3"/>
    <x v="1"/>
    <x v="1"/>
    <x v="1"/>
    <x v="0"/>
    <n v="36"/>
    <x v="0"/>
    <x v="1"/>
  </r>
  <r>
    <x v="74"/>
    <x v="0"/>
    <x v="0"/>
    <n v="20000"/>
    <x v="1"/>
    <x v="2"/>
    <x v="0"/>
    <x v="1"/>
    <x v="2"/>
    <x v="3"/>
    <x v="1"/>
    <n v="62"/>
    <x v="1"/>
    <x v="0"/>
  </r>
  <r>
    <x v="75"/>
    <x v="1"/>
    <x v="0"/>
    <n v="130000"/>
    <x v="5"/>
    <x v="2"/>
    <x v="4"/>
    <x v="0"/>
    <x v="3"/>
    <x v="0"/>
    <x v="1"/>
    <n v="31"/>
    <x v="0"/>
    <x v="0"/>
  </r>
  <r>
    <x v="76"/>
    <x v="1"/>
    <x v="0"/>
    <n v="20000"/>
    <x v="3"/>
    <x v="3"/>
    <x v="3"/>
    <x v="1"/>
    <x v="2"/>
    <x v="3"/>
    <x v="0"/>
    <n v="26"/>
    <x v="2"/>
    <x v="0"/>
  </r>
  <r>
    <x v="77"/>
    <x v="0"/>
    <x v="1"/>
    <n v="80000"/>
    <x v="3"/>
    <x v="0"/>
    <x v="2"/>
    <x v="0"/>
    <x v="2"/>
    <x v="4"/>
    <x v="1"/>
    <n v="29"/>
    <x v="2"/>
    <x v="1"/>
  </r>
  <r>
    <x v="78"/>
    <x v="0"/>
    <x v="1"/>
    <n v="80000"/>
    <x v="4"/>
    <x v="2"/>
    <x v="0"/>
    <x v="1"/>
    <x v="2"/>
    <x v="3"/>
    <x v="1"/>
    <n v="50"/>
    <x v="0"/>
    <x v="1"/>
  </r>
  <r>
    <x v="79"/>
    <x v="1"/>
    <x v="1"/>
    <n v="40000"/>
    <x v="4"/>
    <x v="0"/>
    <x v="4"/>
    <x v="0"/>
    <x v="2"/>
    <x v="2"/>
    <x v="1"/>
    <n v="63"/>
    <x v="1"/>
    <x v="1"/>
  </r>
  <r>
    <x v="80"/>
    <x v="0"/>
    <x v="0"/>
    <n v="30000"/>
    <x v="5"/>
    <x v="4"/>
    <x v="1"/>
    <x v="0"/>
    <x v="0"/>
    <x v="0"/>
    <x v="0"/>
    <n v="45"/>
    <x v="0"/>
    <x v="1"/>
  </r>
  <r>
    <x v="81"/>
    <x v="1"/>
    <x v="0"/>
    <n v="10000"/>
    <x v="5"/>
    <x v="3"/>
    <x v="3"/>
    <x v="0"/>
    <x v="2"/>
    <x v="0"/>
    <x v="0"/>
    <n v="40"/>
    <x v="0"/>
    <x v="0"/>
  </r>
  <r>
    <x v="82"/>
    <x v="0"/>
    <x v="1"/>
    <n v="30000"/>
    <x v="3"/>
    <x v="0"/>
    <x v="1"/>
    <x v="0"/>
    <x v="0"/>
    <x v="0"/>
    <x v="0"/>
    <n v="47"/>
    <x v="0"/>
    <x v="1"/>
  </r>
  <r>
    <x v="83"/>
    <x v="1"/>
    <x v="1"/>
    <n v="20000"/>
    <x v="3"/>
    <x v="2"/>
    <x v="3"/>
    <x v="1"/>
    <x v="1"/>
    <x v="1"/>
    <x v="0"/>
    <n v="29"/>
    <x v="2"/>
    <x v="0"/>
  </r>
  <r>
    <x v="84"/>
    <x v="1"/>
    <x v="1"/>
    <n v="40000"/>
    <x v="4"/>
    <x v="0"/>
    <x v="4"/>
    <x v="1"/>
    <x v="1"/>
    <x v="2"/>
    <x v="1"/>
    <n v="52"/>
    <x v="0"/>
    <x v="1"/>
  </r>
  <r>
    <x v="85"/>
    <x v="1"/>
    <x v="1"/>
    <n v="10000"/>
    <x v="3"/>
    <x v="1"/>
    <x v="3"/>
    <x v="0"/>
    <x v="1"/>
    <x v="3"/>
    <x v="1"/>
    <n v="26"/>
    <x v="2"/>
    <x v="1"/>
  </r>
  <r>
    <x v="86"/>
    <x v="1"/>
    <x v="1"/>
    <n v="130000"/>
    <x v="1"/>
    <x v="1"/>
    <x v="2"/>
    <x v="1"/>
    <x v="4"/>
    <x v="0"/>
    <x v="0"/>
    <n v="51"/>
    <x v="0"/>
    <x v="1"/>
  </r>
  <r>
    <x v="87"/>
    <x v="0"/>
    <x v="1"/>
    <n v="80000"/>
    <x v="2"/>
    <x v="0"/>
    <x v="2"/>
    <x v="0"/>
    <x v="3"/>
    <x v="3"/>
    <x v="1"/>
    <n v="40"/>
    <x v="0"/>
    <x v="0"/>
  </r>
  <r>
    <x v="88"/>
    <x v="1"/>
    <x v="1"/>
    <n v="30000"/>
    <x v="3"/>
    <x v="1"/>
    <x v="1"/>
    <x v="1"/>
    <x v="1"/>
    <x v="1"/>
    <x v="0"/>
    <n v="29"/>
    <x v="2"/>
    <x v="0"/>
  </r>
  <r>
    <x v="89"/>
    <x v="0"/>
    <x v="1"/>
    <n v="20000"/>
    <x v="0"/>
    <x v="2"/>
    <x v="3"/>
    <x v="1"/>
    <x v="1"/>
    <x v="3"/>
    <x v="0"/>
    <n v="40"/>
    <x v="0"/>
    <x v="1"/>
  </r>
  <r>
    <x v="90"/>
    <x v="1"/>
    <x v="0"/>
    <n v="30000"/>
    <x v="3"/>
    <x v="1"/>
    <x v="1"/>
    <x v="1"/>
    <x v="1"/>
    <x v="0"/>
    <x v="0"/>
    <n v="29"/>
    <x v="2"/>
    <x v="1"/>
  </r>
  <r>
    <x v="91"/>
    <x v="1"/>
    <x v="1"/>
    <n v="30000"/>
    <x v="3"/>
    <x v="1"/>
    <x v="1"/>
    <x v="1"/>
    <x v="1"/>
    <x v="0"/>
    <x v="0"/>
    <n v="30"/>
    <x v="2"/>
    <x v="1"/>
  </r>
  <r>
    <x v="92"/>
    <x v="1"/>
    <x v="0"/>
    <n v="60000"/>
    <x v="4"/>
    <x v="0"/>
    <x v="2"/>
    <x v="0"/>
    <x v="1"/>
    <x v="1"/>
    <x v="1"/>
    <n v="37"/>
    <x v="0"/>
    <x v="1"/>
  </r>
  <r>
    <x v="93"/>
    <x v="1"/>
    <x v="0"/>
    <n v="30000"/>
    <x v="3"/>
    <x v="1"/>
    <x v="1"/>
    <x v="1"/>
    <x v="1"/>
    <x v="1"/>
    <x v="0"/>
    <n v="33"/>
    <x v="0"/>
    <x v="0"/>
  </r>
  <r>
    <x v="94"/>
    <x v="1"/>
    <x v="0"/>
    <n v="30000"/>
    <x v="1"/>
    <x v="2"/>
    <x v="0"/>
    <x v="0"/>
    <x v="2"/>
    <x v="2"/>
    <x v="1"/>
    <n v="55"/>
    <x v="1"/>
    <x v="0"/>
  </r>
  <r>
    <x v="95"/>
    <x v="1"/>
    <x v="0"/>
    <n v="90000"/>
    <x v="2"/>
    <x v="1"/>
    <x v="2"/>
    <x v="0"/>
    <x v="2"/>
    <x v="4"/>
    <x v="0"/>
    <n v="62"/>
    <x v="1"/>
    <x v="0"/>
  </r>
  <r>
    <x v="96"/>
    <x v="0"/>
    <x v="1"/>
    <n v="30000"/>
    <x v="0"/>
    <x v="1"/>
    <x v="1"/>
    <x v="0"/>
    <x v="1"/>
    <x v="0"/>
    <x v="0"/>
    <n v="43"/>
    <x v="0"/>
    <x v="0"/>
  </r>
  <r>
    <x v="97"/>
    <x v="0"/>
    <x v="1"/>
    <n v="40000"/>
    <x v="0"/>
    <x v="0"/>
    <x v="0"/>
    <x v="0"/>
    <x v="1"/>
    <x v="0"/>
    <x v="0"/>
    <n v="44"/>
    <x v="0"/>
    <x v="1"/>
  </r>
  <r>
    <x v="98"/>
    <x v="0"/>
    <x v="1"/>
    <n v="40000"/>
    <x v="3"/>
    <x v="4"/>
    <x v="1"/>
    <x v="0"/>
    <x v="0"/>
    <x v="0"/>
    <x v="0"/>
    <n v="25"/>
    <x v="2"/>
    <x v="1"/>
  </r>
  <r>
    <x v="99"/>
    <x v="0"/>
    <x v="0"/>
    <n v="20000"/>
    <x v="1"/>
    <x v="2"/>
    <x v="3"/>
    <x v="0"/>
    <x v="2"/>
    <x v="0"/>
    <x v="0"/>
    <n v="43"/>
    <x v="0"/>
    <x v="0"/>
  </r>
  <r>
    <x v="100"/>
    <x v="1"/>
    <x v="1"/>
    <n v="10000"/>
    <x v="4"/>
    <x v="2"/>
    <x v="3"/>
    <x v="0"/>
    <x v="0"/>
    <x v="0"/>
    <x v="0"/>
    <n v="35"/>
    <x v="0"/>
    <x v="0"/>
  </r>
  <r>
    <x v="101"/>
    <x v="1"/>
    <x v="1"/>
    <n v="60000"/>
    <x v="1"/>
    <x v="0"/>
    <x v="2"/>
    <x v="1"/>
    <x v="2"/>
    <x v="0"/>
    <x v="1"/>
    <n v="43"/>
    <x v="0"/>
    <x v="1"/>
  </r>
  <r>
    <x v="102"/>
    <x v="0"/>
    <x v="1"/>
    <n v="10000"/>
    <x v="4"/>
    <x v="1"/>
    <x v="3"/>
    <x v="0"/>
    <x v="0"/>
    <x v="3"/>
    <x v="0"/>
    <n v="49"/>
    <x v="0"/>
    <x v="0"/>
  </r>
  <r>
    <x v="103"/>
    <x v="1"/>
    <x v="1"/>
    <n v="60000"/>
    <x v="0"/>
    <x v="1"/>
    <x v="0"/>
    <x v="0"/>
    <x v="1"/>
    <x v="2"/>
    <x v="1"/>
    <n v="45"/>
    <x v="0"/>
    <x v="0"/>
  </r>
  <r>
    <x v="104"/>
    <x v="1"/>
    <x v="0"/>
    <n v="70000"/>
    <x v="4"/>
    <x v="2"/>
    <x v="2"/>
    <x v="0"/>
    <x v="2"/>
    <x v="2"/>
    <x v="1"/>
    <n v="49"/>
    <x v="0"/>
    <x v="1"/>
  </r>
  <r>
    <x v="105"/>
    <x v="1"/>
    <x v="0"/>
    <n v="30000"/>
    <x v="3"/>
    <x v="1"/>
    <x v="1"/>
    <x v="1"/>
    <x v="1"/>
    <x v="1"/>
    <x v="0"/>
    <n v="30"/>
    <x v="2"/>
    <x v="0"/>
  </r>
  <r>
    <x v="106"/>
    <x v="0"/>
    <x v="1"/>
    <n v="70000"/>
    <x v="4"/>
    <x v="1"/>
    <x v="0"/>
    <x v="0"/>
    <x v="2"/>
    <x v="2"/>
    <x v="1"/>
    <n v="52"/>
    <x v="0"/>
    <x v="1"/>
  </r>
  <r>
    <x v="107"/>
    <x v="1"/>
    <x v="0"/>
    <n v="40000"/>
    <x v="4"/>
    <x v="1"/>
    <x v="0"/>
    <x v="1"/>
    <x v="2"/>
    <x v="3"/>
    <x v="1"/>
    <n v="53"/>
    <x v="0"/>
    <x v="1"/>
  </r>
  <r>
    <x v="108"/>
    <x v="0"/>
    <x v="0"/>
    <n v="40000"/>
    <x v="3"/>
    <x v="0"/>
    <x v="1"/>
    <x v="0"/>
    <x v="0"/>
    <x v="0"/>
    <x v="0"/>
    <n v="38"/>
    <x v="0"/>
    <x v="1"/>
  </r>
  <r>
    <x v="109"/>
    <x v="1"/>
    <x v="1"/>
    <n v="40000"/>
    <x v="3"/>
    <x v="0"/>
    <x v="2"/>
    <x v="1"/>
    <x v="0"/>
    <x v="0"/>
    <x v="0"/>
    <n v="39"/>
    <x v="0"/>
    <x v="1"/>
  </r>
  <r>
    <x v="110"/>
    <x v="1"/>
    <x v="0"/>
    <n v="30000"/>
    <x v="0"/>
    <x v="1"/>
    <x v="3"/>
    <x v="1"/>
    <x v="0"/>
    <x v="0"/>
    <x v="0"/>
    <n v="46"/>
    <x v="0"/>
    <x v="1"/>
  </r>
  <r>
    <x v="111"/>
    <x v="1"/>
    <x v="0"/>
    <n v="70000"/>
    <x v="3"/>
    <x v="0"/>
    <x v="2"/>
    <x v="1"/>
    <x v="1"/>
    <x v="2"/>
    <x v="1"/>
    <n v="38"/>
    <x v="0"/>
    <x v="0"/>
  </r>
  <r>
    <x v="112"/>
    <x v="1"/>
    <x v="0"/>
    <n v="40000"/>
    <x v="4"/>
    <x v="1"/>
    <x v="1"/>
    <x v="0"/>
    <x v="2"/>
    <x v="3"/>
    <x v="0"/>
    <n v="35"/>
    <x v="0"/>
    <x v="0"/>
  </r>
  <r>
    <x v="113"/>
    <x v="1"/>
    <x v="0"/>
    <n v="130000"/>
    <x v="0"/>
    <x v="4"/>
    <x v="4"/>
    <x v="1"/>
    <x v="1"/>
    <x v="0"/>
    <x v="1"/>
    <n v="36"/>
    <x v="0"/>
    <x v="1"/>
  </r>
  <r>
    <x v="114"/>
    <x v="0"/>
    <x v="1"/>
    <n v="20000"/>
    <x v="3"/>
    <x v="0"/>
    <x v="1"/>
    <x v="0"/>
    <x v="0"/>
    <x v="0"/>
    <x v="1"/>
    <n v="26"/>
    <x v="2"/>
    <x v="1"/>
  </r>
  <r>
    <x v="115"/>
    <x v="1"/>
    <x v="1"/>
    <n v="10000"/>
    <x v="3"/>
    <x v="4"/>
    <x v="3"/>
    <x v="1"/>
    <x v="0"/>
    <x v="0"/>
    <x v="0"/>
    <n v="30"/>
    <x v="2"/>
    <x v="1"/>
  </r>
  <r>
    <x v="116"/>
    <x v="0"/>
    <x v="0"/>
    <n v="30000"/>
    <x v="0"/>
    <x v="0"/>
    <x v="0"/>
    <x v="0"/>
    <x v="2"/>
    <x v="0"/>
    <x v="0"/>
    <n v="42"/>
    <x v="0"/>
    <x v="0"/>
  </r>
  <r>
    <x v="117"/>
    <x v="1"/>
    <x v="0"/>
    <n v="20000"/>
    <x v="3"/>
    <x v="2"/>
    <x v="3"/>
    <x v="0"/>
    <x v="0"/>
    <x v="0"/>
    <x v="0"/>
    <n v="40"/>
    <x v="0"/>
    <x v="1"/>
  </r>
  <r>
    <x v="118"/>
    <x v="0"/>
    <x v="1"/>
    <n v="80000"/>
    <x v="2"/>
    <x v="0"/>
    <x v="4"/>
    <x v="0"/>
    <x v="2"/>
    <x v="1"/>
    <x v="0"/>
    <n v="62"/>
    <x v="1"/>
    <x v="0"/>
  </r>
  <r>
    <x v="119"/>
    <x v="1"/>
    <x v="0"/>
    <n v="30000"/>
    <x v="3"/>
    <x v="1"/>
    <x v="1"/>
    <x v="1"/>
    <x v="1"/>
    <x v="1"/>
    <x v="0"/>
    <n v="29"/>
    <x v="2"/>
    <x v="0"/>
  </r>
  <r>
    <x v="120"/>
    <x v="0"/>
    <x v="0"/>
    <n v="40000"/>
    <x v="4"/>
    <x v="0"/>
    <x v="4"/>
    <x v="0"/>
    <x v="2"/>
    <x v="2"/>
    <x v="1"/>
    <n v="66"/>
    <x v="1"/>
    <x v="1"/>
  </r>
  <r>
    <x v="121"/>
    <x v="0"/>
    <x v="1"/>
    <n v="150000"/>
    <x v="4"/>
    <x v="2"/>
    <x v="2"/>
    <x v="0"/>
    <x v="3"/>
    <x v="0"/>
    <x v="0"/>
    <n v="48"/>
    <x v="0"/>
    <x v="0"/>
  </r>
  <r>
    <x v="122"/>
    <x v="1"/>
    <x v="0"/>
    <n v="80000"/>
    <x v="3"/>
    <x v="0"/>
    <x v="2"/>
    <x v="1"/>
    <x v="4"/>
    <x v="4"/>
    <x v="1"/>
    <n v="31"/>
    <x v="0"/>
    <x v="0"/>
  </r>
  <r>
    <x v="123"/>
    <x v="1"/>
    <x v="0"/>
    <n v="100000"/>
    <x v="1"/>
    <x v="1"/>
    <x v="4"/>
    <x v="1"/>
    <x v="3"/>
    <x v="2"/>
    <x v="0"/>
    <n v="56"/>
    <x v="1"/>
    <x v="0"/>
  </r>
  <r>
    <x v="124"/>
    <x v="1"/>
    <x v="0"/>
    <n v="40000"/>
    <x v="3"/>
    <x v="0"/>
    <x v="1"/>
    <x v="1"/>
    <x v="0"/>
    <x v="0"/>
    <x v="0"/>
    <n v="38"/>
    <x v="0"/>
    <x v="1"/>
  </r>
  <r>
    <x v="125"/>
    <x v="0"/>
    <x v="1"/>
    <n v="80000"/>
    <x v="2"/>
    <x v="0"/>
    <x v="2"/>
    <x v="0"/>
    <x v="3"/>
    <x v="3"/>
    <x v="1"/>
    <n v="40"/>
    <x v="0"/>
    <x v="0"/>
  </r>
  <r>
    <x v="126"/>
    <x v="1"/>
    <x v="1"/>
    <n v="30000"/>
    <x v="3"/>
    <x v="1"/>
    <x v="1"/>
    <x v="0"/>
    <x v="1"/>
    <x v="1"/>
    <x v="0"/>
    <n v="32"/>
    <x v="0"/>
    <x v="0"/>
  </r>
  <r>
    <x v="127"/>
    <x v="0"/>
    <x v="1"/>
    <n v="30000"/>
    <x v="0"/>
    <x v="0"/>
    <x v="1"/>
    <x v="0"/>
    <x v="1"/>
    <x v="1"/>
    <x v="0"/>
    <n v="39"/>
    <x v="0"/>
    <x v="0"/>
  </r>
  <r>
    <x v="128"/>
    <x v="1"/>
    <x v="1"/>
    <n v="10000"/>
    <x v="4"/>
    <x v="1"/>
    <x v="3"/>
    <x v="0"/>
    <x v="1"/>
    <x v="0"/>
    <x v="0"/>
    <n v="52"/>
    <x v="0"/>
    <x v="1"/>
  </r>
  <r>
    <x v="129"/>
    <x v="1"/>
    <x v="1"/>
    <n v="10000"/>
    <x v="1"/>
    <x v="2"/>
    <x v="3"/>
    <x v="0"/>
    <x v="1"/>
    <x v="0"/>
    <x v="0"/>
    <n v="39"/>
    <x v="0"/>
    <x v="1"/>
  </r>
  <r>
    <x v="130"/>
    <x v="0"/>
    <x v="1"/>
    <n v="60000"/>
    <x v="4"/>
    <x v="0"/>
    <x v="2"/>
    <x v="0"/>
    <x v="1"/>
    <x v="1"/>
    <x v="1"/>
    <n v="37"/>
    <x v="0"/>
    <x v="0"/>
  </r>
  <r>
    <x v="131"/>
    <x v="0"/>
    <x v="1"/>
    <n v="90000"/>
    <x v="5"/>
    <x v="2"/>
    <x v="4"/>
    <x v="0"/>
    <x v="4"/>
    <x v="2"/>
    <x v="0"/>
    <n v="56"/>
    <x v="1"/>
    <x v="1"/>
  </r>
  <r>
    <x v="132"/>
    <x v="0"/>
    <x v="1"/>
    <n v="40000"/>
    <x v="3"/>
    <x v="0"/>
    <x v="2"/>
    <x v="0"/>
    <x v="0"/>
    <x v="0"/>
    <x v="0"/>
    <n v="40"/>
    <x v="0"/>
    <x v="1"/>
  </r>
  <r>
    <x v="133"/>
    <x v="1"/>
    <x v="1"/>
    <n v="40000"/>
    <x v="4"/>
    <x v="0"/>
    <x v="4"/>
    <x v="0"/>
    <x v="2"/>
    <x v="2"/>
    <x v="1"/>
    <n v="65"/>
    <x v="1"/>
    <x v="1"/>
  </r>
  <r>
    <x v="134"/>
    <x v="1"/>
    <x v="0"/>
    <n v="30000"/>
    <x v="4"/>
    <x v="1"/>
    <x v="1"/>
    <x v="0"/>
    <x v="2"/>
    <x v="0"/>
    <x v="0"/>
    <n v="42"/>
    <x v="0"/>
    <x v="0"/>
  </r>
  <r>
    <x v="135"/>
    <x v="0"/>
    <x v="1"/>
    <n v="10000"/>
    <x v="4"/>
    <x v="1"/>
    <x v="3"/>
    <x v="0"/>
    <x v="1"/>
    <x v="1"/>
    <x v="0"/>
    <n v="52"/>
    <x v="0"/>
    <x v="0"/>
  </r>
  <r>
    <x v="136"/>
    <x v="1"/>
    <x v="0"/>
    <n v="10000"/>
    <x v="0"/>
    <x v="2"/>
    <x v="3"/>
    <x v="1"/>
    <x v="1"/>
    <x v="2"/>
    <x v="0"/>
    <n v="35"/>
    <x v="0"/>
    <x v="1"/>
  </r>
  <r>
    <x v="137"/>
    <x v="1"/>
    <x v="1"/>
    <n v="20000"/>
    <x v="4"/>
    <x v="2"/>
    <x v="3"/>
    <x v="0"/>
    <x v="2"/>
    <x v="0"/>
    <x v="0"/>
    <n v="42"/>
    <x v="0"/>
    <x v="0"/>
  </r>
  <r>
    <x v="138"/>
    <x v="0"/>
    <x v="0"/>
    <n v="20000"/>
    <x v="4"/>
    <x v="3"/>
    <x v="1"/>
    <x v="0"/>
    <x v="2"/>
    <x v="2"/>
    <x v="1"/>
    <n v="55"/>
    <x v="1"/>
    <x v="1"/>
  </r>
  <r>
    <x v="139"/>
    <x v="1"/>
    <x v="0"/>
    <n v="30000"/>
    <x v="4"/>
    <x v="1"/>
    <x v="1"/>
    <x v="1"/>
    <x v="2"/>
    <x v="2"/>
    <x v="1"/>
    <n v="60"/>
    <x v="1"/>
    <x v="1"/>
  </r>
  <r>
    <x v="140"/>
    <x v="1"/>
    <x v="1"/>
    <n v="40000"/>
    <x v="3"/>
    <x v="0"/>
    <x v="2"/>
    <x v="1"/>
    <x v="0"/>
    <x v="0"/>
    <x v="0"/>
    <n v="40"/>
    <x v="0"/>
    <x v="1"/>
  </r>
  <r>
    <x v="141"/>
    <x v="1"/>
    <x v="0"/>
    <n v="10000"/>
    <x v="3"/>
    <x v="1"/>
    <x v="3"/>
    <x v="1"/>
    <x v="1"/>
    <x v="0"/>
    <x v="1"/>
    <n v="26"/>
    <x v="2"/>
    <x v="1"/>
  </r>
  <r>
    <x v="142"/>
    <x v="0"/>
    <x v="1"/>
    <n v="40000"/>
    <x v="0"/>
    <x v="0"/>
    <x v="0"/>
    <x v="0"/>
    <x v="0"/>
    <x v="0"/>
    <x v="0"/>
    <n v="42"/>
    <x v="0"/>
    <x v="1"/>
  </r>
  <r>
    <x v="143"/>
    <x v="0"/>
    <x v="0"/>
    <n v="80000"/>
    <x v="3"/>
    <x v="0"/>
    <x v="2"/>
    <x v="0"/>
    <x v="4"/>
    <x v="4"/>
    <x v="1"/>
    <n v="32"/>
    <x v="0"/>
    <x v="0"/>
  </r>
  <r>
    <x v="144"/>
    <x v="1"/>
    <x v="1"/>
    <n v="30000"/>
    <x v="0"/>
    <x v="0"/>
    <x v="1"/>
    <x v="0"/>
    <x v="0"/>
    <x v="3"/>
    <x v="0"/>
    <n v="37"/>
    <x v="0"/>
    <x v="1"/>
  </r>
  <r>
    <x v="145"/>
    <x v="0"/>
    <x v="0"/>
    <n v="40000"/>
    <x v="4"/>
    <x v="1"/>
    <x v="1"/>
    <x v="1"/>
    <x v="1"/>
    <x v="0"/>
    <x v="0"/>
    <n v="34"/>
    <x v="0"/>
    <x v="0"/>
  </r>
  <r>
    <x v="146"/>
    <x v="0"/>
    <x v="1"/>
    <n v="40000"/>
    <x v="3"/>
    <x v="4"/>
    <x v="1"/>
    <x v="0"/>
    <x v="0"/>
    <x v="0"/>
    <x v="0"/>
    <n v="37"/>
    <x v="0"/>
    <x v="1"/>
  </r>
  <r>
    <x v="147"/>
    <x v="0"/>
    <x v="0"/>
    <n v="40000"/>
    <x v="3"/>
    <x v="0"/>
    <x v="2"/>
    <x v="1"/>
    <x v="0"/>
    <x v="0"/>
    <x v="0"/>
    <n v="40"/>
    <x v="0"/>
    <x v="1"/>
  </r>
  <r>
    <x v="148"/>
    <x v="0"/>
    <x v="1"/>
    <n v="20000"/>
    <x v="5"/>
    <x v="2"/>
    <x v="0"/>
    <x v="0"/>
    <x v="2"/>
    <x v="2"/>
    <x v="1"/>
    <n v="60"/>
    <x v="1"/>
    <x v="0"/>
  </r>
  <r>
    <x v="149"/>
    <x v="1"/>
    <x v="1"/>
    <n v="30000"/>
    <x v="3"/>
    <x v="1"/>
    <x v="1"/>
    <x v="1"/>
    <x v="1"/>
    <x v="3"/>
    <x v="0"/>
    <n v="27"/>
    <x v="2"/>
    <x v="0"/>
  </r>
  <r>
    <x v="150"/>
    <x v="0"/>
    <x v="1"/>
    <n v="60000"/>
    <x v="0"/>
    <x v="1"/>
    <x v="0"/>
    <x v="0"/>
    <x v="1"/>
    <x v="2"/>
    <x v="1"/>
    <n v="43"/>
    <x v="0"/>
    <x v="1"/>
  </r>
  <r>
    <x v="151"/>
    <x v="1"/>
    <x v="1"/>
    <n v="100000"/>
    <x v="0"/>
    <x v="0"/>
    <x v="4"/>
    <x v="1"/>
    <x v="4"/>
    <x v="0"/>
    <x v="1"/>
    <n v="48"/>
    <x v="0"/>
    <x v="0"/>
  </r>
  <r>
    <x v="152"/>
    <x v="1"/>
    <x v="0"/>
    <n v="20000"/>
    <x v="3"/>
    <x v="3"/>
    <x v="3"/>
    <x v="1"/>
    <x v="2"/>
    <x v="3"/>
    <x v="0"/>
    <n v="32"/>
    <x v="0"/>
    <x v="0"/>
  </r>
  <r>
    <x v="153"/>
    <x v="0"/>
    <x v="1"/>
    <n v="100000"/>
    <x v="0"/>
    <x v="0"/>
    <x v="4"/>
    <x v="0"/>
    <x v="4"/>
    <x v="1"/>
    <x v="1"/>
    <n v="47"/>
    <x v="0"/>
    <x v="0"/>
  </r>
  <r>
    <x v="154"/>
    <x v="1"/>
    <x v="1"/>
    <n v="80000"/>
    <x v="2"/>
    <x v="4"/>
    <x v="4"/>
    <x v="0"/>
    <x v="4"/>
    <x v="0"/>
    <x v="1"/>
    <n v="40"/>
    <x v="0"/>
    <x v="0"/>
  </r>
  <r>
    <x v="155"/>
    <x v="1"/>
    <x v="0"/>
    <n v="10000"/>
    <x v="5"/>
    <x v="3"/>
    <x v="3"/>
    <x v="0"/>
    <x v="2"/>
    <x v="0"/>
    <x v="0"/>
    <n v="41"/>
    <x v="0"/>
    <x v="1"/>
  </r>
  <r>
    <x v="156"/>
    <x v="0"/>
    <x v="0"/>
    <n v="130000"/>
    <x v="2"/>
    <x v="1"/>
    <x v="2"/>
    <x v="0"/>
    <x v="3"/>
    <x v="0"/>
    <x v="0"/>
    <n v="59"/>
    <x v="1"/>
    <x v="0"/>
  </r>
  <r>
    <x v="157"/>
    <x v="1"/>
    <x v="1"/>
    <n v="10000"/>
    <x v="4"/>
    <x v="1"/>
    <x v="3"/>
    <x v="1"/>
    <x v="0"/>
    <x v="0"/>
    <x v="0"/>
    <n v="50"/>
    <x v="0"/>
    <x v="0"/>
  </r>
  <r>
    <x v="158"/>
    <x v="1"/>
    <x v="0"/>
    <n v="20000"/>
    <x v="4"/>
    <x v="1"/>
    <x v="3"/>
    <x v="1"/>
    <x v="1"/>
    <x v="0"/>
    <x v="0"/>
    <n v="54"/>
    <x v="1"/>
    <x v="1"/>
  </r>
  <r>
    <x v="159"/>
    <x v="0"/>
    <x v="0"/>
    <n v="10000"/>
    <x v="0"/>
    <x v="0"/>
    <x v="3"/>
    <x v="0"/>
    <x v="0"/>
    <x v="0"/>
    <x v="0"/>
    <n v="48"/>
    <x v="0"/>
    <x v="0"/>
  </r>
  <r>
    <x v="160"/>
    <x v="1"/>
    <x v="0"/>
    <n v="60000"/>
    <x v="0"/>
    <x v="0"/>
    <x v="2"/>
    <x v="0"/>
    <x v="1"/>
    <x v="2"/>
    <x v="1"/>
    <n v="44"/>
    <x v="0"/>
    <x v="1"/>
  </r>
  <r>
    <x v="161"/>
    <x v="0"/>
    <x v="0"/>
    <n v="20000"/>
    <x v="4"/>
    <x v="2"/>
    <x v="3"/>
    <x v="0"/>
    <x v="0"/>
    <x v="0"/>
    <x v="0"/>
    <n v="40"/>
    <x v="0"/>
    <x v="1"/>
  </r>
  <r>
    <x v="162"/>
    <x v="1"/>
    <x v="0"/>
    <n v="60000"/>
    <x v="4"/>
    <x v="0"/>
    <x v="2"/>
    <x v="1"/>
    <x v="1"/>
    <x v="0"/>
    <x v="1"/>
    <n v="38"/>
    <x v="0"/>
    <x v="1"/>
  </r>
  <r>
    <x v="163"/>
    <x v="1"/>
    <x v="1"/>
    <n v="40000"/>
    <x v="4"/>
    <x v="1"/>
    <x v="0"/>
    <x v="1"/>
    <x v="2"/>
    <x v="3"/>
    <x v="1"/>
    <n v="52"/>
    <x v="0"/>
    <x v="0"/>
  </r>
  <r>
    <x v="164"/>
    <x v="0"/>
    <x v="1"/>
    <n v="10000"/>
    <x v="3"/>
    <x v="1"/>
    <x v="3"/>
    <x v="0"/>
    <x v="1"/>
    <x v="1"/>
    <x v="1"/>
    <n v="25"/>
    <x v="2"/>
    <x v="1"/>
  </r>
  <r>
    <x v="165"/>
    <x v="0"/>
    <x v="0"/>
    <n v="10000"/>
    <x v="3"/>
    <x v="1"/>
    <x v="3"/>
    <x v="1"/>
    <x v="1"/>
    <x v="0"/>
    <x v="1"/>
    <n v="25"/>
    <x v="2"/>
    <x v="0"/>
  </r>
  <r>
    <x v="166"/>
    <x v="1"/>
    <x v="1"/>
    <n v="90000"/>
    <x v="0"/>
    <x v="0"/>
    <x v="2"/>
    <x v="0"/>
    <x v="1"/>
    <x v="1"/>
    <x v="1"/>
    <n v="47"/>
    <x v="0"/>
    <x v="1"/>
  </r>
  <r>
    <x v="167"/>
    <x v="1"/>
    <x v="1"/>
    <n v="100000"/>
    <x v="3"/>
    <x v="2"/>
    <x v="4"/>
    <x v="0"/>
    <x v="4"/>
    <x v="4"/>
    <x v="1"/>
    <n v="35"/>
    <x v="0"/>
    <x v="0"/>
  </r>
  <r>
    <x v="168"/>
    <x v="1"/>
    <x v="1"/>
    <n v="70000"/>
    <x v="3"/>
    <x v="0"/>
    <x v="2"/>
    <x v="1"/>
    <x v="1"/>
    <x v="2"/>
    <x v="1"/>
    <n v="41"/>
    <x v="0"/>
    <x v="1"/>
  </r>
  <r>
    <x v="169"/>
    <x v="0"/>
    <x v="1"/>
    <n v="30000"/>
    <x v="0"/>
    <x v="0"/>
    <x v="1"/>
    <x v="0"/>
    <x v="0"/>
    <x v="0"/>
    <x v="0"/>
    <n v="47"/>
    <x v="0"/>
    <x v="0"/>
  </r>
  <r>
    <x v="170"/>
    <x v="0"/>
    <x v="0"/>
    <n v="130000"/>
    <x v="5"/>
    <x v="1"/>
    <x v="2"/>
    <x v="0"/>
    <x v="3"/>
    <x v="2"/>
    <x v="0"/>
    <n v="61"/>
    <x v="1"/>
    <x v="1"/>
  </r>
  <r>
    <x v="171"/>
    <x v="0"/>
    <x v="0"/>
    <n v="80000"/>
    <x v="2"/>
    <x v="0"/>
    <x v="4"/>
    <x v="0"/>
    <x v="2"/>
    <x v="1"/>
    <x v="0"/>
    <n v="61"/>
    <x v="1"/>
    <x v="0"/>
  </r>
  <r>
    <x v="172"/>
    <x v="0"/>
    <x v="1"/>
    <n v="10000"/>
    <x v="3"/>
    <x v="3"/>
    <x v="3"/>
    <x v="1"/>
    <x v="2"/>
    <x v="0"/>
    <x v="0"/>
    <n v="33"/>
    <x v="0"/>
    <x v="0"/>
  </r>
  <r>
    <x v="173"/>
    <x v="0"/>
    <x v="0"/>
    <n v="10000"/>
    <x v="3"/>
    <x v="1"/>
    <x v="3"/>
    <x v="0"/>
    <x v="1"/>
    <x v="1"/>
    <x v="1"/>
    <n v="27"/>
    <x v="2"/>
    <x v="0"/>
  </r>
  <r>
    <x v="174"/>
    <x v="1"/>
    <x v="1"/>
    <n v="50000"/>
    <x v="3"/>
    <x v="4"/>
    <x v="0"/>
    <x v="0"/>
    <x v="0"/>
    <x v="0"/>
    <x v="0"/>
    <n v="37"/>
    <x v="0"/>
    <x v="1"/>
  </r>
  <r>
    <x v="175"/>
    <x v="1"/>
    <x v="0"/>
    <n v="80000"/>
    <x v="4"/>
    <x v="1"/>
    <x v="0"/>
    <x v="0"/>
    <x v="2"/>
    <x v="2"/>
    <x v="1"/>
    <n v="52"/>
    <x v="0"/>
    <x v="1"/>
  </r>
  <r>
    <x v="176"/>
    <x v="1"/>
    <x v="0"/>
    <n v="20000"/>
    <x v="3"/>
    <x v="1"/>
    <x v="3"/>
    <x v="0"/>
    <x v="0"/>
    <x v="0"/>
    <x v="1"/>
    <n v="29"/>
    <x v="2"/>
    <x v="1"/>
  </r>
  <r>
    <x v="177"/>
    <x v="1"/>
    <x v="0"/>
    <n v="110000"/>
    <x v="4"/>
    <x v="1"/>
    <x v="2"/>
    <x v="1"/>
    <x v="4"/>
    <x v="2"/>
    <x v="0"/>
    <n v="48"/>
    <x v="0"/>
    <x v="0"/>
  </r>
  <r>
    <x v="178"/>
    <x v="0"/>
    <x v="1"/>
    <n v="160000"/>
    <x v="5"/>
    <x v="1"/>
    <x v="2"/>
    <x v="1"/>
    <x v="2"/>
    <x v="4"/>
    <x v="0"/>
    <n v="55"/>
    <x v="1"/>
    <x v="1"/>
  </r>
  <r>
    <x v="179"/>
    <x v="0"/>
    <x v="0"/>
    <n v="10000"/>
    <x v="3"/>
    <x v="4"/>
    <x v="3"/>
    <x v="0"/>
    <x v="0"/>
    <x v="0"/>
    <x v="0"/>
    <n v="37"/>
    <x v="0"/>
    <x v="1"/>
  </r>
  <r>
    <x v="180"/>
    <x v="1"/>
    <x v="1"/>
    <n v="10000"/>
    <x v="0"/>
    <x v="4"/>
    <x v="3"/>
    <x v="0"/>
    <x v="0"/>
    <x v="0"/>
    <x v="0"/>
    <n v="44"/>
    <x v="0"/>
    <x v="0"/>
  </r>
  <r>
    <x v="181"/>
    <x v="0"/>
    <x v="0"/>
    <n v="30000"/>
    <x v="1"/>
    <x v="1"/>
    <x v="1"/>
    <x v="1"/>
    <x v="2"/>
    <x v="3"/>
    <x v="1"/>
    <n v="55"/>
    <x v="1"/>
    <x v="1"/>
  </r>
  <r>
    <x v="182"/>
    <x v="0"/>
    <x v="0"/>
    <n v="10000"/>
    <x v="4"/>
    <x v="2"/>
    <x v="3"/>
    <x v="1"/>
    <x v="1"/>
    <x v="0"/>
    <x v="0"/>
    <n v="38"/>
    <x v="0"/>
    <x v="0"/>
  </r>
  <r>
    <x v="183"/>
    <x v="1"/>
    <x v="1"/>
    <n v="40000"/>
    <x v="4"/>
    <x v="0"/>
    <x v="4"/>
    <x v="0"/>
    <x v="2"/>
    <x v="2"/>
    <x v="1"/>
    <n v="66"/>
    <x v="1"/>
    <x v="1"/>
  </r>
  <r>
    <x v="184"/>
    <x v="0"/>
    <x v="0"/>
    <n v="130000"/>
    <x v="5"/>
    <x v="2"/>
    <x v="4"/>
    <x v="1"/>
    <x v="3"/>
    <x v="4"/>
    <x v="0"/>
    <n v="58"/>
    <x v="1"/>
    <x v="0"/>
  </r>
  <r>
    <x v="185"/>
    <x v="0"/>
    <x v="0"/>
    <n v="90000"/>
    <x v="0"/>
    <x v="0"/>
    <x v="2"/>
    <x v="0"/>
    <x v="1"/>
    <x v="1"/>
    <x v="1"/>
    <n v="47"/>
    <x v="0"/>
    <x v="1"/>
  </r>
  <r>
    <x v="186"/>
    <x v="0"/>
    <x v="0"/>
    <n v="30000"/>
    <x v="1"/>
    <x v="2"/>
    <x v="0"/>
    <x v="1"/>
    <x v="2"/>
    <x v="3"/>
    <x v="1"/>
    <n v="56"/>
    <x v="1"/>
    <x v="1"/>
  </r>
  <r>
    <x v="187"/>
    <x v="1"/>
    <x v="1"/>
    <n v="80000"/>
    <x v="2"/>
    <x v="1"/>
    <x v="2"/>
    <x v="1"/>
    <x v="2"/>
    <x v="4"/>
    <x v="0"/>
    <n v="59"/>
    <x v="1"/>
    <x v="0"/>
  </r>
  <r>
    <x v="188"/>
    <x v="0"/>
    <x v="0"/>
    <n v="70000"/>
    <x v="3"/>
    <x v="0"/>
    <x v="2"/>
    <x v="0"/>
    <x v="3"/>
    <x v="4"/>
    <x v="1"/>
    <n v="32"/>
    <x v="0"/>
    <x v="1"/>
  </r>
  <r>
    <x v="189"/>
    <x v="0"/>
    <x v="1"/>
    <n v="30000"/>
    <x v="0"/>
    <x v="1"/>
    <x v="1"/>
    <x v="0"/>
    <x v="1"/>
    <x v="0"/>
    <x v="0"/>
    <n v="44"/>
    <x v="0"/>
    <x v="1"/>
  </r>
  <r>
    <x v="190"/>
    <x v="0"/>
    <x v="1"/>
    <n v="30000"/>
    <x v="1"/>
    <x v="2"/>
    <x v="0"/>
    <x v="0"/>
    <x v="2"/>
    <x v="2"/>
    <x v="1"/>
    <n v="55"/>
    <x v="1"/>
    <x v="0"/>
  </r>
  <r>
    <x v="191"/>
    <x v="1"/>
    <x v="1"/>
    <n v="90000"/>
    <x v="4"/>
    <x v="2"/>
    <x v="3"/>
    <x v="0"/>
    <x v="0"/>
    <x v="0"/>
    <x v="0"/>
    <n v="36"/>
    <x v="0"/>
    <x v="1"/>
  </r>
  <r>
    <x v="192"/>
    <x v="1"/>
    <x v="0"/>
    <n v="80000"/>
    <x v="2"/>
    <x v="0"/>
    <x v="4"/>
    <x v="0"/>
    <x v="2"/>
    <x v="4"/>
    <x v="0"/>
    <n v="62"/>
    <x v="1"/>
    <x v="0"/>
  </r>
  <r>
    <x v="193"/>
    <x v="0"/>
    <x v="0"/>
    <n v="70000"/>
    <x v="2"/>
    <x v="0"/>
    <x v="2"/>
    <x v="0"/>
    <x v="3"/>
    <x v="4"/>
    <x v="1"/>
    <n v="41"/>
    <x v="0"/>
    <x v="0"/>
  </r>
  <r>
    <x v="194"/>
    <x v="1"/>
    <x v="0"/>
    <n v="10000"/>
    <x v="3"/>
    <x v="3"/>
    <x v="3"/>
    <x v="1"/>
    <x v="2"/>
    <x v="0"/>
    <x v="0"/>
    <n v="32"/>
    <x v="0"/>
    <x v="0"/>
  </r>
  <r>
    <x v="195"/>
    <x v="1"/>
    <x v="1"/>
    <n v="20000"/>
    <x v="3"/>
    <x v="0"/>
    <x v="1"/>
    <x v="0"/>
    <x v="0"/>
    <x v="0"/>
    <x v="1"/>
    <n v="25"/>
    <x v="2"/>
    <x v="1"/>
  </r>
  <r>
    <x v="196"/>
    <x v="1"/>
    <x v="0"/>
    <n v="50000"/>
    <x v="3"/>
    <x v="4"/>
    <x v="0"/>
    <x v="0"/>
    <x v="0"/>
    <x v="3"/>
    <x v="0"/>
    <n v="36"/>
    <x v="0"/>
    <x v="0"/>
  </r>
  <r>
    <x v="197"/>
    <x v="0"/>
    <x v="1"/>
    <n v="60000"/>
    <x v="4"/>
    <x v="4"/>
    <x v="4"/>
    <x v="0"/>
    <x v="1"/>
    <x v="0"/>
    <x v="1"/>
    <n v="67"/>
    <x v="1"/>
    <x v="1"/>
  </r>
  <r>
    <x v="198"/>
    <x v="1"/>
    <x v="0"/>
    <n v="100000"/>
    <x v="3"/>
    <x v="4"/>
    <x v="4"/>
    <x v="1"/>
    <x v="1"/>
    <x v="3"/>
    <x v="1"/>
    <n v="39"/>
    <x v="0"/>
    <x v="1"/>
  </r>
  <r>
    <x v="199"/>
    <x v="1"/>
    <x v="1"/>
    <n v="80000"/>
    <x v="3"/>
    <x v="0"/>
    <x v="2"/>
    <x v="1"/>
    <x v="4"/>
    <x v="4"/>
    <x v="1"/>
    <n v="33"/>
    <x v="0"/>
    <x v="1"/>
  </r>
  <r>
    <x v="200"/>
    <x v="1"/>
    <x v="1"/>
    <n v="60000"/>
    <x v="3"/>
    <x v="0"/>
    <x v="2"/>
    <x v="1"/>
    <x v="4"/>
    <x v="1"/>
    <x v="1"/>
    <n v="31"/>
    <x v="0"/>
    <x v="0"/>
  </r>
  <r>
    <x v="201"/>
    <x v="0"/>
    <x v="1"/>
    <n v="10000"/>
    <x v="0"/>
    <x v="2"/>
    <x v="3"/>
    <x v="0"/>
    <x v="0"/>
    <x v="1"/>
    <x v="1"/>
    <n v="27"/>
    <x v="2"/>
    <x v="1"/>
  </r>
  <r>
    <x v="202"/>
    <x v="1"/>
    <x v="1"/>
    <n v="40000"/>
    <x v="4"/>
    <x v="1"/>
    <x v="1"/>
    <x v="0"/>
    <x v="0"/>
    <x v="3"/>
    <x v="0"/>
    <n v="33"/>
    <x v="0"/>
    <x v="1"/>
  </r>
  <r>
    <x v="203"/>
    <x v="1"/>
    <x v="0"/>
    <n v="60000"/>
    <x v="0"/>
    <x v="1"/>
    <x v="0"/>
    <x v="0"/>
    <x v="1"/>
    <x v="2"/>
    <x v="1"/>
    <n v="46"/>
    <x v="0"/>
    <x v="1"/>
  </r>
  <r>
    <x v="204"/>
    <x v="1"/>
    <x v="0"/>
    <n v="90000"/>
    <x v="1"/>
    <x v="2"/>
    <x v="2"/>
    <x v="1"/>
    <x v="1"/>
    <x v="1"/>
    <x v="0"/>
    <n v="51"/>
    <x v="0"/>
    <x v="0"/>
  </r>
  <r>
    <x v="205"/>
    <x v="0"/>
    <x v="1"/>
    <n v="30000"/>
    <x v="1"/>
    <x v="4"/>
    <x v="1"/>
    <x v="0"/>
    <x v="0"/>
    <x v="0"/>
    <x v="0"/>
    <n v="46"/>
    <x v="0"/>
    <x v="1"/>
  </r>
  <r>
    <x v="206"/>
    <x v="1"/>
    <x v="1"/>
    <n v="90000"/>
    <x v="2"/>
    <x v="1"/>
    <x v="2"/>
    <x v="1"/>
    <x v="2"/>
    <x v="4"/>
    <x v="0"/>
    <n v="62"/>
    <x v="1"/>
    <x v="0"/>
  </r>
  <r>
    <x v="207"/>
    <x v="1"/>
    <x v="0"/>
    <n v="20000"/>
    <x v="3"/>
    <x v="3"/>
    <x v="3"/>
    <x v="0"/>
    <x v="2"/>
    <x v="3"/>
    <x v="0"/>
    <n v="26"/>
    <x v="2"/>
    <x v="1"/>
  </r>
  <r>
    <x v="208"/>
    <x v="1"/>
    <x v="0"/>
    <n v="40000"/>
    <x v="3"/>
    <x v="4"/>
    <x v="1"/>
    <x v="0"/>
    <x v="0"/>
    <x v="0"/>
    <x v="0"/>
    <n v="37"/>
    <x v="0"/>
    <x v="1"/>
  </r>
  <r>
    <x v="209"/>
    <x v="1"/>
    <x v="0"/>
    <n v="30000"/>
    <x v="1"/>
    <x v="1"/>
    <x v="1"/>
    <x v="0"/>
    <x v="0"/>
    <x v="0"/>
    <x v="0"/>
    <n v="42"/>
    <x v="0"/>
    <x v="1"/>
  </r>
  <r>
    <x v="210"/>
    <x v="0"/>
    <x v="0"/>
    <n v="80000"/>
    <x v="5"/>
    <x v="4"/>
    <x v="4"/>
    <x v="0"/>
    <x v="1"/>
    <x v="0"/>
    <x v="1"/>
    <n v="36"/>
    <x v="0"/>
    <x v="0"/>
  </r>
  <r>
    <x v="211"/>
    <x v="0"/>
    <x v="0"/>
    <n v="50000"/>
    <x v="3"/>
    <x v="4"/>
    <x v="0"/>
    <x v="0"/>
    <x v="0"/>
    <x v="0"/>
    <x v="0"/>
    <n v="36"/>
    <x v="0"/>
    <x v="1"/>
  </r>
  <r>
    <x v="212"/>
    <x v="1"/>
    <x v="0"/>
    <n v="30000"/>
    <x v="3"/>
    <x v="1"/>
    <x v="1"/>
    <x v="1"/>
    <x v="1"/>
    <x v="1"/>
    <x v="0"/>
    <n v="30"/>
    <x v="2"/>
    <x v="0"/>
  </r>
  <r>
    <x v="213"/>
    <x v="1"/>
    <x v="1"/>
    <n v="70000"/>
    <x v="3"/>
    <x v="0"/>
    <x v="2"/>
    <x v="1"/>
    <x v="3"/>
    <x v="4"/>
    <x v="1"/>
    <n v="31"/>
    <x v="0"/>
    <x v="1"/>
  </r>
  <r>
    <x v="214"/>
    <x v="0"/>
    <x v="1"/>
    <n v="30000"/>
    <x v="0"/>
    <x v="0"/>
    <x v="1"/>
    <x v="0"/>
    <x v="0"/>
    <x v="0"/>
    <x v="0"/>
    <n v="65"/>
    <x v="1"/>
    <x v="1"/>
  </r>
  <r>
    <x v="215"/>
    <x v="1"/>
    <x v="1"/>
    <n v="80000"/>
    <x v="5"/>
    <x v="1"/>
    <x v="2"/>
    <x v="1"/>
    <x v="2"/>
    <x v="1"/>
    <x v="0"/>
    <n v="54"/>
    <x v="1"/>
    <x v="1"/>
  </r>
  <r>
    <x v="216"/>
    <x v="0"/>
    <x v="1"/>
    <n v="20000"/>
    <x v="4"/>
    <x v="3"/>
    <x v="1"/>
    <x v="0"/>
    <x v="4"/>
    <x v="2"/>
    <x v="1"/>
    <n v="54"/>
    <x v="1"/>
    <x v="0"/>
  </r>
  <r>
    <x v="217"/>
    <x v="1"/>
    <x v="0"/>
    <n v="20000"/>
    <x v="3"/>
    <x v="3"/>
    <x v="3"/>
    <x v="1"/>
    <x v="2"/>
    <x v="0"/>
    <x v="0"/>
    <n v="25"/>
    <x v="2"/>
    <x v="0"/>
  </r>
  <r>
    <x v="218"/>
    <x v="1"/>
    <x v="1"/>
    <n v="10000"/>
    <x v="0"/>
    <x v="0"/>
    <x v="3"/>
    <x v="0"/>
    <x v="0"/>
    <x v="0"/>
    <x v="0"/>
    <n v="48"/>
    <x v="0"/>
    <x v="0"/>
  </r>
  <r>
    <x v="219"/>
    <x v="1"/>
    <x v="1"/>
    <n v="10000"/>
    <x v="3"/>
    <x v="1"/>
    <x v="3"/>
    <x v="0"/>
    <x v="1"/>
    <x v="3"/>
    <x v="1"/>
    <n v="26"/>
    <x v="2"/>
    <x v="1"/>
  </r>
  <r>
    <x v="220"/>
    <x v="0"/>
    <x v="1"/>
    <n v="60000"/>
    <x v="0"/>
    <x v="0"/>
    <x v="2"/>
    <x v="0"/>
    <x v="1"/>
    <x v="2"/>
    <x v="1"/>
    <n v="43"/>
    <x v="0"/>
    <x v="1"/>
  </r>
  <r>
    <x v="221"/>
    <x v="1"/>
    <x v="1"/>
    <n v="10000"/>
    <x v="3"/>
    <x v="3"/>
    <x v="3"/>
    <x v="1"/>
    <x v="2"/>
    <x v="3"/>
    <x v="0"/>
    <n v="35"/>
    <x v="0"/>
    <x v="0"/>
  </r>
  <r>
    <x v="222"/>
    <x v="0"/>
    <x v="0"/>
    <n v="30000"/>
    <x v="1"/>
    <x v="1"/>
    <x v="1"/>
    <x v="1"/>
    <x v="0"/>
    <x v="0"/>
    <x v="0"/>
    <n v="42"/>
    <x v="0"/>
    <x v="0"/>
  </r>
  <r>
    <x v="223"/>
    <x v="1"/>
    <x v="0"/>
    <n v="70000"/>
    <x v="2"/>
    <x v="0"/>
    <x v="2"/>
    <x v="0"/>
    <x v="3"/>
    <x v="4"/>
    <x v="1"/>
    <n v="39"/>
    <x v="0"/>
    <x v="0"/>
  </r>
  <r>
    <x v="224"/>
    <x v="0"/>
    <x v="0"/>
    <n v="30000"/>
    <x v="4"/>
    <x v="1"/>
    <x v="1"/>
    <x v="1"/>
    <x v="2"/>
    <x v="0"/>
    <x v="1"/>
    <n v="67"/>
    <x v="1"/>
    <x v="0"/>
  </r>
  <r>
    <x v="225"/>
    <x v="0"/>
    <x v="1"/>
    <n v="20000"/>
    <x v="0"/>
    <x v="1"/>
    <x v="3"/>
    <x v="0"/>
    <x v="0"/>
    <x v="3"/>
    <x v="0"/>
    <n v="35"/>
    <x v="0"/>
    <x v="0"/>
  </r>
  <r>
    <x v="226"/>
    <x v="1"/>
    <x v="0"/>
    <n v="20000"/>
    <x v="1"/>
    <x v="2"/>
    <x v="3"/>
    <x v="0"/>
    <x v="1"/>
    <x v="0"/>
    <x v="0"/>
    <n v="42"/>
    <x v="0"/>
    <x v="1"/>
  </r>
  <r>
    <x v="227"/>
    <x v="0"/>
    <x v="1"/>
    <n v="10000"/>
    <x v="1"/>
    <x v="3"/>
    <x v="3"/>
    <x v="0"/>
    <x v="2"/>
    <x v="0"/>
    <x v="0"/>
    <n v="43"/>
    <x v="0"/>
    <x v="0"/>
  </r>
  <r>
    <x v="228"/>
    <x v="0"/>
    <x v="0"/>
    <n v="20000"/>
    <x v="0"/>
    <x v="4"/>
    <x v="1"/>
    <x v="0"/>
    <x v="0"/>
    <x v="0"/>
    <x v="0"/>
    <n v="45"/>
    <x v="0"/>
    <x v="0"/>
  </r>
  <r>
    <x v="229"/>
    <x v="1"/>
    <x v="1"/>
    <n v="80000"/>
    <x v="2"/>
    <x v="2"/>
    <x v="4"/>
    <x v="0"/>
    <x v="4"/>
    <x v="4"/>
    <x v="0"/>
    <n v="57"/>
    <x v="1"/>
    <x v="0"/>
  </r>
  <r>
    <x v="230"/>
    <x v="0"/>
    <x v="1"/>
    <n v="120000"/>
    <x v="5"/>
    <x v="1"/>
    <x v="4"/>
    <x v="0"/>
    <x v="4"/>
    <x v="4"/>
    <x v="0"/>
    <n v="56"/>
    <x v="1"/>
    <x v="0"/>
  </r>
  <r>
    <x v="231"/>
    <x v="0"/>
    <x v="0"/>
    <n v="40000"/>
    <x v="3"/>
    <x v="0"/>
    <x v="1"/>
    <x v="0"/>
    <x v="0"/>
    <x v="0"/>
    <x v="0"/>
    <n v="38"/>
    <x v="0"/>
    <x v="1"/>
  </r>
  <r>
    <x v="232"/>
    <x v="0"/>
    <x v="0"/>
    <n v="30000"/>
    <x v="5"/>
    <x v="4"/>
    <x v="1"/>
    <x v="0"/>
    <x v="0"/>
    <x v="0"/>
    <x v="0"/>
    <n v="45"/>
    <x v="0"/>
    <x v="0"/>
  </r>
  <r>
    <x v="233"/>
    <x v="0"/>
    <x v="1"/>
    <n v="20000"/>
    <x v="3"/>
    <x v="0"/>
    <x v="1"/>
    <x v="0"/>
    <x v="0"/>
    <x v="0"/>
    <x v="1"/>
    <n v="27"/>
    <x v="2"/>
    <x v="1"/>
  </r>
  <r>
    <x v="234"/>
    <x v="1"/>
    <x v="1"/>
    <n v="90000"/>
    <x v="3"/>
    <x v="0"/>
    <x v="2"/>
    <x v="1"/>
    <x v="3"/>
    <x v="4"/>
    <x v="1"/>
    <n v="35"/>
    <x v="0"/>
    <x v="1"/>
  </r>
  <r>
    <x v="235"/>
    <x v="0"/>
    <x v="0"/>
    <n v="10000"/>
    <x v="0"/>
    <x v="4"/>
    <x v="1"/>
    <x v="0"/>
    <x v="0"/>
    <x v="0"/>
    <x v="0"/>
    <n v="70"/>
    <x v="1"/>
    <x v="1"/>
  </r>
  <r>
    <x v="236"/>
    <x v="1"/>
    <x v="0"/>
    <n v="30000"/>
    <x v="2"/>
    <x v="4"/>
    <x v="1"/>
    <x v="0"/>
    <x v="0"/>
    <x v="0"/>
    <x v="0"/>
    <n v="44"/>
    <x v="0"/>
    <x v="1"/>
  </r>
  <r>
    <x v="237"/>
    <x v="0"/>
    <x v="0"/>
    <n v="10000"/>
    <x v="3"/>
    <x v="1"/>
    <x v="3"/>
    <x v="1"/>
    <x v="1"/>
    <x v="0"/>
    <x v="1"/>
    <n v="26"/>
    <x v="2"/>
    <x v="1"/>
  </r>
  <r>
    <x v="238"/>
    <x v="0"/>
    <x v="1"/>
    <n v="70000"/>
    <x v="2"/>
    <x v="1"/>
    <x v="0"/>
    <x v="0"/>
    <x v="4"/>
    <x v="2"/>
    <x v="1"/>
    <n v="46"/>
    <x v="0"/>
    <x v="0"/>
  </r>
  <r>
    <x v="239"/>
    <x v="1"/>
    <x v="0"/>
    <n v="30000"/>
    <x v="3"/>
    <x v="2"/>
    <x v="3"/>
    <x v="1"/>
    <x v="1"/>
    <x v="1"/>
    <x v="0"/>
    <n v="34"/>
    <x v="0"/>
    <x v="1"/>
  </r>
  <r>
    <x v="240"/>
    <x v="0"/>
    <x v="1"/>
    <n v="10000"/>
    <x v="0"/>
    <x v="4"/>
    <x v="3"/>
    <x v="0"/>
    <x v="0"/>
    <x v="0"/>
    <x v="0"/>
    <n v="37"/>
    <x v="0"/>
    <x v="0"/>
  </r>
  <r>
    <x v="241"/>
    <x v="1"/>
    <x v="0"/>
    <n v="30000"/>
    <x v="1"/>
    <x v="1"/>
    <x v="1"/>
    <x v="0"/>
    <x v="2"/>
    <x v="0"/>
    <x v="0"/>
    <n v="27"/>
    <x v="2"/>
    <x v="0"/>
  </r>
  <r>
    <x v="242"/>
    <x v="1"/>
    <x v="1"/>
    <n v="30000"/>
    <x v="0"/>
    <x v="0"/>
    <x v="1"/>
    <x v="1"/>
    <x v="1"/>
    <x v="0"/>
    <x v="0"/>
    <n v="39"/>
    <x v="0"/>
    <x v="1"/>
  </r>
  <r>
    <x v="243"/>
    <x v="1"/>
    <x v="0"/>
    <n v="20000"/>
    <x v="3"/>
    <x v="2"/>
    <x v="3"/>
    <x v="1"/>
    <x v="1"/>
    <x v="1"/>
    <x v="0"/>
    <n v="29"/>
    <x v="2"/>
    <x v="0"/>
  </r>
  <r>
    <x v="244"/>
    <x v="0"/>
    <x v="0"/>
    <n v="120000"/>
    <x v="1"/>
    <x v="0"/>
    <x v="4"/>
    <x v="1"/>
    <x v="2"/>
    <x v="4"/>
    <x v="0"/>
    <n v="52"/>
    <x v="0"/>
    <x v="1"/>
  </r>
  <r>
    <x v="245"/>
    <x v="0"/>
    <x v="1"/>
    <n v="110000"/>
    <x v="2"/>
    <x v="0"/>
    <x v="4"/>
    <x v="0"/>
    <x v="3"/>
    <x v="1"/>
    <x v="1"/>
    <n v="48"/>
    <x v="0"/>
    <x v="1"/>
  </r>
  <r>
    <x v="246"/>
    <x v="0"/>
    <x v="0"/>
    <n v="130000"/>
    <x v="1"/>
    <x v="1"/>
    <x v="2"/>
    <x v="0"/>
    <x v="4"/>
    <x v="0"/>
    <x v="0"/>
    <n v="51"/>
    <x v="0"/>
    <x v="1"/>
  </r>
  <r>
    <x v="247"/>
    <x v="0"/>
    <x v="0"/>
    <n v="100000"/>
    <x v="3"/>
    <x v="2"/>
    <x v="4"/>
    <x v="0"/>
    <x v="3"/>
    <x v="4"/>
    <x v="1"/>
    <n v="34"/>
    <x v="0"/>
    <x v="1"/>
  </r>
  <r>
    <x v="248"/>
    <x v="0"/>
    <x v="0"/>
    <n v="10000"/>
    <x v="2"/>
    <x v="2"/>
    <x v="0"/>
    <x v="1"/>
    <x v="4"/>
    <x v="3"/>
    <x v="1"/>
    <n v="62"/>
    <x v="1"/>
    <x v="0"/>
  </r>
  <r>
    <x v="249"/>
    <x v="1"/>
    <x v="1"/>
    <n v="70000"/>
    <x v="3"/>
    <x v="0"/>
    <x v="2"/>
    <x v="0"/>
    <x v="1"/>
    <x v="2"/>
    <x v="1"/>
    <n v="37"/>
    <x v="0"/>
    <x v="1"/>
  </r>
  <r>
    <x v="250"/>
    <x v="0"/>
    <x v="1"/>
    <n v="100000"/>
    <x v="2"/>
    <x v="4"/>
    <x v="4"/>
    <x v="1"/>
    <x v="1"/>
    <x v="3"/>
    <x v="1"/>
    <n v="78"/>
    <x v="1"/>
    <x v="1"/>
  </r>
  <r>
    <x v="251"/>
    <x v="0"/>
    <x v="1"/>
    <n v="130000"/>
    <x v="5"/>
    <x v="2"/>
    <x v="2"/>
    <x v="0"/>
    <x v="4"/>
    <x v="0"/>
    <x v="0"/>
    <n v="55"/>
    <x v="1"/>
    <x v="0"/>
  </r>
  <r>
    <x v="252"/>
    <x v="1"/>
    <x v="1"/>
    <n v="60000"/>
    <x v="3"/>
    <x v="0"/>
    <x v="2"/>
    <x v="1"/>
    <x v="3"/>
    <x v="1"/>
    <x v="1"/>
    <n v="31"/>
    <x v="0"/>
    <x v="0"/>
  </r>
  <r>
    <x v="253"/>
    <x v="0"/>
    <x v="1"/>
    <n v="100000"/>
    <x v="1"/>
    <x v="3"/>
    <x v="2"/>
    <x v="0"/>
    <x v="0"/>
    <x v="4"/>
    <x v="0"/>
    <n v="59"/>
    <x v="1"/>
    <x v="1"/>
  </r>
  <r>
    <x v="254"/>
    <x v="1"/>
    <x v="1"/>
    <n v="20000"/>
    <x v="4"/>
    <x v="3"/>
    <x v="1"/>
    <x v="0"/>
    <x v="2"/>
    <x v="2"/>
    <x v="1"/>
    <n v="57"/>
    <x v="1"/>
    <x v="0"/>
  </r>
  <r>
    <x v="255"/>
    <x v="1"/>
    <x v="0"/>
    <n v="30000"/>
    <x v="1"/>
    <x v="4"/>
    <x v="1"/>
    <x v="0"/>
    <x v="0"/>
    <x v="0"/>
    <x v="0"/>
    <n v="47"/>
    <x v="0"/>
    <x v="1"/>
  </r>
  <r>
    <x v="256"/>
    <x v="0"/>
    <x v="1"/>
    <n v="20000"/>
    <x v="0"/>
    <x v="4"/>
    <x v="1"/>
    <x v="0"/>
    <x v="0"/>
    <x v="0"/>
    <x v="0"/>
    <n v="43"/>
    <x v="0"/>
    <x v="0"/>
  </r>
  <r>
    <x v="257"/>
    <x v="1"/>
    <x v="0"/>
    <n v="50000"/>
    <x v="3"/>
    <x v="4"/>
    <x v="0"/>
    <x v="0"/>
    <x v="0"/>
    <x v="0"/>
    <x v="0"/>
    <n v="36"/>
    <x v="0"/>
    <x v="1"/>
  </r>
  <r>
    <x v="258"/>
    <x v="1"/>
    <x v="0"/>
    <n v="100000"/>
    <x v="1"/>
    <x v="1"/>
    <x v="4"/>
    <x v="0"/>
    <x v="3"/>
    <x v="4"/>
    <x v="0"/>
    <n v="56"/>
    <x v="1"/>
    <x v="0"/>
  </r>
  <r>
    <x v="259"/>
    <x v="0"/>
    <x v="1"/>
    <n v="150000"/>
    <x v="3"/>
    <x v="0"/>
    <x v="4"/>
    <x v="0"/>
    <x v="3"/>
    <x v="0"/>
    <x v="1"/>
    <n v="37"/>
    <x v="0"/>
    <x v="1"/>
  </r>
  <r>
    <x v="260"/>
    <x v="1"/>
    <x v="0"/>
    <n v="30000"/>
    <x v="4"/>
    <x v="1"/>
    <x v="1"/>
    <x v="0"/>
    <x v="0"/>
    <x v="0"/>
    <x v="0"/>
    <n v="43"/>
    <x v="0"/>
    <x v="0"/>
  </r>
  <r>
    <x v="261"/>
    <x v="0"/>
    <x v="0"/>
    <n v="40000"/>
    <x v="0"/>
    <x v="0"/>
    <x v="0"/>
    <x v="0"/>
    <x v="1"/>
    <x v="3"/>
    <x v="0"/>
    <n v="33"/>
    <x v="0"/>
    <x v="1"/>
  </r>
  <r>
    <x v="262"/>
    <x v="0"/>
    <x v="0"/>
    <n v="10000"/>
    <x v="4"/>
    <x v="1"/>
    <x v="3"/>
    <x v="0"/>
    <x v="0"/>
    <x v="3"/>
    <x v="0"/>
    <n v="51"/>
    <x v="0"/>
    <x v="0"/>
  </r>
  <r>
    <x v="263"/>
    <x v="1"/>
    <x v="0"/>
    <n v="70000"/>
    <x v="2"/>
    <x v="0"/>
    <x v="2"/>
    <x v="0"/>
    <x v="4"/>
    <x v="4"/>
    <x v="1"/>
    <n v="39"/>
    <x v="0"/>
    <x v="0"/>
  </r>
  <r>
    <x v="264"/>
    <x v="0"/>
    <x v="1"/>
    <n v="40000"/>
    <x v="3"/>
    <x v="4"/>
    <x v="1"/>
    <x v="0"/>
    <x v="0"/>
    <x v="0"/>
    <x v="0"/>
    <n v="37"/>
    <x v="0"/>
    <x v="1"/>
  </r>
  <r>
    <x v="265"/>
    <x v="1"/>
    <x v="0"/>
    <n v="30000"/>
    <x v="4"/>
    <x v="1"/>
    <x v="1"/>
    <x v="0"/>
    <x v="2"/>
    <x v="0"/>
    <x v="0"/>
    <n v="42"/>
    <x v="0"/>
    <x v="0"/>
  </r>
  <r>
    <x v="266"/>
    <x v="1"/>
    <x v="0"/>
    <n v="20000"/>
    <x v="2"/>
    <x v="2"/>
    <x v="3"/>
    <x v="0"/>
    <x v="2"/>
    <x v="0"/>
    <x v="0"/>
    <n v="27"/>
    <x v="2"/>
    <x v="0"/>
  </r>
  <r>
    <x v="267"/>
    <x v="1"/>
    <x v="1"/>
    <n v="100000"/>
    <x v="2"/>
    <x v="0"/>
    <x v="2"/>
    <x v="0"/>
    <x v="1"/>
    <x v="2"/>
    <x v="1"/>
    <n v="47"/>
    <x v="0"/>
    <x v="1"/>
  </r>
  <r>
    <x v="268"/>
    <x v="0"/>
    <x v="1"/>
    <n v="70000"/>
    <x v="2"/>
    <x v="1"/>
    <x v="0"/>
    <x v="0"/>
    <x v="4"/>
    <x v="2"/>
    <x v="1"/>
    <n v="45"/>
    <x v="0"/>
    <x v="0"/>
  </r>
  <r>
    <x v="269"/>
    <x v="1"/>
    <x v="0"/>
    <n v="50000"/>
    <x v="3"/>
    <x v="4"/>
    <x v="0"/>
    <x v="1"/>
    <x v="0"/>
    <x v="0"/>
    <x v="0"/>
    <n v="37"/>
    <x v="0"/>
    <x v="1"/>
  </r>
  <r>
    <x v="270"/>
    <x v="1"/>
    <x v="0"/>
    <n v="10000"/>
    <x v="4"/>
    <x v="1"/>
    <x v="3"/>
    <x v="0"/>
    <x v="0"/>
    <x v="0"/>
    <x v="0"/>
    <n v="51"/>
    <x v="0"/>
    <x v="1"/>
  </r>
  <r>
    <x v="271"/>
    <x v="1"/>
    <x v="0"/>
    <n v="20000"/>
    <x v="3"/>
    <x v="2"/>
    <x v="3"/>
    <x v="1"/>
    <x v="1"/>
    <x v="3"/>
    <x v="0"/>
    <n v="28"/>
    <x v="2"/>
    <x v="0"/>
  </r>
  <r>
    <x v="272"/>
    <x v="0"/>
    <x v="1"/>
    <n v="10000"/>
    <x v="5"/>
    <x v="3"/>
    <x v="3"/>
    <x v="0"/>
    <x v="1"/>
    <x v="0"/>
    <x v="0"/>
    <n v="40"/>
    <x v="0"/>
    <x v="1"/>
  </r>
  <r>
    <x v="273"/>
    <x v="1"/>
    <x v="0"/>
    <n v="20000"/>
    <x v="3"/>
    <x v="2"/>
    <x v="3"/>
    <x v="1"/>
    <x v="1"/>
    <x v="1"/>
    <x v="0"/>
    <n v="30"/>
    <x v="2"/>
    <x v="0"/>
  </r>
  <r>
    <x v="274"/>
    <x v="0"/>
    <x v="0"/>
    <n v="30000"/>
    <x v="3"/>
    <x v="0"/>
    <x v="1"/>
    <x v="1"/>
    <x v="0"/>
    <x v="0"/>
    <x v="0"/>
    <n v="36"/>
    <x v="0"/>
    <x v="1"/>
  </r>
  <r>
    <x v="275"/>
    <x v="0"/>
    <x v="0"/>
    <n v="90000"/>
    <x v="0"/>
    <x v="4"/>
    <x v="4"/>
    <x v="0"/>
    <x v="0"/>
    <x v="0"/>
    <x v="1"/>
    <n v="37"/>
    <x v="0"/>
    <x v="1"/>
  </r>
  <r>
    <x v="276"/>
    <x v="0"/>
    <x v="0"/>
    <n v="10000"/>
    <x v="4"/>
    <x v="1"/>
    <x v="3"/>
    <x v="0"/>
    <x v="0"/>
    <x v="3"/>
    <x v="0"/>
    <n v="49"/>
    <x v="0"/>
    <x v="0"/>
  </r>
  <r>
    <x v="277"/>
    <x v="0"/>
    <x v="0"/>
    <n v="10000"/>
    <x v="4"/>
    <x v="2"/>
    <x v="3"/>
    <x v="0"/>
    <x v="0"/>
    <x v="0"/>
    <x v="0"/>
    <n v="37"/>
    <x v="0"/>
    <x v="1"/>
  </r>
  <r>
    <x v="278"/>
    <x v="0"/>
    <x v="1"/>
    <n v="100000"/>
    <x v="3"/>
    <x v="2"/>
    <x v="4"/>
    <x v="0"/>
    <x v="4"/>
    <x v="4"/>
    <x v="1"/>
    <n v="35"/>
    <x v="0"/>
    <x v="1"/>
  </r>
  <r>
    <x v="279"/>
    <x v="1"/>
    <x v="1"/>
    <n v="30000"/>
    <x v="0"/>
    <x v="0"/>
    <x v="1"/>
    <x v="1"/>
    <x v="0"/>
    <x v="0"/>
    <x v="0"/>
    <n v="38"/>
    <x v="0"/>
    <x v="1"/>
  </r>
  <r>
    <x v="280"/>
    <x v="1"/>
    <x v="0"/>
    <n v="10000"/>
    <x v="1"/>
    <x v="3"/>
    <x v="3"/>
    <x v="0"/>
    <x v="2"/>
    <x v="0"/>
    <x v="0"/>
    <n v="43"/>
    <x v="0"/>
    <x v="0"/>
  </r>
  <r>
    <x v="281"/>
    <x v="1"/>
    <x v="1"/>
    <n v="20000"/>
    <x v="0"/>
    <x v="1"/>
    <x v="3"/>
    <x v="1"/>
    <x v="0"/>
    <x v="0"/>
    <x v="0"/>
    <n v="37"/>
    <x v="0"/>
    <x v="0"/>
  </r>
  <r>
    <x v="282"/>
    <x v="1"/>
    <x v="1"/>
    <n v="10000"/>
    <x v="3"/>
    <x v="3"/>
    <x v="3"/>
    <x v="1"/>
    <x v="2"/>
    <x v="0"/>
    <x v="0"/>
    <n v="34"/>
    <x v="0"/>
    <x v="0"/>
  </r>
  <r>
    <x v="283"/>
    <x v="0"/>
    <x v="0"/>
    <n v="70000"/>
    <x v="2"/>
    <x v="1"/>
    <x v="0"/>
    <x v="1"/>
    <x v="4"/>
    <x v="2"/>
    <x v="1"/>
    <n v="46"/>
    <x v="0"/>
    <x v="0"/>
  </r>
  <r>
    <x v="284"/>
    <x v="1"/>
    <x v="1"/>
    <n v="10000"/>
    <x v="0"/>
    <x v="1"/>
    <x v="3"/>
    <x v="0"/>
    <x v="0"/>
    <x v="0"/>
    <x v="0"/>
    <n v="49"/>
    <x v="0"/>
    <x v="0"/>
  </r>
  <r>
    <x v="285"/>
    <x v="0"/>
    <x v="0"/>
    <n v="60000"/>
    <x v="0"/>
    <x v="1"/>
    <x v="0"/>
    <x v="0"/>
    <x v="1"/>
    <x v="2"/>
    <x v="1"/>
    <n v="45"/>
    <x v="0"/>
    <x v="0"/>
  </r>
  <r>
    <x v="286"/>
    <x v="1"/>
    <x v="0"/>
    <n v="100000"/>
    <x v="0"/>
    <x v="0"/>
    <x v="4"/>
    <x v="0"/>
    <x v="3"/>
    <x v="1"/>
    <x v="1"/>
    <n v="48"/>
    <x v="0"/>
    <x v="0"/>
  </r>
  <r>
    <x v="287"/>
    <x v="1"/>
    <x v="0"/>
    <n v="30000"/>
    <x v="1"/>
    <x v="4"/>
    <x v="1"/>
    <x v="1"/>
    <x v="0"/>
    <x v="0"/>
    <x v="0"/>
    <n v="46"/>
    <x v="0"/>
    <x v="1"/>
  </r>
  <r>
    <x v="288"/>
    <x v="0"/>
    <x v="1"/>
    <n v="130000"/>
    <x v="3"/>
    <x v="4"/>
    <x v="4"/>
    <x v="0"/>
    <x v="0"/>
    <x v="2"/>
    <x v="1"/>
    <n v="48"/>
    <x v="0"/>
    <x v="0"/>
  </r>
  <r>
    <x v="289"/>
    <x v="0"/>
    <x v="1"/>
    <n v="30000"/>
    <x v="1"/>
    <x v="2"/>
    <x v="0"/>
    <x v="0"/>
    <x v="2"/>
    <x v="2"/>
    <x v="1"/>
    <n v="54"/>
    <x v="1"/>
    <x v="1"/>
  </r>
  <r>
    <x v="290"/>
    <x v="1"/>
    <x v="0"/>
    <n v="60000"/>
    <x v="0"/>
    <x v="1"/>
    <x v="0"/>
    <x v="1"/>
    <x v="1"/>
    <x v="0"/>
    <x v="1"/>
    <n v="46"/>
    <x v="0"/>
    <x v="1"/>
  </r>
  <r>
    <x v="291"/>
    <x v="0"/>
    <x v="1"/>
    <n v="40000"/>
    <x v="3"/>
    <x v="0"/>
    <x v="1"/>
    <x v="1"/>
    <x v="0"/>
    <x v="0"/>
    <x v="0"/>
    <n v="38"/>
    <x v="0"/>
    <x v="1"/>
  </r>
  <r>
    <x v="292"/>
    <x v="0"/>
    <x v="0"/>
    <n v="40000"/>
    <x v="0"/>
    <x v="0"/>
    <x v="0"/>
    <x v="0"/>
    <x v="0"/>
    <x v="0"/>
    <x v="0"/>
    <n v="42"/>
    <x v="0"/>
    <x v="1"/>
  </r>
  <r>
    <x v="293"/>
    <x v="1"/>
    <x v="0"/>
    <n v="10000"/>
    <x v="0"/>
    <x v="2"/>
    <x v="3"/>
    <x v="1"/>
    <x v="1"/>
    <x v="1"/>
    <x v="0"/>
    <n v="46"/>
    <x v="0"/>
    <x v="1"/>
  </r>
  <r>
    <x v="294"/>
    <x v="1"/>
    <x v="1"/>
    <n v="20000"/>
    <x v="3"/>
    <x v="1"/>
    <x v="3"/>
    <x v="1"/>
    <x v="1"/>
    <x v="1"/>
    <x v="0"/>
    <n v="36"/>
    <x v="0"/>
    <x v="1"/>
  </r>
  <r>
    <x v="295"/>
    <x v="1"/>
    <x v="0"/>
    <n v="110000"/>
    <x v="3"/>
    <x v="1"/>
    <x v="4"/>
    <x v="0"/>
    <x v="4"/>
    <x v="4"/>
    <x v="1"/>
    <n v="32"/>
    <x v="0"/>
    <x v="1"/>
  </r>
  <r>
    <x v="296"/>
    <x v="1"/>
    <x v="0"/>
    <n v="60000"/>
    <x v="4"/>
    <x v="0"/>
    <x v="2"/>
    <x v="1"/>
    <x v="1"/>
    <x v="0"/>
    <x v="1"/>
    <n v="39"/>
    <x v="0"/>
    <x v="1"/>
  </r>
  <r>
    <x v="297"/>
    <x v="0"/>
    <x v="1"/>
    <n v="100000"/>
    <x v="0"/>
    <x v="4"/>
    <x v="4"/>
    <x v="0"/>
    <x v="0"/>
    <x v="1"/>
    <x v="1"/>
    <n v="36"/>
    <x v="0"/>
    <x v="1"/>
  </r>
  <r>
    <x v="298"/>
    <x v="0"/>
    <x v="0"/>
    <n v="90000"/>
    <x v="5"/>
    <x v="2"/>
    <x v="2"/>
    <x v="1"/>
    <x v="2"/>
    <x v="1"/>
    <x v="0"/>
    <n v="54"/>
    <x v="1"/>
    <x v="1"/>
  </r>
  <r>
    <x v="299"/>
    <x v="0"/>
    <x v="0"/>
    <n v="30000"/>
    <x v="4"/>
    <x v="1"/>
    <x v="1"/>
    <x v="1"/>
    <x v="2"/>
    <x v="2"/>
    <x v="1"/>
    <n v="69"/>
    <x v="1"/>
    <x v="0"/>
  </r>
  <r>
    <x v="300"/>
    <x v="1"/>
    <x v="0"/>
    <n v="10000"/>
    <x v="2"/>
    <x v="2"/>
    <x v="0"/>
    <x v="1"/>
    <x v="2"/>
    <x v="3"/>
    <x v="1"/>
    <n v="62"/>
    <x v="1"/>
    <x v="0"/>
  </r>
  <r>
    <x v="301"/>
    <x v="1"/>
    <x v="0"/>
    <n v="40000"/>
    <x v="3"/>
    <x v="0"/>
    <x v="1"/>
    <x v="1"/>
    <x v="0"/>
    <x v="0"/>
    <x v="1"/>
    <n v="28"/>
    <x v="2"/>
    <x v="1"/>
  </r>
  <r>
    <x v="302"/>
    <x v="1"/>
    <x v="1"/>
    <n v="30000"/>
    <x v="0"/>
    <x v="0"/>
    <x v="1"/>
    <x v="0"/>
    <x v="0"/>
    <x v="0"/>
    <x v="0"/>
    <n v="62"/>
    <x v="1"/>
    <x v="1"/>
  </r>
  <r>
    <x v="303"/>
    <x v="0"/>
    <x v="0"/>
    <n v="30000"/>
    <x v="0"/>
    <x v="0"/>
    <x v="0"/>
    <x v="0"/>
    <x v="2"/>
    <x v="0"/>
    <x v="0"/>
    <n v="40"/>
    <x v="0"/>
    <x v="0"/>
  </r>
  <r>
    <x v="304"/>
    <x v="0"/>
    <x v="1"/>
    <n v="80000"/>
    <x v="5"/>
    <x v="4"/>
    <x v="4"/>
    <x v="0"/>
    <x v="1"/>
    <x v="0"/>
    <x v="1"/>
    <n v="36"/>
    <x v="0"/>
    <x v="1"/>
  </r>
  <r>
    <x v="305"/>
    <x v="1"/>
    <x v="1"/>
    <n v="10000"/>
    <x v="4"/>
    <x v="3"/>
    <x v="1"/>
    <x v="0"/>
    <x v="2"/>
    <x v="2"/>
    <x v="1"/>
    <n v="58"/>
    <x v="1"/>
    <x v="0"/>
  </r>
  <r>
    <x v="306"/>
    <x v="0"/>
    <x v="1"/>
    <n v="90000"/>
    <x v="4"/>
    <x v="0"/>
    <x v="2"/>
    <x v="0"/>
    <x v="0"/>
    <x v="3"/>
    <x v="1"/>
    <n v="40"/>
    <x v="0"/>
    <x v="1"/>
  </r>
  <r>
    <x v="307"/>
    <x v="0"/>
    <x v="1"/>
    <n v="10000"/>
    <x v="4"/>
    <x v="0"/>
    <x v="1"/>
    <x v="0"/>
    <x v="1"/>
    <x v="0"/>
    <x v="0"/>
    <n v="66"/>
    <x v="1"/>
    <x v="0"/>
  </r>
  <r>
    <x v="308"/>
    <x v="0"/>
    <x v="1"/>
    <n v="40000"/>
    <x v="4"/>
    <x v="1"/>
    <x v="1"/>
    <x v="0"/>
    <x v="1"/>
    <x v="3"/>
    <x v="0"/>
    <n v="35"/>
    <x v="0"/>
    <x v="1"/>
  </r>
  <r>
    <x v="309"/>
    <x v="0"/>
    <x v="0"/>
    <n v="20000"/>
    <x v="4"/>
    <x v="1"/>
    <x v="3"/>
    <x v="0"/>
    <x v="1"/>
    <x v="1"/>
    <x v="0"/>
    <n v="47"/>
    <x v="0"/>
    <x v="1"/>
  </r>
  <r>
    <x v="310"/>
    <x v="0"/>
    <x v="1"/>
    <n v="120000"/>
    <x v="5"/>
    <x v="0"/>
    <x v="4"/>
    <x v="0"/>
    <x v="1"/>
    <x v="1"/>
    <x v="1"/>
    <n v="47"/>
    <x v="0"/>
    <x v="0"/>
  </r>
  <r>
    <x v="311"/>
    <x v="0"/>
    <x v="1"/>
    <n v="60000"/>
    <x v="0"/>
    <x v="1"/>
    <x v="0"/>
    <x v="0"/>
    <x v="1"/>
    <x v="2"/>
    <x v="1"/>
    <n v="46"/>
    <x v="0"/>
    <x v="0"/>
  </r>
  <r>
    <x v="312"/>
    <x v="0"/>
    <x v="1"/>
    <n v="20000"/>
    <x v="5"/>
    <x v="2"/>
    <x v="0"/>
    <x v="0"/>
    <x v="2"/>
    <x v="2"/>
    <x v="1"/>
    <n v="58"/>
    <x v="1"/>
    <x v="1"/>
  </r>
  <r>
    <x v="313"/>
    <x v="1"/>
    <x v="1"/>
    <n v="40000"/>
    <x v="1"/>
    <x v="3"/>
    <x v="1"/>
    <x v="1"/>
    <x v="2"/>
    <x v="2"/>
    <x v="1"/>
    <n v="52"/>
    <x v="0"/>
    <x v="1"/>
  </r>
  <r>
    <x v="314"/>
    <x v="0"/>
    <x v="1"/>
    <n v="80000"/>
    <x v="2"/>
    <x v="0"/>
    <x v="2"/>
    <x v="1"/>
    <x v="1"/>
    <x v="0"/>
    <x v="1"/>
    <n v="47"/>
    <x v="0"/>
    <x v="1"/>
  </r>
  <r>
    <x v="315"/>
    <x v="1"/>
    <x v="1"/>
    <n v="70000"/>
    <x v="3"/>
    <x v="0"/>
    <x v="2"/>
    <x v="1"/>
    <x v="1"/>
    <x v="2"/>
    <x v="1"/>
    <n v="41"/>
    <x v="0"/>
    <x v="0"/>
  </r>
  <r>
    <x v="316"/>
    <x v="0"/>
    <x v="1"/>
    <n v="50000"/>
    <x v="4"/>
    <x v="4"/>
    <x v="4"/>
    <x v="0"/>
    <x v="1"/>
    <x v="2"/>
    <x v="1"/>
    <n v="64"/>
    <x v="1"/>
    <x v="1"/>
  </r>
  <r>
    <x v="317"/>
    <x v="0"/>
    <x v="1"/>
    <n v="30000"/>
    <x v="3"/>
    <x v="0"/>
    <x v="1"/>
    <x v="0"/>
    <x v="0"/>
    <x v="0"/>
    <x v="0"/>
    <n v="35"/>
    <x v="0"/>
    <x v="1"/>
  </r>
  <r>
    <x v="318"/>
    <x v="0"/>
    <x v="1"/>
    <n v="130000"/>
    <x v="5"/>
    <x v="1"/>
    <x v="2"/>
    <x v="1"/>
    <x v="4"/>
    <x v="4"/>
    <x v="0"/>
    <n v="54"/>
    <x v="1"/>
    <x v="0"/>
  </r>
  <r>
    <x v="319"/>
    <x v="0"/>
    <x v="0"/>
    <n v="30000"/>
    <x v="1"/>
    <x v="0"/>
    <x v="1"/>
    <x v="0"/>
    <x v="0"/>
    <x v="0"/>
    <x v="0"/>
    <n v="45"/>
    <x v="0"/>
    <x v="0"/>
  </r>
  <r>
    <x v="320"/>
    <x v="0"/>
    <x v="1"/>
    <n v="100000"/>
    <x v="3"/>
    <x v="4"/>
    <x v="4"/>
    <x v="0"/>
    <x v="0"/>
    <x v="1"/>
    <x v="1"/>
    <n v="40"/>
    <x v="0"/>
    <x v="1"/>
  </r>
  <r>
    <x v="321"/>
    <x v="1"/>
    <x v="0"/>
    <n v="160000"/>
    <x v="3"/>
    <x v="4"/>
    <x v="4"/>
    <x v="1"/>
    <x v="4"/>
    <x v="0"/>
    <x v="1"/>
    <n v="47"/>
    <x v="0"/>
    <x v="1"/>
  </r>
  <r>
    <x v="322"/>
    <x v="1"/>
    <x v="0"/>
    <n v="10000"/>
    <x v="5"/>
    <x v="3"/>
    <x v="3"/>
    <x v="0"/>
    <x v="2"/>
    <x v="0"/>
    <x v="0"/>
    <n v="41"/>
    <x v="0"/>
    <x v="1"/>
  </r>
  <r>
    <x v="323"/>
    <x v="1"/>
    <x v="0"/>
    <n v="40000"/>
    <x v="3"/>
    <x v="4"/>
    <x v="1"/>
    <x v="1"/>
    <x v="0"/>
    <x v="0"/>
    <x v="0"/>
    <n v="37"/>
    <x v="0"/>
    <x v="1"/>
  </r>
  <r>
    <x v="324"/>
    <x v="0"/>
    <x v="1"/>
    <n v="90000"/>
    <x v="5"/>
    <x v="0"/>
    <x v="2"/>
    <x v="0"/>
    <x v="0"/>
    <x v="3"/>
    <x v="1"/>
    <n v="38"/>
    <x v="0"/>
    <x v="1"/>
  </r>
  <r>
    <x v="325"/>
    <x v="1"/>
    <x v="1"/>
    <n v="40000"/>
    <x v="4"/>
    <x v="1"/>
    <x v="1"/>
    <x v="1"/>
    <x v="2"/>
    <x v="0"/>
    <x v="0"/>
    <n v="36"/>
    <x v="0"/>
    <x v="1"/>
  </r>
  <r>
    <x v="326"/>
    <x v="0"/>
    <x v="0"/>
    <n v="20000"/>
    <x v="3"/>
    <x v="0"/>
    <x v="1"/>
    <x v="1"/>
    <x v="0"/>
    <x v="0"/>
    <x v="1"/>
    <n v="26"/>
    <x v="2"/>
    <x v="1"/>
  </r>
  <r>
    <x v="327"/>
    <x v="0"/>
    <x v="1"/>
    <n v="30000"/>
    <x v="0"/>
    <x v="0"/>
    <x v="0"/>
    <x v="0"/>
    <x v="2"/>
    <x v="0"/>
    <x v="0"/>
    <n v="40"/>
    <x v="0"/>
    <x v="0"/>
  </r>
  <r>
    <x v="328"/>
    <x v="1"/>
    <x v="1"/>
    <n v="40000"/>
    <x v="4"/>
    <x v="1"/>
    <x v="1"/>
    <x v="0"/>
    <x v="2"/>
    <x v="3"/>
    <x v="0"/>
    <n v="36"/>
    <x v="0"/>
    <x v="0"/>
  </r>
  <r>
    <x v="329"/>
    <x v="0"/>
    <x v="0"/>
    <n v="90000"/>
    <x v="2"/>
    <x v="3"/>
    <x v="0"/>
    <x v="0"/>
    <x v="2"/>
    <x v="4"/>
    <x v="0"/>
    <n v="59"/>
    <x v="1"/>
    <x v="0"/>
  </r>
  <r>
    <x v="330"/>
    <x v="1"/>
    <x v="0"/>
    <n v="80000"/>
    <x v="3"/>
    <x v="0"/>
    <x v="2"/>
    <x v="0"/>
    <x v="4"/>
    <x v="4"/>
    <x v="1"/>
    <n v="32"/>
    <x v="0"/>
    <x v="0"/>
  </r>
  <r>
    <x v="331"/>
    <x v="0"/>
    <x v="1"/>
    <n v="10000"/>
    <x v="3"/>
    <x v="3"/>
    <x v="3"/>
    <x v="1"/>
    <x v="2"/>
    <x v="0"/>
    <x v="0"/>
    <n v="30"/>
    <x v="2"/>
    <x v="0"/>
  </r>
  <r>
    <x v="332"/>
    <x v="1"/>
    <x v="0"/>
    <n v="20000"/>
    <x v="3"/>
    <x v="3"/>
    <x v="3"/>
    <x v="1"/>
    <x v="2"/>
    <x v="3"/>
    <x v="0"/>
    <n v="35"/>
    <x v="0"/>
    <x v="1"/>
  </r>
  <r>
    <x v="333"/>
    <x v="0"/>
    <x v="1"/>
    <n v="130000"/>
    <x v="1"/>
    <x v="2"/>
    <x v="2"/>
    <x v="0"/>
    <x v="3"/>
    <x v="2"/>
    <x v="0"/>
    <n v="51"/>
    <x v="0"/>
    <x v="1"/>
  </r>
  <r>
    <x v="334"/>
    <x v="0"/>
    <x v="1"/>
    <n v="90000"/>
    <x v="4"/>
    <x v="0"/>
    <x v="2"/>
    <x v="0"/>
    <x v="1"/>
    <x v="2"/>
    <x v="1"/>
    <n v="47"/>
    <x v="0"/>
    <x v="0"/>
  </r>
  <r>
    <x v="335"/>
    <x v="0"/>
    <x v="1"/>
    <n v="80000"/>
    <x v="2"/>
    <x v="4"/>
    <x v="4"/>
    <x v="1"/>
    <x v="2"/>
    <x v="0"/>
    <x v="1"/>
    <n v="39"/>
    <x v="0"/>
    <x v="0"/>
  </r>
  <r>
    <x v="336"/>
    <x v="1"/>
    <x v="1"/>
    <n v="20000"/>
    <x v="3"/>
    <x v="3"/>
    <x v="3"/>
    <x v="1"/>
    <x v="2"/>
    <x v="0"/>
    <x v="0"/>
    <n v="34"/>
    <x v="0"/>
    <x v="0"/>
  </r>
  <r>
    <x v="337"/>
    <x v="0"/>
    <x v="1"/>
    <n v="10000"/>
    <x v="3"/>
    <x v="3"/>
    <x v="3"/>
    <x v="0"/>
    <x v="2"/>
    <x v="0"/>
    <x v="0"/>
    <n v="32"/>
    <x v="0"/>
    <x v="0"/>
  </r>
  <r>
    <x v="338"/>
    <x v="1"/>
    <x v="0"/>
    <n v="120000"/>
    <x v="1"/>
    <x v="2"/>
    <x v="2"/>
    <x v="0"/>
    <x v="3"/>
    <x v="2"/>
    <x v="0"/>
    <n v="50"/>
    <x v="0"/>
    <x v="1"/>
  </r>
  <r>
    <x v="339"/>
    <x v="0"/>
    <x v="1"/>
    <n v="20000"/>
    <x v="0"/>
    <x v="0"/>
    <x v="1"/>
    <x v="0"/>
    <x v="0"/>
    <x v="0"/>
    <x v="0"/>
    <n v="66"/>
    <x v="1"/>
    <x v="0"/>
  </r>
  <r>
    <x v="340"/>
    <x v="1"/>
    <x v="1"/>
    <n v="30000"/>
    <x v="3"/>
    <x v="1"/>
    <x v="1"/>
    <x v="0"/>
    <x v="1"/>
    <x v="1"/>
    <x v="0"/>
    <n v="30"/>
    <x v="2"/>
    <x v="0"/>
  </r>
  <r>
    <x v="341"/>
    <x v="1"/>
    <x v="0"/>
    <n v="30000"/>
    <x v="3"/>
    <x v="2"/>
    <x v="3"/>
    <x v="1"/>
    <x v="1"/>
    <x v="1"/>
    <x v="0"/>
    <n v="32"/>
    <x v="0"/>
    <x v="1"/>
  </r>
  <r>
    <x v="342"/>
    <x v="1"/>
    <x v="1"/>
    <n v="10000"/>
    <x v="3"/>
    <x v="3"/>
    <x v="3"/>
    <x v="0"/>
    <x v="2"/>
    <x v="3"/>
    <x v="0"/>
    <n v="35"/>
    <x v="0"/>
    <x v="0"/>
  </r>
  <r>
    <x v="343"/>
    <x v="1"/>
    <x v="0"/>
    <n v="30000"/>
    <x v="3"/>
    <x v="2"/>
    <x v="3"/>
    <x v="1"/>
    <x v="1"/>
    <x v="1"/>
    <x v="0"/>
    <n v="32"/>
    <x v="0"/>
    <x v="0"/>
  </r>
  <r>
    <x v="344"/>
    <x v="1"/>
    <x v="1"/>
    <n v="30000"/>
    <x v="3"/>
    <x v="1"/>
    <x v="1"/>
    <x v="1"/>
    <x v="1"/>
    <x v="1"/>
    <x v="0"/>
    <n v="31"/>
    <x v="0"/>
    <x v="1"/>
  </r>
  <r>
    <x v="345"/>
    <x v="0"/>
    <x v="0"/>
    <n v="20000"/>
    <x v="0"/>
    <x v="0"/>
    <x v="1"/>
    <x v="0"/>
    <x v="0"/>
    <x v="0"/>
    <x v="0"/>
    <n v="50"/>
    <x v="0"/>
    <x v="1"/>
  </r>
  <r>
    <x v="346"/>
    <x v="0"/>
    <x v="1"/>
    <n v="40000"/>
    <x v="0"/>
    <x v="0"/>
    <x v="0"/>
    <x v="1"/>
    <x v="0"/>
    <x v="0"/>
    <x v="0"/>
    <n v="43"/>
    <x v="0"/>
    <x v="1"/>
  </r>
  <r>
    <x v="347"/>
    <x v="1"/>
    <x v="0"/>
    <n v="60000"/>
    <x v="0"/>
    <x v="1"/>
    <x v="0"/>
    <x v="1"/>
    <x v="1"/>
    <x v="0"/>
    <x v="1"/>
    <n v="45"/>
    <x v="0"/>
    <x v="1"/>
  </r>
  <r>
    <x v="348"/>
    <x v="0"/>
    <x v="1"/>
    <n v="20000"/>
    <x v="4"/>
    <x v="2"/>
    <x v="3"/>
    <x v="0"/>
    <x v="2"/>
    <x v="0"/>
    <x v="0"/>
    <n v="42"/>
    <x v="0"/>
    <x v="0"/>
  </r>
  <r>
    <x v="349"/>
    <x v="1"/>
    <x v="0"/>
    <n v="30000"/>
    <x v="3"/>
    <x v="1"/>
    <x v="1"/>
    <x v="1"/>
    <x v="1"/>
    <x v="0"/>
    <x v="0"/>
    <n v="29"/>
    <x v="2"/>
    <x v="1"/>
  </r>
  <r>
    <x v="350"/>
    <x v="1"/>
    <x v="1"/>
    <n v="20000"/>
    <x v="3"/>
    <x v="1"/>
    <x v="3"/>
    <x v="1"/>
    <x v="0"/>
    <x v="0"/>
    <x v="1"/>
    <n v="28"/>
    <x v="2"/>
    <x v="1"/>
  </r>
  <r>
    <x v="351"/>
    <x v="1"/>
    <x v="1"/>
    <n v="10000"/>
    <x v="1"/>
    <x v="2"/>
    <x v="3"/>
    <x v="0"/>
    <x v="0"/>
    <x v="0"/>
    <x v="0"/>
    <n v="37"/>
    <x v="0"/>
    <x v="1"/>
  </r>
  <r>
    <x v="352"/>
    <x v="0"/>
    <x v="0"/>
    <n v="80000"/>
    <x v="5"/>
    <x v="1"/>
    <x v="2"/>
    <x v="0"/>
    <x v="2"/>
    <x v="1"/>
    <x v="0"/>
    <n v="53"/>
    <x v="0"/>
    <x v="0"/>
  </r>
  <r>
    <x v="353"/>
    <x v="1"/>
    <x v="1"/>
    <n v="40000"/>
    <x v="3"/>
    <x v="4"/>
    <x v="1"/>
    <x v="1"/>
    <x v="0"/>
    <x v="0"/>
    <x v="0"/>
    <n v="38"/>
    <x v="0"/>
    <x v="1"/>
  </r>
  <r>
    <x v="354"/>
    <x v="1"/>
    <x v="1"/>
    <n v="30000"/>
    <x v="0"/>
    <x v="0"/>
    <x v="1"/>
    <x v="1"/>
    <x v="1"/>
    <x v="3"/>
    <x v="0"/>
    <n v="39"/>
    <x v="0"/>
    <x v="0"/>
  </r>
  <r>
    <x v="355"/>
    <x v="1"/>
    <x v="1"/>
    <n v="80000"/>
    <x v="3"/>
    <x v="0"/>
    <x v="2"/>
    <x v="0"/>
    <x v="4"/>
    <x v="4"/>
    <x v="1"/>
    <n v="32"/>
    <x v="0"/>
    <x v="0"/>
  </r>
  <r>
    <x v="356"/>
    <x v="0"/>
    <x v="0"/>
    <n v="150000"/>
    <x v="1"/>
    <x v="2"/>
    <x v="2"/>
    <x v="0"/>
    <x v="4"/>
    <x v="0"/>
    <x v="0"/>
    <n v="51"/>
    <x v="0"/>
    <x v="1"/>
  </r>
  <r>
    <x v="357"/>
    <x v="1"/>
    <x v="0"/>
    <n v="10000"/>
    <x v="3"/>
    <x v="3"/>
    <x v="3"/>
    <x v="0"/>
    <x v="2"/>
    <x v="3"/>
    <x v="0"/>
    <n v="33"/>
    <x v="0"/>
    <x v="0"/>
  </r>
  <r>
    <x v="358"/>
    <x v="0"/>
    <x v="1"/>
    <n v="90000"/>
    <x v="5"/>
    <x v="2"/>
    <x v="4"/>
    <x v="0"/>
    <x v="4"/>
    <x v="2"/>
    <x v="0"/>
    <n v="58"/>
    <x v="1"/>
    <x v="1"/>
  </r>
  <r>
    <x v="359"/>
    <x v="0"/>
    <x v="1"/>
    <n v="80000"/>
    <x v="3"/>
    <x v="0"/>
    <x v="2"/>
    <x v="0"/>
    <x v="4"/>
    <x v="4"/>
    <x v="1"/>
    <n v="30"/>
    <x v="2"/>
    <x v="0"/>
  </r>
  <r>
    <x v="360"/>
    <x v="1"/>
    <x v="1"/>
    <n v="130000"/>
    <x v="3"/>
    <x v="4"/>
    <x v="4"/>
    <x v="0"/>
    <x v="0"/>
    <x v="1"/>
    <x v="1"/>
    <n v="48"/>
    <x v="0"/>
    <x v="1"/>
  </r>
  <r>
    <x v="361"/>
    <x v="1"/>
    <x v="0"/>
    <n v="30000"/>
    <x v="1"/>
    <x v="1"/>
    <x v="1"/>
    <x v="1"/>
    <x v="2"/>
    <x v="0"/>
    <x v="0"/>
    <n v="27"/>
    <x v="2"/>
    <x v="1"/>
  </r>
  <r>
    <x v="362"/>
    <x v="0"/>
    <x v="1"/>
    <n v="40000"/>
    <x v="0"/>
    <x v="0"/>
    <x v="0"/>
    <x v="0"/>
    <x v="1"/>
    <x v="0"/>
    <x v="0"/>
    <n v="33"/>
    <x v="0"/>
    <x v="1"/>
  </r>
  <r>
    <x v="363"/>
    <x v="0"/>
    <x v="0"/>
    <n v="40000"/>
    <x v="4"/>
    <x v="0"/>
    <x v="4"/>
    <x v="0"/>
    <x v="2"/>
    <x v="0"/>
    <x v="1"/>
    <n v="66"/>
    <x v="1"/>
    <x v="1"/>
  </r>
  <r>
    <x v="364"/>
    <x v="1"/>
    <x v="0"/>
    <n v="10000"/>
    <x v="4"/>
    <x v="2"/>
    <x v="3"/>
    <x v="0"/>
    <x v="1"/>
    <x v="0"/>
    <x v="0"/>
    <n v="38"/>
    <x v="0"/>
    <x v="1"/>
  </r>
  <r>
    <x v="365"/>
    <x v="1"/>
    <x v="0"/>
    <n v="40000"/>
    <x v="3"/>
    <x v="0"/>
    <x v="1"/>
    <x v="1"/>
    <x v="0"/>
    <x v="0"/>
    <x v="0"/>
    <n v="38"/>
    <x v="0"/>
    <x v="1"/>
  </r>
  <r>
    <x v="366"/>
    <x v="0"/>
    <x v="1"/>
    <n v="60000"/>
    <x v="0"/>
    <x v="1"/>
    <x v="0"/>
    <x v="0"/>
    <x v="1"/>
    <x v="0"/>
    <x v="1"/>
    <n v="45"/>
    <x v="0"/>
    <x v="1"/>
  </r>
  <r>
    <x v="367"/>
    <x v="0"/>
    <x v="0"/>
    <n v="130000"/>
    <x v="1"/>
    <x v="1"/>
    <x v="2"/>
    <x v="0"/>
    <x v="4"/>
    <x v="2"/>
    <x v="0"/>
    <n v="50"/>
    <x v="0"/>
    <x v="1"/>
  </r>
  <r>
    <x v="368"/>
    <x v="1"/>
    <x v="0"/>
    <n v="30000"/>
    <x v="4"/>
    <x v="1"/>
    <x v="1"/>
    <x v="1"/>
    <x v="2"/>
    <x v="2"/>
    <x v="1"/>
    <n v="60"/>
    <x v="1"/>
    <x v="1"/>
  </r>
  <r>
    <x v="369"/>
    <x v="1"/>
    <x v="0"/>
    <n v="20000"/>
    <x v="4"/>
    <x v="1"/>
    <x v="3"/>
    <x v="1"/>
    <x v="1"/>
    <x v="0"/>
    <x v="0"/>
    <n v="53"/>
    <x v="0"/>
    <x v="1"/>
  </r>
  <r>
    <x v="370"/>
    <x v="0"/>
    <x v="0"/>
    <n v="100000"/>
    <x v="5"/>
    <x v="0"/>
    <x v="2"/>
    <x v="0"/>
    <x v="1"/>
    <x v="4"/>
    <x v="1"/>
    <n v="46"/>
    <x v="0"/>
    <x v="0"/>
  </r>
  <r>
    <x v="371"/>
    <x v="1"/>
    <x v="1"/>
    <n v="80000"/>
    <x v="2"/>
    <x v="4"/>
    <x v="4"/>
    <x v="0"/>
    <x v="4"/>
    <x v="0"/>
    <x v="1"/>
    <n v="50"/>
    <x v="0"/>
    <x v="0"/>
  </r>
  <r>
    <x v="372"/>
    <x v="0"/>
    <x v="1"/>
    <n v="40000"/>
    <x v="0"/>
    <x v="0"/>
    <x v="0"/>
    <x v="0"/>
    <x v="1"/>
    <x v="0"/>
    <x v="0"/>
    <n v="43"/>
    <x v="0"/>
    <x v="1"/>
  </r>
  <r>
    <x v="373"/>
    <x v="1"/>
    <x v="1"/>
    <n v="20000"/>
    <x v="3"/>
    <x v="2"/>
    <x v="3"/>
    <x v="1"/>
    <x v="1"/>
    <x v="1"/>
    <x v="0"/>
    <n v="30"/>
    <x v="2"/>
    <x v="0"/>
  </r>
  <r>
    <x v="374"/>
    <x v="1"/>
    <x v="0"/>
    <n v="80000"/>
    <x v="2"/>
    <x v="0"/>
    <x v="2"/>
    <x v="0"/>
    <x v="3"/>
    <x v="3"/>
    <x v="1"/>
    <n v="38"/>
    <x v="0"/>
    <x v="0"/>
  </r>
  <r>
    <x v="375"/>
    <x v="0"/>
    <x v="0"/>
    <n v="40000"/>
    <x v="0"/>
    <x v="0"/>
    <x v="0"/>
    <x v="0"/>
    <x v="1"/>
    <x v="0"/>
    <x v="0"/>
    <n v="89"/>
    <x v="1"/>
    <x v="0"/>
  </r>
  <r>
    <x v="376"/>
    <x v="0"/>
    <x v="1"/>
    <n v="20000"/>
    <x v="0"/>
    <x v="0"/>
    <x v="1"/>
    <x v="0"/>
    <x v="0"/>
    <x v="0"/>
    <x v="0"/>
    <n v="64"/>
    <x v="1"/>
    <x v="1"/>
  </r>
  <r>
    <x v="377"/>
    <x v="0"/>
    <x v="1"/>
    <n v="130000"/>
    <x v="1"/>
    <x v="1"/>
    <x v="2"/>
    <x v="1"/>
    <x v="4"/>
    <x v="2"/>
    <x v="0"/>
    <n v="51"/>
    <x v="0"/>
    <x v="1"/>
  </r>
  <r>
    <x v="378"/>
    <x v="0"/>
    <x v="1"/>
    <n v="30000"/>
    <x v="1"/>
    <x v="1"/>
    <x v="1"/>
    <x v="1"/>
    <x v="2"/>
    <x v="2"/>
    <x v="1"/>
    <n v="56"/>
    <x v="1"/>
    <x v="0"/>
  </r>
  <r>
    <x v="379"/>
    <x v="0"/>
    <x v="1"/>
    <n v="60000"/>
    <x v="1"/>
    <x v="0"/>
    <x v="2"/>
    <x v="0"/>
    <x v="2"/>
    <x v="2"/>
    <x v="1"/>
    <n v="43"/>
    <x v="0"/>
    <x v="0"/>
  </r>
  <r>
    <x v="380"/>
    <x v="1"/>
    <x v="1"/>
    <n v="70000"/>
    <x v="3"/>
    <x v="0"/>
    <x v="2"/>
    <x v="1"/>
    <x v="4"/>
    <x v="4"/>
    <x v="1"/>
    <n v="30"/>
    <x v="2"/>
    <x v="1"/>
  </r>
  <r>
    <x v="381"/>
    <x v="0"/>
    <x v="0"/>
    <n v="30000"/>
    <x v="4"/>
    <x v="1"/>
    <x v="1"/>
    <x v="0"/>
    <x v="2"/>
    <x v="2"/>
    <x v="1"/>
    <n v="69"/>
    <x v="1"/>
    <x v="0"/>
  </r>
  <r>
    <x v="382"/>
    <x v="0"/>
    <x v="1"/>
    <n v="80000"/>
    <x v="5"/>
    <x v="1"/>
    <x v="2"/>
    <x v="0"/>
    <x v="2"/>
    <x v="4"/>
    <x v="0"/>
    <n v="53"/>
    <x v="0"/>
    <x v="0"/>
  </r>
  <r>
    <x v="383"/>
    <x v="0"/>
    <x v="1"/>
    <n v="40000"/>
    <x v="3"/>
    <x v="4"/>
    <x v="1"/>
    <x v="0"/>
    <x v="0"/>
    <x v="0"/>
    <x v="0"/>
    <n v="37"/>
    <x v="0"/>
    <x v="1"/>
  </r>
  <r>
    <x v="384"/>
    <x v="1"/>
    <x v="0"/>
    <n v="10000"/>
    <x v="3"/>
    <x v="1"/>
    <x v="3"/>
    <x v="1"/>
    <x v="1"/>
    <x v="0"/>
    <x v="1"/>
    <n v="28"/>
    <x v="2"/>
    <x v="1"/>
  </r>
  <r>
    <x v="385"/>
    <x v="1"/>
    <x v="1"/>
    <n v="30000"/>
    <x v="1"/>
    <x v="1"/>
    <x v="1"/>
    <x v="0"/>
    <x v="0"/>
    <x v="0"/>
    <x v="0"/>
    <n v="43"/>
    <x v="0"/>
    <x v="0"/>
  </r>
  <r>
    <x v="386"/>
    <x v="1"/>
    <x v="0"/>
    <n v="120000"/>
    <x v="3"/>
    <x v="3"/>
    <x v="2"/>
    <x v="0"/>
    <x v="3"/>
    <x v="4"/>
    <x v="1"/>
    <n v="34"/>
    <x v="0"/>
    <x v="1"/>
  </r>
  <r>
    <x v="387"/>
    <x v="1"/>
    <x v="0"/>
    <n v="20000"/>
    <x v="3"/>
    <x v="3"/>
    <x v="3"/>
    <x v="1"/>
    <x v="2"/>
    <x v="3"/>
    <x v="0"/>
    <n v="34"/>
    <x v="0"/>
    <x v="1"/>
  </r>
  <r>
    <x v="388"/>
    <x v="0"/>
    <x v="0"/>
    <n v="30000"/>
    <x v="0"/>
    <x v="0"/>
    <x v="1"/>
    <x v="0"/>
    <x v="0"/>
    <x v="0"/>
    <x v="0"/>
    <n v="64"/>
    <x v="1"/>
    <x v="0"/>
  </r>
  <r>
    <x v="389"/>
    <x v="0"/>
    <x v="0"/>
    <n v="80000"/>
    <x v="3"/>
    <x v="0"/>
    <x v="2"/>
    <x v="0"/>
    <x v="1"/>
    <x v="3"/>
    <x v="1"/>
    <n v="41"/>
    <x v="0"/>
    <x v="1"/>
  </r>
  <r>
    <x v="390"/>
    <x v="1"/>
    <x v="1"/>
    <n v="70000"/>
    <x v="3"/>
    <x v="0"/>
    <x v="2"/>
    <x v="1"/>
    <x v="1"/>
    <x v="2"/>
    <x v="1"/>
    <n v="38"/>
    <x v="0"/>
    <x v="0"/>
  </r>
  <r>
    <x v="391"/>
    <x v="1"/>
    <x v="0"/>
    <n v="70000"/>
    <x v="3"/>
    <x v="0"/>
    <x v="2"/>
    <x v="1"/>
    <x v="1"/>
    <x v="0"/>
    <x v="1"/>
    <n v="41"/>
    <x v="0"/>
    <x v="1"/>
  </r>
  <r>
    <x v="392"/>
    <x v="1"/>
    <x v="1"/>
    <n v="20000"/>
    <x v="0"/>
    <x v="0"/>
    <x v="1"/>
    <x v="1"/>
    <x v="0"/>
    <x v="0"/>
    <x v="0"/>
    <n v="51"/>
    <x v="0"/>
    <x v="0"/>
  </r>
  <r>
    <x v="393"/>
    <x v="0"/>
    <x v="0"/>
    <n v="10000"/>
    <x v="3"/>
    <x v="3"/>
    <x v="3"/>
    <x v="0"/>
    <x v="2"/>
    <x v="3"/>
    <x v="0"/>
    <n v="32"/>
    <x v="0"/>
    <x v="0"/>
  </r>
  <r>
    <x v="394"/>
    <x v="0"/>
    <x v="0"/>
    <n v="40000"/>
    <x v="3"/>
    <x v="0"/>
    <x v="1"/>
    <x v="0"/>
    <x v="0"/>
    <x v="0"/>
    <x v="0"/>
    <n v="38"/>
    <x v="0"/>
    <x v="1"/>
  </r>
  <r>
    <x v="395"/>
    <x v="0"/>
    <x v="1"/>
    <n v="30000"/>
    <x v="0"/>
    <x v="0"/>
    <x v="1"/>
    <x v="0"/>
    <x v="0"/>
    <x v="0"/>
    <x v="0"/>
    <n v="38"/>
    <x v="0"/>
    <x v="1"/>
  </r>
  <r>
    <x v="396"/>
    <x v="1"/>
    <x v="1"/>
    <n v="60000"/>
    <x v="4"/>
    <x v="0"/>
    <x v="2"/>
    <x v="0"/>
    <x v="1"/>
    <x v="1"/>
    <x v="1"/>
    <n v="38"/>
    <x v="0"/>
    <x v="1"/>
  </r>
  <r>
    <x v="397"/>
    <x v="0"/>
    <x v="0"/>
    <n v="10000"/>
    <x v="4"/>
    <x v="3"/>
    <x v="1"/>
    <x v="0"/>
    <x v="2"/>
    <x v="2"/>
    <x v="1"/>
    <n v="58"/>
    <x v="1"/>
    <x v="0"/>
  </r>
  <r>
    <x v="398"/>
    <x v="1"/>
    <x v="1"/>
    <n v="30000"/>
    <x v="0"/>
    <x v="0"/>
    <x v="1"/>
    <x v="0"/>
    <x v="1"/>
    <x v="3"/>
    <x v="0"/>
    <n v="39"/>
    <x v="0"/>
    <x v="1"/>
  </r>
  <r>
    <x v="399"/>
    <x v="1"/>
    <x v="0"/>
    <n v="40000"/>
    <x v="4"/>
    <x v="0"/>
    <x v="4"/>
    <x v="1"/>
    <x v="1"/>
    <x v="2"/>
    <x v="1"/>
    <n v="53"/>
    <x v="0"/>
    <x v="1"/>
  </r>
  <r>
    <x v="400"/>
    <x v="1"/>
    <x v="0"/>
    <n v="110000"/>
    <x v="1"/>
    <x v="0"/>
    <x v="4"/>
    <x v="0"/>
    <x v="3"/>
    <x v="4"/>
    <x v="0"/>
    <n v="53"/>
    <x v="0"/>
    <x v="0"/>
  </r>
  <r>
    <x v="401"/>
    <x v="0"/>
    <x v="0"/>
    <n v="40000"/>
    <x v="0"/>
    <x v="0"/>
    <x v="1"/>
    <x v="0"/>
    <x v="0"/>
    <x v="0"/>
    <x v="0"/>
    <n v="80"/>
    <x v="1"/>
    <x v="0"/>
  </r>
  <r>
    <x v="402"/>
    <x v="0"/>
    <x v="1"/>
    <n v="10000"/>
    <x v="0"/>
    <x v="4"/>
    <x v="3"/>
    <x v="0"/>
    <x v="0"/>
    <x v="0"/>
    <x v="0"/>
    <n v="44"/>
    <x v="0"/>
    <x v="0"/>
  </r>
  <r>
    <x v="403"/>
    <x v="0"/>
    <x v="1"/>
    <n v="20000"/>
    <x v="0"/>
    <x v="4"/>
    <x v="1"/>
    <x v="0"/>
    <x v="0"/>
    <x v="0"/>
    <x v="0"/>
    <n v="44"/>
    <x v="0"/>
    <x v="0"/>
  </r>
  <r>
    <x v="404"/>
    <x v="0"/>
    <x v="1"/>
    <n v="30000"/>
    <x v="1"/>
    <x v="2"/>
    <x v="0"/>
    <x v="0"/>
    <x v="2"/>
    <x v="2"/>
    <x v="1"/>
    <n v="54"/>
    <x v="1"/>
    <x v="1"/>
  </r>
  <r>
    <x v="405"/>
    <x v="0"/>
    <x v="0"/>
    <n v="30000"/>
    <x v="3"/>
    <x v="0"/>
    <x v="1"/>
    <x v="0"/>
    <x v="0"/>
    <x v="0"/>
    <x v="0"/>
    <n v="37"/>
    <x v="0"/>
    <x v="1"/>
  </r>
  <r>
    <x v="406"/>
    <x v="0"/>
    <x v="0"/>
    <n v="40000"/>
    <x v="0"/>
    <x v="0"/>
    <x v="0"/>
    <x v="0"/>
    <x v="0"/>
    <x v="0"/>
    <x v="0"/>
    <n v="41"/>
    <x v="0"/>
    <x v="0"/>
  </r>
  <r>
    <x v="407"/>
    <x v="1"/>
    <x v="0"/>
    <n v="90000"/>
    <x v="4"/>
    <x v="0"/>
    <x v="2"/>
    <x v="1"/>
    <x v="0"/>
    <x v="0"/>
    <x v="1"/>
    <n v="36"/>
    <x v="0"/>
    <x v="1"/>
  </r>
  <r>
    <x v="408"/>
    <x v="1"/>
    <x v="0"/>
    <n v="40000"/>
    <x v="4"/>
    <x v="1"/>
    <x v="1"/>
    <x v="0"/>
    <x v="0"/>
    <x v="0"/>
    <x v="0"/>
    <n v="33"/>
    <x v="0"/>
    <x v="0"/>
  </r>
  <r>
    <x v="409"/>
    <x v="0"/>
    <x v="0"/>
    <n v="130000"/>
    <x v="1"/>
    <x v="1"/>
    <x v="2"/>
    <x v="0"/>
    <x v="3"/>
    <x v="0"/>
    <x v="0"/>
    <n v="52"/>
    <x v="0"/>
    <x v="0"/>
  </r>
  <r>
    <x v="410"/>
    <x v="0"/>
    <x v="0"/>
    <n v="20000"/>
    <x v="4"/>
    <x v="1"/>
    <x v="3"/>
    <x v="0"/>
    <x v="1"/>
    <x v="0"/>
    <x v="0"/>
    <n v="46"/>
    <x v="0"/>
    <x v="1"/>
  </r>
  <r>
    <x v="411"/>
    <x v="0"/>
    <x v="1"/>
    <n v="70000"/>
    <x v="2"/>
    <x v="1"/>
    <x v="0"/>
    <x v="0"/>
    <x v="2"/>
    <x v="2"/>
    <x v="1"/>
    <n v="43"/>
    <x v="0"/>
    <x v="0"/>
  </r>
  <r>
    <x v="412"/>
    <x v="1"/>
    <x v="1"/>
    <n v="40000"/>
    <x v="4"/>
    <x v="1"/>
    <x v="1"/>
    <x v="0"/>
    <x v="0"/>
    <x v="0"/>
    <x v="0"/>
    <n v="34"/>
    <x v="0"/>
    <x v="0"/>
  </r>
  <r>
    <x v="413"/>
    <x v="1"/>
    <x v="0"/>
    <n v="30000"/>
    <x v="4"/>
    <x v="1"/>
    <x v="1"/>
    <x v="1"/>
    <x v="2"/>
    <x v="2"/>
    <x v="1"/>
    <n v="67"/>
    <x v="1"/>
    <x v="0"/>
  </r>
  <r>
    <x v="414"/>
    <x v="0"/>
    <x v="0"/>
    <n v="40000"/>
    <x v="3"/>
    <x v="4"/>
    <x v="1"/>
    <x v="0"/>
    <x v="0"/>
    <x v="0"/>
    <x v="0"/>
    <n v="35"/>
    <x v="0"/>
    <x v="1"/>
  </r>
  <r>
    <x v="415"/>
    <x v="0"/>
    <x v="0"/>
    <n v="80000"/>
    <x v="2"/>
    <x v="4"/>
    <x v="4"/>
    <x v="0"/>
    <x v="4"/>
    <x v="0"/>
    <x v="1"/>
    <n v="40"/>
    <x v="0"/>
    <x v="0"/>
  </r>
  <r>
    <x v="416"/>
    <x v="1"/>
    <x v="1"/>
    <n v="60000"/>
    <x v="4"/>
    <x v="0"/>
    <x v="2"/>
    <x v="1"/>
    <x v="1"/>
    <x v="0"/>
    <x v="1"/>
    <n v="37"/>
    <x v="0"/>
    <x v="1"/>
  </r>
  <r>
    <x v="417"/>
    <x v="1"/>
    <x v="0"/>
    <n v="30000"/>
    <x v="4"/>
    <x v="1"/>
    <x v="1"/>
    <x v="1"/>
    <x v="2"/>
    <x v="2"/>
    <x v="1"/>
    <n v="67"/>
    <x v="1"/>
    <x v="0"/>
  </r>
  <r>
    <x v="418"/>
    <x v="0"/>
    <x v="1"/>
    <n v="30000"/>
    <x v="0"/>
    <x v="0"/>
    <x v="0"/>
    <x v="0"/>
    <x v="2"/>
    <x v="0"/>
    <x v="0"/>
    <n v="41"/>
    <x v="0"/>
    <x v="1"/>
  </r>
  <r>
    <x v="419"/>
    <x v="1"/>
    <x v="1"/>
    <n v="10000"/>
    <x v="4"/>
    <x v="1"/>
    <x v="3"/>
    <x v="0"/>
    <x v="1"/>
    <x v="0"/>
    <x v="0"/>
    <n v="51"/>
    <x v="0"/>
    <x v="1"/>
  </r>
  <r>
    <x v="420"/>
    <x v="0"/>
    <x v="0"/>
    <n v="100000"/>
    <x v="4"/>
    <x v="0"/>
    <x v="4"/>
    <x v="0"/>
    <x v="3"/>
    <x v="4"/>
    <x v="0"/>
    <n v="59"/>
    <x v="1"/>
    <x v="0"/>
  </r>
  <r>
    <x v="421"/>
    <x v="0"/>
    <x v="1"/>
    <n v="10000"/>
    <x v="4"/>
    <x v="1"/>
    <x v="3"/>
    <x v="0"/>
    <x v="0"/>
    <x v="3"/>
    <x v="0"/>
    <n v="51"/>
    <x v="0"/>
    <x v="0"/>
  </r>
  <r>
    <x v="422"/>
    <x v="1"/>
    <x v="1"/>
    <n v="110000"/>
    <x v="3"/>
    <x v="1"/>
    <x v="4"/>
    <x v="1"/>
    <x v="4"/>
    <x v="4"/>
    <x v="1"/>
    <n v="32"/>
    <x v="0"/>
    <x v="1"/>
  </r>
  <r>
    <x v="423"/>
    <x v="1"/>
    <x v="1"/>
    <n v="30000"/>
    <x v="3"/>
    <x v="2"/>
    <x v="3"/>
    <x v="0"/>
    <x v="1"/>
    <x v="1"/>
    <x v="0"/>
    <n v="34"/>
    <x v="0"/>
    <x v="1"/>
  </r>
  <r>
    <x v="424"/>
    <x v="1"/>
    <x v="0"/>
    <n v="10000"/>
    <x v="1"/>
    <x v="3"/>
    <x v="3"/>
    <x v="0"/>
    <x v="2"/>
    <x v="0"/>
    <x v="0"/>
    <n v="43"/>
    <x v="0"/>
    <x v="0"/>
  </r>
  <r>
    <x v="425"/>
    <x v="0"/>
    <x v="1"/>
    <n v="40000"/>
    <x v="4"/>
    <x v="0"/>
    <x v="4"/>
    <x v="0"/>
    <x v="2"/>
    <x v="0"/>
    <x v="1"/>
    <n v="67"/>
    <x v="1"/>
    <x v="0"/>
  </r>
  <r>
    <x v="426"/>
    <x v="1"/>
    <x v="1"/>
    <n v="30000"/>
    <x v="3"/>
    <x v="1"/>
    <x v="1"/>
    <x v="1"/>
    <x v="1"/>
    <x v="1"/>
    <x v="0"/>
    <n v="28"/>
    <x v="2"/>
    <x v="0"/>
  </r>
  <r>
    <x v="427"/>
    <x v="1"/>
    <x v="0"/>
    <n v="90000"/>
    <x v="0"/>
    <x v="4"/>
    <x v="4"/>
    <x v="0"/>
    <x v="0"/>
    <x v="0"/>
    <x v="1"/>
    <n v="36"/>
    <x v="0"/>
    <x v="1"/>
  </r>
  <r>
    <x v="428"/>
    <x v="0"/>
    <x v="1"/>
    <n v="110000"/>
    <x v="5"/>
    <x v="0"/>
    <x v="4"/>
    <x v="0"/>
    <x v="4"/>
    <x v="1"/>
    <x v="1"/>
    <n v="48"/>
    <x v="0"/>
    <x v="0"/>
  </r>
  <r>
    <x v="429"/>
    <x v="1"/>
    <x v="0"/>
    <n v="30000"/>
    <x v="3"/>
    <x v="1"/>
    <x v="1"/>
    <x v="0"/>
    <x v="1"/>
    <x v="1"/>
    <x v="0"/>
    <n v="31"/>
    <x v="0"/>
    <x v="0"/>
  </r>
  <r>
    <x v="430"/>
    <x v="1"/>
    <x v="0"/>
    <n v="30000"/>
    <x v="1"/>
    <x v="2"/>
    <x v="0"/>
    <x v="0"/>
    <x v="2"/>
    <x v="2"/>
    <x v="1"/>
    <n v="55"/>
    <x v="1"/>
    <x v="0"/>
  </r>
  <r>
    <x v="431"/>
    <x v="1"/>
    <x v="1"/>
    <n v="20000"/>
    <x v="3"/>
    <x v="1"/>
    <x v="3"/>
    <x v="0"/>
    <x v="0"/>
    <x v="0"/>
    <x v="1"/>
    <n v="28"/>
    <x v="2"/>
    <x v="1"/>
  </r>
  <r>
    <x v="432"/>
    <x v="0"/>
    <x v="0"/>
    <n v="110000"/>
    <x v="3"/>
    <x v="2"/>
    <x v="4"/>
    <x v="0"/>
    <x v="4"/>
    <x v="4"/>
    <x v="1"/>
    <n v="34"/>
    <x v="0"/>
    <x v="1"/>
  </r>
  <r>
    <x v="433"/>
    <x v="1"/>
    <x v="0"/>
    <n v="30000"/>
    <x v="1"/>
    <x v="1"/>
    <x v="1"/>
    <x v="1"/>
    <x v="1"/>
    <x v="0"/>
    <x v="0"/>
    <n v="26"/>
    <x v="2"/>
    <x v="0"/>
  </r>
  <r>
    <x v="434"/>
    <x v="0"/>
    <x v="0"/>
    <n v="30000"/>
    <x v="1"/>
    <x v="2"/>
    <x v="0"/>
    <x v="0"/>
    <x v="2"/>
    <x v="2"/>
    <x v="1"/>
    <n v="53"/>
    <x v="0"/>
    <x v="1"/>
  </r>
  <r>
    <x v="435"/>
    <x v="1"/>
    <x v="0"/>
    <n v="10000"/>
    <x v="4"/>
    <x v="0"/>
    <x v="1"/>
    <x v="1"/>
    <x v="1"/>
    <x v="1"/>
    <x v="0"/>
    <n v="68"/>
    <x v="1"/>
    <x v="0"/>
  </r>
  <r>
    <x v="436"/>
    <x v="0"/>
    <x v="0"/>
    <n v="80000"/>
    <x v="4"/>
    <x v="2"/>
    <x v="0"/>
    <x v="0"/>
    <x v="2"/>
    <x v="2"/>
    <x v="1"/>
    <n v="50"/>
    <x v="0"/>
    <x v="1"/>
  </r>
  <r>
    <x v="437"/>
    <x v="1"/>
    <x v="0"/>
    <n v="30000"/>
    <x v="1"/>
    <x v="1"/>
    <x v="1"/>
    <x v="0"/>
    <x v="2"/>
    <x v="0"/>
    <x v="0"/>
    <n v="28"/>
    <x v="2"/>
    <x v="1"/>
  </r>
  <r>
    <x v="438"/>
    <x v="1"/>
    <x v="0"/>
    <n v="80000"/>
    <x v="3"/>
    <x v="4"/>
    <x v="0"/>
    <x v="1"/>
    <x v="0"/>
    <x v="0"/>
    <x v="0"/>
    <n v="40"/>
    <x v="0"/>
    <x v="1"/>
  </r>
  <r>
    <x v="439"/>
    <x v="0"/>
    <x v="1"/>
    <n v="70000"/>
    <x v="2"/>
    <x v="1"/>
    <x v="0"/>
    <x v="0"/>
    <x v="2"/>
    <x v="0"/>
    <x v="1"/>
    <n v="44"/>
    <x v="0"/>
    <x v="0"/>
  </r>
  <r>
    <x v="440"/>
    <x v="1"/>
    <x v="1"/>
    <n v="90000"/>
    <x v="3"/>
    <x v="0"/>
    <x v="2"/>
    <x v="1"/>
    <x v="4"/>
    <x v="4"/>
    <x v="1"/>
    <n v="34"/>
    <x v="0"/>
    <x v="1"/>
  </r>
  <r>
    <x v="441"/>
    <x v="0"/>
    <x v="1"/>
    <n v="70000"/>
    <x v="4"/>
    <x v="1"/>
    <x v="0"/>
    <x v="0"/>
    <x v="2"/>
    <x v="2"/>
    <x v="1"/>
    <n v="52"/>
    <x v="0"/>
    <x v="1"/>
  </r>
  <r>
    <x v="442"/>
    <x v="1"/>
    <x v="1"/>
    <n v="80000"/>
    <x v="5"/>
    <x v="4"/>
    <x v="4"/>
    <x v="0"/>
    <x v="0"/>
    <x v="0"/>
    <x v="1"/>
    <n v="36"/>
    <x v="0"/>
    <x v="1"/>
  </r>
  <r>
    <x v="443"/>
    <x v="0"/>
    <x v="0"/>
    <n v="40000"/>
    <x v="0"/>
    <x v="0"/>
    <x v="0"/>
    <x v="0"/>
    <x v="1"/>
    <x v="0"/>
    <x v="0"/>
    <n v="43"/>
    <x v="0"/>
    <x v="1"/>
  </r>
  <r>
    <x v="444"/>
    <x v="1"/>
    <x v="1"/>
    <n v="30000"/>
    <x v="3"/>
    <x v="2"/>
    <x v="3"/>
    <x v="1"/>
    <x v="1"/>
    <x v="3"/>
    <x v="0"/>
    <n v="32"/>
    <x v="0"/>
    <x v="0"/>
  </r>
  <r>
    <x v="445"/>
    <x v="0"/>
    <x v="0"/>
    <n v="40000"/>
    <x v="0"/>
    <x v="0"/>
    <x v="0"/>
    <x v="0"/>
    <x v="1"/>
    <x v="3"/>
    <x v="0"/>
    <n v="32"/>
    <x v="0"/>
    <x v="1"/>
  </r>
  <r>
    <x v="446"/>
    <x v="0"/>
    <x v="0"/>
    <n v="130000"/>
    <x v="3"/>
    <x v="4"/>
    <x v="4"/>
    <x v="0"/>
    <x v="1"/>
    <x v="4"/>
    <x v="1"/>
    <n v="48"/>
    <x v="0"/>
    <x v="0"/>
  </r>
  <r>
    <x v="447"/>
    <x v="0"/>
    <x v="0"/>
    <n v="40000"/>
    <x v="0"/>
    <x v="0"/>
    <x v="0"/>
    <x v="0"/>
    <x v="0"/>
    <x v="3"/>
    <x v="0"/>
    <n v="32"/>
    <x v="0"/>
    <x v="1"/>
  </r>
  <r>
    <x v="448"/>
    <x v="0"/>
    <x v="0"/>
    <n v="30000"/>
    <x v="1"/>
    <x v="4"/>
    <x v="1"/>
    <x v="0"/>
    <x v="0"/>
    <x v="0"/>
    <x v="0"/>
    <n v="46"/>
    <x v="0"/>
    <x v="0"/>
  </r>
  <r>
    <x v="449"/>
    <x v="0"/>
    <x v="0"/>
    <n v="40000"/>
    <x v="0"/>
    <x v="0"/>
    <x v="0"/>
    <x v="0"/>
    <x v="0"/>
    <x v="0"/>
    <x v="0"/>
    <n v="42"/>
    <x v="0"/>
    <x v="0"/>
  </r>
  <r>
    <x v="450"/>
    <x v="1"/>
    <x v="0"/>
    <n v="10000"/>
    <x v="4"/>
    <x v="2"/>
    <x v="3"/>
    <x v="0"/>
    <x v="0"/>
    <x v="0"/>
    <x v="0"/>
    <n v="36"/>
    <x v="0"/>
    <x v="1"/>
  </r>
  <r>
    <x v="451"/>
    <x v="0"/>
    <x v="0"/>
    <n v="40000"/>
    <x v="0"/>
    <x v="0"/>
    <x v="0"/>
    <x v="0"/>
    <x v="0"/>
    <x v="0"/>
    <x v="0"/>
    <n v="41"/>
    <x v="0"/>
    <x v="0"/>
  </r>
  <r>
    <x v="452"/>
    <x v="0"/>
    <x v="0"/>
    <n v="30000"/>
    <x v="4"/>
    <x v="1"/>
    <x v="1"/>
    <x v="1"/>
    <x v="2"/>
    <x v="0"/>
    <x v="1"/>
    <n v="69"/>
    <x v="1"/>
    <x v="0"/>
  </r>
  <r>
    <x v="453"/>
    <x v="1"/>
    <x v="0"/>
    <n v="70000"/>
    <x v="2"/>
    <x v="1"/>
    <x v="0"/>
    <x v="0"/>
    <x v="2"/>
    <x v="2"/>
    <x v="1"/>
    <n v="45"/>
    <x v="0"/>
    <x v="0"/>
  </r>
  <r>
    <x v="454"/>
    <x v="1"/>
    <x v="1"/>
    <n v="30000"/>
    <x v="3"/>
    <x v="2"/>
    <x v="3"/>
    <x v="1"/>
    <x v="1"/>
    <x v="1"/>
    <x v="0"/>
    <n v="34"/>
    <x v="0"/>
    <x v="0"/>
  </r>
  <r>
    <x v="455"/>
    <x v="0"/>
    <x v="0"/>
    <n v="80000"/>
    <x v="5"/>
    <x v="1"/>
    <x v="2"/>
    <x v="1"/>
    <x v="1"/>
    <x v="1"/>
    <x v="0"/>
    <n v="53"/>
    <x v="0"/>
    <x v="1"/>
  </r>
  <r>
    <x v="456"/>
    <x v="1"/>
    <x v="1"/>
    <n v="120000"/>
    <x v="1"/>
    <x v="2"/>
    <x v="2"/>
    <x v="1"/>
    <x v="3"/>
    <x v="2"/>
    <x v="0"/>
    <n v="50"/>
    <x v="0"/>
    <x v="0"/>
  </r>
  <r>
    <x v="457"/>
    <x v="0"/>
    <x v="0"/>
    <n v="20000"/>
    <x v="0"/>
    <x v="1"/>
    <x v="3"/>
    <x v="0"/>
    <x v="0"/>
    <x v="0"/>
    <x v="0"/>
    <n v="65"/>
    <x v="1"/>
    <x v="0"/>
  </r>
  <r>
    <x v="458"/>
    <x v="0"/>
    <x v="1"/>
    <n v="120000"/>
    <x v="3"/>
    <x v="3"/>
    <x v="2"/>
    <x v="0"/>
    <x v="3"/>
    <x v="4"/>
    <x v="1"/>
    <n v="32"/>
    <x v="0"/>
    <x v="1"/>
  </r>
  <r>
    <x v="459"/>
    <x v="1"/>
    <x v="0"/>
    <n v="80000"/>
    <x v="3"/>
    <x v="0"/>
    <x v="2"/>
    <x v="1"/>
    <x v="4"/>
    <x v="4"/>
    <x v="1"/>
    <n v="33"/>
    <x v="0"/>
    <x v="0"/>
  </r>
  <r>
    <x v="460"/>
    <x v="1"/>
    <x v="1"/>
    <n v="20000"/>
    <x v="3"/>
    <x v="3"/>
    <x v="3"/>
    <x v="0"/>
    <x v="2"/>
    <x v="3"/>
    <x v="0"/>
    <n v="31"/>
    <x v="0"/>
    <x v="1"/>
  </r>
  <r>
    <x v="461"/>
    <x v="0"/>
    <x v="0"/>
    <n v="120000"/>
    <x v="0"/>
    <x v="0"/>
    <x v="4"/>
    <x v="0"/>
    <x v="2"/>
    <x v="0"/>
    <x v="1"/>
    <n v="46"/>
    <x v="0"/>
    <x v="1"/>
  </r>
  <r>
    <x v="462"/>
    <x v="0"/>
    <x v="0"/>
    <n v="40000"/>
    <x v="3"/>
    <x v="0"/>
    <x v="1"/>
    <x v="0"/>
    <x v="0"/>
    <x v="0"/>
    <x v="0"/>
    <n v="39"/>
    <x v="0"/>
    <x v="1"/>
  </r>
  <r>
    <x v="463"/>
    <x v="1"/>
    <x v="1"/>
    <n v="20000"/>
    <x v="4"/>
    <x v="2"/>
    <x v="3"/>
    <x v="0"/>
    <x v="1"/>
    <x v="0"/>
    <x v="0"/>
    <n v="40"/>
    <x v="0"/>
    <x v="0"/>
  </r>
  <r>
    <x v="464"/>
    <x v="1"/>
    <x v="0"/>
    <n v="30000"/>
    <x v="1"/>
    <x v="0"/>
    <x v="1"/>
    <x v="0"/>
    <x v="0"/>
    <x v="0"/>
    <x v="0"/>
    <n v="46"/>
    <x v="0"/>
    <x v="1"/>
  </r>
  <r>
    <x v="465"/>
    <x v="0"/>
    <x v="1"/>
    <n v="40000"/>
    <x v="4"/>
    <x v="0"/>
    <x v="4"/>
    <x v="0"/>
    <x v="2"/>
    <x v="0"/>
    <x v="1"/>
    <n v="65"/>
    <x v="1"/>
    <x v="0"/>
  </r>
  <r>
    <x v="466"/>
    <x v="1"/>
    <x v="0"/>
    <n v="30000"/>
    <x v="1"/>
    <x v="0"/>
    <x v="1"/>
    <x v="0"/>
    <x v="0"/>
    <x v="0"/>
    <x v="0"/>
    <n v="47"/>
    <x v="0"/>
    <x v="1"/>
  </r>
  <r>
    <x v="467"/>
    <x v="1"/>
    <x v="1"/>
    <n v="100000"/>
    <x v="0"/>
    <x v="0"/>
    <x v="4"/>
    <x v="1"/>
    <x v="4"/>
    <x v="0"/>
    <x v="1"/>
    <n v="46"/>
    <x v="0"/>
    <x v="1"/>
  </r>
  <r>
    <x v="468"/>
    <x v="0"/>
    <x v="0"/>
    <n v="80000"/>
    <x v="2"/>
    <x v="4"/>
    <x v="4"/>
    <x v="0"/>
    <x v="4"/>
    <x v="0"/>
    <x v="1"/>
    <n v="40"/>
    <x v="0"/>
    <x v="0"/>
  </r>
  <r>
    <x v="469"/>
    <x v="0"/>
    <x v="0"/>
    <n v="30000"/>
    <x v="0"/>
    <x v="0"/>
    <x v="1"/>
    <x v="0"/>
    <x v="0"/>
    <x v="0"/>
    <x v="0"/>
    <n v="65"/>
    <x v="1"/>
    <x v="0"/>
  </r>
  <r>
    <x v="470"/>
    <x v="1"/>
    <x v="1"/>
    <n v="30000"/>
    <x v="3"/>
    <x v="2"/>
    <x v="3"/>
    <x v="1"/>
    <x v="1"/>
    <x v="3"/>
    <x v="0"/>
    <n v="28"/>
    <x v="2"/>
    <x v="0"/>
  </r>
  <r>
    <x v="471"/>
    <x v="1"/>
    <x v="1"/>
    <n v="70000"/>
    <x v="3"/>
    <x v="0"/>
    <x v="2"/>
    <x v="1"/>
    <x v="2"/>
    <x v="2"/>
    <x v="1"/>
    <n v="43"/>
    <x v="0"/>
    <x v="1"/>
  </r>
  <r>
    <x v="472"/>
    <x v="1"/>
    <x v="0"/>
    <n v="40000"/>
    <x v="3"/>
    <x v="4"/>
    <x v="1"/>
    <x v="0"/>
    <x v="0"/>
    <x v="0"/>
    <x v="0"/>
    <n v="38"/>
    <x v="0"/>
    <x v="1"/>
  </r>
  <r>
    <x v="473"/>
    <x v="0"/>
    <x v="0"/>
    <n v="30000"/>
    <x v="3"/>
    <x v="0"/>
    <x v="1"/>
    <x v="0"/>
    <x v="0"/>
    <x v="0"/>
    <x v="0"/>
    <n v="47"/>
    <x v="0"/>
    <x v="1"/>
  </r>
  <r>
    <x v="474"/>
    <x v="0"/>
    <x v="0"/>
    <n v="90000"/>
    <x v="4"/>
    <x v="0"/>
    <x v="2"/>
    <x v="1"/>
    <x v="0"/>
    <x v="0"/>
    <x v="1"/>
    <n v="36"/>
    <x v="0"/>
    <x v="1"/>
  </r>
  <r>
    <x v="475"/>
    <x v="0"/>
    <x v="1"/>
    <n v="20000"/>
    <x v="5"/>
    <x v="2"/>
    <x v="0"/>
    <x v="1"/>
    <x v="2"/>
    <x v="3"/>
    <x v="1"/>
    <n v="60"/>
    <x v="1"/>
    <x v="0"/>
  </r>
  <r>
    <x v="476"/>
    <x v="1"/>
    <x v="0"/>
    <n v="70000"/>
    <x v="3"/>
    <x v="0"/>
    <x v="2"/>
    <x v="0"/>
    <x v="1"/>
    <x v="2"/>
    <x v="1"/>
    <n v="42"/>
    <x v="0"/>
    <x v="1"/>
  </r>
  <r>
    <x v="477"/>
    <x v="0"/>
    <x v="1"/>
    <n v="70000"/>
    <x v="4"/>
    <x v="2"/>
    <x v="0"/>
    <x v="1"/>
    <x v="2"/>
    <x v="3"/>
    <x v="1"/>
    <n v="50"/>
    <x v="0"/>
    <x v="1"/>
  </r>
  <r>
    <x v="478"/>
    <x v="0"/>
    <x v="1"/>
    <n v="30000"/>
    <x v="3"/>
    <x v="0"/>
    <x v="1"/>
    <x v="0"/>
    <x v="0"/>
    <x v="0"/>
    <x v="0"/>
    <n v="35"/>
    <x v="0"/>
    <x v="1"/>
  </r>
  <r>
    <x v="479"/>
    <x v="0"/>
    <x v="1"/>
    <n v="40000"/>
    <x v="0"/>
    <x v="0"/>
    <x v="0"/>
    <x v="0"/>
    <x v="1"/>
    <x v="0"/>
    <x v="0"/>
    <n v="32"/>
    <x v="0"/>
    <x v="1"/>
  </r>
  <r>
    <x v="480"/>
    <x v="0"/>
    <x v="0"/>
    <n v="90000"/>
    <x v="0"/>
    <x v="0"/>
    <x v="2"/>
    <x v="0"/>
    <x v="1"/>
    <x v="2"/>
    <x v="1"/>
    <n v="46"/>
    <x v="0"/>
    <x v="0"/>
  </r>
  <r>
    <x v="481"/>
    <x v="1"/>
    <x v="0"/>
    <n v="40000"/>
    <x v="4"/>
    <x v="1"/>
    <x v="1"/>
    <x v="0"/>
    <x v="0"/>
    <x v="3"/>
    <x v="0"/>
    <n v="33"/>
    <x v="0"/>
    <x v="1"/>
  </r>
  <r>
    <x v="482"/>
    <x v="1"/>
    <x v="1"/>
    <n v="40000"/>
    <x v="3"/>
    <x v="4"/>
    <x v="1"/>
    <x v="1"/>
    <x v="0"/>
    <x v="0"/>
    <x v="0"/>
    <n v="36"/>
    <x v="0"/>
    <x v="1"/>
  </r>
  <r>
    <x v="483"/>
    <x v="0"/>
    <x v="1"/>
    <n v="10000"/>
    <x v="0"/>
    <x v="4"/>
    <x v="1"/>
    <x v="0"/>
    <x v="0"/>
    <x v="0"/>
    <x v="0"/>
    <n v="70"/>
    <x v="1"/>
    <x v="0"/>
  </r>
  <r>
    <x v="484"/>
    <x v="1"/>
    <x v="0"/>
    <n v="30000"/>
    <x v="3"/>
    <x v="1"/>
    <x v="1"/>
    <x v="1"/>
    <x v="1"/>
    <x v="1"/>
    <x v="0"/>
    <n v="31"/>
    <x v="0"/>
    <x v="1"/>
  </r>
  <r>
    <x v="485"/>
    <x v="1"/>
    <x v="1"/>
    <n v="30000"/>
    <x v="4"/>
    <x v="1"/>
    <x v="1"/>
    <x v="0"/>
    <x v="2"/>
    <x v="0"/>
    <x v="0"/>
    <n v="42"/>
    <x v="0"/>
    <x v="0"/>
  </r>
  <r>
    <x v="486"/>
    <x v="0"/>
    <x v="0"/>
    <n v="90000"/>
    <x v="5"/>
    <x v="3"/>
    <x v="0"/>
    <x v="0"/>
    <x v="3"/>
    <x v="4"/>
    <x v="0"/>
    <n v="58"/>
    <x v="1"/>
    <x v="0"/>
  </r>
  <r>
    <x v="487"/>
    <x v="0"/>
    <x v="1"/>
    <n v="40000"/>
    <x v="3"/>
    <x v="0"/>
    <x v="1"/>
    <x v="0"/>
    <x v="0"/>
    <x v="0"/>
    <x v="0"/>
    <n v="39"/>
    <x v="0"/>
    <x v="0"/>
  </r>
  <r>
    <x v="488"/>
    <x v="1"/>
    <x v="0"/>
    <n v="10000"/>
    <x v="3"/>
    <x v="3"/>
    <x v="3"/>
    <x v="0"/>
    <x v="2"/>
    <x v="3"/>
    <x v="0"/>
    <n v="34"/>
    <x v="0"/>
    <x v="0"/>
  </r>
  <r>
    <x v="489"/>
    <x v="0"/>
    <x v="1"/>
    <n v="20000"/>
    <x v="3"/>
    <x v="3"/>
    <x v="3"/>
    <x v="0"/>
    <x v="2"/>
    <x v="0"/>
    <x v="0"/>
    <n v="32"/>
    <x v="0"/>
    <x v="0"/>
  </r>
  <r>
    <x v="490"/>
    <x v="0"/>
    <x v="1"/>
    <n v="60000"/>
    <x v="5"/>
    <x v="0"/>
    <x v="2"/>
    <x v="0"/>
    <x v="0"/>
    <x v="1"/>
    <x v="2"/>
    <n v="46"/>
    <x v="0"/>
    <x v="0"/>
  </r>
  <r>
    <x v="491"/>
    <x v="0"/>
    <x v="1"/>
    <n v="70000"/>
    <x v="4"/>
    <x v="3"/>
    <x v="0"/>
    <x v="0"/>
    <x v="2"/>
    <x v="2"/>
    <x v="2"/>
    <n v="48"/>
    <x v="0"/>
    <x v="0"/>
  </r>
  <r>
    <x v="492"/>
    <x v="1"/>
    <x v="0"/>
    <n v="40000"/>
    <x v="1"/>
    <x v="1"/>
    <x v="1"/>
    <x v="0"/>
    <x v="1"/>
    <x v="3"/>
    <x v="2"/>
    <n v="31"/>
    <x v="0"/>
    <x v="1"/>
  </r>
  <r>
    <x v="493"/>
    <x v="1"/>
    <x v="1"/>
    <n v="70000"/>
    <x v="2"/>
    <x v="0"/>
    <x v="4"/>
    <x v="0"/>
    <x v="4"/>
    <x v="4"/>
    <x v="2"/>
    <n v="60"/>
    <x v="1"/>
    <x v="1"/>
  </r>
  <r>
    <x v="494"/>
    <x v="0"/>
    <x v="1"/>
    <n v="70000"/>
    <x v="5"/>
    <x v="2"/>
    <x v="2"/>
    <x v="0"/>
    <x v="0"/>
    <x v="2"/>
    <x v="2"/>
    <n v="51"/>
    <x v="0"/>
    <x v="0"/>
  </r>
  <r>
    <x v="495"/>
    <x v="0"/>
    <x v="1"/>
    <n v="60000"/>
    <x v="4"/>
    <x v="1"/>
    <x v="2"/>
    <x v="0"/>
    <x v="2"/>
    <x v="4"/>
    <x v="2"/>
    <n v="56"/>
    <x v="1"/>
    <x v="0"/>
  </r>
  <r>
    <x v="496"/>
    <x v="1"/>
    <x v="0"/>
    <n v="60000"/>
    <x v="1"/>
    <x v="0"/>
    <x v="0"/>
    <x v="0"/>
    <x v="1"/>
    <x v="1"/>
    <x v="2"/>
    <n v="40"/>
    <x v="0"/>
    <x v="1"/>
  </r>
  <r>
    <x v="497"/>
    <x v="1"/>
    <x v="0"/>
    <n v="70000"/>
    <x v="0"/>
    <x v="4"/>
    <x v="2"/>
    <x v="0"/>
    <x v="0"/>
    <x v="1"/>
    <x v="2"/>
    <n v="34"/>
    <x v="0"/>
    <x v="1"/>
  </r>
  <r>
    <x v="498"/>
    <x v="0"/>
    <x v="1"/>
    <n v="80000"/>
    <x v="0"/>
    <x v="1"/>
    <x v="0"/>
    <x v="0"/>
    <x v="1"/>
    <x v="1"/>
    <x v="2"/>
    <n v="48"/>
    <x v="0"/>
    <x v="1"/>
  </r>
  <r>
    <x v="499"/>
    <x v="1"/>
    <x v="0"/>
    <n v="40000"/>
    <x v="3"/>
    <x v="2"/>
    <x v="0"/>
    <x v="1"/>
    <x v="2"/>
    <x v="3"/>
    <x v="2"/>
    <n v="31"/>
    <x v="0"/>
    <x v="1"/>
  </r>
  <r>
    <x v="500"/>
    <x v="0"/>
    <x v="1"/>
    <n v="60000"/>
    <x v="2"/>
    <x v="0"/>
    <x v="2"/>
    <x v="0"/>
    <x v="1"/>
    <x v="1"/>
    <x v="2"/>
    <n v="47"/>
    <x v="0"/>
    <x v="0"/>
  </r>
  <r>
    <x v="501"/>
    <x v="0"/>
    <x v="0"/>
    <n v="50000"/>
    <x v="3"/>
    <x v="4"/>
    <x v="0"/>
    <x v="0"/>
    <x v="0"/>
    <x v="0"/>
    <x v="2"/>
    <n v="34"/>
    <x v="0"/>
    <x v="0"/>
  </r>
  <r>
    <x v="502"/>
    <x v="0"/>
    <x v="1"/>
    <n v="40000"/>
    <x v="3"/>
    <x v="1"/>
    <x v="0"/>
    <x v="0"/>
    <x v="1"/>
    <x v="2"/>
    <x v="2"/>
    <n v="29"/>
    <x v="2"/>
    <x v="0"/>
  </r>
  <r>
    <x v="503"/>
    <x v="0"/>
    <x v="0"/>
    <n v="130000"/>
    <x v="0"/>
    <x v="0"/>
    <x v="4"/>
    <x v="0"/>
    <x v="3"/>
    <x v="1"/>
    <x v="2"/>
    <n v="44"/>
    <x v="0"/>
    <x v="1"/>
  </r>
  <r>
    <x v="504"/>
    <x v="0"/>
    <x v="1"/>
    <n v="70000"/>
    <x v="4"/>
    <x v="0"/>
    <x v="0"/>
    <x v="0"/>
    <x v="1"/>
    <x v="1"/>
    <x v="2"/>
    <n v="38"/>
    <x v="0"/>
    <x v="1"/>
  </r>
  <r>
    <x v="505"/>
    <x v="0"/>
    <x v="1"/>
    <n v="100000"/>
    <x v="5"/>
    <x v="1"/>
    <x v="2"/>
    <x v="0"/>
    <x v="3"/>
    <x v="0"/>
    <x v="2"/>
    <n v="40"/>
    <x v="0"/>
    <x v="0"/>
  </r>
  <r>
    <x v="506"/>
    <x v="0"/>
    <x v="0"/>
    <n v="70000"/>
    <x v="5"/>
    <x v="0"/>
    <x v="2"/>
    <x v="0"/>
    <x v="2"/>
    <x v="1"/>
    <x v="2"/>
    <n v="42"/>
    <x v="0"/>
    <x v="1"/>
  </r>
  <r>
    <x v="507"/>
    <x v="0"/>
    <x v="0"/>
    <n v="40000"/>
    <x v="0"/>
    <x v="1"/>
    <x v="1"/>
    <x v="0"/>
    <x v="1"/>
    <x v="3"/>
    <x v="2"/>
    <n v="51"/>
    <x v="0"/>
    <x v="1"/>
  </r>
  <r>
    <x v="508"/>
    <x v="0"/>
    <x v="1"/>
    <n v="60000"/>
    <x v="3"/>
    <x v="1"/>
    <x v="0"/>
    <x v="1"/>
    <x v="2"/>
    <x v="3"/>
    <x v="2"/>
    <n v="29"/>
    <x v="2"/>
    <x v="0"/>
  </r>
  <r>
    <x v="509"/>
    <x v="0"/>
    <x v="1"/>
    <n v="80000"/>
    <x v="1"/>
    <x v="0"/>
    <x v="2"/>
    <x v="0"/>
    <x v="1"/>
    <x v="1"/>
    <x v="2"/>
    <n v="48"/>
    <x v="0"/>
    <x v="1"/>
  </r>
  <r>
    <x v="510"/>
    <x v="1"/>
    <x v="1"/>
    <n v="70000"/>
    <x v="3"/>
    <x v="0"/>
    <x v="2"/>
    <x v="1"/>
    <x v="1"/>
    <x v="1"/>
    <x v="2"/>
    <n v="37"/>
    <x v="0"/>
    <x v="1"/>
  </r>
  <r>
    <x v="511"/>
    <x v="1"/>
    <x v="1"/>
    <n v="80000"/>
    <x v="5"/>
    <x v="0"/>
    <x v="4"/>
    <x v="0"/>
    <x v="0"/>
    <x v="2"/>
    <x v="2"/>
    <n v="66"/>
    <x v="1"/>
    <x v="1"/>
  </r>
  <r>
    <x v="512"/>
    <x v="0"/>
    <x v="0"/>
    <n v="60000"/>
    <x v="0"/>
    <x v="1"/>
    <x v="0"/>
    <x v="0"/>
    <x v="1"/>
    <x v="0"/>
    <x v="2"/>
    <n v="45"/>
    <x v="0"/>
    <x v="1"/>
  </r>
  <r>
    <x v="513"/>
    <x v="1"/>
    <x v="0"/>
    <n v="60000"/>
    <x v="5"/>
    <x v="4"/>
    <x v="4"/>
    <x v="0"/>
    <x v="2"/>
    <x v="4"/>
    <x v="2"/>
    <n v="61"/>
    <x v="1"/>
    <x v="1"/>
  </r>
  <r>
    <x v="514"/>
    <x v="1"/>
    <x v="1"/>
    <n v="40000"/>
    <x v="3"/>
    <x v="0"/>
    <x v="2"/>
    <x v="1"/>
    <x v="1"/>
    <x v="1"/>
    <x v="2"/>
    <n v="45"/>
    <x v="0"/>
    <x v="0"/>
  </r>
  <r>
    <x v="515"/>
    <x v="0"/>
    <x v="0"/>
    <n v="70000"/>
    <x v="2"/>
    <x v="0"/>
    <x v="2"/>
    <x v="0"/>
    <x v="2"/>
    <x v="1"/>
    <x v="2"/>
    <n v="47"/>
    <x v="0"/>
    <x v="0"/>
  </r>
  <r>
    <x v="516"/>
    <x v="0"/>
    <x v="0"/>
    <n v="60000"/>
    <x v="4"/>
    <x v="2"/>
    <x v="2"/>
    <x v="0"/>
    <x v="2"/>
    <x v="2"/>
    <x v="2"/>
    <n v="49"/>
    <x v="0"/>
    <x v="0"/>
  </r>
  <r>
    <x v="517"/>
    <x v="1"/>
    <x v="1"/>
    <n v="60000"/>
    <x v="1"/>
    <x v="0"/>
    <x v="2"/>
    <x v="1"/>
    <x v="0"/>
    <x v="0"/>
    <x v="2"/>
    <n v="47"/>
    <x v="0"/>
    <x v="1"/>
  </r>
  <r>
    <x v="518"/>
    <x v="0"/>
    <x v="0"/>
    <n v="80000"/>
    <x v="3"/>
    <x v="0"/>
    <x v="4"/>
    <x v="0"/>
    <x v="1"/>
    <x v="3"/>
    <x v="2"/>
    <n v="34"/>
    <x v="0"/>
    <x v="1"/>
  </r>
  <r>
    <x v="519"/>
    <x v="0"/>
    <x v="1"/>
    <n v="80000"/>
    <x v="2"/>
    <x v="0"/>
    <x v="4"/>
    <x v="0"/>
    <x v="2"/>
    <x v="3"/>
    <x v="2"/>
    <n v="64"/>
    <x v="1"/>
    <x v="0"/>
  </r>
  <r>
    <x v="520"/>
    <x v="1"/>
    <x v="1"/>
    <n v="100000"/>
    <x v="0"/>
    <x v="1"/>
    <x v="2"/>
    <x v="1"/>
    <x v="4"/>
    <x v="3"/>
    <x v="2"/>
    <n v="44"/>
    <x v="0"/>
    <x v="0"/>
  </r>
  <r>
    <x v="521"/>
    <x v="1"/>
    <x v="1"/>
    <n v="40000"/>
    <x v="5"/>
    <x v="2"/>
    <x v="2"/>
    <x v="0"/>
    <x v="2"/>
    <x v="4"/>
    <x v="2"/>
    <n v="62"/>
    <x v="1"/>
    <x v="1"/>
  </r>
  <r>
    <x v="522"/>
    <x v="1"/>
    <x v="1"/>
    <n v="60000"/>
    <x v="1"/>
    <x v="0"/>
    <x v="2"/>
    <x v="1"/>
    <x v="1"/>
    <x v="0"/>
    <x v="2"/>
    <n v="47"/>
    <x v="0"/>
    <x v="1"/>
  </r>
  <r>
    <x v="523"/>
    <x v="0"/>
    <x v="1"/>
    <n v="80000"/>
    <x v="1"/>
    <x v="1"/>
    <x v="2"/>
    <x v="1"/>
    <x v="2"/>
    <x v="0"/>
    <x v="2"/>
    <n v="49"/>
    <x v="0"/>
    <x v="1"/>
  </r>
  <r>
    <x v="524"/>
    <x v="1"/>
    <x v="0"/>
    <n v="80000"/>
    <x v="5"/>
    <x v="4"/>
    <x v="4"/>
    <x v="0"/>
    <x v="2"/>
    <x v="2"/>
    <x v="2"/>
    <n v="67"/>
    <x v="1"/>
    <x v="0"/>
  </r>
  <r>
    <x v="525"/>
    <x v="1"/>
    <x v="1"/>
    <n v="60000"/>
    <x v="2"/>
    <x v="0"/>
    <x v="4"/>
    <x v="0"/>
    <x v="4"/>
    <x v="4"/>
    <x v="2"/>
    <n v="59"/>
    <x v="1"/>
    <x v="1"/>
  </r>
  <r>
    <x v="526"/>
    <x v="0"/>
    <x v="0"/>
    <n v="110000"/>
    <x v="0"/>
    <x v="0"/>
    <x v="4"/>
    <x v="0"/>
    <x v="2"/>
    <x v="3"/>
    <x v="2"/>
    <n v="44"/>
    <x v="0"/>
    <x v="0"/>
  </r>
  <r>
    <x v="527"/>
    <x v="0"/>
    <x v="1"/>
    <n v="50000"/>
    <x v="0"/>
    <x v="0"/>
    <x v="0"/>
    <x v="0"/>
    <x v="0"/>
    <x v="0"/>
    <x v="2"/>
    <n v="36"/>
    <x v="0"/>
    <x v="0"/>
  </r>
  <r>
    <x v="528"/>
    <x v="1"/>
    <x v="0"/>
    <n v="30000"/>
    <x v="3"/>
    <x v="1"/>
    <x v="0"/>
    <x v="0"/>
    <x v="1"/>
    <x v="2"/>
    <x v="2"/>
    <n v="28"/>
    <x v="2"/>
    <x v="0"/>
  </r>
  <r>
    <x v="529"/>
    <x v="0"/>
    <x v="1"/>
    <n v="60000"/>
    <x v="4"/>
    <x v="1"/>
    <x v="2"/>
    <x v="0"/>
    <x v="1"/>
    <x v="4"/>
    <x v="2"/>
    <n v="57"/>
    <x v="1"/>
    <x v="1"/>
  </r>
  <r>
    <x v="530"/>
    <x v="0"/>
    <x v="1"/>
    <n v="60000"/>
    <x v="3"/>
    <x v="1"/>
    <x v="0"/>
    <x v="0"/>
    <x v="1"/>
    <x v="2"/>
    <x v="2"/>
    <n v="27"/>
    <x v="2"/>
    <x v="1"/>
  </r>
  <r>
    <x v="531"/>
    <x v="1"/>
    <x v="1"/>
    <n v="30000"/>
    <x v="3"/>
    <x v="3"/>
    <x v="1"/>
    <x v="0"/>
    <x v="2"/>
    <x v="2"/>
    <x v="2"/>
    <n v="28"/>
    <x v="2"/>
    <x v="0"/>
  </r>
  <r>
    <x v="532"/>
    <x v="1"/>
    <x v="0"/>
    <n v="60000"/>
    <x v="0"/>
    <x v="0"/>
    <x v="2"/>
    <x v="1"/>
    <x v="1"/>
    <x v="0"/>
    <x v="2"/>
    <n v="44"/>
    <x v="0"/>
    <x v="1"/>
  </r>
  <r>
    <x v="533"/>
    <x v="0"/>
    <x v="1"/>
    <n v="60000"/>
    <x v="1"/>
    <x v="0"/>
    <x v="4"/>
    <x v="0"/>
    <x v="2"/>
    <x v="4"/>
    <x v="2"/>
    <n v="66"/>
    <x v="1"/>
    <x v="0"/>
  </r>
  <r>
    <x v="534"/>
    <x v="0"/>
    <x v="1"/>
    <n v="40000"/>
    <x v="5"/>
    <x v="2"/>
    <x v="2"/>
    <x v="0"/>
    <x v="2"/>
    <x v="4"/>
    <x v="2"/>
    <n v="64"/>
    <x v="1"/>
    <x v="0"/>
  </r>
  <r>
    <x v="535"/>
    <x v="0"/>
    <x v="1"/>
    <n v="50000"/>
    <x v="1"/>
    <x v="0"/>
    <x v="0"/>
    <x v="0"/>
    <x v="4"/>
    <x v="4"/>
    <x v="2"/>
    <n v="41"/>
    <x v="0"/>
    <x v="0"/>
  </r>
  <r>
    <x v="536"/>
    <x v="1"/>
    <x v="0"/>
    <n v="80000"/>
    <x v="1"/>
    <x v="0"/>
    <x v="0"/>
    <x v="0"/>
    <x v="1"/>
    <x v="0"/>
    <x v="2"/>
    <n v="41"/>
    <x v="0"/>
    <x v="1"/>
  </r>
  <r>
    <x v="537"/>
    <x v="0"/>
    <x v="0"/>
    <n v="40000"/>
    <x v="0"/>
    <x v="1"/>
    <x v="1"/>
    <x v="0"/>
    <x v="1"/>
    <x v="3"/>
    <x v="2"/>
    <n v="49"/>
    <x v="0"/>
    <x v="1"/>
  </r>
  <r>
    <x v="538"/>
    <x v="0"/>
    <x v="0"/>
    <n v="80000"/>
    <x v="5"/>
    <x v="0"/>
    <x v="4"/>
    <x v="0"/>
    <x v="0"/>
    <x v="0"/>
    <x v="2"/>
    <n v="42"/>
    <x v="0"/>
    <x v="0"/>
  </r>
  <r>
    <x v="539"/>
    <x v="1"/>
    <x v="0"/>
    <n v="70000"/>
    <x v="3"/>
    <x v="0"/>
    <x v="2"/>
    <x v="1"/>
    <x v="1"/>
    <x v="1"/>
    <x v="2"/>
    <n v="37"/>
    <x v="0"/>
    <x v="1"/>
  </r>
  <r>
    <x v="540"/>
    <x v="1"/>
    <x v="0"/>
    <n v="70000"/>
    <x v="1"/>
    <x v="4"/>
    <x v="4"/>
    <x v="0"/>
    <x v="2"/>
    <x v="3"/>
    <x v="2"/>
    <n v="52"/>
    <x v="0"/>
    <x v="0"/>
  </r>
  <r>
    <x v="541"/>
    <x v="0"/>
    <x v="1"/>
    <n v="50000"/>
    <x v="0"/>
    <x v="4"/>
    <x v="0"/>
    <x v="0"/>
    <x v="0"/>
    <x v="3"/>
    <x v="2"/>
    <n v="34"/>
    <x v="0"/>
    <x v="0"/>
  </r>
  <r>
    <x v="542"/>
    <x v="0"/>
    <x v="1"/>
    <n v="40000"/>
    <x v="3"/>
    <x v="2"/>
    <x v="0"/>
    <x v="0"/>
    <x v="2"/>
    <x v="2"/>
    <x v="2"/>
    <n v="29"/>
    <x v="2"/>
    <x v="0"/>
  </r>
  <r>
    <x v="543"/>
    <x v="0"/>
    <x v="0"/>
    <n v="70000"/>
    <x v="4"/>
    <x v="2"/>
    <x v="2"/>
    <x v="0"/>
    <x v="2"/>
    <x v="1"/>
    <x v="2"/>
    <n v="53"/>
    <x v="0"/>
    <x v="0"/>
  </r>
  <r>
    <x v="544"/>
    <x v="1"/>
    <x v="1"/>
    <n v="120000"/>
    <x v="4"/>
    <x v="0"/>
    <x v="4"/>
    <x v="1"/>
    <x v="3"/>
    <x v="3"/>
    <x v="2"/>
    <n v="40"/>
    <x v="0"/>
    <x v="0"/>
  </r>
  <r>
    <x v="545"/>
    <x v="1"/>
    <x v="1"/>
    <n v="60000"/>
    <x v="3"/>
    <x v="1"/>
    <x v="0"/>
    <x v="1"/>
    <x v="2"/>
    <x v="3"/>
    <x v="2"/>
    <n v="29"/>
    <x v="2"/>
    <x v="0"/>
  </r>
  <r>
    <x v="546"/>
    <x v="0"/>
    <x v="1"/>
    <n v="60000"/>
    <x v="5"/>
    <x v="0"/>
    <x v="2"/>
    <x v="0"/>
    <x v="2"/>
    <x v="1"/>
    <x v="2"/>
    <n v="43"/>
    <x v="0"/>
    <x v="1"/>
  </r>
  <r>
    <x v="547"/>
    <x v="0"/>
    <x v="1"/>
    <n v="60000"/>
    <x v="4"/>
    <x v="2"/>
    <x v="2"/>
    <x v="0"/>
    <x v="2"/>
    <x v="1"/>
    <x v="2"/>
    <n v="55"/>
    <x v="1"/>
    <x v="1"/>
  </r>
  <r>
    <x v="548"/>
    <x v="1"/>
    <x v="0"/>
    <n v="80000"/>
    <x v="5"/>
    <x v="4"/>
    <x v="0"/>
    <x v="1"/>
    <x v="0"/>
    <x v="0"/>
    <x v="2"/>
    <n v="48"/>
    <x v="0"/>
    <x v="0"/>
  </r>
  <r>
    <x v="549"/>
    <x v="0"/>
    <x v="0"/>
    <n v="130000"/>
    <x v="1"/>
    <x v="0"/>
    <x v="4"/>
    <x v="0"/>
    <x v="4"/>
    <x v="0"/>
    <x v="2"/>
    <n v="45"/>
    <x v="0"/>
    <x v="1"/>
  </r>
  <r>
    <x v="550"/>
    <x v="1"/>
    <x v="0"/>
    <n v="70000"/>
    <x v="3"/>
    <x v="0"/>
    <x v="2"/>
    <x v="1"/>
    <x v="1"/>
    <x v="0"/>
    <x v="1"/>
    <n v="42"/>
    <x v="0"/>
    <x v="1"/>
  </r>
  <r>
    <x v="551"/>
    <x v="0"/>
    <x v="0"/>
    <n v="50000"/>
    <x v="5"/>
    <x v="0"/>
    <x v="4"/>
    <x v="0"/>
    <x v="2"/>
    <x v="4"/>
    <x v="2"/>
    <n v="63"/>
    <x v="1"/>
    <x v="0"/>
  </r>
  <r>
    <x v="552"/>
    <x v="1"/>
    <x v="1"/>
    <n v="60000"/>
    <x v="1"/>
    <x v="2"/>
    <x v="2"/>
    <x v="0"/>
    <x v="2"/>
    <x v="4"/>
    <x v="2"/>
    <n v="54"/>
    <x v="1"/>
    <x v="1"/>
  </r>
  <r>
    <x v="553"/>
    <x v="0"/>
    <x v="1"/>
    <n v="40000"/>
    <x v="1"/>
    <x v="1"/>
    <x v="2"/>
    <x v="1"/>
    <x v="2"/>
    <x v="2"/>
    <x v="2"/>
    <n v="73"/>
    <x v="1"/>
    <x v="1"/>
  </r>
  <r>
    <x v="554"/>
    <x v="0"/>
    <x v="0"/>
    <n v="60000"/>
    <x v="4"/>
    <x v="4"/>
    <x v="2"/>
    <x v="0"/>
    <x v="0"/>
    <x v="1"/>
    <x v="2"/>
    <n v="40"/>
    <x v="0"/>
    <x v="1"/>
  </r>
  <r>
    <x v="555"/>
    <x v="1"/>
    <x v="1"/>
    <n v="50000"/>
    <x v="3"/>
    <x v="1"/>
    <x v="0"/>
    <x v="1"/>
    <x v="1"/>
    <x v="1"/>
    <x v="2"/>
    <n v="39"/>
    <x v="0"/>
    <x v="1"/>
  </r>
  <r>
    <x v="556"/>
    <x v="0"/>
    <x v="1"/>
    <n v="80000"/>
    <x v="5"/>
    <x v="0"/>
    <x v="4"/>
    <x v="0"/>
    <x v="0"/>
    <x v="3"/>
    <x v="2"/>
    <n v="42"/>
    <x v="0"/>
    <x v="0"/>
  </r>
  <r>
    <x v="557"/>
    <x v="0"/>
    <x v="0"/>
    <n v="40000"/>
    <x v="1"/>
    <x v="1"/>
    <x v="1"/>
    <x v="0"/>
    <x v="0"/>
    <x v="3"/>
    <x v="2"/>
    <n v="31"/>
    <x v="0"/>
    <x v="0"/>
  </r>
  <r>
    <x v="558"/>
    <x v="0"/>
    <x v="0"/>
    <n v="50000"/>
    <x v="1"/>
    <x v="0"/>
    <x v="0"/>
    <x v="0"/>
    <x v="2"/>
    <x v="0"/>
    <x v="2"/>
    <n v="41"/>
    <x v="0"/>
    <x v="0"/>
  </r>
  <r>
    <x v="559"/>
    <x v="1"/>
    <x v="0"/>
    <n v="60000"/>
    <x v="4"/>
    <x v="0"/>
    <x v="4"/>
    <x v="0"/>
    <x v="0"/>
    <x v="4"/>
    <x v="2"/>
    <n v="58"/>
    <x v="1"/>
    <x v="0"/>
  </r>
  <r>
    <x v="560"/>
    <x v="0"/>
    <x v="0"/>
    <n v="60000"/>
    <x v="3"/>
    <x v="4"/>
    <x v="2"/>
    <x v="0"/>
    <x v="0"/>
    <x v="0"/>
    <x v="2"/>
    <n v="40"/>
    <x v="0"/>
    <x v="0"/>
  </r>
  <r>
    <x v="561"/>
    <x v="0"/>
    <x v="0"/>
    <n v="20000"/>
    <x v="4"/>
    <x v="3"/>
    <x v="1"/>
    <x v="1"/>
    <x v="0"/>
    <x v="0"/>
    <x v="2"/>
    <n v="48"/>
    <x v="0"/>
    <x v="0"/>
  </r>
  <r>
    <x v="562"/>
    <x v="0"/>
    <x v="0"/>
    <n v="70000"/>
    <x v="4"/>
    <x v="4"/>
    <x v="2"/>
    <x v="0"/>
    <x v="0"/>
    <x v="1"/>
    <x v="2"/>
    <n v="34"/>
    <x v="0"/>
    <x v="1"/>
  </r>
  <r>
    <x v="563"/>
    <x v="1"/>
    <x v="0"/>
    <n v="30000"/>
    <x v="3"/>
    <x v="1"/>
    <x v="0"/>
    <x v="0"/>
    <x v="1"/>
    <x v="2"/>
    <x v="2"/>
    <n v="28"/>
    <x v="2"/>
    <x v="0"/>
  </r>
  <r>
    <x v="564"/>
    <x v="1"/>
    <x v="1"/>
    <n v="30000"/>
    <x v="3"/>
    <x v="1"/>
    <x v="0"/>
    <x v="0"/>
    <x v="1"/>
    <x v="2"/>
    <x v="2"/>
    <n v="27"/>
    <x v="2"/>
    <x v="0"/>
  </r>
  <r>
    <x v="565"/>
    <x v="0"/>
    <x v="1"/>
    <n v="40000"/>
    <x v="1"/>
    <x v="1"/>
    <x v="2"/>
    <x v="1"/>
    <x v="2"/>
    <x v="2"/>
    <x v="2"/>
    <n v="54"/>
    <x v="1"/>
    <x v="1"/>
  </r>
  <r>
    <x v="566"/>
    <x v="0"/>
    <x v="0"/>
    <n v="60000"/>
    <x v="4"/>
    <x v="4"/>
    <x v="4"/>
    <x v="0"/>
    <x v="2"/>
    <x v="2"/>
    <x v="2"/>
    <n v="70"/>
    <x v="1"/>
    <x v="0"/>
  </r>
  <r>
    <x v="567"/>
    <x v="0"/>
    <x v="1"/>
    <n v="40000"/>
    <x v="0"/>
    <x v="1"/>
    <x v="1"/>
    <x v="0"/>
    <x v="1"/>
    <x v="3"/>
    <x v="2"/>
    <n v="48"/>
    <x v="0"/>
    <x v="1"/>
  </r>
  <r>
    <x v="568"/>
    <x v="0"/>
    <x v="1"/>
    <n v="70000"/>
    <x v="0"/>
    <x v="1"/>
    <x v="0"/>
    <x v="0"/>
    <x v="1"/>
    <x v="1"/>
    <x v="2"/>
    <n v="44"/>
    <x v="0"/>
    <x v="1"/>
  </r>
  <r>
    <x v="569"/>
    <x v="1"/>
    <x v="1"/>
    <n v="50000"/>
    <x v="1"/>
    <x v="4"/>
    <x v="4"/>
    <x v="0"/>
    <x v="2"/>
    <x v="4"/>
    <x v="2"/>
    <n v="69"/>
    <x v="1"/>
    <x v="0"/>
  </r>
  <r>
    <x v="570"/>
    <x v="0"/>
    <x v="1"/>
    <n v="70000"/>
    <x v="1"/>
    <x v="3"/>
    <x v="0"/>
    <x v="0"/>
    <x v="2"/>
    <x v="2"/>
    <x v="2"/>
    <n v="52"/>
    <x v="0"/>
    <x v="0"/>
  </r>
  <r>
    <x v="571"/>
    <x v="0"/>
    <x v="1"/>
    <n v="40000"/>
    <x v="4"/>
    <x v="3"/>
    <x v="0"/>
    <x v="0"/>
    <x v="2"/>
    <x v="1"/>
    <x v="2"/>
    <n v="55"/>
    <x v="1"/>
    <x v="0"/>
  </r>
  <r>
    <x v="572"/>
    <x v="1"/>
    <x v="1"/>
    <n v="30000"/>
    <x v="3"/>
    <x v="2"/>
    <x v="0"/>
    <x v="0"/>
    <x v="2"/>
    <x v="2"/>
    <x v="2"/>
    <n v="30"/>
    <x v="2"/>
    <x v="0"/>
  </r>
  <r>
    <x v="573"/>
    <x v="0"/>
    <x v="1"/>
    <n v="60000"/>
    <x v="1"/>
    <x v="4"/>
    <x v="4"/>
    <x v="0"/>
    <x v="2"/>
    <x v="3"/>
    <x v="2"/>
    <n v="63"/>
    <x v="1"/>
    <x v="0"/>
  </r>
  <r>
    <x v="574"/>
    <x v="1"/>
    <x v="0"/>
    <n v="80000"/>
    <x v="3"/>
    <x v="0"/>
    <x v="4"/>
    <x v="0"/>
    <x v="1"/>
    <x v="3"/>
    <x v="2"/>
    <n v="34"/>
    <x v="0"/>
    <x v="1"/>
  </r>
  <r>
    <x v="575"/>
    <x v="1"/>
    <x v="1"/>
    <n v="60000"/>
    <x v="4"/>
    <x v="1"/>
    <x v="2"/>
    <x v="0"/>
    <x v="1"/>
    <x v="4"/>
    <x v="2"/>
    <n v="56"/>
    <x v="1"/>
    <x v="0"/>
  </r>
  <r>
    <x v="576"/>
    <x v="1"/>
    <x v="0"/>
    <n v="40000"/>
    <x v="3"/>
    <x v="2"/>
    <x v="0"/>
    <x v="0"/>
    <x v="1"/>
    <x v="2"/>
    <x v="2"/>
    <n v="31"/>
    <x v="0"/>
    <x v="0"/>
  </r>
  <r>
    <x v="577"/>
    <x v="0"/>
    <x v="1"/>
    <n v="120000"/>
    <x v="0"/>
    <x v="0"/>
    <x v="4"/>
    <x v="0"/>
    <x v="3"/>
    <x v="0"/>
    <x v="2"/>
    <n v="38"/>
    <x v="0"/>
    <x v="0"/>
  </r>
  <r>
    <x v="578"/>
    <x v="0"/>
    <x v="1"/>
    <n v="60000"/>
    <x v="5"/>
    <x v="0"/>
    <x v="4"/>
    <x v="0"/>
    <x v="2"/>
    <x v="1"/>
    <x v="2"/>
    <n v="59"/>
    <x v="1"/>
    <x v="0"/>
  </r>
  <r>
    <x v="579"/>
    <x v="1"/>
    <x v="0"/>
    <n v="40000"/>
    <x v="1"/>
    <x v="1"/>
    <x v="1"/>
    <x v="1"/>
    <x v="2"/>
    <x v="0"/>
    <x v="2"/>
    <n v="32"/>
    <x v="0"/>
    <x v="0"/>
  </r>
  <r>
    <x v="580"/>
    <x v="0"/>
    <x v="0"/>
    <n v="60000"/>
    <x v="1"/>
    <x v="4"/>
    <x v="4"/>
    <x v="0"/>
    <x v="2"/>
    <x v="4"/>
    <x v="2"/>
    <n v="69"/>
    <x v="1"/>
    <x v="0"/>
  </r>
  <r>
    <x v="581"/>
    <x v="0"/>
    <x v="1"/>
    <n v="40000"/>
    <x v="3"/>
    <x v="1"/>
    <x v="0"/>
    <x v="0"/>
    <x v="1"/>
    <x v="2"/>
    <x v="2"/>
    <n v="28"/>
    <x v="2"/>
    <x v="0"/>
  </r>
  <r>
    <x v="582"/>
    <x v="0"/>
    <x v="1"/>
    <n v="80000"/>
    <x v="5"/>
    <x v="4"/>
    <x v="0"/>
    <x v="0"/>
    <x v="0"/>
    <x v="3"/>
    <x v="2"/>
    <n v="47"/>
    <x v="0"/>
    <x v="0"/>
  </r>
  <r>
    <x v="583"/>
    <x v="0"/>
    <x v="1"/>
    <n v="60000"/>
    <x v="1"/>
    <x v="0"/>
    <x v="4"/>
    <x v="0"/>
    <x v="2"/>
    <x v="4"/>
    <x v="2"/>
    <n v="66"/>
    <x v="1"/>
    <x v="0"/>
  </r>
  <r>
    <x v="584"/>
    <x v="1"/>
    <x v="1"/>
    <n v="70000"/>
    <x v="4"/>
    <x v="0"/>
    <x v="0"/>
    <x v="1"/>
    <x v="1"/>
    <x v="0"/>
    <x v="2"/>
    <n v="37"/>
    <x v="0"/>
    <x v="1"/>
  </r>
  <r>
    <x v="585"/>
    <x v="1"/>
    <x v="1"/>
    <n v="120000"/>
    <x v="4"/>
    <x v="0"/>
    <x v="4"/>
    <x v="1"/>
    <x v="4"/>
    <x v="0"/>
    <x v="2"/>
    <n v="39"/>
    <x v="0"/>
    <x v="1"/>
  </r>
  <r>
    <x v="586"/>
    <x v="0"/>
    <x v="1"/>
    <n v="60000"/>
    <x v="4"/>
    <x v="2"/>
    <x v="2"/>
    <x v="1"/>
    <x v="2"/>
    <x v="3"/>
    <x v="2"/>
    <n v="51"/>
    <x v="0"/>
    <x v="0"/>
  </r>
  <r>
    <x v="587"/>
    <x v="0"/>
    <x v="0"/>
    <n v="130000"/>
    <x v="3"/>
    <x v="4"/>
    <x v="4"/>
    <x v="0"/>
    <x v="4"/>
    <x v="3"/>
    <x v="2"/>
    <n v="40"/>
    <x v="0"/>
    <x v="0"/>
  </r>
  <r>
    <x v="588"/>
    <x v="0"/>
    <x v="0"/>
    <n v="90000"/>
    <x v="4"/>
    <x v="2"/>
    <x v="2"/>
    <x v="0"/>
    <x v="1"/>
    <x v="4"/>
    <x v="2"/>
    <n v="51"/>
    <x v="0"/>
    <x v="1"/>
  </r>
  <r>
    <x v="589"/>
    <x v="1"/>
    <x v="1"/>
    <n v="60000"/>
    <x v="4"/>
    <x v="0"/>
    <x v="4"/>
    <x v="0"/>
    <x v="0"/>
    <x v="4"/>
    <x v="2"/>
    <n v="57"/>
    <x v="1"/>
    <x v="0"/>
  </r>
  <r>
    <x v="590"/>
    <x v="0"/>
    <x v="0"/>
    <n v="60000"/>
    <x v="0"/>
    <x v="4"/>
    <x v="2"/>
    <x v="1"/>
    <x v="0"/>
    <x v="0"/>
    <x v="2"/>
    <n v="35"/>
    <x v="0"/>
    <x v="1"/>
  </r>
  <r>
    <x v="591"/>
    <x v="0"/>
    <x v="1"/>
    <n v="40000"/>
    <x v="5"/>
    <x v="2"/>
    <x v="2"/>
    <x v="1"/>
    <x v="2"/>
    <x v="4"/>
    <x v="2"/>
    <n v="61"/>
    <x v="1"/>
    <x v="1"/>
  </r>
  <r>
    <x v="592"/>
    <x v="1"/>
    <x v="0"/>
    <n v="80000"/>
    <x v="2"/>
    <x v="1"/>
    <x v="2"/>
    <x v="0"/>
    <x v="2"/>
    <x v="2"/>
    <x v="2"/>
    <n v="44"/>
    <x v="0"/>
    <x v="0"/>
  </r>
  <r>
    <x v="593"/>
    <x v="1"/>
    <x v="0"/>
    <n v="70000"/>
    <x v="4"/>
    <x v="1"/>
    <x v="2"/>
    <x v="0"/>
    <x v="0"/>
    <x v="2"/>
    <x v="2"/>
    <n v="49"/>
    <x v="0"/>
    <x v="1"/>
  </r>
  <r>
    <x v="594"/>
    <x v="0"/>
    <x v="1"/>
    <n v="80000"/>
    <x v="5"/>
    <x v="4"/>
    <x v="4"/>
    <x v="0"/>
    <x v="2"/>
    <x v="2"/>
    <x v="2"/>
    <n v="70"/>
    <x v="1"/>
    <x v="0"/>
  </r>
  <r>
    <x v="595"/>
    <x v="1"/>
    <x v="0"/>
    <n v="20000"/>
    <x v="1"/>
    <x v="2"/>
    <x v="0"/>
    <x v="0"/>
    <x v="2"/>
    <x v="1"/>
    <x v="2"/>
    <n v="78"/>
    <x v="1"/>
    <x v="0"/>
  </r>
  <r>
    <x v="596"/>
    <x v="0"/>
    <x v="0"/>
    <n v="90000"/>
    <x v="5"/>
    <x v="1"/>
    <x v="2"/>
    <x v="0"/>
    <x v="1"/>
    <x v="3"/>
    <x v="2"/>
    <n v="45"/>
    <x v="0"/>
    <x v="0"/>
  </r>
  <r>
    <x v="597"/>
    <x v="1"/>
    <x v="1"/>
    <n v="40000"/>
    <x v="4"/>
    <x v="2"/>
    <x v="2"/>
    <x v="1"/>
    <x v="1"/>
    <x v="1"/>
    <x v="2"/>
    <n v="58"/>
    <x v="1"/>
    <x v="1"/>
  </r>
  <r>
    <x v="598"/>
    <x v="0"/>
    <x v="1"/>
    <n v="130000"/>
    <x v="0"/>
    <x v="4"/>
    <x v="4"/>
    <x v="0"/>
    <x v="3"/>
    <x v="0"/>
    <x v="2"/>
    <n v="41"/>
    <x v="0"/>
    <x v="0"/>
  </r>
  <r>
    <x v="599"/>
    <x v="0"/>
    <x v="0"/>
    <n v="60000"/>
    <x v="4"/>
    <x v="1"/>
    <x v="2"/>
    <x v="0"/>
    <x v="1"/>
    <x v="1"/>
    <x v="2"/>
    <n v="57"/>
    <x v="1"/>
    <x v="1"/>
  </r>
  <r>
    <x v="600"/>
    <x v="0"/>
    <x v="1"/>
    <n v="30000"/>
    <x v="4"/>
    <x v="2"/>
    <x v="0"/>
    <x v="1"/>
    <x v="2"/>
    <x v="0"/>
    <x v="2"/>
    <n v="49"/>
    <x v="0"/>
    <x v="0"/>
  </r>
  <r>
    <x v="601"/>
    <x v="1"/>
    <x v="1"/>
    <n v="80000"/>
    <x v="5"/>
    <x v="1"/>
    <x v="2"/>
    <x v="1"/>
    <x v="2"/>
    <x v="0"/>
    <x v="2"/>
    <n v="43"/>
    <x v="0"/>
    <x v="0"/>
  </r>
  <r>
    <x v="602"/>
    <x v="1"/>
    <x v="1"/>
    <n v="60000"/>
    <x v="4"/>
    <x v="3"/>
    <x v="0"/>
    <x v="0"/>
    <x v="2"/>
    <x v="2"/>
    <x v="2"/>
    <n v="52"/>
    <x v="0"/>
    <x v="1"/>
  </r>
  <r>
    <x v="603"/>
    <x v="0"/>
    <x v="1"/>
    <n v="60000"/>
    <x v="0"/>
    <x v="4"/>
    <x v="2"/>
    <x v="0"/>
    <x v="0"/>
    <x v="0"/>
    <x v="2"/>
    <n v="35"/>
    <x v="0"/>
    <x v="1"/>
  </r>
  <r>
    <x v="604"/>
    <x v="0"/>
    <x v="1"/>
    <n v="40000"/>
    <x v="3"/>
    <x v="2"/>
    <x v="0"/>
    <x v="0"/>
    <x v="2"/>
    <x v="2"/>
    <x v="2"/>
    <n v="27"/>
    <x v="2"/>
    <x v="0"/>
  </r>
  <r>
    <x v="605"/>
    <x v="1"/>
    <x v="1"/>
    <n v="70000"/>
    <x v="1"/>
    <x v="2"/>
    <x v="2"/>
    <x v="0"/>
    <x v="0"/>
    <x v="2"/>
    <x v="2"/>
    <n v="52"/>
    <x v="0"/>
    <x v="1"/>
  </r>
  <r>
    <x v="606"/>
    <x v="1"/>
    <x v="1"/>
    <n v="40000"/>
    <x v="4"/>
    <x v="0"/>
    <x v="0"/>
    <x v="0"/>
    <x v="0"/>
    <x v="1"/>
    <x v="2"/>
    <n v="36"/>
    <x v="0"/>
    <x v="0"/>
  </r>
  <r>
    <x v="607"/>
    <x v="1"/>
    <x v="0"/>
    <n v="70000"/>
    <x v="2"/>
    <x v="4"/>
    <x v="2"/>
    <x v="0"/>
    <x v="4"/>
    <x v="4"/>
    <x v="2"/>
    <n v="46"/>
    <x v="0"/>
    <x v="1"/>
  </r>
  <r>
    <x v="608"/>
    <x v="0"/>
    <x v="1"/>
    <n v="60000"/>
    <x v="1"/>
    <x v="3"/>
    <x v="0"/>
    <x v="0"/>
    <x v="2"/>
    <x v="2"/>
    <x v="2"/>
    <n v="52"/>
    <x v="0"/>
    <x v="1"/>
  </r>
  <r>
    <x v="609"/>
    <x v="0"/>
    <x v="1"/>
    <n v="70000"/>
    <x v="3"/>
    <x v="0"/>
    <x v="2"/>
    <x v="1"/>
    <x v="1"/>
    <x v="0"/>
    <x v="2"/>
    <n v="43"/>
    <x v="0"/>
    <x v="0"/>
  </r>
  <r>
    <x v="610"/>
    <x v="0"/>
    <x v="1"/>
    <n v="60000"/>
    <x v="0"/>
    <x v="1"/>
    <x v="0"/>
    <x v="0"/>
    <x v="1"/>
    <x v="1"/>
    <x v="2"/>
    <n v="44"/>
    <x v="0"/>
    <x v="0"/>
  </r>
  <r>
    <x v="611"/>
    <x v="0"/>
    <x v="0"/>
    <n v="80000"/>
    <x v="3"/>
    <x v="0"/>
    <x v="4"/>
    <x v="0"/>
    <x v="1"/>
    <x v="3"/>
    <x v="2"/>
    <n v="34"/>
    <x v="0"/>
    <x v="1"/>
  </r>
  <r>
    <x v="612"/>
    <x v="1"/>
    <x v="0"/>
    <n v="30000"/>
    <x v="3"/>
    <x v="3"/>
    <x v="1"/>
    <x v="0"/>
    <x v="2"/>
    <x v="2"/>
    <x v="2"/>
    <n v="27"/>
    <x v="2"/>
    <x v="0"/>
  </r>
  <r>
    <x v="613"/>
    <x v="1"/>
    <x v="1"/>
    <n v="110000"/>
    <x v="0"/>
    <x v="1"/>
    <x v="2"/>
    <x v="0"/>
    <x v="3"/>
    <x v="2"/>
    <x v="2"/>
    <n v="45"/>
    <x v="0"/>
    <x v="1"/>
  </r>
  <r>
    <x v="614"/>
    <x v="0"/>
    <x v="0"/>
    <n v="100000"/>
    <x v="1"/>
    <x v="1"/>
    <x v="2"/>
    <x v="0"/>
    <x v="3"/>
    <x v="3"/>
    <x v="2"/>
    <n v="45"/>
    <x v="0"/>
    <x v="0"/>
  </r>
  <r>
    <x v="615"/>
    <x v="1"/>
    <x v="0"/>
    <n v="60000"/>
    <x v="5"/>
    <x v="4"/>
    <x v="0"/>
    <x v="1"/>
    <x v="0"/>
    <x v="0"/>
    <x v="2"/>
    <n v="47"/>
    <x v="0"/>
    <x v="1"/>
  </r>
  <r>
    <x v="616"/>
    <x v="1"/>
    <x v="0"/>
    <n v="80000"/>
    <x v="5"/>
    <x v="4"/>
    <x v="0"/>
    <x v="0"/>
    <x v="0"/>
    <x v="3"/>
    <x v="2"/>
    <n v="47"/>
    <x v="0"/>
    <x v="0"/>
  </r>
  <r>
    <x v="617"/>
    <x v="0"/>
    <x v="1"/>
    <n v="40000"/>
    <x v="5"/>
    <x v="2"/>
    <x v="0"/>
    <x v="0"/>
    <x v="2"/>
    <x v="1"/>
    <x v="2"/>
    <n v="44"/>
    <x v="0"/>
    <x v="1"/>
  </r>
  <r>
    <x v="618"/>
    <x v="1"/>
    <x v="0"/>
    <n v="20000"/>
    <x v="1"/>
    <x v="3"/>
    <x v="1"/>
    <x v="1"/>
    <x v="2"/>
    <x v="0"/>
    <x v="2"/>
    <n v="49"/>
    <x v="0"/>
    <x v="0"/>
  </r>
  <r>
    <x v="619"/>
    <x v="1"/>
    <x v="0"/>
    <n v="40000"/>
    <x v="3"/>
    <x v="2"/>
    <x v="0"/>
    <x v="0"/>
    <x v="1"/>
    <x v="2"/>
    <x v="2"/>
    <n v="30"/>
    <x v="2"/>
    <x v="0"/>
  </r>
  <r>
    <x v="620"/>
    <x v="0"/>
    <x v="0"/>
    <n v="100000"/>
    <x v="5"/>
    <x v="1"/>
    <x v="2"/>
    <x v="0"/>
    <x v="3"/>
    <x v="1"/>
    <x v="2"/>
    <n v="41"/>
    <x v="0"/>
    <x v="1"/>
  </r>
  <r>
    <x v="621"/>
    <x v="0"/>
    <x v="1"/>
    <n v="70000"/>
    <x v="5"/>
    <x v="0"/>
    <x v="4"/>
    <x v="0"/>
    <x v="1"/>
    <x v="3"/>
    <x v="2"/>
    <n v="58"/>
    <x v="1"/>
    <x v="0"/>
  </r>
  <r>
    <x v="622"/>
    <x v="0"/>
    <x v="1"/>
    <n v="60000"/>
    <x v="2"/>
    <x v="0"/>
    <x v="2"/>
    <x v="0"/>
    <x v="1"/>
    <x v="1"/>
    <x v="2"/>
    <n v="47"/>
    <x v="0"/>
    <x v="0"/>
  </r>
  <r>
    <x v="623"/>
    <x v="0"/>
    <x v="0"/>
    <n v="70000"/>
    <x v="5"/>
    <x v="1"/>
    <x v="2"/>
    <x v="0"/>
    <x v="1"/>
    <x v="3"/>
    <x v="2"/>
    <n v="55"/>
    <x v="1"/>
    <x v="0"/>
  </r>
  <r>
    <x v="624"/>
    <x v="1"/>
    <x v="0"/>
    <n v="70000"/>
    <x v="3"/>
    <x v="1"/>
    <x v="0"/>
    <x v="1"/>
    <x v="2"/>
    <x v="0"/>
    <x v="2"/>
    <n v="27"/>
    <x v="2"/>
    <x v="1"/>
  </r>
  <r>
    <x v="625"/>
    <x v="0"/>
    <x v="1"/>
    <n v="60000"/>
    <x v="1"/>
    <x v="4"/>
    <x v="4"/>
    <x v="0"/>
    <x v="2"/>
    <x v="3"/>
    <x v="2"/>
    <n v="67"/>
    <x v="1"/>
    <x v="0"/>
  </r>
  <r>
    <x v="626"/>
    <x v="0"/>
    <x v="0"/>
    <n v="60000"/>
    <x v="3"/>
    <x v="1"/>
    <x v="0"/>
    <x v="0"/>
    <x v="2"/>
    <x v="2"/>
    <x v="2"/>
    <n v="29"/>
    <x v="2"/>
    <x v="0"/>
  </r>
  <r>
    <x v="627"/>
    <x v="0"/>
    <x v="0"/>
    <n v="60000"/>
    <x v="1"/>
    <x v="4"/>
    <x v="4"/>
    <x v="0"/>
    <x v="2"/>
    <x v="3"/>
    <x v="2"/>
    <n v="67"/>
    <x v="1"/>
    <x v="0"/>
  </r>
  <r>
    <x v="628"/>
    <x v="1"/>
    <x v="1"/>
    <n v="80000"/>
    <x v="1"/>
    <x v="1"/>
    <x v="2"/>
    <x v="1"/>
    <x v="1"/>
    <x v="3"/>
    <x v="2"/>
    <n v="51"/>
    <x v="0"/>
    <x v="1"/>
  </r>
  <r>
    <x v="629"/>
    <x v="0"/>
    <x v="0"/>
    <n v="50000"/>
    <x v="0"/>
    <x v="4"/>
    <x v="0"/>
    <x v="0"/>
    <x v="0"/>
    <x v="0"/>
    <x v="2"/>
    <n v="35"/>
    <x v="0"/>
    <x v="0"/>
  </r>
  <r>
    <x v="630"/>
    <x v="0"/>
    <x v="1"/>
    <n v="40000"/>
    <x v="3"/>
    <x v="2"/>
    <x v="0"/>
    <x v="1"/>
    <x v="2"/>
    <x v="3"/>
    <x v="2"/>
    <n v="30"/>
    <x v="2"/>
    <x v="0"/>
  </r>
  <r>
    <x v="631"/>
    <x v="1"/>
    <x v="1"/>
    <n v="70000"/>
    <x v="2"/>
    <x v="1"/>
    <x v="2"/>
    <x v="0"/>
    <x v="4"/>
    <x v="1"/>
    <x v="2"/>
    <n v="44"/>
    <x v="0"/>
    <x v="0"/>
  </r>
  <r>
    <x v="632"/>
    <x v="1"/>
    <x v="0"/>
    <n v="80000"/>
    <x v="5"/>
    <x v="4"/>
    <x v="0"/>
    <x v="0"/>
    <x v="0"/>
    <x v="3"/>
    <x v="2"/>
    <n v="48"/>
    <x v="0"/>
    <x v="0"/>
  </r>
  <r>
    <x v="633"/>
    <x v="0"/>
    <x v="0"/>
    <n v="130000"/>
    <x v="0"/>
    <x v="0"/>
    <x v="4"/>
    <x v="0"/>
    <x v="2"/>
    <x v="0"/>
    <x v="2"/>
    <n v="45"/>
    <x v="0"/>
    <x v="1"/>
  </r>
  <r>
    <x v="634"/>
    <x v="0"/>
    <x v="1"/>
    <n v="60000"/>
    <x v="1"/>
    <x v="0"/>
    <x v="4"/>
    <x v="1"/>
    <x v="2"/>
    <x v="3"/>
    <x v="2"/>
    <n v="66"/>
    <x v="1"/>
    <x v="0"/>
  </r>
  <r>
    <x v="635"/>
    <x v="1"/>
    <x v="0"/>
    <n v="30000"/>
    <x v="4"/>
    <x v="2"/>
    <x v="0"/>
    <x v="1"/>
    <x v="2"/>
    <x v="0"/>
    <x v="2"/>
    <n v="49"/>
    <x v="0"/>
    <x v="0"/>
  </r>
  <r>
    <x v="636"/>
    <x v="1"/>
    <x v="0"/>
    <n v="120000"/>
    <x v="5"/>
    <x v="1"/>
    <x v="2"/>
    <x v="0"/>
    <x v="4"/>
    <x v="2"/>
    <x v="2"/>
    <n v="43"/>
    <x v="0"/>
    <x v="1"/>
  </r>
  <r>
    <x v="637"/>
    <x v="1"/>
    <x v="1"/>
    <n v="40000"/>
    <x v="3"/>
    <x v="2"/>
    <x v="0"/>
    <x v="1"/>
    <x v="2"/>
    <x v="3"/>
    <x v="2"/>
    <n v="30"/>
    <x v="2"/>
    <x v="0"/>
  </r>
  <r>
    <x v="638"/>
    <x v="1"/>
    <x v="1"/>
    <n v="70000"/>
    <x v="3"/>
    <x v="4"/>
    <x v="4"/>
    <x v="0"/>
    <x v="2"/>
    <x v="2"/>
    <x v="2"/>
    <n v="74"/>
    <x v="1"/>
    <x v="1"/>
  </r>
  <r>
    <x v="639"/>
    <x v="0"/>
    <x v="1"/>
    <n v="100000"/>
    <x v="4"/>
    <x v="4"/>
    <x v="4"/>
    <x v="0"/>
    <x v="4"/>
    <x v="3"/>
    <x v="2"/>
    <n v="65"/>
    <x v="1"/>
    <x v="0"/>
  </r>
  <r>
    <x v="640"/>
    <x v="0"/>
    <x v="0"/>
    <n v="60000"/>
    <x v="4"/>
    <x v="1"/>
    <x v="2"/>
    <x v="0"/>
    <x v="2"/>
    <x v="1"/>
    <x v="2"/>
    <n v="56"/>
    <x v="1"/>
    <x v="1"/>
  </r>
  <r>
    <x v="641"/>
    <x v="0"/>
    <x v="1"/>
    <n v="50000"/>
    <x v="5"/>
    <x v="0"/>
    <x v="4"/>
    <x v="0"/>
    <x v="2"/>
    <x v="4"/>
    <x v="2"/>
    <n v="64"/>
    <x v="1"/>
    <x v="0"/>
  </r>
  <r>
    <x v="642"/>
    <x v="0"/>
    <x v="0"/>
    <n v="70000"/>
    <x v="1"/>
    <x v="1"/>
    <x v="2"/>
    <x v="0"/>
    <x v="2"/>
    <x v="2"/>
    <x v="2"/>
    <n v="50"/>
    <x v="0"/>
    <x v="1"/>
  </r>
  <r>
    <x v="643"/>
    <x v="0"/>
    <x v="0"/>
    <n v="70000"/>
    <x v="1"/>
    <x v="4"/>
    <x v="2"/>
    <x v="0"/>
    <x v="0"/>
    <x v="1"/>
    <x v="2"/>
    <n v="35"/>
    <x v="0"/>
    <x v="1"/>
  </r>
  <r>
    <x v="644"/>
    <x v="0"/>
    <x v="0"/>
    <n v="60000"/>
    <x v="2"/>
    <x v="0"/>
    <x v="0"/>
    <x v="0"/>
    <x v="4"/>
    <x v="4"/>
    <x v="2"/>
    <n v="41"/>
    <x v="0"/>
    <x v="0"/>
  </r>
  <r>
    <x v="645"/>
    <x v="1"/>
    <x v="0"/>
    <n v="60000"/>
    <x v="3"/>
    <x v="4"/>
    <x v="0"/>
    <x v="0"/>
    <x v="0"/>
    <x v="0"/>
    <x v="2"/>
    <n v="39"/>
    <x v="0"/>
    <x v="0"/>
  </r>
  <r>
    <x v="646"/>
    <x v="1"/>
    <x v="0"/>
    <n v="60000"/>
    <x v="5"/>
    <x v="4"/>
    <x v="0"/>
    <x v="1"/>
    <x v="0"/>
    <x v="3"/>
    <x v="2"/>
    <n v="47"/>
    <x v="0"/>
    <x v="0"/>
  </r>
  <r>
    <x v="647"/>
    <x v="1"/>
    <x v="1"/>
    <n v="40000"/>
    <x v="3"/>
    <x v="2"/>
    <x v="0"/>
    <x v="0"/>
    <x v="2"/>
    <x v="2"/>
    <x v="2"/>
    <n v="31"/>
    <x v="0"/>
    <x v="0"/>
  </r>
  <r>
    <x v="648"/>
    <x v="1"/>
    <x v="0"/>
    <n v="70000"/>
    <x v="4"/>
    <x v="0"/>
    <x v="4"/>
    <x v="1"/>
    <x v="1"/>
    <x v="1"/>
    <x v="2"/>
    <n v="58"/>
    <x v="1"/>
    <x v="1"/>
  </r>
  <r>
    <x v="649"/>
    <x v="1"/>
    <x v="0"/>
    <n v="70000"/>
    <x v="3"/>
    <x v="0"/>
    <x v="2"/>
    <x v="1"/>
    <x v="1"/>
    <x v="1"/>
    <x v="2"/>
    <n v="38"/>
    <x v="0"/>
    <x v="1"/>
  </r>
  <r>
    <x v="650"/>
    <x v="1"/>
    <x v="0"/>
    <n v="70000"/>
    <x v="2"/>
    <x v="4"/>
    <x v="4"/>
    <x v="0"/>
    <x v="2"/>
    <x v="4"/>
    <x v="2"/>
    <n v="67"/>
    <x v="1"/>
    <x v="1"/>
  </r>
  <r>
    <x v="651"/>
    <x v="1"/>
    <x v="1"/>
    <n v="60000"/>
    <x v="3"/>
    <x v="1"/>
    <x v="2"/>
    <x v="1"/>
    <x v="2"/>
    <x v="3"/>
    <x v="2"/>
    <n v="32"/>
    <x v="0"/>
    <x v="1"/>
  </r>
  <r>
    <x v="652"/>
    <x v="0"/>
    <x v="1"/>
    <n v="70000"/>
    <x v="2"/>
    <x v="1"/>
    <x v="2"/>
    <x v="1"/>
    <x v="4"/>
    <x v="2"/>
    <x v="2"/>
    <n v="45"/>
    <x v="0"/>
    <x v="0"/>
  </r>
  <r>
    <x v="653"/>
    <x v="1"/>
    <x v="1"/>
    <n v="30000"/>
    <x v="3"/>
    <x v="2"/>
    <x v="0"/>
    <x v="1"/>
    <x v="2"/>
    <x v="3"/>
    <x v="2"/>
    <n v="31"/>
    <x v="0"/>
    <x v="1"/>
  </r>
  <r>
    <x v="654"/>
    <x v="1"/>
    <x v="1"/>
    <n v="40000"/>
    <x v="3"/>
    <x v="2"/>
    <x v="0"/>
    <x v="1"/>
    <x v="2"/>
    <x v="3"/>
    <x v="2"/>
    <n v="31"/>
    <x v="0"/>
    <x v="1"/>
  </r>
  <r>
    <x v="655"/>
    <x v="0"/>
    <x v="0"/>
    <n v="40000"/>
    <x v="1"/>
    <x v="1"/>
    <x v="1"/>
    <x v="0"/>
    <x v="1"/>
    <x v="0"/>
    <x v="2"/>
    <n v="31"/>
    <x v="0"/>
    <x v="0"/>
  </r>
  <r>
    <x v="656"/>
    <x v="0"/>
    <x v="1"/>
    <n v="60000"/>
    <x v="4"/>
    <x v="2"/>
    <x v="2"/>
    <x v="1"/>
    <x v="2"/>
    <x v="2"/>
    <x v="2"/>
    <n v="50"/>
    <x v="0"/>
    <x v="0"/>
  </r>
  <r>
    <x v="657"/>
    <x v="0"/>
    <x v="1"/>
    <n v="70000"/>
    <x v="0"/>
    <x v="1"/>
    <x v="0"/>
    <x v="0"/>
    <x v="1"/>
    <x v="0"/>
    <x v="2"/>
    <n v="44"/>
    <x v="0"/>
    <x v="0"/>
  </r>
  <r>
    <x v="658"/>
    <x v="1"/>
    <x v="1"/>
    <n v="50000"/>
    <x v="4"/>
    <x v="0"/>
    <x v="0"/>
    <x v="0"/>
    <x v="1"/>
    <x v="1"/>
    <x v="2"/>
    <n v="38"/>
    <x v="0"/>
    <x v="1"/>
  </r>
  <r>
    <x v="659"/>
    <x v="1"/>
    <x v="0"/>
    <n v="60000"/>
    <x v="5"/>
    <x v="0"/>
    <x v="4"/>
    <x v="0"/>
    <x v="2"/>
    <x v="4"/>
    <x v="2"/>
    <n v="63"/>
    <x v="1"/>
    <x v="0"/>
  </r>
  <r>
    <x v="660"/>
    <x v="0"/>
    <x v="0"/>
    <n v="60000"/>
    <x v="0"/>
    <x v="4"/>
    <x v="2"/>
    <x v="0"/>
    <x v="0"/>
    <x v="1"/>
    <x v="2"/>
    <n v="36"/>
    <x v="0"/>
    <x v="1"/>
  </r>
  <r>
    <x v="661"/>
    <x v="1"/>
    <x v="1"/>
    <n v="40000"/>
    <x v="3"/>
    <x v="2"/>
    <x v="0"/>
    <x v="1"/>
    <x v="2"/>
    <x v="0"/>
    <x v="2"/>
    <n v="28"/>
    <x v="2"/>
    <x v="1"/>
  </r>
  <r>
    <x v="662"/>
    <x v="1"/>
    <x v="0"/>
    <n v="100000"/>
    <x v="0"/>
    <x v="1"/>
    <x v="2"/>
    <x v="1"/>
    <x v="4"/>
    <x v="3"/>
    <x v="2"/>
    <n v="44"/>
    <x v="0"/>
    <x v="0"/>
  </r>
  <r>
    <x v="663"/>
    <x v="0"/>
    <x v="0"/>
    <n v="70000"/>
    <x v="2"/>
    <x v="4"/>
    <x v="2"/>
    <x v="0"/>
    <x v="1"/>
    <x v="0"/>
    <x v="2"/>
    <n v="47"/>
    <x v="0"/>
    <x v="0"/>
  </r>
  <r>
    <x v="664"/>
    <x v="0"/>
    <x v="0"/>
    <n v="80000"/>
    <x v="3"/>
    <x v="4"/>
    <x v="0"/>
    <x v="0"/>
    <x v="0"/>
    <x v="3"/>
    <x v="2"/>
    <n v="40"/>
    <x v="0"/>
    <x v="1"/>
  </r>
  <r>
    <x v="665"/>
    <x v="0"/>
    <x v="1"/>
    <n v="130000"/>
    <x v="0"/>
    <x v="4"/>
    <x v="4"/>
    <x v="0"/>
    <x v="3"/>
    <x v="0"/>
    <x v="2"/>
    <n v="40"/>
    <x v="0"/>
    <x v="0"/>
  </r>
  <r>
    <x v="666"/>
    <x v="0"/>
    <x v="0"/>
    <n v="60000"/>
    <x v="0"/>
    <x v="1"/>
    <x v="0"/>
    <x v="0"/>
    <x v="1"/>
    <x v="1"/>
    <x v="2"/>
    <n v="46"/>
    <x v="0"/>
    <x v="1"/>
  </r>
  <r>
    <x v="667"/>
    <x v="0"/>
    <x v="0"/>
    <n v="40000"/>
    <x v="2"/>
    <x v="2"/>
    <x v="2"/>
    <x v="1"/>
    <x v="2"/>
    <x v="4"/>
    <x v="2"/>
    <n v="61"/>
    <x v="1"/>
    <x v="0"/>
  </r>
  <r>
    <x v="668"/>
    <x v="0"/>
    <x v="0"/>
    <n v="60000"/>
    <x v="3"/>
    <x v="4"/>
    <x v="2"/>
    <x v="0"/>
    <x v="0"/>
    <x v="0"/>
    <x v="2"/>
    <n v="40"/>
    <x v="0"/>
    <x v="0"/>
  </r>
  <r>
    <x v="669"/>
    <x v="0"/>
    <x v="0"/>
    <n v="60000"/>
    <x v="4"/>
    <x v="2"/>
    <x v="2"/>
    <x v="0"/>
    <x v="2"/>
    <x v="2"/>
    <x v="2"/>
    <n v="50"/>
    <x v="0"/>
    <x v="0"/>
  </r>
  <r>
    <x v="670"/>
    <x v="0"/>
    <x v="1"/>
    <n v="70000"/>
    <x v="4"/>
    <x v="1"/>
    <x v="2"/>
    <x v="0"/>
    <x v="1"/>
    <x v="4"/>
    <x v="2"/>
    <n v="59"/>
    <x v="1"/>
    <x v="0"/>
  </r>
  <r>
    <x v="671"/>
    <x v="1"/>
    <x v="0"/>
    <n v="60000"/>
    <x v="0"/>
    <x v="4"/>
    <x v="2"/>
    <x v="0"/>
    <x v="0"/>
    <x v="1"/>
    <x v="2"/>
    <n v="36"/>
    <x v="0"/>
    <x v="1"/>
  </r>
  <r>
    <x v="672"/>
    <x v="1"/>
    <x v="0"/>
    <n v="40000"/>
    <x v="3"/>
    <x v="2"/>
    <x v="0"/>
    <x v="0"/>
    <x v="2"/>
    <x v="2"/>
    <x v="2"/>
    <n v="30"/>
    <x v="2"/>
    <x v="0"/>
  </r>
  <r>
    <x v="673"/>
    <x v="1"/>
    <x v="0"/>
    <n v="70000"/>
    <x v="5"/>
    <x v="4"/>
    <x v="2"/>
    <x v="0"/>
    <x v="0"/>
    <x v="1"/>
    <x v="2"/>
    <n v="35"/>
    <x v="0"/>
    <x v="1"/>
  </r>
  <r>
    <x v="674"/>
    <x v="0"/>
    <x v="0"/>
    <n v="30000"/>
    <x v="4"/>
    <x v="2"/>
    <x v="0"/>
    <x v="0"/>
    <x v="2"/>
    <x v="3"/>
    <x v="2"/>
    <n v="48"/>
    <x v="0"/>
    <x v="0"/>
  </r>
  <r>
    <x v="675"/>
    <x v="0"/>
    <x v="1"/>
    <n v="100000"/>
    <x v="1"/>
    <x v="0"/>
    <x v="4"/>
    <x v="0"/>
    <x v="3"/>
    <x v="0"/>
    <x v="2"/>
    <n v="41"/>
    <x v="0"/>
    <x v="0"/>
  </r>
  <r>
    <x v="676"/>
    <x v="0"/>
    <x v="1"/>
    <n v="40000"/>
    <x v="4"/>
    <x v="1"/>
    <x v="1"/>
    <x v="0"/>
    <x v="1"/>
    <x v="0"/>
    <x v="2"/>
    <n v="47"/>
    <x v="0"/>
    <x v="0"/>
  </r>
  <r>
    <x v="677"/>
    <x v="0"/>
    <x v="1"/>
    <n v="60000"/>
    <x v="5"/>
    <x v="4"/>
    <x v="0"/>
    <x v="1"/>
    <x v="0"/>
    <x v="0"/>
    <x v="2"/>
    <n v="47"/>
    <x v="0"/>
    <x v="0"/>
  </r>
  <r>
    <x v="678"/>
    <x v="0"/>
    <x v="1"/>
    <n v="80000"/>
    <x v="2"/>
    <x v="0"/>
    <x v="4"/>
    <x v="1"/>
    <x v="2"/>
    <x v="1"/>
    <x v="0"/>
    <n v="62"/>
    <x v="1"/>
    <x v="0"/>
  </r>
  <r>
    <x v="679"/>
    <x v="0"/>
    <x v="1"/>
    <n v="60000"/>
    <x v="5"/>
    <x v="0"/>
    <x v="4"/>
    <x v="0"/>
    <x v="2"/>
    <x v="4"/>
    <x v="2"/>
    <n v="60"/>
    <x v="1"/>
    <x v="0"/>
  </r>
  <r>
    <x v="680"/>
    <x v="0"/>
    <x v="0"/>
    <n v="60000"/>
    <x v="3"/>
    <x v="1"/>
    <x v="0"/>
    <x v="1"/>
    <x v="1"/>
    <x v="3"/>
    <x v="2"/>
    <n v="33"/>
    <x v="0"/>
    <x v="0"/>
  </r>
  <r>
    <x v="681"/>
    <x v="1"/>
    <x v="0"/>
    <n v="80000"/>
    <x v="5"/>
    <x v="4"/>
    <x v="0"/>
    <x v="1"/>
    <x v="0"/>
    <x v="0"/>
    <x v="2"/>
    <n v="47"/>
    <x v="0"/>
    <x v="0"/>
  </r>
  <r>
    <x v="682"/>
    <x v="0"/>
    <x v="1"/>
    <n v="20000"/>
    <x v="1"/>
    <x v="3"/>
    <x v="1"/>
    <x v="1"/>
    <x v="2"/>
    <x v="0"/>
    <x v="2"/>
    <n v="52"/>
    <x v="0"/>
    <x v="0"/>
  </r>
  <r>
    <x v="683"/>
    <x v="0"/>
    <x v="0"/>
    <n v="90000"/>
    <x v="2"/>
    <x v="1"/>
    <x v="2"/>
    <x v="0"/>
    <x v="4"/>
    <x v="1"/>
    <x v="2"/>
    <n v="40"/>
    <x v="0"/>
    <x v="0"/>
  </r>
  <r>
    <x v="684"/>
    <x v="1"/>
    <x v="0"/>
    <n v="60000"/>
    <x v="5"/>
    <x v="0"/>
    <x v="0"/>
    <x v="1"/>
    <x v="2"/>
    <x v="0"/>
    <x v="2"/>
    <n v="42"/>
    <x v="0"/>
    <x v="0"/>
  </r>
  <r>
    <x v="685"/>
    <x v="1"/>
    <x v="0"/>
    <n v="60000"/>
    <x v="1"/>
    <x v="4"/>
    <x v="4"/>
    <x v="0"/>
    <x v="2"/>
    <x v="2"/>
    <x v="2"/>
    <n v="53"/>
    <x v="0"/>
    <x v="1"/>
  </r>
  <r>
    <x v="686"/>
    <x v="0"/>
    <x v="0"/>
    <n v="40000"/>
    <x v="0"/>
    <x v="1"/>
    <x v="1"/>
    <x v="0"/>
    <x v="1"/>
    <x v="3"/>
    <x v="2"/>
    <n v="51"/>
    <x v="0"/>
    <x v="1"/>
  </r>
  <r>
    <x v="687"/>
    <x v="1"/>
    <x v="1"/>
    <n v="30000"/>
    <x v="3"/>
    <x v="1"/>
    <x v="0"/>
    <x v="0"/>
    <x v="2"/>
    <x v="2"/>
    <x v="2"/>
    <n v="30"/>
    <x v="2"/>
    <x v="0"/>
  </r>
  <r>
    <x v="688"/>
    <x v="1"/>
    <x v="1"/>
    <n v="60000"/>
    <x v="3"/>
    <x v="0"/>
    <x v="0"/>
    <x v="1"/>
    <x v="2"/>
    <x v="0"/>
    <x v="2"/>
    <n v="30"/>
    <x v="2"/>
    <x v="0"/>
  </r>
  <r>
    <x v="689"/>
    <x v="0"/>
    <x v="1"/>
    <n v="30000"/>
    <x v="3"/>
    <x v="2"/>
    <x v="0"/>
    <x v="0"/>
    <x v="2"/>
    <x v="2"/>
    <x v="2"/>
    <n v="26"/>
    <x v="2"/>
    <x v="0"/>
  </r>
  <r>
    <x v="690"/>
    <x v="1"/>
    <x v="0"/>
    <n v="130000"/>
    <x v="0"/>
    <x v="0"/>
    <x v="4"/>
    <x v="1"/>
    <x v="1"/>
    <x v="1"/>
    <x v="2"/>
    <n v="45"/>
    <x v="0"/>
    <x v="0"/>
  </r>
  <r>
    <x v="691"/>
    <x v="0"/>
    <x v="1"/>
    <n v="50000"/>
    <x v="0"/>
    <x v="0"/>
    <x v="0"/>
    <x v="0"/>
    <x v="0"/>
    <x v="0"/>
    <x v="2"/>
    <n v="34"/>
    <x v="0"/>
    <x v="1"/>
  </r>
  <r>
    <x v="692"/>
    <x v="0"/>
    <x v="1"/>
    <n v="70000"/>
    <x v="0"/>
    <x v="0"/>
    <x v="2"/>
    <x v="0"/>
    <x v="1"/>
    <x v="1"/>
    <x v="2"/>
    <n v="44"/>
    <x v="0"/>
    <x v="1"/>
  </r>
  <r>
    <x v="693"/>
    <x v="1"/>
    <x v="0"/>
    <n v="60000"/>
    <x v="5"/>
    <x v="0"/>
    <x v="0"/>
    <x v="1"/>
    <x v="2"/>
    <x v="0"/>
    <x v="2"/>
    <n v="41"/>
    <x v="0"/>
    <x v="1"/>
  </r>
  <r>
    <x v="694"/>
    <x v="1"/>
    <x v="0"/>
    <n v="80000"/>
    <x v="1"/>
    <x v="4"/>
    <x v="2"/>
    <x v="1"/>
    <x v="0"/>
    <x v="0"/>
    <x v="2"/>
    <n v="36"/>
    <x v="0"/>
    <x v="1"/>
  </r>
  <r>
    <x v="695"/>
    <x v="0"/>
    <x v="1"/>
    <n v="80000"/>
    <x v="2"/>
    <x v="1"/>
    <x v="2"/>
    <x v="0"/>
    <x v="2"/>
    <x v="0"/>
    <x v="2"/>
    <n v="44"/>
    <x v="0"/>
    <x v="0"/>
  </r>
  <r>
    <x v="696"/>
    <x v="1"/>
    <x v="1"/>
    <n v="60000"/>
    <x v="3"/>
    <x v="1"/>
    <x v="2"/>
    <x v="1"/>
    <x v="2"/>
    <x v="3"/>
    <x v="2"/>
    <n v="30"/>
    <x v="2"/>
    <x v="0"/>
  </r>
  <r>
    <x v="697"/>
    <x v="0"/>
    <x v="0"/>
    <n v="30000"/>
    <x v="3"/>
    <x v="3"/>
    <x v="1"/>
    <x v="1"/>
    <x v="2"/>
    <x v="0"/>
    <x v="2"/>
    <n v="28"/>
    <x v="2"/>
    <x v="0"/>
  </r>
  <r>
    <x v="698"/>
    <x v="0"/>
    <x v="1"/>
    <n v="20000"/>
    <x v="4"/>
    <x v="3"/>
    <x v="1"/>
    <x v="0"/>
    <x v="2"/>
    <x v="3"/>
    <x v="2"/>
    <n v="49"/>
    <x v="0"/>
    <x v="0"/>
  </r>
  <r>
    <x v="699"/>
    <x v="1"/>
    <x v="1"/>
    <n v="90000"/>
    <x v="3"/>
    <x v="1"/>
    <x v="2"/>
    <x v="1"/>
    <x v="2"/>
    <x v="0"/>
    <x v="2"/>
    <n v="43"/>
    <x v="0"/>
    <x v="1"/>
  </r>
  <r>
    <x v="700"/>
    <x v="0"/>
    <x v="0"/>
    <n v="70000"/>
    <x v="5"/>
    <x v="0"/>
    <x v="4"/>
    <x v="0"/>
    <x v="1"/>
    <x v="3"/>
    <x v="2"/>
    <n v="59"/>
    <x v="1"/>
    <x v="0"/>
  </r>
  <r>
    <x v="701"/>
    <x v="1"/>
    <x v="1"/>
    <n v="30000"/>
    <x v="3"/>
    <x v="2"/>
    <x v="0"/>
    <x v="0"/>
    <x v="2"/>
    <x v="2"/>
    <x v="2"/>
    <n v="26"/>
    <x v="2"/>
    <x v="0"/>
  </r>
  <r>
    <x v="702"/>
    <x v="0"/>
    <x v="1"/>
    <n v="120000"/>
    <x v="0"/>
    <x v="2"/>
    <x v="2"/>
    <x v="0"/>
    <x v="3"/>
    <x v="2"/>
    <x v="2"/>
    <n v="46"/>
    <x v="0"/>
    <x v="1"/>
  </r>
  <r>
    <x v="703"/>
    <x v="1"/>
    <x v="0"/>
    <n v="50000"/>
    <x v="3"/>
    <x v="4"/>
    <x v="0"/>
    <x v="0"/>
    <x v="0"/>
    <x v="3"/>
    <x v="2"/>
    <n v="33"/>
    <x v="0"/>
    <x v="0"/>
  </r>
  <r>
    <x v="704"/>
    <x v="1"/>
    <x v="0"/>
    <n v="40000"/>
    <x v="3"/>
    <x v="0"/>
    <x v="2"/>
    <x v="0"/>
    <x v="1"/>
    <x v="1"/>
    <x v="2"/>
    <n v="42"/>
    <x v="0"/>
    <x v="1"/>
  </r>
  <r>
    <x v="705"/>
    <x v="0"/>
    <x v="0"/>
    <n v="70000"/>
    <x v="5"/>
    <x v="0"/>
    <x v="4"/>
    <x v="0"/>
    <x v="1"/>
    <x v="4"/>
    <x v="2"/>
    <n v="59"/>
    <x v="1"/>
    <x v="0"/>
  </r>
  <r>
    <x v="706"/>
    <x v="1"/>
    <x v="0"/>
    <n v="60000"/>
    <x v="3"/>
    <x v="1"/>
    <x v="0"/>
    <x v="1"/>
    <x v="1"/>
    <x v="3"/>
    <x v="2"/>
    <n v="33"/>
    <x v="0"/>
    <x v="1"/>
  </r>
  <r>
    <x v="707"/>
    <x v="0"/>
    <x v="0"/>
    <n v="70000"/>
    <x v="0"/>
    <x v="1"/>
    <x v="0"/>
    <x v="0"/>
    <x v="1"/>
    <x v="0"/>
    <x v="2"/>
    <n v="44"/>
    <x v="0"/>
    <x v="1"/>
  </r>
  <r>
    <x v="708"/>
    <x v="0"/>
    <x v="1"/>
    <n v="70000"/>
    <x v="2"/>
    <x v="0"/>
    <x v="4"/>
    <x v="0"/>
    <x v="3"/>
    <x v="4"/>
    <x v="2"/>
    <n v="60"/>
    <x v="1"/>
    <x v="0"/>
  </r>
  <r>
    <x v="709"/>
    <x v="1"/>
    <x v="0"/>
    <n v="70000"/>
    <x v="4"/>
    <x v="0"/>
    <x v="4"/>
    <x v="0"/>
    <x v="1"/>
    <x v="4"/>
    <x v="2"/>
    <n v="59"/>
    <x v="1"/>
    <x v="0"/>
  </r>
  <r>
    <x v="710"/>
    <x v="0"/>
    <x v="1"/>
    <n v="60000"/>
    <x v="3"/>
    <x v="2"/>
    <x v="2"/>
    <x v="0"/>
    <x v="2"/>
    <x v="2"/>
    <x v="2"/>
    <n v="32"/>
    <x v="0"/>
    <x v="1"/>
  </r>
  <r>
    <x v="711"/>
    <x v="0"/>
    <x v="0"/>
    <n v="70000"/>
    <x v="4"/>
    <x v="1"/>
    <x v="2"/>
    <x v="0"/>
    <x v="1"/>
    <x v="4"/>
    <x v="2"/>
    <n v="58"/>
    <x v="1"/>
    <x v="0"/>
  </r>
  <r>
    <x v="712"/>
    <x v="0"/>
    <x v="0"/>
    <n v="40000"/>
    <x v="4"/>
    <x v="2"/>
    <x v="2"/>
    <x v="1"/>
    <x v="2"/>
    <x v="1"/>
    <x v="2"/>
    <n v="59"/>
    <x v="1"/>
    <x v="0"/>
  </r>
  <r>
    <x v="713"/>
    <x v="1"/>
    <x v="0"/>
    <n v="70000"/>
    <x v="4"/>
    <x v="0"/>
    <x v="0"/>
    <x v="0"/>
    <x v="1"/>
    <x v="1"/>
    <x v="2"/>
    <n v="38"/>
    <x v="0"/>
    <x v="0"/>
  </r>
  <r>
    <x v="714"/>
    <x v="0"/>
    <x v="1"/>
    <n v="40000"/>
    <x v="3"/>
    <x v="2"/>
    <x v="0"/>
    <x v="0"/>
    <x v="2"/>
    <x v="2"/>
    <x v="2"/>
    <n v="28"/>
    <x v="2"/>
    <x v="1"/>
  </r>
  <r>
    <x v="715"/>
    <x v="0"/>
    <x v="0"/>
    <n v="60000"/>
    <x v="0"/>
    <x v="4"/>
    <x v="2"/>
    <x v="0"/>
    <x v="0"/>
    <x v="1"/>
    <x v="2"/>
    <n v="37"/>
    <x v="0"/>
    <x v="1"/>
  </r>
  <r>
    <x v="716"/>
    <x v="1"/>
    <x v="0"/>
    <n v="80000"/>
    <x v="3"/>
    <x v="4"/>
    <x v="0"/>
    <x v="1"/>
    <x v="0"/>
    <x v="0"/>
    <x v="2"/>
    <n v="40"/>
    <x v="0"/>
    <x v="0"/>
  </r>
  <r>
    <x v="717"/>
    <x v="1"/>
    <x v="1"/>
    <n v="90000"/>
    <x v="5"/>
    <x v="0"/>
    <x v="4"/>
    <x v="0"/>
    <x v="1"/>
    <x v="3"/>
    <x v="2"/>
    <n v="38"/>
    <x v="0"/>
    <x v="1"/>
  </r>
  <r>
    <x v="718"/>
    <x v="0"/>
    <x v="1"/>
    <n v="70000"/>
    <x v="5"/>
    <x v="4"/>
    <x v="2"/>
    <x v="0"/>
    <x v="0"/>
    <x v="1"/>
    <x v="2"/>
    <n v="36"/>
    <x v="0"/>
    <x v="1"/>
  </r>
  <r>
    <x v="719"/>
    <x v="0"/>
    <x v="0"/>
    <n v="70000"/>
    <x v="2"/>
    <x v="4"/>
    <x v="2"/>
    <x v="0"/>
    <x v="2"/>
    <x v="0"/>
    <x v="2"/>
    <n v="37"/>
    <x v="0"/>
    <x v="0"/>
  </r>
  <r>
    <x v="720"/>
    <x v="1"/>
    <x v="0"/>
    <n v="40000"/>
    <x v="2"/>
    <x v="2"/>
    <x v="2"/>
    <x v="1"/>
    <x v="4"/>
    <x v="1"/>
    <x v="2"/>
    <n v="60"/>
    <x v="1"/>
    <x v="1"/>
  </r>
  <r>
    <x v="721"/>
    <x v="1"/>
    <x v="1"/>
    <n v="110000"/>
    <x v="5"/>
    <x v="0"/>
    <x v="4"/>
    <x v="0"/>
    <x v="3"/>
    <x v="2"/>
    <x v="2"/>
    <n v="42"/>
    <x v="0"/>
    <x v="1"/>
  </r>
  <r>
    <x v="722"/>
    <x v="1"/>
    <x v="0"/>
    <n v="70000"/>
    <x v="1"/>
    <x v="4"/>
    <x v="4"/>
    <x v="1"/>
    <x v="2"/>
    <x v="3"/>
    <x v="2"/>
    <n v="53"/>
    <x v="0"/>
    <x v="0"/>
  </r>
  <r>
    <x v="723"/>
    <x v="1"/>
    <x v="0"/>
    <n v="80000"/>
    <x v="4"/>
    <x v="3"/>
    <x v="0"/>
    <x v="0"/>
    <x v="2"/>
    <x v="2"/>
    <x v="2"/>
    <n v="49"/>
    <x v="0"/>
    <x v="0"/>
  </r>
  <r>
    <x v="724"/>
    <x v="0"/>
    <x v="1"/>
    <n v="30000"/>
    <x v="4"/>
    <x v="2"/>
    <x v="0"/>
    <x v="0"/>
    <x v="2"/>
    <x v="3"/>
    <x v="2"/>
    <n v="49"/>
    <x v="0"/>
    <x v="0"/>
  </r>
  <r>
    <x v="725"/>
    <x v="0"/>
    <x v="1"/>
    <n v="130000"/>
    <x v="4"/>
    <x v="4"/>
    <x v="4"/>
    <x v="0"/>
    <x v="4"/>
    <x v="0"/>
    <x v="2"/>
    <n v="42"/>
    <x v="0"/>
    <x v="1"/>
  </r>
  <r>
    <x v="726"/>
    <x v="0"/>
    <x v="1"/>
    <n v="20000"/>
    <x v="4"/>
    <x v="2"/>
    <x v="3"/>
    <x v="1"/>
    <x v="2"/>
    <x v="0"/>
    <x v="2"/>
    <n v="53"/>
    <x v="0"/>
    <x v="0"/>
  </r>
  <r>
    <x v="727"/>
    <x v="0"/>
    <x v="1"/>
    <n v="70000"/>
    <x v="0"/>
    <x v="4"/>
    <x v="2"/>
    <x v="0"/>
    <x v="1"/>
    <x v="0"/>
    <x v="2"/>
    <n v="46"/>
    <x v="0"/>
    <x v="1"/>
  </r>
  <r>
    <x v="728"/>
    <x v="0"/>
    <x v="1"/>
    <n v="40000"/>
    <x v="3"/>
    <x v="2"/>
    <x v="0"/>
    <x v="0"/>
    <x v="2"/>
    <x v="2"/>
    <x v="2"/>
    <n v="27"/>
    <x v="2"/>
    <x v="0"/>
  </r>
  <r>
    <x v="729"/>
    <x v="0"/>
    <x v="0"/>
    <n v="60000"/>
    <x v="1"/>
    <x v="0"/>
    <x v="2"/>
    <x v="0"/>
    <x v="1"/>
    <x v="0"/>
    <x v="2"/>
    <n v="48"/>
    <x v="0"/>
    <x v="1"/>
  </r>
  <r>
    <x v="730"/>
    <x v="1"/>
    <x v="0"/>
    <n v="60000"/>
    <x v="5"/>
    <x v="0"/>
    <x v="0"/>
    <x v="0"/>
    <x v="2"/>
    <x v="1"/>
    <x v="2"/>
    <n v="41"/>
    <x v="0"/>
    <x v="1"/>
  </r>
  <r>
    <x v="731"/>
    <x v="0"/>
    <x v="1"/>
    <n v="60000"/>
    <x v="4"/>
    <x v="2"/>
    <x v="2"/>
    <x v="1"/>
    <x v="2"/>
    <x v="3"/>
    <x v="2"/>
    <n v="49"/>
    <x v="0"/>
    <x v="1"/>
  </r>
  <r>
    <x v="732"/>
    <x v="1"/>
    <x v="0"/>
    <n v="60000"/>
    <x v="3"/>
    <x v="4"/>
    <x v="2"/>
    <x v="0"/>
    <x v="1"/>
    <x v="1"/>
    <x v="2"/>
    <n v="38"/>
    <x v="0"/>
    <x v="1"/>
  </r>
  <r>
    <x v="733"/>
    <x v="1"/>
    <x v="1"/>
    <n v="130000"/>
    <x v="0"/>
    <x v="0"/>
    <x v="4"/>
    <x v="1"/>
    <x v="3"/>
    <x v="0"/>
    <x v="2"/>
    <n v="44"/>
    <x v="0"/>
    <x v="0"/>
  </r>
  <r>
    <x v="734"/>
    <x v="1"/>
    <x v="0"/>
    <n v="130000"/>
    <x v="0"/>
    <x v="0"/>
    <x v="4"/>
    <x v="1"/>
    <x v="4"/>
    <x v="0"/>
    <x v="2"/>
    <n v="45"/>
    <x v="0"/>
    <x v="1"/>
  </r>
  <r>
    <x v="735"/>
    <x v="1"/>
    <x v="0"/>
    <n v="30000"/>
    <x v="3"/>
    <x v="1"/>
    <x v="0"/>
    <x v="0"/>
    <x v="1"/>
    <x v="2"/>
    <x v="2"/>
    <n v="26"/>
    <x v="2"/>
    <x v="0"/>
  </r>
  <r>
    <x v="736"/>
    <x v="0"/>
    <x v="1"/>
    <n v="40000"/>
    <x v="3"/>
    <x v="2"/>
    <x v="0"/>
    <x v="0"/>
    <x v="1"/>
    <x v="2"/>
    <x v="2"/>
    <n v="31"/>
    <x v="0"/>
    <x v="0"/>
  </r>
  <r>
    <x v="737"/>
    <x v="0"/>
    <x v="1"/>
    <n v="70000"/>
    <x v="4"/>
    <x v="3"/>
    <x v="0"/>
    <x v="1"/>
    <x v="2"/>
    <x v="3"/>
    <x v="2"/>
    <n v="49"/>
    <x v="0"/>
    <x v="0"/>
  </r>
  <r>
    <x v="738"/>
    <x v="1"/>
    <x v="0"/>
    <n v="40000"/>
    <x v="4"/>
    <x v="1"/>
    <x v="1"/>
    <x v="1"/>
    <x v="1"/>
    <x v="3"/>
    <x v="2"/>
    <n v="47"/>
    <x v="0"/>
    <x v="1"/>
  </r>
  <r>
    <x v="739"/>
    <x v="0"/>
    <x v="0"/>
    <n v="60000"/>
    <x v="4"/>
    <x v="1"/>
    <x v="2"/>
    <x v="0"/>
    <x v="1"/>
    <x v="4"/>
    <x v="2"/>
    <n v="55"/>
    <x v="1"/>
    <x v="0"/>
  </r>
  <r>
    <x v="740"/>
    <x v="0"/>
    <x v="1"/>
    <n v="40000"/>
    <x v="5"/>
    <x v="1"/>
    <x v="1"/>
    <x v="1"/>
    <x v="0"/>
    <x v="0"/>
    <x v="2"/>
    <n v="30"/>
    <x v="2"/>
    <x v="0"/>
  </r>
  <r>
    <x v="741"/>
    <x v="0"/>
    <x v="0"/>
    <n v="40000"/>
    <x v="0"/>
    <x v="1"/>
    <x v="1"/>
    <x v="0"/>
    <x v="1"/>
    <x v="3"/>
    <x v="2"/>
    <n v="48"/>
    <x v="0"/>
    <x v="1"/>
  </r>
  <r>
    <x v="742"/>
    <x v="1"/>
    <x v="1"/>
    <n v="30000"/>
    <x v="3"/>
    <x v="2"/>
    <x v="0"/>
    <x v="0"/>
    <x v="2"/>
    <x v="2"/>
    <x v="2"/>
    <n v="30"/>
    <x v="2"/>
    <x v="0"/>
  </r>
  <r>
    <x v="743"/>
    <x v="0"/>
    <x v="1"/>
    <n v="110000"/>
    <x v="0"/>
    <x v="0"/>
    <x v="4"/>
    <x v="0"/>
    <x v="4"/>
    <x v="2"/>
    <x v="2"/>
    <n v="45"/>
    <x v="0"/>
    <x v="0"/>
  </r>
  <r>
    <x v="744"/>
    <x v="0"/>
    <x v="0"/>
    <n v="70000"/>
    <x v="5"/>
    <x v="1"/>
    <x v="2"/>
    <x v="0"/>
    <x v="1"/>
    <x v="4"/>
    <x v="2"/>
    <n v="56"/>
    <x v="1"/>
    <x v="0"/>
  </r>
  <r>
    <x v="745"/>
    <x v="0"/>
    <x v="1"/>
    <n v="60000"/>
    <x v="5"/>
    <x v="4"/>
    <x v="0"/>
    <x v="0"/>
    <x v="0"/>
    <x v="3"/>
    <x v="2"/>
    <n v="47"/>
    <x v="0"/>
    <x v="1"/>
  </r>
  <r>
    <x v="746"/>
    <x v="0"/>
    <x v="0"/>
    <n v="60000"/>
    <x v="4"/>
    <x v="0"/>
    <x v="4"/>
    <x v="0"/>
    <x v="0"/>
    <x v="4"/>
    <x v="2"/>
    <n v="56"/>
    <x v="1"/>
    <x v="0"/>
  </r>
  <r>
    <x v="747"/>
    <x v="1"/>
    <x v="0"/>
    <n v="70000"/>
    <x v="0"/>
    <x v="0"/>
    <x v="2"/>
    <x v="1"/>
    <x v="1"/>
    <x v="0"/>
    <x v="2"/>
    <n v="44"/>
    <x v="0"/>
    <x v="0"/>
  </r>
  <r>
    <x v="748"/>
    <x v="0"/>
    <x v="1"/>
    <n v="130000"/>
    <x v="4"/>
    <x v="4"/>
    <x v="4"/>
    <x v="0"/>
    <x v="4"/>
    <x v="1"/>
    <x v="2"/>
    <n v="69"/>
    <x v="1"/>
    <x v="0"/>
  </r>
  <r>
    <x v="749"/>
    <x v="0"/>
    <x v="0"/>
    <n v="70000"/>
    <x v="4"/>
    <x v="1"/>
    <x v="2"/>
    <x v="0"/>
    <x v="1"/>
    <x v="1"/>
    <x v="2"/>
    <n v="59"/>
    <x v="1"/>
    <x v="0"/>
  </r>
  <r>
    <x v="750"/>
    <x v="0"/>
    <x v="1"/>
    <n v="30000"/>
    <x v="4"/>
    <x v="2"/>
    <x v="0"/>
    <x v="0"/>
    <x v="2"/>
    <x v="3"/>
    <x v="2"/>
    <n v="50"/>
    <x v="0"/>
    <x v="0"/>
  </r>
  <r>
    <x v="751"/>
    <x v="0"/>
    <x v="1"/>
    <n v="60000"/>
    <x v="0"/>
    <x v="4"/>
    <x v="2"/>
    <x v="0"/>
    <x v="0"/>
    <x v="1"/>
    <x v="2"/>
    <n v="36"/>
    <x v="0"/>
    <x v="0"/>
  </r>
  <r>
    <x v="752"/>
    <x v="0"/>
    <x v="1"/>
    <n v="60000"/>
    <x v="3"/>
    <x v="1"/>
    <x v="2"/>
    <x v="0"/>
    <x v="2"/>
    <x v="2"/>
    <x v="2"/>
    <n v="32"/>
    <x v="0"/>
    <x v="0"/>
  </r>
  <r>
    <x v="753"/>
    <x v="1"/>
    <x v="0"/>
    <n v="40000"/>
    <x v="3"/>
    <x v="1"/>
    <x v="0"/>
    <x v="1"/>
    <x v="1"/>
    <x v="3"/>
    <x v="2"/>
    <n v="27"/>
    <x v="2"/>
    <x v="0"/>
  </r>
  <r>
    <x v="754"/>
    <x v="0"/>
    <x v="0"/>
    <n v="40000"/>
    <x v="5"/>
    <x v="2"/>
    <x v="2"/>
    <x v="0"/>
    <x v="2"/>
    <x v="2"/>
    <x v="2"/>
    <n v="59"/>
    <x v="1"/>
    <x v="1"/>
  </r>
  <r>
    <x v="755"/>
    <x v="0"/>
    <x v="1"/>
    <n v="60000"/>
    <x v="1"/>
    <x v="2"/>
    <x v="2"/>
    <x v="1"/>
    <x v="2"/>
    <x v="1"/>
    <x v="2"/>
    <n v="53"/>
    <x v="0"/>
    <x v="0"/>
  </r>
  <r>
    <x v="756"/>
    <x v="0"/>
    <x v="1"/>
    <n v="40000"/>
    <x v="0"/>
    <x v="0"/>
    <x v="0"/>
    <x v="1"/>
    <x v="1"/>
    <x v="0"/>
    <x v="2"/>
    <n v="36"/>
    <x v="0"/>
    <x v="1"/>
  </r>
  <r>
    <x v="757"/>
    <x v="1"/>
    <x v="1"/>
    <n v="30000"/>
    <x v="0"/>
    <x v="2"/>
    <x v="1"/>
    <x v="0"/>
    <x v="2"/>
    <x v="3"/>
    <x v="2"/>
    <n v="51"/>
    <x v="0"/>
    <x v="1"/>
  </r>
  <r>
    <x v="758"/>
    <x v="1"/>
    <x v="0"/>
    <n v="80000"/>
    <x v="2"/>
    <x v="4"/>
    <x v="0"/>
    <x v="1"/>
    <x v="0"/>
    <x v="0"/>
    <x v="2"/>
    <n v="47"/>
    <x v="0"/>
    <x v="0"/>
  </r>
  <r>
    <x v="759"/>
    <x v="1"/>
    <x v="0"/>
    <n v="60000"/>
    <x v="1"/>
    <x v="4"/>
    <x v="2"/>
    <x v="0"/>
    <x v="0"/>
    <x v="1"/>
    <x v="2"/>
    <n v="43"/>
    <x v="0"/>
    <x v="1"/>
  </r>
  <r>
    <x v="760"/>
    <x v="1"/>
    <x v="1"/>
    <n v="20000"/>
    <x v="1"/>
    <x v="3"/>
    <x v="1"/>
    <x v="1"/>
    <x v="2"/>
    <x v="0"/>
    <x v="2"/>
    <n v="50"/>
    <x v="0"/>
    <x v="0"/>
  </r>
  <r>
    <x v="761"/>
    <x v="0"/>
    <x v="0"/>
    <n v="60000"/>
    <x v="2"/>
    <x v="0"/>
    <x v="4"/>
    <x v="0"/>
    <x v="4"/>
    <x v="4"/>
    <x v="2"/>
    <n v="59"/>
    <x v="1"/>
    <x v="0"/>
  </r>
  <r>
    <x v="762"/>
    <x v="1"/>
    <x v="1"/>
    <n v="50000"/>
    <x v="4"/>
    <x v="0"/>
    <x v="0"/>
    <x v="0"/>
    <x v="0"/>
    <x v="1"/>
    <x v="2"/>
    <n v="37"/>
    <x v="0"/>
    <x v="1"/>
  </r>
  <r>
    <x v="763"/>
    <x v="0"/>
    <x v="1"/>
    <n v="50000"/>
    <x v="0"/>
    <x v="4"/>
    <x v="0"/>
    <x v="0"/>
    <x v="0"/>
    <x v="0"/>
    <x v="2"/>
    <n v="33"/>
    <x v="0"/>
    <x v="1"/>
  </r>
  <r>
    <x v="764"/>
    <x v="0"/>
    <x v="0"/>
    <n v="60000"/>
    <x v="3"/>
    <x v="1"/>
    <x v="0"/>
    <x v="1"/>
    <x v="1"/>
    <x v="3"/>
    <x v="2"/>
    <n v="27"/>
    <x v="2"/>
    <x v="0"/>
  </r>
  <r>
    <x v="765"/>
    <x v="1"/>
    <x v="0"/>
    <n v="70000"/>
    <x v="3"/>
    <x v="1"/>
    <x v="0"/>
    <x v="0"/>
    <x v="2"/>
    <x v="2"/>
    <x v="2"/>
    <n v="34"/>
    <x v="0"/>
    <x v="1"/>
  </r>
  <r>
    <x v="766"/>
    <x v="0"/>
    <x v="1"/>
    <n v="50000"/>
    <x v="5"/>
    <x v="0"/>
    <x v="0"/>
    <x v="0"/>
    <x v="4"/>
    <x v="4"/>
    <x v="2"/>
    <n v="42"/>
    <x v="0"/>
    <x v="0"/>
  </r>
  <r>
    <x v="767"/>
    <x v="0"/>
    <x v="0"/>
    <n v="60000"/>
    <x v="4"/>
    <x v="1"/>
    <x v="2"/>
    <x v="0"/>
    <x v="2"/>
    <x v="1"/>
    <x v="2"/>
    <n v="57"/>
    <x v="1"/>
    <x v="1"/>
  </r>
  <r>
    <x v="768"/>
    <x v="0"/>
    <x v="0"/>
    <n v="120000"/>
    <x v="0"/>
    <x v="2"/>
    <x v="2"/>
    <x v="1"/>
    <x v="3"/>
    <x v="1"/>
    <x v="2"/>
    <n v="45"/>
    <x v="0"/>
    <x v="0"/>
  </r>
  <r>
    <x v="769"/>
    <x v="0"/>
    <x v="0"/>
    <n v="100000"/>
    <x v="5"/>
    <x v="0"/>
    <x v="4"/>
    <x v="0"/>
    <x v="3"/>
    <x v="0"/>
    <x v="2"/>
    <n v="40"/>
    <x v="0"/>
    <x v="0"/>
  </r>
  <r>
    <x v="770"/>
    <x v="0"/>
    <x v="1"/>
    <n v="60000"/>
    <x v="0"/>
    <x v="4"/>
    <x v="0"/>
    <x v="1"/>
    <x v="0"/>
    <x v="0"/>
    <x v="2"/>
    <n v="55"/>
    <x v="1"/>
    <x v="0"/>
  </r>
  <r>
    <x v="771"/>
    <x v="0"/>
    <x v="1"/>
    <n v="80000"/>
    <x v="0"/>
    <x v="1"/>
    <x v="0"/>
    <x v="1"/>
    <x v="1"/>
    <x v="0"/>
    <x v="2"/>
    <n v="47"/>
    <x v="0"/>
    <x v="1"/>
  </r>
  <r>
    <x v="772"/>
    <x v="1"/>
    <x v="1"/>
    <n v="60000"/>
    <x v="5"/>
    <x v="4"/>
    <x v="0"/>
    <x v="0"/>
    <x v="0"/>
    <x v="3"/>
    <x v="2"/>
    <n v="47"/>
    <x v="0"/>
    <x v="1"/>
  </r>
  <r>
    <x v="773"/>
    <x v="0"/>
    <x v="0"/>
    <n v="60000"/>
    <x v="0"/>
    <x v="4"/>
    <x v="0"/>
    <x v="0"/>
    <x v="0"/>
    <x v="0"/>
    <x v="2"/>
    <n v="34"/>
    <x v="0"/>
    <x v="0"/>
  </r>
  <r>
    <x v="774"/>
    <x v="0"/>
    <x v="0"/>
    <n v="80000"/>
    <x v="1"/>
    <x v="4"/>
    <x v="2"/>
    <x v="0"/>
    <x v="0"/>
    <x v="0"/>
    <x v="2"/>
    <n v="36"/>
    <x v="0"/>
    <x v="1"/>
  </r>
  <r>
    <x v="775"/>
    <x v="0"/>
    <x v="1"/>
    <n v="70000"/>
    <x v="4"/>
    <x v="3"/>
    <x v="0"/>
    <x v="0"/>
    <x v="2"/>
    <x v="4"/>
    <x v="2"/>
    <n v="54"/>
    <x v="1"/>
    <x v="0"/>
  </r>
  <r>
    <x v="776"/>
    <x v="1"/>
    <x v="1"/>
    <n v="70000"/>
    <x v="4"/>
    <x v="0"/>
    <x v="4"/>
    <x v="1"/>
    <x v="1"/>
    <x v="1"/>
    <x v="2"/>
    <n v="59"/>
    <x v="1"/>
    <x v="1"/>
  </r>
  <r>
    <x v="777"/>
    <x v="1"/>
    <x v="1"/>
    <n v="40000"/>
    <x v="3"/>
    <x v="2"/>
    <x v="0"/>
    <x v="0"/>
    <x v="2"/>
    <x v="2"/>
    <x v="2"/>
    <n v="27"/>
    <x v="2"/>
    <x v="0"/>
  </r>
  <r>
    <x v="778"/>
    <x v="0"/>
    <x v="1"/>
    <n v="90000"/>
    <x v="2"/>
    <x v="1"/>
    <x v="2"/>
    <x v="0"/>
    <x v="4"/>
    <x v="0"/>
    <x v="2"/>
    <n v="41"/>
    <x v="0"/>
    <x v="0"/>
  </r>
  <r>
    <x v="779"/>
    <x v="0"/>
    <x v="1"/>
    <n v="80000"/>
    <x v="1"/>
    <x v="1"/>
    <x v="2"/>
    <x v="1"/>
    <x v="2"/>
    <x v="1"/>
    <x v="2"/>
    <n v="50"/>
    <x v="0"/>
    <x v="1"/>
  </r>
  <r>
    <x v="780"/>
    <x v="0"/>
    <x v="0"/>
    <n v="60000"/>
    <x v="4"/>
    <x v="1"/>
    <x v="2"/>
    <x v="0"/>
    <x v="1"/>
    <x v="4"/>
    <x v="2"/>
    <n v="55"/>
    <x v="1"/>
    <x v="0"/>
  </r>
  <r>
    <x v="781"/>
    <x v="0"/>
    <x v="1"/>
    <n v="80000"/>
    <x v="5"/>
    <x v="0"/>
    <x v="4"/>
    <x v="0"/>
    <x v="0"/>
    <x v="0"/>
    <x v="2"/>
    <n v="43"/>
    <x v="0"/>
    <x v="0"/>
  </r>
  <r>
    <x v="782"/>
    <x v="1"/>
    <x v="1"/>
    <n v="70000"/>
    <x v="5"/>
    <x v="0"/>
    <x v="2"/>
    <x v="0"/>
    <x v="2"/>
    <x v="1"/>
    <x v="2"/>
    <n v="43"/>
    <x v="0"/>
    <x v="1"/>
  </r>
  <r>
    <x v="783"/>
    <x v="0"/>
    <x v="1"/>
    <n v="60000"/>
    <x v="5"/>
    <x v="0"/>
    <x v="0"/>
    <x v="0"/>
    <x v="4"/>
    <x v="2"/>
    <x v="2"/>
    <n v="42"/>
    <x v="0"/>
    <x v="0"/>
  </r>
  <r>
    <x v="784"/>
    <x v="1"/>
    <x v="0"/>
    <n v="10000"/>
    <x v="4"/>
    <x v="2"/>
    <x v="3"/>
    <x v="0"/>
    <x v="2"/>
    <x v="3"/>
    <x v="2"/>
    <n v="53"/>
    <x v="0"/>
    <x v="1"/>
  </r>
  <r>
    <x v="785"/>
    <x v="1"/>
    <x v="0"/>
    <n v="40000"/>
    <x v="3"/>
    <x v="2"/>
    <x v="0"/>
    <x v="1"/>
    <x v="2"/>
    <x v="0"/>
    <x v="2"/>
    <n v="28"/>
    <x v="2"/>
    <x v="1"/>
  </r>
  <r>
    <x v="786"/>
    <x v="0"/>
    <x v="0"/>
    <n v="50000"/>
    <x v="0"/>
    <x v="0"/>
    <x v="0"/>
    <x v="0"/>
    <x v="1"/>
    <x v="0"/>
    <x v="2"/>
    <n v="35"/>
    <x v="0"/>
    <x v="0"/>
  </r>
  <r>
    <x v="787"/>
    <x v="1"/>
    <x v="0"/>
    <n v="70000"/>
    <x v="4"/>
    <x v="0"/>
    <x v="4"/>
    <x v="1"/>
    <x v="1"/>
    <x v="1"/>
    <x v="2"/>
    <n v="59"/>
    <x v="1"/>
    <x v="1"/>
  </r>
  <r>
    <x v="788"/>
    <x v="1"/>
    <x v="0"/>
    <n v="20000"/>
    <x v="4"/>
    <x v="3"/>
    <x v="1"/>
    <x v="0"/>
    <x v="2"/>
    <x v="3"/>
    <x v="2"/>
    <n v="49"/>
    <x v="0"/>
    <x v="0"/>
  </r>
  <r>
    <x v="789"/>
    <x v="0"/>
    <x v="1"/>
    <n v="60000"/>
    <x v="4"/>
    <x v="2"/>
    <x v="2"/>
    <x v="1"/>
    <x v="2"/>
    <x v="3"/>
    <x v="2"/>
    <n v="48"/>
    <x v="0"/>
    <x v="1"/>
  </r>
  <r>
    <x v="790"/>
    <x v="1"/>
    <x v="0"/>
    <n v="80000"/>
    <x v="4"/>
    <x v="3"/>
    <x v="0"/>
    <x v="1"/>
    <x v="2"/>
    <x v="3"/>
    <x v="2"/>
    <n v="50"/>
    <x v="0"/>
    <x v="0"/>
  </r>
  <r>
    <x v="791"/>
    <x v="0"/>
    <x v="1"/>
    <n v="40000"/>
    <x v="3"/>
    <x v="2"/>
    <x v="0"/>
    <x v="0"/>
    <x v="2"/>
    <x v="2"/>
    <x v="2"/>
    <n v="28"/>
    <x v="2"/>
    <x v="1"/>
  </r>
  <r>
    <x v="792"/>
    <x v="1"/>
    <x v="1"/>
    <n v="30000"/>
    <x v="0"/>
    <x v="2"/>
    <x v="1"/>
    <x v="1"/>
    <x v="1"/>
    <x v="2"/>
    <x v="2"/>
    <n v="52"/>
    <x v="0"/>
    <x v="0"/>
  </r>
  <r>
    <x v="793"/>
    <x v="0"/>
    <x v="1"/>
    <n v="30000"/>
    <x v="0"/>
    <x v="2"/>
    <x v="1"/>
    <x v="0"/>
    <x v="1"/>
    <x v="1"/>
    <x v="2"/>
    <n v="52"/>
    <x v="0"/>
    <x v="1"/>
  </r>
  <r>
    <x v="794"/>
    <x v="0"/>
    <x v="1"/>
    <n v="50000"/>
    <x v="4"/>
    <x v="4"/>
    <x v="4"/>
    <x v="0"/>
    <x v="2"/>
    <x v="2"/>
    <x v="2"/>
    <n v="69"/>
    <x v="1"/>
    <x v="0"/>
  </r>
  <r>
    <x v="795"/>
    <x v="1"/>
    <x v="1"/>
    <n v="60000"/>
    <x v="4"/>
    <x v="2"/>
    <x v="2"/>
    <x v="0"/>
    <x v="2"/>
    <x v="2"/>
    <x v="2"/>
    <n v="51"/>
    <x v="0"/>
    <x v="0"/>
  </r>
  <r>
    <x v="796"/>
    <x v="0"/>
    <x v="1"/>
    <n v="70000"/>
    <x v="2"/>
    <x v="1"/>
    <x v="2"/>
    <x v="0"/>
    <x v="2"/>
    <x v="3"/>
    <x v="2"/>
    <n v="57"/>
    <x v="1"/>
    <x v="1"/>
  </r>
  <r>
    <x v="797"/>
    <x v="1"/>
    <x v="1"/>
    <n v="60000"/>
    <x v="3"/>
    <x v="1"/>
    <x v="0"/>
    <x v="0"/>
    <x v="1"/>
    <x v="2"/>
    <x v="2"/>
    <n v="27"/>
    <x v="2"/>
    <x v="1"/>
  </r>
  <r>
    <x v="798"/>
    <x v="1"/>
    <x v="0"/>
    <n v="30000"/>
    <x v="3"/>
    <x v="2"/>
    <x v="0"/>
    <x v="1"/>
    <x v="2"/>
    <x v="0"/>
    <x v="2"/>
    <n v="25"/>
    <x v="2"/>
    <x v="1"/>
  </r>
  <r>
    <x v="799"/>
    <x v="1"/>
    <x v="0"/>
    <n v="50000"/>
    <x v="0"/>
    <x v="4"/>
    <x v="0"/>
    <x v="0"/>
    <x v="0"/>
    <x v="3"/>
    <x v="2"/>
    <n v="33"/>
    <x v="0"/>
    <x v="1"/>
  </r>
  <r>
    <x v="800"/>
    <x v="1"/>
    <x v="1"/>
    <n v="60000"/>
    <x v="5"/>
    <x v="0"/>
    <x v="2"/>
    <x v="0"/>
    <x v="2"/>
    <x v="1"/>
    <x v="2"/>
    <n v="43"/>
    <x v="0"/>
    <x v="1"/>
  </r>
  <r>
    <x v="801"/>
    <x v="0"/>
    <x v="1"/>
    <n v="70000"/>
    <x v="5"/>
    <x v="4"/>
    <x v="4"/>
    <x v="0"/>
    <x v="2"/>
    <x v="2"/>
    <x v="2"/>
    <n v="73"/>
    <x v="1"/>
    <x v="0"/>
  </r>
  <r>
    <x v="802"/>
    <x v="0"/>
    <x v="1"/>
    <n v="40000"/>
    <x v="3"/>
    <x v="1"/>
    <x v="0"/>
    <x v="0"/>
    <x v="1"/>
    <x v="2"/>
    <x v="2"/>
    <n v="27"/>
    <x v="2"/>
    <x v="0"/>
  </r>
  <r>
    <x v="803"/>
    <x v="0"/>
    <x v="1"/>
    <n v="40000"/>
    <x v="3"/>
    <x v="2"/>
    <x v="0"/>
    <x v="0"/>
    <x v="2"/>
    <x v="2"/>
    <x v="2"/>
    <n v="28"/>
    <x v="2"/>
    <x v="1"/>
  </r>
  <r>
    <x v="804"/>
    <x v="0"/>
    <x v="1"/>
    <n v="40000"/>
    <x v="3"/>
    <x v="2"/>
    <x v="0"/>
    <x v="1"/>
    <x v="2"/>
    <x v="0"/>
    <x v="2"/>
    <n v="27"/>
    <x v="2"/>
    <x v="1"/>
  </r>
  <r>
    <x v="805"/>
    <x v="1"/>
    <x v="0"/>
    <n v="40000"/>
    <x v="3"/>
    <x v="2"/>
    <x v="0"/>
    <x v="0"/>
    <x v="2"/>
    <x v="2"/>
    <x v="2"/>
    <n v="31"/>
    <x v="0"/>
    <x v="0"/>
  </r>
  <r>
    <x v="806"/>
    <x v="0"/>
    <x v="0"/>
    <n v="10000"/>
    <x v="4"/>
    <x v="2"/>
    <x v="3"/>
    <x v="0"/>
    <x v="2"/>
    <x v="3"/>
    <x v="2"/>
    <n v="53"/>
    <x v="0"/>
    <x v="0"/>
  </r>
  <r>
    <x v="807"/>
    <x v="1"/>
    <x v="0"/>
    <n v="60000"/>
    <x v="3"/>
    <x v="1"/>
    <x v="2"/>
    <x v="1"/>
    <x v="2"/>
    <x v="3"/>
    <x v="2"/>
    <n v="32"/>
    <x v="0"/>
    <x v="1"/>
  </r>
  <r>
    <x v="808"/>
    <x v="1"/>
    <x v="1"/>
    <n v="30000"/>
    <x v="4"/>
    <x v="2"/>
    <x v="0"/>
    <x v="0"/>
    <x v="2"/>
    <x v="3"/>
    <x v="2"/>
    <n v="50"/>
    <x v="0"/>
    <x v="1"/>
  </r>
  <r>
    <x v="809"/>
    <x v="0"/>
    <x v="0"/>
    <n v="40000"/>
    <x v="5"/>
    <x v="2"/>
    <x v="2"/>
    <x v="0"/>
    <x v="2"/>
    <x v="2"/>
    <x v="2"/>
    <n v="69"/>
    <x v="1"/>
    <x v="0"/>
  </r>
  <r>
    <x v="810"/>
    <x v="1"/>
    <x v="0"/>
    <n v="70000"/>
    <x v="1"/>
    <x v="4"/>
    <x v="4"/>
    <x v="0"/>
    <x v="2"/>
    <x v="2"/>
    <x v="2"/>
    <n v="52"/>
    <x v="0"/>
    <x v="1"/>
  </r>
  <r>
    <x v="811"/>
    <x v="0"/>
    <x v="1"/>
    <n v="60000"/>
    <x v="3"/>
    <x v="1"/>
    <x v="0"/>
    <x v="1"/>
    <x v="2"/>
    <x v="3"/>
    <x v="2"/>
    <n v="31"/>
    <x v="0"/>
    <x v="0"/>
  </r>
  <r>
    <x v="812"/>
    <x v="1"/>
    <x v="0"/>
    <n v="70000"/>
    <x v="5"/>
    <x v="0"/>
    <x v="4"/>
    <x v="0"/>
    <x v="2"/>
    <x v="4"/>
    <x v="2"/>
    <n v="61"/>
    <x v="1"/>
    <x v="0"/>
  </r>
  <r>
    <x v="813"/>
    <x v="0"/>
    <x v="0"/>
    <n v="70000"/>
    <x v="4"/>
    <x v="2"/>
    <x v="2"/>
    <x v="0"/>
    <x v="2"/>
    <x v="4"/>
    <x v="2"/>
    <n v="53"/>
    <x v="0"/>
    <x v="0"/>
  </r>
  <r>
    <x v="814"/>
    <x v="1"/>
    <x v="0"/>
    <n v="70000"/>
    <x v="5"/>
    <x v="0"/>
    <x v="4"/>
    <x v="0"/>
    <x v="2"/>
    <x v="3"/>
    <x v="2"/>
    <n v="62"/>
    <x v="1"/>
    <x v="1"/>
  </r>
  <r>
    <x v="815"/>
    <x v="0"/>
    <x v="1"/>
    <n v="40000"/>
    <x v="3"/>
    <x v="1"/>
    <x v="0"/>
    <x v="1"/>
    <x v="2"/>
    <x v="3"/>
    <x v="2"/>
    <n v="30"/>
    <x v="2"/>
    <x v="0"/>
  </r>
  <r>
    <x v="816"/>
    <x v="0"/>
    <x v="0"/>
    <n v="60000"/>
    <x v="1"/>
    <x v="4"/>
    <x v="2"/>
    <x v="0"/>
    <x v="0"/>
    <x v="1"/>
    <x v="2"/>
    <n v="43"/>
    <x v="0"/>
    <x v="1"/>
  </r>
  <r>
    <x v="817"/>
    <x v="0"/>
    <x v="0"/>
    <n v="60000"/>
    <x v="1"/>
    <x v="4"/>
    <x v="2"/>
    <x v="0"/>
    <x v="0"/>
    <x v="1"/>
    <x v="2"/>
    <n v="42"/>
    <x v="0"/>
    <x v="1"/>
  </r>
  <r>
    <x v="818"/>
    <x v="0"/>
    <x v="1"/>
    <n v="40000"/>
    <x v="3"/>
    <x v="1"/>
    <x v="0"/>
    <x v="0"/>
    <x v="1"/>
    <x v="2"/>
    <x v="2"/>
    <n v="30"/>
    <x v="2"/>
    <x v="0"/>
  </r>
  <r>
    <x v="819"/>
    <x v="1"/>
    <x v="0"/>
    <n v="40000"/>
    <x v="3"/>
    <x v="2"/>
    <x v="0"/>
    <x v="0"/>
    <x v="2"/>
    <x v="2"/>
    <x v="2"/>
    <n v="30"/>
    <x v="2"/>
    <x v="0"/>
  </r>
  <r>
    <x v="820"/>
    <x v="1"/>
    <x v="1"/>
    <n v="110000"/>
    <x v="0"/>
    <x v="0"/>
    <x v="4"/>
    <x v="0"/>
    <x v="1"/>
    <x v="2"/>
    <x v="2"/>
    <n v="43"/>
    <x v="0"/>
    <x v="0"/>
  </r>
  <r>
    <x v="821"/>
    <x v="0"/>
    <x v="1"/>
    <n v="60000"/>
    <x v="3"/>
    <x v="1"/>
    <x v="0"/>
    <x v="0"/>
    <x v="2"/>
    <x v="2"/>
    <x v="2"/>
    <n v="33"/>
    <x v="0"/>
    <x v="1"/>
  </r>
  <r>
    <x v="822"/>
    <x v="0"/>
    <x v="1"/>
    <n v="30000"/>
    <x v="3"/>
    <x v="2"/>
    <x v="0"/>
    <x v="0"/>
    <x v="2"/>
    <x v="2"/>
    <x v="2"/>
    <n v="32"/>
    <x v="0"/>
    <x v="0"/>
  </r>
  <r>
    <x v="823"/>
    <x v="1"/>
    <x v="0"/>
    <n v="70000"/>
    <x v="5"/>
    <x v="2"/>
    <x v="2"/>
    <x v="0"/>
    <x v="0"/>
    <x v="2"/>
    <x v="2"/>
    <n v="50"/>
    <x v="0"/>
    <x v="1"/>
  </r>
  <r>
    <x v="824"/>
    <x v="1"/>
    <x v="1"/>
    <n v="110000"/>
    <x v="4"/>
    <x v="0"/>
    <x v="4"/>
    <x v="1"/>
    <x v="4"/>
    <x v="0"/>
    <x v="2"/>
    <n v="37"/>
    <x v="0"/>
    <x v="1"/>
  </r>
  <r>
    <x v="825"/>
    <x v="0"/>
    <x v="1"/>
    <n v="70000"/>
    <x v="1"/>
    <x v="2"/>
    <x v="2"/>
    <x v="1"/>
    <x v="1"/>
    <x v="3"/>
    <x v="2"/>
    <n v="52"/>
    <x v="0"/>
    <x v="1"/>
  </r>
  <r>
    <x v="826"/>
    <x v="0"/>
    <x v="1"/>
    <n v="70000"/>
    <x v="5"/>
    <x v="4"/>
    <x v="2"/>
    <x v="0"/>
    <x v="0"/>
    <x v="1"/>
    <x v="2"/>
    <n v="36"/>
    <x v="0"/>
    <x v="1"/>
  </r>
  <r>
    <x v="827"/>
    <x v="1"/>
    <x v="0"/>
    <n v="80000"/>
    <x v="1"/>
    <x v="0"/>
    <x v="0"/>
    <x v="0"/>
    <x v="2"/>
    <x v="1"/>
    <x v="2"/>
    <n v="41"/>
    <x v="0"/>
    <x v="1"/>
  </r>
  <r>
    <x v="828"/>
    <x v="1"/>
    <x v="0"/>
    <n v="40000"/>
    <x v="3"/>
    <x v="3"/>
    <x v="1"/>
    <x v="0"/>
    <x v="2"/>
    <x v="2"/>
    <x v="2"/>
    <n v="26"/>
    <x v="2"/>
    <x v="0"/>
  </r>
  <r>
    <x v="829"/>
    <x v="1"/>
    <x v="1"/>
    <n v="170000"/>
    <x v="0"/>
    <x v="4"/>
    <x v="4"/>
    <x v="1"/>
    <x v="3"/>
    <x v="0"/>
    <x v="2"/>
    <n v="66"/>
    <x v="1"/>
    <x v="0"/>
  </r>
  <r>
    <x v="830"/>
    <x v="0"/>
    <x v="1"/>
    <n v="60000"/>
    <x v="4"/>
    <x v="2"/>
    <x v="2"/>
    <x v="1"/>
    <x v="2"/>
    <x v="2"/>
    <x v="2"/>
    <n v="51"/>
    <x v="0"/>
    <x v="0"/>
  </r>
  <r>
    <x v="831"/>
    <x v="0"/>
    <x v="0"/>
    <n v="70000"/>
    <x v="5"/>
    <x v="0"/>
    <x v="2"/>
    <x v="0"/>
    <x v="2"/>
    <x v="0"/>
    <x v="2"/>
    <n v="43"/>
    <x v="0"/>
    <x v="1"/>
  </r>
  <r>
    <x v="832"/>
    <x v="0"/>
    <x v="0"/>
    <n v="60000"/>
    <x v="3"/>
    <x v="4"/>
    <x v="2"/>
    <x v="0"/>
    <x v="0"/>
    <x v="0"/>
    <x v="2"/>
    <n v="39"/>
    <x v="0"/>
    <x v="0"/>
  </r>
  <r>
    <x v="833"/>
    <x v="1"/>
    <x v="0"/>
    <n v="70000"/>
    <x v="3"/>
    <x v="0"/>
    <x v="2"/>
    <x v="1"/>
    <x v="1"/>
    <x v="0"/>
    <x v="2"/>
    <n v="37"/>
    <x v="0"/>
    <x v="1"/>
  </r>
  <r>
    <x v="834"/>
    <x v="1"/>
    <x v="0"/>
    <n v="70000"/>
    <x v="4"/>
    <x v="3"/>
    <x v="0"/>
    <x v="1"/>
    <x v="2"/>
    <x v="1"/>
    <x v="2"/>
    <n v="54"/>
    <x v="1"/>
    <x v="1"/>
  </r>
  <r>
    <x v="835"/>
    <x v="1"/>
    <x v="0"/>
    <n v="60000"/>
    <x v="1"/>
    <x v="0"/>
    <x v="0"/>
    <x v="0"/>
    <x v="0"/>
    <x v="1"/>
    <x v="2"/>
    <n v="40"/>
    <x v="0"/>
    <x v="1"/>
  </r>
  <r>
    <x v="836"/>
    <x v="0"/>
    <x v="0"/>
    <n v="40000"/>
    <x v="3"/>
    <x v="1"/>
    <x v="0"/>
    <x v="0"/>
    <x v="2"/>
    <x v="2"/>
    <x v="2"/>
    <n v="28"/>
    <x v="2"/>
    <x v="0"/>
  </r>
  <r>
    <x v="837"/>
    <x v="0"/>
    <x v="1"/>
    <n v="60000"/>
    <x v="0"/>
    <x v="4"/>
    <x v="0"/>
    <x v="0"/>
    <x v="0"/>
    <x v="0"/>
    <x v="2"/>
    <n v="33"/>
    <x v="0"/>
    <x v="0"/>
  </r>
  <r>
    <x v="838"/>
    <x v="1"/>
    <x v="0"/>
    <n v="80000"/>
    <x v="1"/>
    <x v="0"/>
    <x v="0"/>
    <x v="0"/>
    <x v="2"/>
    <x v="1"/>
    <x v="2"/>
    <n v="41"/>
    <x v="0"/>
    <x v="1"/>
  </r>
  <r>
    <x v="839"/>
    <x v="1"/>
    <x v="0"/>
    <n v="80000"/>
    <x v="1"/>
    <x v="4"/>
    <x v="2"/>
    <x v="0"/>
    <x v="0"/>
    <x v="0"/>
    <x v="2"/>
    <n v="37"/>
    <x v="0"/>
    <x v="1"/>
  </r>
  <r>
    <x v="840"/>
    <x v="0"/>
    <x v="1"/>
    <n v="70000"/>
    <x v="5"/>
    <x v="1"/>
    <x v="2"/>
    <x v="0"/>
    <x v="2"/>
    <x v="4"/>
    <x v="2"/>
    <n v="53"/>
    <x v="0"/>
    <x v="0"/>
  </r>
  <r>
    <x v="841"/>
    <x v="0"/>
    <x v="1"/>
    <n v="120000"/>
    <x v="4"/>
    <x v="4"/>
    <x v="4"/>
    <x v="0"/>
    <x v="4"/>
    <x v="2"/>
    <x v="2"/>
    <n v="64"/>
    <x v="1"/>
    <x v="0"/>
  </r>
  <r>
    <x v="842"/>
    <x v="0"/>
    <x v="0"/>
    <n v="60000"/>
    <x v="0"/>
    <x v="1"/>
    <x v="0"/>
    <x v="0"/>
    <x v="1"/>
    <x v="1"/>
    <x v="2"/>
    <n v="45"/>
    <x v="0"/>
    <x v="1"/>
  </r>
  <r>
    <x v="843"/>
    <x v="1"/>
    <x v="1"/>
    <n v="80000"/>
    <x v="4"/>
    <x v="3"/>
    <x v="0"/>
    <x v="1"/>
    <x v="2"/>
    <x v="3"/>
    <x v="2"/>
    <n v="52"/>
    <x v="0"/>
    <x v="0"/>
  </r>
  <r>
    <x v="844"/>
    <x v="0"/>
    <x v="0"/>
    <n v="40000"/>
    <x v="2"/>
    <x v="2"/>
    <x v="2"/>
    <x v="0"/>
    <x v="2"/>
    <x v="4"/>
    <x v="2"/>
    <n v="60"/>
    <x v="1"/>
    <x v="0"/>
  </r>
  <r>
    <x v="845"/>
    <x v="1"/>
    <x v="0"/>
    <n v="20000"/>
    <x v="1"/>
    <x v="3"/>
    <x v="1"/>
    <x v="0"/>
    <x v="2"/>
    <x v="3"/>
    <x v="2"/>
    <n v="50"/>
    <x v="0"/>
    <x v="0"/>
  </r>
  <r>
    <x v="846"/>
    <x v="0"/>
    <x v="0"/>
    <n v="70000"/>
    <x v="5"/>
    <x v="1"/>
    <x v="2"/>
    <x v="1"/>
    <x v="1"/>
    <x v="3"/>
    <x v="2"/>
    <n v="56"/>
    <x v="1"/>
    <x v="0"/>
  </r>
  <r>
    <x v="847"/>
    <x v="1"/>
    <x v="0"/>
    <n v="40000"/>
    <x v="3"/>
    <x v="3"/>
    <x v="1"/>
    <x v="0"/>
    <x v="2"/>
    <x v="2"/>
    <x v="2"/>
    <n v="29"/>
    <x v="2"/>
    <x v="0"/>
  </r>
  <r>
    <x v="848"/>
    <x v="1"/>
    <x v="1"/>
    <n v="130000"/>
    <x v="3"/>
    <x v="4"/>
    <x v="4"/>
    <x v="1"/>
    <x v="2"/>
    <x v="0"/>
    <x v="2"/>
    <n v="38"/>
    <x v="0"/>
    <x v="1"/>
  </r>
  <r>
    <x v="849"/>
    <x v="0"/>
    <x v="0"/>
    <n v="40000"/>
    <x v="2"/>
    <x v="2"/>
    <x v="2"/>
    <x v="1"/>
    <x v="2"/>
    <x v="1"/>
    <x v="2"/>
    <n v="60"/>
    <x v="1"/>
    <x v="0"/>
  </r>
  <r>
    <x v="850"/>
    <x v="1"/>
    <x v="0"/>
    <n v="130000"/>
    <x v="4"/>
    <x v="0"/>
    <x v="4"/>
    <x v="1"/>
    <x v="3"/>
    <x v="0"/>
    <x v="2"/>
    <n v="67"/>
    <x v="1"/>
    <x v="0"/>
  </r>
  <r>
    <x v="851"/>
    <x v="0"/>
    <x v="1"/>
    <n v="60000"/>
    <x v="3"/>
    <x v="1"/>
    <x v="0"/>
    <x v="0"/>
    <x v="1"/>
    <x v="2"/>
    <x v="2"/>
    <n v="32"/>
    <x v="0"/>
    <x v="1"/>
  </r>
  <r>
    <x v="852"/>
    <x v="1"/>
    <x v="1"/>
    <n v="50000"/>
    <x v="4"/>
    <x v="0"/>
    <x v="0"/>
    <x v="1"/>
    <x v="1"/>
    <x v="0"/>
    <x v="2"/>
    <n v="39"/>
    <x v="0"/>
    <x v="1"/>
  </r>
  <r>
    <x v="853"/>
    <x v="1"/>
    <x v="1"/>
    <n v="60000"/>
    <x v="0"/>
    <x v="4"/>
    <x v="2"/>
    <x v="0"/>
    <x v="0"/>
    <x v="1"/>
    <x v="2"/>
    <n v="35"/>
    <x v="0"/>
    <x v="1"/>
  </r>
  <r>
    <x v="854"/>
    <x v="0"/>
    <x v="0"/>
    <n v="60000"/>
    <x v="3"/>
    <x v="1"/>
    <x v="2"/>
    <x v="0"/>
    <x v="2"/>
    <x v="2"/>
    <x v="2"/>
    <n v="32"/>
    <x v="0"/>
    <x v="0"/>
  </r>
  <r>
    <x v="855"/>
    <x v="1"/>
    <x v="0"/>
    <n v="30000"/>
    <x v="3"/>
    <x v="1"/>
    <x v="0"/>
    <x v="1"/>
    <x v="1"/>
    <x v="3"/>
    <x v="2"/>
    <n v="31"/>
    <x v="0"/>
    <x v="0"/>
  </r>
  <r>
    <x v="856"/>
    <x v="1"/>
    <x v="1"/>
    <n v="40000"/>
    <x v="3"/>
    <x v="1"/>
    <x v="0"/>
    <x v="0"/>
    <x v="1"/>
    <x v="2"/>
    <x v="2"/>
    <n v="27"/>
    <x v="2"/>
    <x v="0"/>
  </r>
  <r>
    <x v="857"/>
    <x v="0"/>
    <x v="0"/>
    <n v="60000"/>
    <x v="0"/>
    <x v="0"/>
    <x v="2"/>
    <x v="0"/>
    <x v="1"/>
    <x v="0"/>
    <x v="2"/>
    <n v="47"/>
    <x v="0"/>
    <x v="1"/>
  </r>
  <r>
    <x v="858"/>
    <x v="0"/>
    <x v="1"/>
    <n v="40000"/>
    <x v="3"/>
    <x v="0"/>
    <x v="2"/>
    <x v="1"/>
    <x v="1"/>
    <x v="0"/>
    <x v="2"/>
    <n v="42"/>
    <x v="0"/>
    <x v="0"/>
  </r>
  <r>
    <x v="859"/>
    <x v="0"/>
    <x v="1"/>
    <n v="30000"/>
    <x v="4"/>
    <x v="2"/>
    <x v="0"/>
    <x v="0"/>
    <x v="2"/>
    <x v="3"/>
    <x v="2"/>
    <n v="49"/>
    <x v="0"/>
    <x v="0"/>
  </r>
  <r>
    <x v="860"/>
    <x v="1"/>
    <x v="1"/>
    <n v="30000"/>
    <x v="3"/>
    <x v="1"/>
    <x v="0"/>
    <x v="0"/>
    <x v="1"/>
    <x v="2"/>
    <x v="2"/>
    <n v="32"/>
    <x v="0"/>
    <x v="0"/>
  </r>
  <r>
    <x v="861"/>
    <x v="0"/>
    <x v="0"/>
    <n v="20000"/>
    <x v="4"/>
    <x v="2"/>
    <x v="3"/>
    <x v="1"/>
    <x v="2"/>
    <x v="3"/>
    <x v="2"/>
    <n v="53"/>
    <x v="0"/>
    <x v="1"/>
  </r>
  <r>
    <x v="862"/>
    <x v="0"/>
    <x v="1"/>
    <n v="50000"/>
    <x v="3"/>
    <x v="4"/>
    <x v="0"/>
    <x v="0"/>
    <x v="0"/>
    <x v="3"/>
    <x v="2"/>
    <n v="32"/>
    <x v="0"/>
    <x v="1"/>
  </r>
  <r>
    <x v="863"/>
    <x v="1"/>
    <x v="1"/>
    <n v="80000"/>
    <x v="3"/>
    <x v="0"/>
    <x v="4"/>
    <x v="1"/>
    <x v="1"/>
    <x v="0"/>
    <x v="2"/>
    <n v="38"/>
    <x v="0"/>
    <x v="1"/>
  </r>
  <r>
    <x v="864"/>
    <x v="1"/>
    <x v="1"/>
    <n v="40000"/>
    <x v="3"/>
    <x v="2"/>
    <x v="0"/>
    <x v="0"/>
    <x v="2"/>
    <x v="2"/>
    <x v="2"/>
    <n v="31"/>
    <x v="0"/>
    <x v="0"/>
  </r>
  <r>
    <x v="865"/>
    <x v="1"/>
    <x v="0"/>
    <n v="80000"/>
    <x v="3"/>
    <x v="0"/>
    <x v="4"/>
    <x v="1"/>
    <x v="1"/>
    <x v="0"/>
    <x v="2"/>
    <n v="38"/>
    <x v="0"/>
    <x v="1"/>
  </r>
  <r>
    <x v="866"/>
    <x v="0"/>
    <x v="1"/>
    <n v="60000"/>
    <x v="4"/>
    <x v="2"/>
    <x v="2"/>
    <x v="0"/>
    <x v="2"/>
    <x v="4"/>
    <x v="2"/>
    <n v="55"/>
    <x v="1"/>
    <x v="0"/>
  </r>
  <r>
    <x v="867"/>
    <x v="0"/>
    <x v="1"/>
    <n v="70000"/>
    <x v="1"/>
    <x v="1"/>
    <x v="2"/>
    <x v="0"/>
    <x v="1"/>
    <x v="2"/>
    <x v="2"/>
    <n v="49"/>
    <x v="0"/>
    <x v="0"/>
  </r>
  <r>
    <x v="868"/>
    <x v="1"/>
    <x v="1"/>
    <n v="30000"/>
    <x v="2"/>
    <x v="3"/>
    <x v="0"/>
    <x v="0"/>
    <x v="4"/>
    <x v="4"/>
    <x v="2"/>
    <n v="60"/>
    <x v="1"/>
    <x v="1"/>
  </r>
  <r>
    <x v="869"/>
    <x v="1"/>
    <x v="0"/>
    <n v="110000"/>
    <x v="1"/>
    <x v="0"/>
    <x v="4"/>
    <x v="1"/>
    <x v="3"/>
    <x v="3"/>
    <x v="2"/>
    <n v="42"/>
    <x v="0"/>
    <x v="0"/>
  </r>
  <r>
    <x v="870"/>
    <x v="0"/>
    <x v="1"/>
    <n v="60000"/>
    <x v="0"/>
    <x v="1"/>
    <x v="0"/>
    <x v="0"/>
    <x v="1"/>
    <x v="0"/>
    <x v="2"/>
    <n v="46"/>
    <x v="0"/>
    <x v="0"/>
  </r>
  <r>
    <x v="871"/>
    <x v="0"/>
    <x v="1"/>
    <n v="60000"/>
    <x v="4"/>
    <x v="2"/>
    <x v="2"/>
    <x v="0"/>
    <x v="2"/>
    <x v="4"/>
    <x v="2"/>
    <n v="55"/>
    <x v="1"/>
    <x v="0"/>
  </r>
  <r>
    <x v="872"/>
    <x v="1"/>
    <x v="0"/>
    <n v="70000"/>
    <x v="1"/>
    <x v="4"/>
    <x v="4"/>
    <x v="0"/>
    <x v="2"/>
    <x v="2"/>
    <x v="2"/>
    <n v="53"/>
    <x v="0"/>
    <x v="1"/>
  </r>
  <r>
    <x v="873"/>
    <x v="0"/>
    <x v="1"/>
    <n v="50000"/>
    <x v="1"/>
    <x v="0"/>
    <x v="0"/>
    <x v="0"/>
    <x v="2"/>
    <x v="1"/>
    <x v="2"/>
    <n v="40"/>
    <x v="0"/>
    <x v="0"/>
  </r>
  <r>
    <x v="874"/>
    <x v="0"/>
    <x v="0"/>
    <n v="30000"/>
    <x v="0"/>
    <x v="0"/>
    <x v="0"/>
    <x v="0"/>
    <x v="1"/>
    <x v="2"/>
    <x v="2"/>
    <n v="53"/>
    <x v="0"/>
    <x v="1"/>
  </r>
  <r>
    <x v="875"/>
    <x v="1"/>
    <x v="0"/>
    <n v="70000"/>
    <x v="4"/>
    <x v="0"/>
    <x v="0"/>
    <x v="0"/>
    <x v="0"/>
    <x v="1"/>
    <x v="2"/>
    <n v="38"/>
    <x v="0"/>
    <x v="1"/>
  </r>
  <r>
    <x v="876"/>
    <x v="1"/>
    <x v="1"/>
    <n v="30000"/>
    <x v="3"/>
    <x v="3"/>
    <x v="1"/>
    <x v="1"/>
    <x v="2"/>
    <x v="0"/>
    <x v="2"/>
    <n v="26"/>
    <x v="2"/>
    <x v="0"/>
  </r>
  <r>
    <x v="877"/>
    <x v="0"/>
    <x v="1"/>
    <n v="70000"/>
    <x v="2"/>
    <x v="0"/>
    <x v="4"/>
    <x v="0"/>
    <x v="2"/>
    <x v="1"/>
    <x v="2"/>
    <n v="61"/>
    <x v="1"/>
    <x v="0"/>
  </r>
  <r>
    <x v="878"/>
    <x v="0"/>
    <x v="1"/>
    <n v="50000"/>
    <x v="4"/>
    <x v="4"/>
    <x v="4"/>
    <x v="0"/>
    <x v="2"/>
    <x v="2"/>
    <x v="2"/>
    <n v="71"/>
    <x v="1"/>
    <x v="0"/>
  </r>
  <r>
    <x v="879"/>
    <x v="0"/>
    <x v="1"/>
    <n v="90000"/>
    <x v="5"/>
    <x v="2"/>
    <x v="2"/>
    <x v="0"/>
    <x v="2"/>
    <x v="3"/>
    <x v="2"/>
    <n v="45"/>
    <x v="0"/>
    <x v="0"/>
  </r>
  <r>
    <x v="880"/>
    <x v="0"/>
    <x v="1"/>
    <n v="80000"/>
    <x v="4"/>
    <x v="4"/>
    <x v="2"/>
    <x v="0"/>
    <x v="0"/>
    <x v="0"/>
    <x v="2"/>
    <n v="37"/>
    <x v="0"/>
    <x v="1"/>
  </r>
  <r>
    <x v="881"/>
    <x v="0"/>
    <x v="0"/>
    <n v="80000"/>
    <x v="5"/>
    <x v="4"/>
    <x v="4"/>
    <x v="0"/>
    <x v="2"/>
    <x v="0"/>
    <x v="2"/>
    <n v="72"/>
    <x v="1"/>
    <x v="1"/>
  </r>
  <r>
    <x v="882"/>
    <x v="0"/>
    <x v="1"/>
    <n v="30000"/>
    <x v="3"/>
    <x v="4"/>
    <x v="0"/>
    <x v="0"/>
    <x v="0"/>
    <x v="0"/>
    <x v="2"/>
    <n v="32"/>
    <x v="0"/>
    <x v="0"/>
  </r>
  <r>
    <x v="883"/>
    <x v="0"/>
    <x v="0"/>
    <n v="60000"/>
    <x v="0"/>
    <x v="0"/>
    <x v="2"/>
    <x v="0"/>
    <x v="1"/>
    <x v="1"/>
    <x v="2"/>
    <n v="48"/>
    <x v="0"/>
    <x v="1"/>
  </r>
  <r>
    <x v="884"/>
    <x v="0"/>
    <x v="1"/>
    <n v="80000"/>
    <x v="5"/>
    <x v="4"/>
    <x v="4"/>
    <x v="0"/>
    <x v="2"/>
    <x v="2"/>
    <x v="2"/>
    <n v="68"/>
    <x v="1"/>
    <x v="0"/>
  </r>
  <r>
    <x v="885"/>
    <x v="0"/>
    <x v="0"/>
    <n v="20000"/>
    <x v="4"/>
    <x v="3"/>
    <x v="1"/>
    <x v="0"/>
    <x v="2"/>
    <x v="0"/>
    <x v="2"/>
    <n v="49"/>
    <x v="0"/>
    <x v="0"/>
  </r>
  <r>
    <x v="886"/>
    <x v="0"/>
    <x v="1"/>
    <n v="70000"/>
    <x v="1"/>
    <x v="4"/>
    <x v="2"/>
    <x v="0"/>
    <x v="0"/>
    <x v="1"/>
    <x v="2"/>
    <n v="34"/>
    <x v="0"/>
    <x v="0"/>
  </r>
  <r>
    <x v="887"/>
    <x v="0"/>
    <x v="1"/>
    <n v="50000"/>
    <x v="3"/>
    <x v="4"/>
    <x v="0"/>
    <x v="0"/>
    <x v="0"/>
    <x v="0"/>
    <x v="2"/>
    <n v="32"/>
    <x v="0"/>
    <x v="0"/>
  </r>
  <r>
    <x v="888"/>
    <x v="1"/>
    <x v="0"/>
    <n v="60000"/>
    <x v="5"/>
    <x v="0"/>
    <x v="0"/>
    <x v="1"/>
    <x v="2"/>
    <x v="0"/>
    <x v="2"/>
    <n v="42"/>
    <x v="0"/>
    <x v="0"/>
  </r>
  <r>
    <x v="889"/>
    <x v="0"/>
    <x v="0"/>
    <n v="70000"/>
    <x v="0"/>
    <x v="4"/>
    <x v="0"/>
    <x v="0"/>
    <x v="0"/>
    <x v="0"/>
    <x v="2"/>
    <n v="35"/>
    <x v="0"/>
    <x v="1"/>
  </r>
  <r>
    <x v="890"/>
    <x v="0"/>
    <x v="0"/>
    <n v="40000"/>
    <x v="4"/>
    <x v="1"/>
    <x v="1"/>
    <x v="0"/>
    <x v="1"/>
    <x v="0"/>
    <x v="2"/>
    <n v="48"/>
    <x v="0"/>
    <x v="0"/>
  </r>
  <r>
    <x v="891"/>
    <x v="1"/>
    <x v="1"/>
    <n v="100000"/>
    <x v="0"/>
    <x v="4"/>
    <x v="4"/>
    <x v="0"/>
    <x v="4"/>
    <x v="1"/>
    <x v="2"/>
    <n v="73"/>
    <x v="1"/>
    <x v="1"/>
  </r>
  <r>
    <x v="892"/>
    <x v="1"/>
    <x v="0"/>
    <n v="70000"/>
    <x v="5"/>
    <x v="0"/>
    <x v="0"/>
    <x v="0"/>
    <x v="2"/>
    <x v="1"/>
    <x v="2"/>
    <n v="43"/>
    <x v="0"/>
    <x v="1"/>
  </r>
  <r>
    <x v="893"/>
    <x v="0"/>
    <x v="1"/>
    <n v="60000"/>
    <x v="0"/>
    <x v="4"/>
    <x v="2"/>
    <x v="0"/>
    <x v="0"/>
    <x v="0"/>
    <x v="2"/>
    <n v="35"/>
    <x v="0"/>
    <x v="0"/>
  </r>
  <r>
    <x v="894"/>
    <x v="0"/>
    <x v="1"/>
    <n v="70000"/>
    <x v="1"/>
    <x v="4"/>
    <x v="2"/>
    <x v="0"/>
    <x v="0"/>
    <x v="0"/>
    <x v="2"/>
    <n v="35"/>
    <x v="0"/>
    <x v="1"/>
  </r>
  <r>
    <x v="895"/>
    <x v="0"/>
    <x v="0"/>
    <n v="50000"/>
    <x v="5"/>
    <x v="0"/>
    <x v="4"/>
    <x v="0"/>
    <x v="2"/>
    <x v="3"/>
    <x v="2"/>
    <n v="64"/>
    <x v="1"/>
    <x v="1"/>
  </r>
  <r>
    <x v="896"/>
    <x v="0"/>
    <x v="0"/>
    <n v="50000"/>
    <x v="0"/>
    <x v="0"/>
    <x v="0"/>
    <x v="0"/>
    <x v="0"/>
    <x v="0"/>
    <x v="2"/>
    <n v="34"/>
    <x v="0"/>
    <x v="1"/>
  </r>
  <r>
    <x v="897"/>
    <x v="0"/>
    <x v="1"/>
    <n v="30000"/>
    <x v="3"/>
    <x v="3"/>
    <x v="1"/>
    <x v="1"/>
    <x v="2"/>
    <x v="0"/>
    <x v="2"/>
    <n v="28"/>
    <x v="2"/>
    <x v="0"/>
  </r>
  <r>
    <x v="898"/>
    <x v="1"/>
    <x v="1"/>
    <n v="70000"/>
    <x v="2"/>
    <x v="0"/>
    <x v="4"/>
    <x v="0"/>
    <x v="4"/>
    <x v="4"/>
    <x v="2"/>
    <n v="60"/>
    <x v="1"/>
    <x v="1"/>
  </r>
  <r>
    <x v="899"/>
    <x v="0"/>
    <x v="0"/>
    <n v="70000"/>
    <x v="2"/>
    <x v="4"/>
    <x v="2"/>
    <x v="0"/>
    <x v="4"/>
    <x v="4"/>
    <x v="2"/>
    <n v="46"/>
    <x v="0"/>
    <x v="0"/>
  </r>
  <r>
    <x v="900"/>
    <x v="0"/>
    <x v="1"/>
    <n v="40000"/>
    <x v="5"/>
    <x v="2"/>
    <x v="0"/>
    <x v="0"/>
    <x v="2"/>
    <x v="0"/>
    <x v="2"/>
    <n v="44"/>
    <x v="0"/>
    <x v="1"/>
  </r>
  <r>
    <x v="901"/>
    <x v="1"/>
    <x v="0"/>
    <n v="60000"/>
    <x v="5"/>
    <x v="0"/>
    <x v="0"/>
    <x v="0"/>
    <x v="2"/>
    <x v="1"/>
    <x v="2"/>
    <n v="42"/>
    <x v="0"/>
    <x v="1"/>
  </r>
  <r>
    <x v="902"/>
    <x v="1"/>
    <x v="1"/>
    <n v="80000"/>
    <x v="1"/>
    <x v="0"/>
    <x v="0"/>
    <x v="0"/>
    <x v="0"/>
    <x v="1"/>
    <x v="2"/>
    <n v="40"/>
    <x v="0"/>
    <x v="0"/>
  </r>
  <r>
    <x v="903"/>
    <x v="1"/>
    <x v="1"/>
    <n v="90000"/>
    <x v="5"/>
    <x v="4"/>
    <x v="4"/>
    <x v="0"/>
    <x v="1"/>
    <x v="2"/>
    <x v="2"/>
    <n v="73"/>
    <x v="1"/>
    <x v="0"/>
  </r>
  <r>
    <x v="904"/>
    <x v="1"/>
    <x v="0"/>
    <n v="60000"/>
    <x v="4"/>
    <x v="0"/>
    <x v="0"/>
    <x v="1"/>
    <x v="0"/>
    <x v="0"/>
    <x v="2"/>
    <n v="36"/>
    <x v="0"/>
    <x v="1"/>
  </r>
  <r>
    <x v="905"/>
    <x v="1"/>
    <x v="1"/>
    <n v="90000"/>
    <x v="5"/>
    <x v="0"/>
    <x v="4"/>
    <x v="0"/>
    <x v="1"/>
    <x v="3"/>
    <x v="2"/>
    <n v="38"/>
    <x v="0"/>
    <x v="1"/>
  </r>
  <r>
    <x v="906"/>
    <x v="0"/>
    <x v="1"/>
    <n v="60000"/>
    <x v="0"/>
    <x v="4"/>
    <x v="2"/>
    <x v="0"/>
    <x v="0"/>
    <x v="1"/>
    <x v="2"/>
    <n v="34"/>
    <x v="0"/>
    <x v="1"/>
  </r>
  <r>
    <x v="907"/>
    <x v="0"/>
    <x v="1"/>
    <n v="50000"/>
    <x v="5"/>
    <x v="0"/>
    <x v="4"/>
    <x v="0"/>
    <x v="2"/>
    <x v="4"/>
    <x v="2"/>
    <n v="63"/>
    <x v="1"/>
    <x v="0"/>
  </r>
  <r>
    <x v="908"/>
    <x v="1"/>
    <x v="1"/>
    <n v="50000"/>
    <x v="1"/>
    <x v="0"/>
    <x v="0"/>
    <x v="0"/>
    <x v="2"/>
    <x v="1"/>
    <x v="2"/>
    <n v="41"/>
    <x v="0"/>
    <x v="1"/>
  </r>
  <r>
    <x v="909"/>
    <x v="0"/>
    <x v="1"/>
    <n v="60000"/>
    <x v="3"/>
    <x v="4"/>
    <x v="0"/>
    <x v="0"/>
    <x v="0"/>
    <x v="3"/>
    <x v="2"/>
    <n v="39"/>
    <x v="0"/>
    <x v="1"/>
  </r>
  <r>
    <x v="910"/>
    <x v="0"/>
    <x v="1"/>
    <n v="40000"/>
    <x v="5"/>
    <x v="2"/>
    <x v="0"/>
    <x v="0"/>
    <x v="2"/>
    <x v="1"/>
    <x v="2"/>
    <n v="46"/>
    <x v="0"/>
    <x v="0"/>
  </r>
  <r>
    <x v="911"/>
    <x v="0"/>
    <x v="0"/>
    <n v="80000"/>
    <x v="2"/>
    <x v="0"/>
    <x v="4"/>
    <x v="0"/>
    <x v="2"/>
    <x v="2"/>
    <x v="2"/>
    <n v="64"/>
    <x v="1"/>
    <x v="0"/>
  </r>
  <r>
    <x v="912"/>
    <x v="0"/>
    <x v="0"/>
    <n v="40000"/>
    <x v="1"/>
    <x v="1"/>
    <x v="1"/>
    <x v="0"/>
    <x v="1"/>
    <x v="3"/>
    <x v="2"/>
    <n v="32"/>
    <x v="0"/>
    <x v="0"/>
  </r>
  <r>
    <x v="913"/>
    <x v="1"/>
    <x v="1"/>
    <n v="60000"/>
    <x v="4"/>
    <x v="0"/>
    <x v="0"/>
    <x v="0"/>
    <x v="0"/>
    <x v="1"/>
    <x v="2"/>
    <n v="36"/>
    <x v="0"/>
    <x v="1"/>
  </r>
  <r>
    <x v="914"/>
    <x v="1"/>
    <x v="1"/>
    <n v="80000"/>
    <x v="2"/>
    <x v="4"/>
    <x v="0"/>
    <x v="1"/>
    <x v="0"/>
    <x v="0"/>
    <x v="2"/>
    <n v="47"/>
    <x v="0"/>
    <x v="0"/>
  </r>
  <r>
    <x v="915"/>
    <x v="0"/>
    <x v="1"/>
    <n v="60000"/>
    <x v="1"/>
    <x v="4"/>
    <x v="4"/>
    <x v="0"/>
    <x v="2"/>
    <x v="4"/>
    <x v="2"/>
    <n v="64"/>
    <x v="1"/>
    <x v="0"/>
  </r>
  <r>
    <x v="916"/>
    <x v="1"/>
    <x v="1"/>
    <n v="70000"/>
    <x v="1"/>
    <x v="4"/>
    <x v="2"/>
    <x v="1"/>
    <x v="0"/>
    <x v="0"/>
    <x v="2"/>
    <n v="35"/>
    <x v="0"/>
    <x v="1"/>
  </r>
  <r>
    <x v="917"/>
    <x v="1"/>
    <x v="1"/>
    <n v="110000"/>
    <x v="1"/>
    <x v="0"/>
    <x v="4"/>
    <x v="0"/>
    <x v="3"/>
    <x v="1"/>
    <x v="2"/>
    <n v="40"/>
    <x v="0"/>
    <x v="1"/>
  </r>
  <r>
    <x v="918"/>
    <x v="0"/>
    <x v="0"/>
    <n v="70000"/>
    <x v="3"/>
    <x v="1"/>
    <x v="0"/>
    <x v="0"/>
    <x v="2"/>
    <x v="2"/>
    <x v="2"/>
    <n v="34"/>
    <x v="0"/>
    <x v="1"/>
  </r>
  <r>
    <x v="919"/>
    <x v="0"/>
    <x v="0"/>
    <n v="40000"/>
    <x v="5"/>
    <x v="2"/>
    <x v="2"/>
    <x v="0"/>
    <x v="2"/>
    <x v="4"/>
    <x v="2"/>
    <n v="61"/>
    <x v="1"/>
    <x v="0"/>
  </r>
  <r>
    <x v="920"/>
    <x v="0"/>
    <x v="1"/>
    <n v="30000"/>
    <x v="4"/>
    <x v="2"/>
    <x v="0"/>
    <x v="0"/>
    <x v="2"/>
    <x v="3"/>
    <x v="2"/>
    <n v="51"/>
    <x v="0"/>
    <x v="0"/>
  </r>
  <r>
    <x v="921"/>
    <x v="1"/>
    <x v="0"/>
    <n v="70000"/>
    <x v="1"/>
    <x v="1"/>
    <x v="2"/>
    <x v="0"/>
    <x v="1"/>
    <x v="2"/>
    <x v="2"/>
    <n v="49"/>
    <x v="0"/>
    <x v="1"/>
  </r>
  <r>
    <x v="922"/>
    <x v="0"/>
    <x v="0"/>
    <n v="40000"/>
    <x v="1"/>
    <x v="1"/>
    <x v="2"/>
    <x v="1"/>
    <x v="2"/>
    <x v="3"/>
    <x v="2"/>
    <n v="54"/>
    <x v="1"/>
    <x v="1"/>
  </r>
  <r>
    <x v="923"/>
    <x v="1"/>
    <x v="1"/>
    <n v="70000"/>
    <x v="1"/>
    <x v="4"/>
    <x v="4"/>
    <x v="1"/>
    <x v="2"/>
    <x v="3"/>
    <x v="2"/>
    <n v="53"/>
    <x v="0"/>
    <x v="1"/>
  </r>
  <r>
    <x v="924"/>
    <x v="1"/>
    <x v="1"/>
    <n v="90000"/>
    <x v="4"/>
    <x v="1"/>
    <x v="2"/>
    <x v="0"/>
    <x v="1"/>
    <x v="1"/>
    <x v="2"/>
    <n v="48"/>
    <x v="0"/>
    <x v="1"/>
  </r>
  <r>
    <x v="925"/>
    <x v="1"/>
    <x v="0"/>
    <n v="50000"/>
    <x v="3"/>
    <x v="4"/>
    <x v="0"/>
    <x v="0"/>
    <x v="0"/>
    <x v="3"/>
    <x v="2"/>
    <n v="33"/>
    <x v="0"/>
    <x v="1"/>
  </r>
  <r>
    <x v="926"/>
    <x v="1"/>
    <x v="0"/>
    <n v="40000"/>
    <x v="4"/>
    <x v="2"/>
    <x v="2"/>
    <x v="0"/>
    <x v="2"/>
    <x v="4"/>
    <x v="2"/>
    <n v="57"/>
    <x v="1"/>
    <x v="0"/>
  </r>
  <r>
    <x v="927"/>
    <x v="0"/>
    <x v="0"/>
    <n v="70000"/>
    <x v="3"/>
    <x v="4"/>
    <x v="2"/>
    <x v="0"/>
    <x v="0"/>
    <x v="1"/>
    <x v="2"/>
    <n v="39"/>
    <x v="0"/>
    <x v="0"/>
  </r>
  <r>
    <x v="928"/>
    <x v="0"/>
    <x v="1"/>
    <n v="60000"/>
    <x v="4"/>
    <x v="2"/>
    <x v="2"/>
    <x v="0"/>
    <x v="2"/>
    <x v="2"/>
    <x v="2"/>
    <n v="48"/>
    <x v="0"/>
    <x v="0"/>
  </r>
  <r>
    <x v="929"/>
    <x v="0"/>
    <x v="1"/>
    <n v="60000"/>
    <x v="4"/>
    <x v="2"/>
    <x v="2"/>
    <x v="0"/>
    <x v="2"/>
    <x v="2"/>
    <x v="2"/>
    <n v="50"/>
    <x v="0"/>
    <x v="0"/>
  </r>
  <r>
    <x v="930"/>
    <x v="0"/>
    <x v="1"/>
    <n v="70000"/>
    <x v="2"/>
    <x v="4"/>
    <x v="2"/>
    <x v="1"/>
    <x v="4"/>
    <x v="4"/>
    <x v="2"/>
    <n v="47"/>
    <x v="0"/>
    <x v="0"/>
  </r>
  <r>
    <x v="931"/>
    <x v="0"/>
    <x v="0"/>
    <n v="40000"/>
    <x v="0"/>
    <x v="1"/>
    <x v="1"/>
    <x v="0"/>
    <x v="1"/>
    <x v="3"/>
    <x v="2"/>
    <n v="49"/>
    <x v="0"/>
    <x v="1"/>
  </r>
  <r>
    <x v="932"/>
    <x v="1"/>
    <x v="0"/>
    <n v="40000"/>
    <x v="3"/>
    <x v="2"/>
    <x v="0"/>
    <x v="1"/>
    <x v="2"/>
    <x v="0"/>
    <x v="2"/>
    <n v="27"/>
    <x v="2"/>
    <x v="1"/>
  </r>
  <r>
    <x v="933"/>
    <x v="1"/>
    <x v="1"/>
    <n v="60000"/>
    <x v="3"/>
    <x v="1"/>
    <x v="0"/>
    <x v="0"/>
    <x v="0"/>
    <x v="2"/>
    <x v="2"/>
    <n v="29"/>
    <x v="2"/>
    <x v="0"/>
  </r>
  <r>
    <x v="934"/>
    <x v="0"/>
    <x v="1"/>
    <n v="60000"/>
    <x v="4"/>
    <x v="0"/>
    <x v="4"/>
    <x v="0"/>
    <x v="0"/>
    <x v="1"/>
    <x v="2"/>
    <n v="59"/>
    <x v="1"/>
    <x v="0"/>
  </r>
  <r>
    <x v="935"/>
    <x v="0"/>
    <x v="0"/>
    <n v="60000"/>
    <x v="0"/>
    <x v="1"/>
    <x v="0"/>
    <x v="0"/>
    <x v="1"/>
    <x v="0"/>
    <x v="2"/>
    <n v="45"/>
    <x v="0"/>
    <x v="1"/>
  </r>
  <r>
    <x v="936"/>
    <x v="0"/>
    <x v="0"/>
    <n v="60000"/>
    <x v="5"/>
    <x v="0"/>
    <x v="4"/>
    <x v="0"/>
    <x v="2"/>
    <x v="1"/>
    <x v="2"/>
    <n v="60"/>
    <x v="1"/>
    <x v="0"/>
  </r>
  <r>
    <x v="937"/>
    <x v="0"/>
    <x v="1"/>
    <n v="70000"/>
    <x v="5"/>
    <x v="4"/>
    <x v="2"/>
    <x v="0"/>
    <x v="0"/>
    <x v="0"/>
    <x v="2"/>
    <n v="36"/>
    <x v="0"/>
    <x v="1"/>
  </r>
  <r>
    <x v="938"/>
    <x v="0"/>
    <x v="0"/>
    <n v="40000"/>
    <x v="3"/>
    <x v="2"/>
    <x v="0"/>
    <x v="0"/>
    <x v="2"/>
    <x v="2"/>
    <x v="2"/>
    <n v="27"/>
    <x v="2"/>
    <x v="0"/>
  </r>
  <r>
    <x v="939"/>
    <x v="1"/>
    <x v="1"/>
    <n v="80000"/>
    <x v="4"/>
    <x v="3"/>
    <x v="0"/>
    <x v="1"/>
    <x v="2"/>
    <x v="3"/>
    <x v="2"/>
    <n v="50"/>
    <x v="0"/>
    <x v="0"/>
  </r>
  <r>
    <x v="940"/>
    <x v="1"/>
    <x v="0"/>
    <n v="60000"/>
    <x v="0"/>
    <x v="4"/>
    <x v="0"/>
    <x v="0"/>
    <x v="0"/>
    <x v="3"/>
    <x v="2"/>
    <n v="35"/>
    <x v="0"/>
    <x v="0"/>
  </r>
  <r>
    <x v="941"/>
    <x v="0"/>
    <x v="0"/>
    <n v="60000"/>
    <x v="0"/>
    <x v="4"/>
    <x v="0"/>
    <x v="0"/>
    <x v="0"/>
    <x v="1"/>
    <x v="2"/>
    <n v="34"/>
    <x v="0"/>
    <x v="1"/>
  </r>
  <r>
    <x v="942"/>
    <x v="0"/>
    <x v="0"/>
    <n v="40000"/>
    <x v="1"/>
    <x v="1"/>
    <x v="2"/>
    <x v="0"/>
    <x v="2"/>
    <x v="2"/>
    <x v="2"/>
    <n v="54"/>
    <x v="1"/>
    <x v="0"/>
  </r>
  <r>
    <x v="943"/>
    <x v="0"/>
    <x v="0"/>
    <n v="60000"/>
    <x v="5"/>
    <x v="0"/>
    <x v="0"/>
    <x v="1"/>
    <x v="2"/>
    <x v="0"/>
    <x v="2"/>
    <n v="42"/>
    <x v="0"/>
    <x v="0"/>
  </r>
  <r>
    <x v="944"/>
    <x v="0"/>
    <x v="0"/>
    <n v="50000"/>
    <x v="0"/>
    <x v="0"/>
    <x v="0"/>
    <x v="0"/>
    <x v="0"/>
    <x v="1"/>
    <x v="2"/>
    <n v="34"/>
    <x v="0"/>
    <x v="1"/>
  </r>
  <r>
    <x v="945"/>
    <x v="1"/>
    <x v="1"/>
    <n v="50000"/>
    <x v="4"/>
    <x v="0"/>
    <x v="0"/>
    <x v="1"/>
    <x v="1"/>
    <x v="0"/>
    <x v="2"/>
    <n v="38"/>
    <x v="0"/>
    <x v="1"/>
  </r>
  <r>
    <x v="946"/>
    <x v="0"/>
    <x v="0"/>
    <n v="90000"/>
    <x v="2"/>
    <x v="0"/>
    <x v="4"/>
    <x v="0"/>
    <x v="2"/>
    <x v="3"/>
    <x v="2"/>
    <n v="63"/>
    <x v="1"/>
    <x v="1"/>
  </r>
  <r>
    <x v="947"/>
    <x v="1"/>
    <x v="0"/>
    <n v="90000"/>
    <x v="5"/>
    <x v="2"/>
    <x v="2"/>
    <x v="1"/>
    <x v="4"/>
    <x v="3"/>
    <x v="2"/>
    <n v="45"/>
    <x v="0"/>
    <x v="1"/>
  </r>
  <r>
    <x v="948"/>
    <x v="1"/>
    <x v="0"/>
    <n v="60000"/>
    <x v="3"/>
    <x v="4"/>
    <x v="0"/>
    <x v="1"/>
    <x v="0"/>
    <x v="0"/>
    <x v="2"/>
    <n v="40"/>
    <x v="0"/>
    <x v="0"/>
  </r>
  <r>
    <x v="949"/>
    <x v="0"/>
    <x v="1"/>
    <n v="70000"/>
    <x v="4"/>
    <x v="3"/>
    <x v="0"/>
    <x v="0"/>
    <x v="2"/>
    <x v="4"/>
    <x v="2"/>
    <n v="53"/>
    <x v="0"/>
    <x v="0"/>
  </r>
  <r>
    <x v="950"/>
    <x v="1"/>
    <x v="0"/>
    <n v="70000"/>
    <x v="0"/>
    <x v="4"/>
    <x v="2"/>
    <x v="0"/>
    <x v="0"/>
    <x v="1"/>
    <x v="2"/>
    <n v="34"/>
    <x v="0"/>
    <x v="0"/>
  </r>
  <r>
    <x v="951"/>
    <x v="0"/>
    <x v="1"/>
    <n v="70000"/>
    <x v="3"/>
    <x v="0"/>
    <x v="2"/>
    <x v="1"/>
    <x v="1"/>
    <x v="0"/>
    <x v="2"/>
    <n v="38"/>
    <x v="0"/>
    <x v="0"/>
  </r>
  <r>
    <x v="952"/>
    <x v="0"/>
    <x v="0"/>
    <n v="70000"/>
    <x v="5"/>
    <x v="0"/>
    <x v="4"/>
    <x v="1"/>
    <x v="1"/>
    <x v="3"/>
    <x v="2"/>
    <n v="59"/>
    <x v="1"/>
    <x v="0"/>
  </r>
  <r>
    <x v="953"/>
    <x v="1"/>
    <x v="0"/>
    <n v="40000"/>
    <x v="1"/>
    <x v="1"/>
    <x v="1"/>
    <x v="0"/>
    <x v="1"/>
    <x v="3"/>
    <x v="2"/>
    <n v="30"/>
    <x v="2"/>
    <x v="1"/>
  </r>
  <r>
    <x v="954"/>
    <x v="0"/>
    <x v="1"/>
    <n v="60000"/>
    <x v="0"/>
    <x v="0"/>
    <x v="2"/>
    <x v="0"/>
    <x v="1"/>
    <x v="0"/>
    <x v="2"/>
    <n v="48"/>
    <x v="0"/>
    <x v="1"/>
  </r>
  <r>
    <x v="955"/>
    <x v="0"/>
    <x v="0"/>
    <n v="40000"/>
    <x v="5"/>
    <x v="2"/>
    <x v="0"/>
    <x v="0"/>
    <x v="2"/>
    <x v="1"/>
    <x v="2"/>
    <n v="43"/>
    <x v="0"/>
    <x v="0"/>
  </r>
  <r>
    <x v="956"/>
    <x v="0"/>
    <x v="0"/>
    <n v="70000"/>
    <x v="5"/>
    <x v="4"/>
    <x v="2"/>
    <x v="0"/>
    <x v="0"/>
    <x v="1"/>
    <x v="2"/>
    <n v="35"/>
    <x v="0"/>
    <x v="1"/>
  </r>
  <r>
    <x v="957"/>
    <x v="0"/>
    <x v="0"/>
    <n v="60000"/>
    <x v="3"/>
    <x v="1"/>
    <x v="2"/>
    <x v="0"/>
    <x v="2"/>
    <x v="2"/>
    <x v="2"/>
    <n v="30"/>
    <x v="2"/>
    <x v="0"/>
  </r>
  <r>
    <x v="958"/>
    <x v="0"/>
    <x v="1"/>
    <n v="90000"/>
    <x v="2"/>
    <x v="4"/>
    <x v="2"/>
    <x v="0"/>
    <x v="0"/>
    <x v="0"/>
    <x v="2"/>
    <n v="47"/>
    <x v="0"/>
    <x v="1"/>
  </r>
  <r>
    <x v="959"/>
    <x v="0"/>
    <x v="1"/>
    <n v="60000"/>
    <x v="0"/>
    <x v="1"/>
    <x v="0"/>
    <x v="0"/>
    <x v="1"/>
    <x v="1"/>
    <x v="2"/>
    <n v="45"/>
    <x v="0"/>
    <x v="1"/>
  </r>
  <r>
    <x v="960"/>
    <x v="1"/>
    <x v="1"/>
    <n v="100000"/>
    <x v="3"/>
    <x v="1"/>
    <x v="2"/>
    <x v="1"/>
    <x v="3"/>
    <x v="3"/>
    <x v="2"/>
    <n v="45"/>
    <x v="0"/>
    <x v="0"/>
  </r>
  <r>
    <x v="961"/>
    <x v="0"/>
    <x v="0"/>
    <n v="120000"/>
    <x v="4"/>
    <x v="0"/>
    <x v="4"/>
    <x v="0"/>
    <x v="4"/>
    <x v="2"/>
    <x v="2"/>
    <n v="62"/>
    <x v="1"/>
    <x v="0"/>
  </r>
  <r>
    <x v="962"/>
    <x v="0"/>
    <x v="1"/>
    <n v="60000"/>
    <x v="4"/>
    <x v="1"/>
    <x v="2"/>
    <x v="0"/>
    <x v="2"/>
    <x v="4"/>
    <x v="2"/>
    <n v="55"/>
    <x v="1"/>
    <x v="0"/>
  </r>
  <r>
    <x v="963"/>
    <x v="0"/>
    <x v="0"/>
    <n v="90000"/>
    <x v="2"/>
    <x v="0"/>
    <x v="4"/>
    <x v="0"/>
    <x v="2"/>
    <x v="3"/>
    <x v="2"/>
    <n v="66"/>
    <x v="1"/>
    <x v="1"/>
  </r>
  <r>
    <x v="964"/>
    <x v="1"/>
    <x v="1"/>
    <n v="70000"/>
    <x v="5"/>
    <x v="1"/>
    <x v="2"/>
    <x v="0"/>
    <x v="1"/>
    <x v="4"/>
    <x v="2"/>
    <n v="56"/>
    <x v="1"/>
    <x v="0"/>
  </r>
  <r>
    <x v="965"/>
    <x v="1"/>
    <x v="0"/>
    <n v="50000"/>
    <x v="1"/>
    <x v="0"/>
    <x v="0"/>
    <x v="1"/>
    <x v="1"/>
    <x v="0"/>
    <x v="2"/>
    <n v="40"/>
    <x v="0"/>
    <x v="0"/>
  </r>
  <r>
    <x v="966"/>
    <x v="0"/>
    <x v="0"/>
    <n v="50000"/>
    <x v="3"/>
    <x v="4"/>
    <x v="0"/>
    <x v="0"/>
    <x v="0"/>
    <x v="3"/>
    <x v="2"/>
    <n v="33"/>
    <x v="0"/>
    <x v="1"/>
  </r>
  <r>
    <x v="967"/>
    <x v="0"/>
    <x v="1"/>
    <n v="80000"/>
    <x v="1"/>
    <x v="0"/>
    <x v="4"/>
    <x v="0"/>
    <x v="1"/>
    <x v="3"/>
    <x v="2"/>
    <n v="56"/>
    <x v="1"/>
    <x v="0"/>
  </r>
  <r>
    <x v="968"/>
    <x v="1"/>
    <x v="1"/>
    <n v="30000"/>
    <x v="3"/>
    <x v="3"/>
    <x v="1"/>
    <x v="1"/>
    <x v="2"/>
    <x v="2"/>
    <x v="2"/>
    <n v="27"/>
    <x v="2"/>
    <x v="0"/>
  </r>
  <r>
    <x v="969"/>
    <x v="0"/>
    <x v="1"/>
    <n v="60000"/>
    <x v="3"/>
    <x v="4"/>
    <x v="2"/>
    <x v="1"/>
    <x v="0"/>
    <x v="0"/>
    <x v="2"/>
    <n v="39"/>
    <x v="0"/>
    <x v="0"/>
  </r>
  <r>
    <x v="970"/>
    <x v="0"/>
    <x v="0"/>
    <n v="60000"/>
    <x v="3"/>
    <x v="1"/>
    <x v="0"/>
    <x v="0"/>
    <x v="2"/>
    <x v="2"/>
    <x v="2"/>
    <n v="31"/>
    <x v="0"/>
    <x v="0"/>
  </r>
  <r>
    <x v="971"/>
    <x v="1"/>
    <x v="0"/>
    <n v="60000"/>
    <x v="4"/>
    <x v="3"/>
    <x v="0"/>
    <x v="1"/>
    <x v="2"/>
    <x v="3"/>
    <x v="2"/>
    <n v="51"/>
    <x v="0"/>
    <x v="0"/>
  </r>
  <r>
    <x v="972"/>
    <x v="0"/>
    <x v="0"/>
    <n v="30000"/>
    <x v="0"/>
    <x v="2"/>
    <x v="1"/>
    <x v="0"/>
    <x v="1"/>
    <x v="2"/>
    <x v="2"/>
    <n v="52"/>
    <x v="0"/>
    <x v="0"/>
  </r>
  <r>
    <x v="973"/>
    <x v="0"/>
    <x v="1"/>
    <n v="60000"/>
    <x v="0"/>
    <x v="1"/>
    <x v="0"/>
    <x v="1"/>
    <x v="1"/>
    <x v="0"/>
    <x v="2"/>
    <n v="47"/>
    <x v="0"/>
    <x v="0"/>
  </r>
  <r>
    <x v="974"/>
    <x v="0"/>
    <x v="1"/>
    <n v="70000"/>
    <x v="1"/>
    <x v="4"/>
    <x v="4"/>
    <x v="0"/>
    <x v="2"/>
    <x v="2"/>
    <x v="2"/>
    <n v="53"/>
    <x v="0"/>
    <x v="1"/>
  </r>
  <r>
    <x v="975"/>
    <x v="0"/>
    <x v="1"/>
    <n v="70000"/>
    <x v="1"/>
    <x v="4"/>
    <x v="2"/>
    <x v="0"/>
    <x v="0"/>
    <x v="0"/>
    <x v="2"/>
    <n v="35"/>
    <x v="0"/>
    <x v="1"/>
  </r>
  <r>
    <x v="976"/>
    <x v="0"/>
    <x v="0"/>
    <n v="60000"/>
    <x v="1"/>
    <x v="0"/>
    <x v="4"/>
    <x v="0"/>
    <x v="2"/>
    <x v="4"/>
    <x v="2"/>
    <n v="66"/>
    <x v="1"/>
    <x v="0"/>
  </r>
  <r>
    <x v="977"/>
    <x v="1"/>
    <x v="0"/>
    <n v="80000"/>
    <x v="5"/>
    <x v="4"/>
    <x v="4"/>
    <x v="0"/>
    <x v="2"/>
    <x v="2"/>
    <x v="2"/>
    <n v="65"/>
    <x v="1"/>
    <x v="0"/>
  </r>
  <r>
    <x v="978"/>
    <x v="0"/>
    <x v="1"/>
    <n v="80000"/>
    <x v="2"/>
    <x v="1"/>
    <x v="2"/>
    <x v="0"/>
    <x v="4"/>
    <x v="2"/>
    <x v="2"/>
    <n v="45"/>
    <x v="0"/>
    <x v="0"/>
  </r>
  <r>
    <x v="979"/>
    <x v="1"/>
    <x v="1"/>
    <n v="40000"/>
    <x v="3"/>
    <x v="2"/>
    <x v="0"/>
    <x v="0"/>
    <x v="1"/>
    <x v="2"/>
    <x v="2"/>
    <n v="31"/>
    <x v="0"/>
    <x v="0"/>
  </r>
  <r>
    <x v="980"/>
    <x v="1"/>
    <x v="0"/>
    <n v="80000"/>
    <x v="1"/>
    <x v="0"/>
    <x v="0"/>
    <x v="0"/>
    <x v="4"/>
    <x v="4"/>
    <x v="2"/>
    <n v="40"/>
    <x v="0"/>
    <x v="1"/>
  </r>
  <r>
    <x v="981"/>
    <x v="0"/>
    <x v="1"/>
    <n v="110000"/>
    <x v="2"/>
    <x v="1"/>
    <x v="2"/>
    <x v="0"/>
    <x v="3"/>
    <x v="1"/>
    <x v="2"/>
    <n v="46"/>
    <x v="0"/>
    <x v="0"/>
  </r>
  <r>
    <x v="982"/>
    <x v="1"/>
    <x v="1"/>
    <n v="40000"/>
    <x v="4"/>
    <x v="1"/>
    <x v="1"/>
    <x v="1"/>
    <x v="1"/>
    <x v="3"/>
    <x v="2"/>
    <n v="47"/>
    <x v="0"/>
    <x v="1"/>
  </r>
  <r>
    <x v="983"/>
    <x v="0"/>
    <x v="1"/>
    <n v="130000"/>
    <x v="4"/>
    <x v="4"/>
    <x v="4"/>
    <x v="0"/>
    <x v="2"/>
    <x v="0"/>
    <x v="2"/>
    <n v="41"/>
    <x v="0"/>
    <x v="0"/>
  </r>
  <r>
    <x v="984"/>
    <x v="0"/>
    <x v="1"/>
    <n v="60000"/>
    <x v="4"/>
    <x v="2"/>
    <x v="2"/>
    <x v="1"/>
    <x v="2"/>
    <x v="3"/>
    <x v="2"/>
    <n v="48"/>
    <x v="0"/>
    <x v="1"/>
  </r>
  <r>
    <x v="985"/>
    <x v="1"/>
    <x v="0"/>
    <n v="50000"/>
    <x v="5"/>
    <x v="0"/>
    <x v="0"/>
    <x v="0"/>
    <x v="2"/>
    <x v="0"/>
    <x v="2"/>
    <n v="42"/>
    <x v="0"/>
    <x v="0"/>
  </r>
  <r>
    <x v="986"/>
    <x v="1"/>
    <x v="1"/>
    <n v="40000"/>
    <x v="2"/>
    <x v="2"/>
    <x v="2"/>
    <x v="0"/>
    <x v="3"/>
    <x v="4"/>
    <x v="2"/>
    <n v="60"/>
    <x v="1"/>
    <x v="1"/>
  </r>
  <r>
    <x v="987"/>
    <x v="1"/>
    <x v="0"/>
    <n v="60000"/>
    <x v="1"/>
    <x v="4"/>
    <x v="4"/>
    <x v="0"/>
    <x v="2"/>
    <x v="4"/>
    <x v="2"/>
    <n v="66"/>
    <x v="1"/>
    <x v="0"/>
  </r>
  <r>
    <x v="988"/>
    <x v="0"/>
    <x v="1"/>
    <n v="70000"/>
    <x v="2"/>
    <x v="0"/>
    <x v="4"/>
    <x v="0"/>
    <x v="2"/>
    <x v="4"/>
    <x v="2"/>
    <n v="63"/>
    <x v="1"/>
    <x v="0"/>
  </r>
  <r>
    <x v="989"/>
    <x v="0"/>
    <x v="1"/>
    <n v="60000"/>
    <x v="5"/>
    <x v="0"/>
    <x v="0"/>
    <x v="1"/>
    <x v="4"/>
    <x v="4"/>
    <x v="2"/>
    <n v="42"/>
    <x v="0"/>
    <x v="0"/>
  </r>
  <r>
    <x v="990"/>
    <x v="1"/>
    <x v="0"/>
    <n v="30000"/>
    <x v="3"/>
    <x v="2"/>
    <x v="0"/>
    <x v="1"/>
    <x v="2"/>
    <x v="2"/>
    <x v="2"/>
    <n v="26"/>
    <x v="2"/>
    <x v="0"/>
  </r>
  <r>
    <x v="991"/>
    <x v="1"/>
    <x v="0"/>
    <n v="60000"/>
    <x v="0"/>
    <x v="4"/>
    <x v="2"/>
    <x v="0"/>
    <x v="0"/>
    <x v="1"/>
    <x v="2"/>
    <n v="36"/>
    <x v="0"/>
    <x v="1"/>
  </r>
  <r>
    <x v="992"/>
    <x v="0"/>
    <x v="1"/>
    <n v="90000"/>
    <x v="4"/>
    <x v="1"/>
    <x v="2"/>
    <x v="1"/>
    <x v="0"/>
    <x v="2"/>
    <x v="2"/>
    <n v="49"/>
    <x v="0"/>
    <x v="1"/>
  </r>
  <r>
    <x v="993"/>
    <x v="1"/>
    <x v="1"/>
    <n v="150000"/>
    <x v="0"/>
    <x v="1"/>
    <x v="2"/>
    <x v="1"/>
    <x v="4"/>
    <x v="0"/>
    <x v="2"/>
    <n v="44"/>
    <x v="0"/>
    <x v="1"/>
  </r>
  <r>
    <x v="994"/>
    <x v="0"/>
    <x v="1"/>
    <n v="80000"/>
    <x v="2"/>
    <x v="1"/>
    <x v="2"/>
    <x v="0"/>
    <x v="4"/>
    <x v="3"/>
    <x v="2"/>
    <n v="46"/>
    <x v="0"/>
    <x v="0"/>
  </r>
  <r>
    <x v="995"/>
    <x v="0"/>
    <x v="1"/>
    <n v="60000"/>
    <x v="4"/>
    <x v="2"/>
    <x v="2"/>
    <x v="0"/>
    <x v="2"/>
    <x v="1"/>
    <x v="2"/>
    <n v="54"/>
    <x v="1"/>
    <x v="1"/>
  </r>
  <r>
    <x v="996"/>
    <x v="1"/>
    <x v="1"/>
    <n v="70000"/>
    <x v="5"/>
    <x v="4"/>
    <x v="2"/>
    <x v="0"/>
    <x v="0"/>
    <x v="1"/>
    <x v="2"/>
    <n v="35"/>
    <x v="0"/>
    <x v="1"/>
  </r>
  <r>
    <x v="997"/>
    <x v="0"/>
    <x v="1"/>
    <n v="60000"/>
    <x v="4"/>
    <x v="0"/>
    <x v="0"/>
    <x v="0"/>
    <x v="0"/>
    <x v="0"/>
    <x v="2"/>
    <n v="38"/>
    <x v="0"/>
    <x v="1"/>
  </r>
  <r>
    <x v="998"/>
    <x v="1"/>
    <x v="1"/>
    <n v="100000"/>
    <x v="1"/>
    <x v="0"/>
    <x v="4"/>
    <x v="1"/>
    <x v="4"/>
    <x v="3"/>
    <x v="2"/>
    <n v="38"/>
    <x v="0"/>
    <x v="0"/>
  </r>
  <r>
    <x v="999"/>
    <x v="1"/>
    <x v="1"/>
    <n v="60000"/>
    <x v="1"/>
    <x v="2"/>
    <x v="2"/>
    <x v="0"/>
    <x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387C547-7425-46A3-A2CA-9641805FB84D}" name="PivotTable5"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8:D43" firstHeaderRow="1" firstDataRow="2" firstDataCol="1"/>
  <pivotFields count="14">
    <pivotField showAll="0"/>
    <pivotField showAll="0">
      <items count="3">
        <item x="0"/>
        <item x="1"/>
        <item t="default"/>
      </items>
    </pivotField>
    <pivotField showAll="0">
      <items count="3">
        <item x="0"/>
        <item x="1"/>
        <item t="default"/>
      </items>
    </pivotField>
    <pivotField numFmtId="164"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2" format="8" series="1">
      <pivotArea type="data" outline="0" fieldPosition="0">
        <references count="2">
          <reference field="4294967294" count="1" selected="0">
            <x v="0"/>
          </reference>
          <reference field="13" count="1" selected="0">
            <x v="0"/>
          </reference>
        </references>
      </pivotArea>
    </chartFormat>
    <chartFormat chart="2" format="9" series="1">
      <pivotArea type="data" outline="0" fieldPosition="0">
        <references count="2">
          <reference field="4294967294" count="1" selected="0">
            <x v="0"/>
          </reference>
          <reference field="13" count="1" selected="0">
            <x v="1"/>
          </reference>
        </references>
      </pivotArea>
    </chartFormat>
    <chartFormat chart="2" format="10">
      <pivotArea type="data" outline="0" fieldPosition="0">
        <references count="3">
          <reference field="4294967294" count="1" selected="0">
            <x v="0"/>
          </reference>
          <reference field="12" count="1" selected="0">
            <x v="0"/>
          </reference>
          <reference field="13" count="1" selected="0">
            <x v="1"/>
          </reference>
        </references>
      </pivotArea>
    </chartFormat>
    <chartFormat chart="2" format="11">
      <pivotArea type="data" outline="0" fieldPosition="0">
        <references count="3">
          <reference field="4294967294" count="1" selected="0">
            <x v="0"/>
          </reference>
          <reference field="12" count="1" selected="0">
            <x v="2"/>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32F2745-42CF-4BE1-BF75-B6BDA719AF11}" name="PivotTable4"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1:D28" firstHeaderRow="1" firstDataRow="2" firstDataCol="1"/>
  <pivotFields count="14">
    <pivotField showAll="0"/>
    <pivotField showAll="0">
      <items count="3">
        <item x="0"/>
        <item x="1"/>
        <item t="default"/>
      </items>
    </pivotField>
    <pivotField showAll="0">
      <items count="3">
        <item x="0"/>
        <item x="1"/>
        <item t="default"/>
      </items>
    </pivotField>
    <pivotField numFmtId="164"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axis="axisRow" showAll="0">
      <items count="6">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2">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F2C4BAD-10D1-4C03-9608-63F4AE2184E9}" name="PivotTable3"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Age Group">
  <location ref="A14:B18" firstHeaderRow="1" firstDataRow="1" firstDataCol="1"/>
  <pivotFields count="14">
    <pivotField dataField="1" showAll="0"/>
    <pivotField showAll="0">
      <items count="3">
        <item x="0"/>
        <item x="1"/>
        <item t="default"/>
      </items>
    </pivotField>
    <pivotField showAll="0">
      <items count="3">
        <item x="0"/>
        <item x="1"/>
        <item t="default"/>
      </items>
    </pivotField>
    <pivotField numFmtId="164" showAll="0"/>
    <pivotField showAll="0">
      <items count="7">
        <item x="3"/>
        <item x="0"/>
        <item x="4"/>
        <item x="1"/>
        <item x="5"/>
        <item x="2"/>
        <item t="default"/>
      </items>
    </pivotField>
    <pivotField showAll="0">
      <items count="6">
        <item x="0"/>
        <item x="4"/>
        <item x="2"/>
        <item x="1"/>
        <item x="3"/>
        <item t="default"/>
      </items>
    </pivotField>
    <pivotField showAll="0">
      <items count="6">
        <item x="1"/>
        <item x="4"/>
        <item x="3"/>
        <item x="2"/>
        <item x="0"/>
        <item t="default"/>
      </items>
    </pivotField>
    <pivotField showAll="0"/>
    <pivotField showAll="0"/>
    <pivotField showAll="0">
      <items count="6">
        <item x="0"/>
        <item x="4"/>
        <item x="3"/>
        <item x="1"/>
        <item x="2"/>
        <item t="default"/>
      </items>
    </pivotField>
    <pivotField showAll="0">
      <items count="4">
        <item x="0"/>
        <item x="2"/>
        <item x="1"/>
        <item t="default"/>
      </items>
    </pivotField>
    <pivotField showAll="0"/>
    <pivotField axis="axisRow" showAll="0">
      <items count="4">
        <item x="2"/>
        <item x="0"/>
        <item x="1"/>
        <item t="default"/>
      </items>
    </pivotField>
    <pivotField showAll="0"/>
  </pivotFields>
  <rowFields count="1">
    <field x="12"/>
  </rowFields>
  <rowItems count="4">
    <i>
      <x/>
    </i>
    <i>
      <x v="1"/>
    </i>
    <i>
      <x v="2"/>
    </i>
    <i t="grand">
      <x/>
    </i>
  </rowItems>
  <colItems count="1">
    <i/>
  </colItems>
  <dataFields count="1">
    <dataField name="Count " fld="0" subtotal="count" baseField="9" baseItem="738562568"/>
  </dataFields>
  <chartFormats count="4">
    <chartFormat chart="2" format="8" series="1">
      <pivotArea type="data" outline="0" fieldPosition="0">
        <references count="1">
          <reference field="4294967294" count="1" selected="0">
            <x v="0"/>
          </reference>
        </references>
      </pivotArea>
    </chartFormat>
    <chartFormat chart="2" format="9">
      <pivotArea type="data" outline="0" fieldPosition="0">
        <references count="2">
          <reference field="4294967294" count="1" selected="0">
            <x v="0"/>
          </reference>
          <reference field="12" count="1" selected="0">
            <x v="0"/>
          </reference>
        </references>
      </pivotArea>
    </chartFormat>
    <chartFormat chart="2" format="10">
      <pivotArea type="data" outline="0" fieldPosition="0">
        <references count="2">
          <reference field="4294967294" count="1" selected="0">
            <x v="0"/>
          </reference>
          <reference field="12" count="1" selected="0">
            <x v="1"/>
          </reference>
        </references>
      </pivotArea>
    </chartFormat>
    <chartFormat chart="2" format="11">
      <pivotArea type="data" outline="0" fieldPosition="0">
        <references count="2">
          <reference field="4294967294" count="1" selected="0">
            <x v="0"/>
          </reference>
          <reference field="1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09CF3F6-1A90-4D58-8CAF-59200CF68C30}" name="PivotTable2"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Home Owner">
  <location ref="A8:D12" firstHeaderRow="1" firstDataRow="2" firstDataCol="1"/>
  <pivotFields count="14">
    <pivotField showAll="0">
      <items count="1001">
        <item x="306"/>
        <item x="186"/>
        <item x="441"/>
        <item x="924"/>
        <item x="411"/>
        <item x="417"/>
        <item x="542"/>
        <item x="197"/>
        <item x="465"/>
        <item x="680"/>
        <item x="705"/>
        <item x="621"/>
        <item x="871"/>
        <item x="739"/>
        <item x="840"/>
        <item x="246"/>
        <item x="801"/>
        <item x="620"/>
        <item x="538"/>
        <item x="983"/>
        <item x="725"/>
        <item x="881"/>
        <item x="652"/>
        <item x="993"/>
        <item x="947"/>
        <item x="235"/>
        <item x="293"/>
        <item x="309"/>
        <item x="448"/>
        <item x="319"/>
        <item x="206"/>
        <item x="12"/>
        <item x="213"/>
        <item x="199"/>
        <item x="332"/>
        <item x="615"/>
        <item x="772"/>
        <item x="401"/>
        <item x="418"/>
        <item x="451"/>
        <item x="703"/>
        <item x="887"/>
        <item x="527"/>
        <item x="606"/>
        <item x="937"/>
        <item x="713"/>
        <item x="688"/>
        <item x="973"/>
        <item x="490"/>
        <item x="857"/>
        <item x="773"/>
        <item x="950"/>
        <item x="751"/>
        <item x="886"/>
        <item x="997"/>
        <item x="673"/>
        <item x="927"/>
        <item x="729"/>
        <item x="663"/>
        <item x="297"/>
        <item x="416"/>
        <item x="528"/>
        <item x="933"/>
        <item x="897"/>
        <item x="932"/>
        <item x="841"/>
        <item x="589"/>
        <item x="999"/>
        <item x="367"/>
        <item x="921"/>
        <item x="971"/>
        <item x="540"/>
        <item x="850"/>
        <item x="511"/>
        <item x="179"/>
        <item x="270"/>
        <item x="135"/>
        <item x="457"/>
        <item x="176"/>
        <item x="169"/>
        <item x="100"/>
        <item x="274"/>
        <item x="34"/>
        <item x="358"/>
        <item x="122"/>
        <item x="454"/>
        <item x="745"/>
        <item x="127"/>
        <item x="0"/>
        <item x="449"/>
        <item x="241"/>
        <item x="96"/>
        <item x="372"/>
        <item x="52"/>
        <item x="388"/>
        <item x="384"/>
        <item x="201"/>
        <item x="25"/>
        <item x="232"/>
        <item x="17"/>
        <item x="281"/>
        <item x="329"/>
        <item x="156"/>
        <item x="252"/>
        <item x="75"/>
        <item x="11"/>
        <item x="259"/>
        <item x="126"/>
        <item x="429"/>
        <item x="149"/>
        <item x="444"/>
        <item x="408"/>
        <item x="793"/>
        <item x="686"/>
        <item x="56"/>
        <item x="487"/>
        <item x="226"/>
        <item x="119"/>
        <item x="763"/>
        <item x="835"/>
        <item x="747"/>
        <item x="657"/>
        <item x="130"/>
        <item x="653"/>
        <item x="957"/>
        <item x="360"/>
        <item x="461"/>
        <item x="389"/>
        <item x="267"/>
        <item x="299"/>
        <item x="777"/>
        <item x="804"/>
        <item x="848"/>
        <item x="761"/>
        <item x="529"/>
        <item x="523"/>
        <item x="721"/>
        <item x="743"/>
        <item x="768"/>
        <item x="702"/>
        <item x="911"/>
        <item x="946"/>
        <item x="814"/>
        <item x="513"/>
        <item x="796"/>
        <item x="575"/>
        <item x="846"/>
        <item x="891"/>
        <item x="549"/>
        <item x="994"/>
        <item x="5"/>
        <item x="351"/>
        <item x="455"/>
        <item x="382"/>
        <item x="380"/>
        <item x="460"/>
        <item x="217"/>
        <item x="343"/>
        <item x="362"/>
        <item x="387"/>
        <item x="861"/>
        <item x="582"/>
        <item x="632"/>
        <item x="677"/>
        <item x="222"/>
        <item x="50"/>
        <item x="894"/>
        <item x="956"/>
        <item x="536"/>
        <item x="827"/>
        <item x="985"/>
        <item x="910"/>
        <item x="870"/>
        <item x="415"/>
        <item x="248"/>
        <item x="477"/>
        <item x="168"/>
        <item x="550"/>
        <item x="742"/>
        <item x="697"/>
        <item x="531"/>
        <item x="225"/>
        <item x="317"/>
        <item x="257"/>
        <item x="2"/>
        <item x="298"/>
        <item x="178"/>
        <item x="131"/>
        <item x="258"/>
        <item x="167"/>
        <item x="70"/>
        <item x="822"/>
        <item x="446"/>
        <item x="651"/>
        <item x="285"/>
        <item x="990"/>
        <item x="41"/>
        <item x="934"/>
        <item x="552"/>
        <item x="903"/>
        <item x="665"/>
        <item x="614"/>
        <item x="722"/>
        <item x="565"/>
        <item x="639"/>
        <item x="735"/>
        <item x="74"/>
        <item x="284"/>
        <item x="276"/>
        <item x="421"/>
        <item x="339"/>
        <item x="893"/>
        <item x="643"/>
        <item x="668"/>
        <item x="774"/>
        <item x="766"/>
        <item x="610"/>
        <item x="771"/>
        <item x="954"/>
        <item x="210"/>
        <item x="111"/>
        <item x="282"/>
        <item x="567"/>
        <item x="231"/>
        <item x="354"/>
        <item x="462"/>
        <item x="155"/>
        <item x="280"/>
        <item x="424"/>
        <item x="68"/>
        <item x="142"/>
        <item x="328"/>
        <item x="882"/>
        <item x="874"/>
        <item x="972"/>
        <item x="537"/>
        <item x="741"/>
        <item x="931"/>
        <item x="395"/>
        <item x="64"/>
        <item x="49"/>
        <item x="430"/>
        <item x="114"/>
        <item x="585"/>
        <item x="198"/>
        <item x="803"/>
        <item x="183"/>
        <item x="637"/>
        <item x="502"/>
        <item x="799"/>
        <item x="940"/>
        <item x="497"/>
        <item x="578"/>
        <item x="952"/>
        <item x="779"/>
        <item x="526"/>
        <item x="748"/>
        <item x="483"/>
        <item x="165"/>
        <item x="786"/>
        <item x="826"/>
        <item x="546"/>
        <item x="800"/>
        <item x="842"/>
        <item x="500"/>
        <item x="59"/>
        <item x="93"/>
        <item x="470"/>
        <item x="375"/>
        <item x="488"/>
        <item x="205"/>
        <item x="473"/>
        <item x="192"/>
        <item x="519"/>
        <item x="812"/>
        <item x="78"/>
        <item x="288"/>
        <item x="185"/>
        <item x="619"/>
        <item x="425"/>
        <item x="860"/>
        <item x="925"/>
        <item x="877"/>
        <item x="559"/>
        <item x="121"/>
        <item x="338"/>
        <item x="505"/>
        <item x="981"/>
        <item x="963"/>
        <item x="829"/>
        <item x="714"/>
        <item x="218"/>
        <item x="782"/>
        <item x="900"/>
        <item x="727"/>
        <item x="607"/>
        <item x="883"/>
        <item x="515"/>
        <item x="396"/>
        <item x="374"/>
        <item x="63"/>
        <item x="76"/>
        <item x="71"/>
        <item x="196"/>
        <item x="645"/>
        <item x="616"/>
        <item x="646"/>
        <item x="39"/>
        <item x="508"/>
        <item x="681"/>
        <item x="279"/>
        <item x="291"/>
        <item x="322"/>
        <item x="69"/>
        <item x="29"/>
        <item x="340"/>
        <item x="94"/>
        <item x="190"/>
        <item x="85"/>
        <item x="466"/>
        <item x="450"/>
        <item x="143"/>
        <item x="961"/>
        <item x="321"/>
        <item x="62"/>
        <item x="689"/>
        <item x="851"/>
        <item x="765"/>
        <item x="837"/>
        <item x="525"/>
        <item x="700"/>
        <item x="962"/>
        <item x="734"/>
        <item x="588"/>
        <item x="608"/>
        <item x="922"/>
        <item x="577"/>
        <item x="892"/>
        <item x="817"/>
        <item x="555"/>
        <item x="427"/>
        <item x="43"/>
        <item x="86"/>
        <item x="95"/>
        <item x="170"/>
        <item x="359"/>
        <item x="355"/>
        <item x="778"/>
        <item x="517"/>
        <item x="366"/>
        <item x="54"/>
        <item x="370"/>
        <item x="979"/>
        <item x="316"/>
        <item x="564"/>
        <item x="586"/>
        <item x="978"/>
        <item x="605"/>
        <item x="974"/>
        <item x="524"/>
        <item x="847"/>
        <item x="175"/>
        <item x="854"/>
        <item x="310"/>
        <item x="656"/>
        <item x="553"/>
        <item x="955"/>
        <item x="707"/>
        <item x="112"/>
        <item x="953"/>
        <item x="740"/>
        <item x="808"/>
        <item x="770"/>
        <item x="240"/>
        <item x="42"/>
        <item x="464"/>
        <item x="394"/>
        <item x="26"/>
        <item x="194"/>
        <item x="152"/>
        <item x="344"/>
        <item x="617"/>
        <item x="666"/>
        <item x="403"/>
        <item x="36"/>
        <item x="345"/>
        <item x="173"/>
        <item x="301"/>
        <item x="414"/>
        <item x="264"/>
        <item x="383"/>
        <item x="137"/>
        <item x="406"/>
        <item x="385"/>
        <item x="935"/>
        <item x="512"/>
        <item x="595"/>
        <item x="898"/>
        <item x="708"/>
        <item x="780"/>
        <item x="377"/>
        <item x="171"/>
        <item x="678"/>
        <item x="187"/>
        <item x="420"/>
        <item x="333"/>
        <item x="251"/>
        <item x="468"/>
        <item x="379"/>
        <item x="27"/>
        <item x="480"/>
        <item x="28"/>
        <item x="876"/>
        <item x="968"/>
        <item x="855"/>
        <item x="791"/>
        <item x="695"/>
        <item x="592"/>
        <item x="830"/>
        <item x="843"/>
        <item x="650"/>
        <item x="33"/>
        <item x="104"/>
        <item x="245"/>
        <item x="737"/>
        <item x="675"/>
        <item x="591"/>
        <item x="562"/>
        <item x="832"/>
        <item x="560"/>
        <item x="554"/>
        <item x="980"/>
        <item x="901"/>
        <item x="510"/>
        <item x="202"/>
        <item x="757"/>
        <item x="548"/>
        <item x="223"/>
        <item x="314"/>
        <item x="576"/>
        <item x="863"/>
        <item x="566"/>
        <item x="602"/>
        <item x="836"/>
        <item x="687"/>
        <item x="587"/>
        <item x="638"/>
        <item x="769"/>
        <item x="521"/>
        <item x="599"/>
        <item x="967"/>
        <item x="244"/>
        <item x="318"/>
        <item x="991"/>
        <item x="658"/>
        <item x="838"/>
        <item x="858"/>
        <item x="831"/>
        <item x="649"/>
        <item x="341"/>
        <item x="342"/>
        <item x="22"/>
        <item x="859"/>
        <item x="674"/>
        <item x="890"/>
        <item x="501"/>
        <item x="419"/>
        <item x="30"/>
        <item x="9"/>
        <item x="61"/>
        <item x="211"/>
        <item x="364"/>
        <item x="463"/>
        <item x="7"/>
        <item x="426"/>
        <item x="514"/>
        <item x="522"/>
        <item x="98"/>
        <item x="174"/>
        <item x="182"/>
        <item x="81"/>
        <item x="147"/>
        <item x="132"/>
        <item x="189"/>
        <item x="48"/>
        <item x="485"/>
        <item x="331"/>
        <item x="930"/>
        <item x="92"/>
        <item x="87"/>
        <item x="439"/>
        <item x="268"/>
        <item x="736"/>
        <item x="224"/>
        <item x="781"/>
        <item x="717"/>
        <item x="998"/>
        <item x="148"/>
        <item x="884"/>
        <item x="977"/>
        <item x="907"/>
        <item x="475"/>
        <item x="545"/>
        <item x="436"/>
        <item x="593"/>
        <item x="936"/>
        <item x="547"/>
        <item x="834"/>
        <item x="118"/>
        <item x="603"/>
        <item x="412"/>
        <item x="239"/>
        <item x="784"/>
        <item x="726"/>
        <item x="469"/>
        <item x="410"/>
        <item x="959"/>
        <item x="320"/>
        <item x="101"/>
        <item x="452"/>
        <item x="706"/>
        <item x="797"/>
        <item x="503"/>
        <item x="596"/>
        <item x="794"/>
        <item x="570"/>
        <item x="810"/>
        <item x="580"/>
        <item x="895"/>
        <item x="626"/>
        <item x="378"/>
        <item x="828"/>
        <item x="106"/>
        <item x="849"/>
        <item x="667"/>
        <item x="749"/>
        <item x="711"/>
        <item x="571"/>
        <item x="744"/>
        <item x="57"/>
        <item x="253"/>
        <item x="188"/>
        <item x="51"/>
        <item x="278"/>
        <item x="762"/>
        <item x="975"/>
        <item x="496"/>
        <item x="783"/>
        <item x="447"/>
        <item x="145"/>
        <item x="920"/>
        <item x="750"/>
        <item x="159"/>
        <item x="80"/>
        <item x="255"/>
        <item x="294"/>
        <item x="15"/>
        <item x="144"/>
        <item x="303"/>
        <item x="265"/>
        <item x="292"/>
        <item x="266"/>
        <item x="32"/>
        <item x="212"/>
        <item x="228"/>
        <item x="128"/>
        <item x="307"/>
        <item x="376"/>
        <item x="326"/>
        <item x="110"/>
        <item x="269"/>
        <item x="134"/>
        <item x="443"/>
        <item x="390"/>
        <item x="311"/>
        <item x="315"/>
        <item x="672"/>
        <item x="574"/>
        <item x="795"/>
        <item x="397"/>
        <item x="254"/>
        <item x="807"/>
        <item x="641"/>
        <item x="919"/>
        <item x="670"/>
        <item x="459"/>
        <item x="295"/>
        <item x="458"/>
        <item x="440"/>
        <item x="21"/>
        <item x="247"/>
        <item x="896"/>
        <item x="941"/>
        <item x="660"/>
        <item x="852"/>
        <item x="816"/>
        <item x="948"/>
        <item x="909"/>
        <item x="914"/>
        <item x="758"/>
        <item x="676"/>
        <item x="256"/>
        <item x="642"/>
        <item x="573"/>
        <item x="915"/>
        <item x="679"/>
        <item x="623"/>
        <item x="432"/>
        <item x="958"/>
        <item x="476"/>
        <item x="160"/>
        <item x="283"/>
        <item x="238"/>
        <item x="647"/>
        <item x="701"/>
        <item x="918"/>
        <item x="865"/>
        <item x="905"/>
        <item x="633"/>
        <item x="872"/>
        <item x="625"/>
        <item x="8"/>
        <item x="181"/>
        <item x="10"/>
        <item x="404"/>
        <item x="434"/>
        <item x="428"/>
        <item x="752"/>
        <item x="516"/>
        <item x="731"/>
        <item x="789"/>
        <item x="669"/>
        <item x="671"/>
        <item x="539"/>
        <item x="951"/>
        <item x="862"/>
        <item x="402"/>
        <item x="219"/>
        <item x="31"/>
        <item x="164"/>
        <item x="405"/>
        <item x="146"/>
        <item x="116"/>
        <item x="140"/>
        <item x="361"/>
        <item x="243"/>
        <item x="357"/>
        <item x="478"/>
        <item x="208"/>
        <item x="472"/>
        <item x="365"/>
        <item x="260"/>
        <item x="105"/>
        <item x="917"/>
        <item x="988"/>
        <item x="844"/>
        <item x="409"/>
        <item x="230"/>
        <item x="992"/>
        <item x="371"/>
        <item x="324"/>
        <item x="250"/>
        <item x="347"/>
        <item x="798"/>
        <item x="381"/>
        <item x="661"/>
        <item x="612"/>
        <item x="120"/>
        <item x="611"/>
        <item x="733"/>
        <item x="823"/>
        <item x="581"/>
        <item x="313"/>
        <item x="691"/>
        <item x="590"/>
        <item x="908"/>
        <item x="873"/>
        <item x="558"/>
        <item x="759"/>
        <item x="806"/>
        <item x="792"/>
        <item x="724"/>
        <item x="16"/>
        <item x="815"/>
        <item x="710"/>
        <item x="644"/>
        <item x="692"/>
        <item x="568"/>
        <item x="263"/>
        <item x="154"/>
        <item x="249"/>
        <item x="928"/>
        <item x="939"/>
        <item x="929"/>
        <item x="683"/>
        <item x="699"/>
        <item x="960"/>
        <item x="942"/>
        <item x="14"/>
        <item x="572"/>
        <item x="363"/>
        <item x="518"/>
        <item x="356"/>
        <item x="123"/>
        <item x="754"/>
        <item x="627"/>
        <item x="986"/>
        <item x="493"/>
        <item x="709"/>
        <item x="995"/>
        <item x="325"/>
        <item x="760"/>
        <item x="885"/>
        <item x="966"/>
        <item x="839"/>
        <item x="535"/>
        <item x="242"/>
        <item x="348"/>
        <item x="97"/>
        <item x="393"/>
        <item x="172"/>
        <item x="157"/>
        <item x="45"/>
        <item x="141"/>
        <item x="272"/>
        <item x="117"/>
        <item x="438"/>
        <item x="1"/>
        <item x="88"/>
        <item x="349"/>
        <item x="115"/>
        <item x="102"/>
        <item x="392"/>
        <item x="233"/>
        <item x="60"/>
        <item x="287"/>
        <item x="277"/>
        <item x="138"/>
        <item x="163"/>
        <item x="467"/>
        <item x="943"/>
        <item x="730"/>
        <item x="509"/>
        <item x="335"/>
        <item x="3"/>
        <item x="544"/>
        <item x="598"/>
        <item x="879"/>
        <item x="825"/>
        <item x="46"/>
        <item x="84"/>
        <item x="785"/>
        <item x="818"/>
        <item x="200"/>
        <item x="234"/>
        <item x="534"/>
        <item x="659"/>
        <item x="557"/>
        <item x="507"/>
        <item x="635"/>
        <item x="853"/>
        <item x="204"/>
        <item x="72"/>
        <item x="53"/>
        <item x="330"/>
        <item x="422"/>
        <item x="533"/>
        <item x="583"/>
        <item x="868"/>
        <item x="720"/>
        <item x="767"/>
        <item x="495"/>
        <item x="563"/>
        <item x="216"/>
        <item x="864"/>
        <item x="153"/>
        <item x="491"/>
        <item x="506"/>
        <item x="622"/>
        <item x="984"/>
        <item x="613"/>
        <item x="334"/>
        <item x="604"/>
        <item x="413"/>
        <item x="556"/>
        <item x="67"/>
        <item x="445"/>
        <item x="221"/>
        <item x="13"/>
        <item x="579"/>
        <item x="845"/>
        <item x="618"/>
        <item x="541"/>
        <item x="906"/>
        <item x="504"/>
        <item x="945"/>
        <item x="89"/>
        <item x="161"/>
        <item x="58"/>
        <item x="373"/>
        <item x="180"/>
        <item x="214"/>
        <item x="237"/>
        <item x="195"/>
        <item x="4"/>
        <item x="20"/>
        <item x="158"/>
        <item x="209"/>
        <item x="346"/>
        <item x="271"/>
        <item x="484"/>
        <item x="236"/>
        <item x="369"/>
        <item x="400"/>
        <item x="648"/>
        <item x="640"/>
        <item x="543"/>
        <item x="813"/>
        <item x="300"/>
        <item x="764"/>
        <item x="530"/>
        <item x="368"/>
        <item x="305"/>
        <item x="19"/>
        <item x="624"/>
        <item x="811"/>
        <item x="693"/>
        <item x="609"/>
        <item x="498"/>
        <item x="193"/>
        <item x="869"/>
        <item x="103"/>
        <item x="391"/>
        <item x="150"/>
        <item x="399"/>
        <item x="261"/>
        <item x="655"/>
        <item x="492"/>
        <item x="682"/>
        <item x="788"/>
        <item x="944"/>
        <item x="904"/>
        <item x="718"/>
        <item x="719"/>
        <item x="353"/>
        <item x="456"/>
        <item x="23"/>
        <item x="486"/>
        <item x="569"/>
        <item x="776"/>
        <item x="926"/>
        <item x="139"/>
        <item x="499"/>
        <item x="970"/>
        <item x="821"/>
        <item x="888"/>
        <item x="732"/>
        <item x="442"/>
        <item x="275"/>
        <item x="296"/>
        <item x="723"/>
        <item x="867"/>
        <item x="923"/>
        <item x="166"/>
        <item x="453"/>
        <item x="805"/>
        <item x="133"/>
        <item x="129"/>
        <item x="108"/>
        <item x="227"/>
        <item x="99"/>
        <item x="38"/>
        <item x="273"/>
        <item x="90"/>
        <item x="302"/>
        <item x="82"/>
        <item x="191"/>
        <item x="73"/>
        <item x="479"/>
        <item x="698"/>
        <item x="889"/>
        <item x="715"/>
        <item x="336"/>
        <item x="423"/>
        <item x="18"/>
        <item x="24"/>
        <item x="912"/>
        <item x="716"/>
        <item x="561"/>
        <item x="756"/>
        <item x="916"/>
        <item x="875"/>
        <item x="177"/>
        <item x="634"/>
        <item x="551"/>
        <item x="964"/>
        <item x="755"/>
        <item x="107"/>
        <item x="819"/>
        <item x="833"/>
        <item x="407"/>
        <item x="474"/>
        <item x="662"/>
        <item x="520"/>
        <item x="631"/>
        <item x="494"/>
        <item x="594"/>
        <item x="685"/>
        <item x="220"/>
        <item x="728"/>
        <item x="938"/>
        <item x="79"/>
        <item x="630"/>
        <item x="965"/>
        <item x="323"/>
        <item x="398"/>
        <item x="124"/>
        <item x="40"/>
        <item x="433"/>
        <item x="437"/>
        <item x="37"/>
        <item x="489"/>
        <item x="350"/>
        <item x="352"/>
        <item x="215"/>
        <item x="77"/>
        <item x="6"/>
        <item x="809"/>
        <item x="976"/>
        <item x="712"/>
        <item x="787"/>
        <item x="746"/>
        <item x="866"/>
        <item x="949"/>
        <item x="880"/>
        <item x="694"/>
        <item x="753"/>
        <item x="802"/>
        <item x="312"/>
        <item x="899"/>
        <item x="304"/>
        <item x="790"/>
        <item x="690"/>
        <item x="878"/>
        <item x="290"/>
        <item x="471"/>
        <item x="327"/>
        <item x="35"/>
        <item x="109"/>
        <item x="83"/>
        <item x="91"/>
        <item x="262"/>
        <item x="431"/>
        <item x="482"/>
        <item x="481"/>
        <item x="664"/>
        <item x="600"/>
        <item x="982"/>
        <item x="913"/>
        <item x="584"/>
        <item x="996"/>
        <item x="136"/>
        <item x="207"/>
        <item x="308"/>
        <item x="738"/>
        <item x="629"/>
        <item x="902"/>
        <item x="55"/>
        <item x="229"/>
        <item x="184"/>
        <item x="386"/>
        <item x="987"/>
        <item x="597"/>
        <item x="775"/>
        <item x="969"/>
        <item x="824"/>
        <item x="856"/>
        <item x="289"/>
        <item x="47"/>
        <item x="654"/>
        <item x="696"/>
        <item x="151"/>
        <item x="286"/>
        <item x="704"/>
        <item x="684"/>
        <item x="989"/>
        <item x="532"/>
        <item x="162"/>
        <item x="113"/>
        <item x="601"/>
        <item x="636"/>
        <item x="820"/>
        <item x="628"/>
        <item x="203"/>
        <item x="125"/>
        <item x="65"/>
        <item x="66"/>
        <item x="44"/>
        <item x="337"/>
        <item x="435"/>
        <item t="default"/>
      </items>
    </pivotField>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items count="6">
        <item x="0"/>
        <item x="1"/>
        <item x="2"/>
        <item x="4"/>
        <item x="3"/>
        <item t="default"/>
      </items>
    </pivotField>
    <pivotField showAll="0">
      <items count="6">
        <item x="0"/>
        <item x="4"/>
        <item x="3"/>
        <item x="1"/>
        <item x="2"/>
        <item t="default"/>
      </items>
    </pivotField>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
    <format dxfId="18">
      <pivotArea collapsedLevelsAreSubtotals="1" fieldPosition="0">
        <references count="1">
          <reference field="2" count="0"/>
        </references>
      </pivotArea>
    </format>
  </formats>
  <chartFormats count="4">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183E542-97C1-48F8-99F3-B35BA22257C3}" name="PivotTable1" cacheId="21"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 rowHeaderCaption="Gender">
  <location ref="A3:B6" firstHeaderRow="1" firstDataRow="1" firstDataCol="1"/>
  <pivotFields count="14">
    <pivotField dataField="1" compact="0" outline="0" showAll="0"/>
    <pivotField compact="0" outline="0" showAll="0">
      <items count="3">
        <item x="0"/>
        <item x="1"/>
        <item t="default"/>
      </items>
    </pivotField>
    <pivotField axis="axisRow" compact="0" outline="0" showAll="0">
      <items count="3">
        <item x="0"/>
        <item x="1"/>
        <item t="default"/>
      </items>
    </pivotField>
    <pivotField compact="0" numFmtId="164" outline="0" showAll="0"/>
    <pivotField compact="0" outline="0" showAll="0"/>
    <pivotField compact="0" outline="0" showAll="0">
      <items count="6">
        <item x="0"/>
        <item x="4"/>
        <item x="2"/>
        <item x="1"/>
        <item x="3"/>
        <item t="default"/>
      </items>
    </pivotField>
    <pivotField compact="0" outline="0" showAll="0">
      <items count="6">
        <item x="1"/>
        <item x="4"/>
        <item x="3"/>
        <item x="2"/>
        <item x="0"/>
        <item t="default"/>
      </items>
    </pivotField>
    <pivotField compact="0" outline="0" showAll="0"/>
    <pivotField compact="0" outline="0" showAll="0"/>
    <pivotField compact="0" outline="0" showAll="0">
      <items count="6">
        <item x="0"/>
        <item x="4"/>
        <item x="3"/>
        <item x="1"/>
        <item x="2"/>
        <item t="default"/>
      </items>
    </pivotField>
    <pivotField compact="0" outline="0" showAll="0">
      <items count="4">
        <item x="0"/>
        <item x="2"/>
        <item x="1"/>
        <item t="default"/>
      </items>
    </pivotField>
    <pivotField compact="0" outline="0" showAll="0"/>
    <pivotField compact="0" outline="0" showAll="0"/>
    <pivotField compact="0" outline="0" showAll="0"/>
  </pivotFields>
  <rowFields count="1">
    <field x="2"/>
  </rowFields>
  <rowItems count="3">
    <i>
      <x/>
    </i>
    <i>
      <x v="1"/>
    </i>
    <i t="grand">
      <x/>
    </i>
  </rowItems>
  <colItems count="1">
    <i/>
  </colItems>
  <dataFields count="1">
    <dataField name="Count " fld="0" subtotal="count" baseField="2"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12B80B29-0746-4675-851B-E1528FCF4576}" sourceName="Marital Status">
  <pivotTables>
    <pivotTable tabId="4" name="PivotTable3"/>
    <pivotTable tabId="4" name="PivotTable1"/>
    <pivotTable tabId="4" name="PivotTable2"/>
    <pivotTable tabId="4" name="PivotTable4"/>
    <pivotTable tabId="4" name="PivotTable5"/>
  </pivotTables>
  <data>
    <tabular pivotCacheId="23284014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53B309E3-66E0-4BAC-BA18-C18645E1A2BB}" sourceName="Education">
  <pivotTables>
    <pivotTable tabId="4" name="PivotTable3"/>
    <pivotTable tabId="4" name="PivotTable1"/>
    <pivotTable tabId="4" name="PivotTable2"/>
    <pivotTable tabId="4" name="PivotTable4"/>
    <pivotTable tabId="4" name="PivotTable5"/>
  </pivotTables>
  <data>
    <tabular pivotCacheId="232840146">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3B80859E-6A9B-43C5-BB78-91431342D16E}" sourceName="Occupation">
  <pivotTables>
    <pivotTable tabId="4" name="PivotTable3"/>
    <pivotTable tabId="4" name="PivotTable1"/>
    <pivotTable tabId="4" name="PivotTable2"/>
    <pivotTable tabId="4" name="PivotTable4"/>
    <pivotTable tabId="4" name="PivotTable5"/>
  </pivotTables>
  <data>
    <tabular pivotCacheId="232840146">
      <items count="5">
        <i x="1" s="1"/>
        <i x="4" s="1"/>
        <i x="3" s="1"/>
        <i x="2"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2B05819-2AF5-40BD-B475-21F331991492}" sourceName="Region">
  <pivotTables>
    <pivotTable tabId="4" name="PivotTable3"/>
    <pivotTable tabId="4" name="PivotTable1"/>
    <pivotTable tabId="4" name="PivotTable2"/>
    <pivotTable tabId="4" name="PivotTable4"/>
    <pivotTable tabId="4" name="PivotTable5"/>
  </pivotTables>
  <data>
    <tabular pivotCacheId="232840146">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EF0CA716-F94F-4262-AC7A-CD2AD7E9EB53}" cache="Slicer_Marital_Status" caption="Marital Status" style="Slicer Style 1" rowHeight="365760"/>
  <slicer name="Education" xr10:uid="{CE3D0D5B-240E-4740-9F41-5B4384754F2E}" cache="Slicer_Education" caption="Education" columnCount="5" style="Slicer Style 1" rowHeight="182880"/>
  <slicer name="Occupation" xr10:uid="{2925F2E9-7D18-4027-9337-7615C36E5B7B}" cache="Slicer_Occupation" caption="Occupation" columnCount="5" style="Slicer Style 1" rowHeight="182880"/>
  <slicer name="Region" xr10:uid="{F78B85A3-85D2-4421-A62D-D095C5104174}" cache="Slicer_Region" caption="Region" style="Slicer Style 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5546875" defaultRowHeight="15" x14ac:dyDescent="0.25"/>
  <cols>
    <col min="1" max="1" width="6" bestFit="1" customWidth="1"/>
    <col min="2" max="2" width="13.28515625" bestFit="1" customWidth="1"/>
    <col min="3" max="3" width="7.5703125" bestFit="1" customWidth="1"/>
    <col min="4" max="4" width="11.140625" bestFit="1" customWidth="1"/>
    <col min="5" max="5" width="8.5703125" bestFit="1" customWidth="1"/>
    <col min="6" max="6" width="17.7109375" bestFit="1" customWidth="1"/>
    <col min="7" max="7" width="14.140625" bestFit="1" customWidth="1"/>
    <col min="8" max="8" width="12.7109375" bestFit="1" customWidth="1"/>
    <col min="9" max="9" width="4.7109375" bestFit="1" customWidth="1"/>
    <col min="10" max="10" width="18" bestFit="1" customWidth="1"/>
    <col min="11" max="11" width="14" bestFit="1" customWidth="1"/>
    <col min="12" max="12" width="4.42578125" bestFit="1" customWidth="1"/>
    <col min="13" max="13" width="14.5703125" bestFit="1"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52145E-9E3F-442B-8BDA-1F370A208451}">
  <dimension ref="A1:N1001"/>
  <sheetViews>
    <sheetView topLeftCell="C1" workbookViewId="0">
      <selection activeCell="B2" sqref="B2"/>
    </sheetView>
  </sheetViews>
  <sheetFormatPr defaultColWidth="11.85546875" defaultRowHeight="15" x14ac:dyDescent="0.25"/>
  <cols>
    <col min="1" max="1" width="6" bestFit="1" customWidth="1"/>
    <col min="2" max="2" width="13.28515625" bestFit="1" customWidth="1"/>
    <col min="3" max="3" width="10.28515625" bestFit="1" customWidth="1"/>
    <col min="4" max="4" width="11.140625" bestFit="1" customWidth="1"/>
    <col min="5" max="5" width="8.5703125" bestFit="1" customWidth="1"/>
    <col min="6" max="6" width="17.7109375" bestFit="1" customWidth="1"/>
    <col min="7" max="7" width="14.140625" bestFit="1" customWidth="1"/>
    <col min="8" max="8" width="12.7109375" bestFit="1" customWidth="1"/>
    <col min="9" max="9" width="4.7109375" bestFit="1" customWidth="1"/>
    <col min="10" max="10" width="18" bestFit="1" customWidth="1"/>
    <col min="11" max="11" width="14" bestFit="1" customWidth="1"/>
    <col min="12" max="12" width="4.42578125" bestFit="1" customWidth="1"/>
    <col min="13" max="13" width="11.140625" bestFit="1" customWidth="1"/>
    <col min="14" max="14" width="14.5703125" bestFit="1" customWidth="1"/>
  </cols>
  <sheetData>
    <row r="1" spans="1:14" x14ac:dyDescent="0.25">
      <c r="A1" t="s">
        <v>0</v>
      </c>
      <c r="B1" t="s">
        <v>1</v>
      </c>
      <c r="C1" t="s">
        <v>2</v>
      </c>
      <c r="D1" t="s">
        <v>3</v>
      </c>
      <c r="E1" t="s">
        <v>4</v>
      </c>
      <c r="F1" t="s">
        <v>5</v>
      </c>
      <c r="G1" t="s">
        <v>6</v>
      </c>
      <c r="H1" t="s">
        <v>7</v>
      </c>
      <c r="I1" t="s">
        <v>8</v>
      </c>
      <c r="J1" t="s">
        <v>9</v>
      </c>
      <c r="K1" t="s">
        <v>10</v>
      </c>
      <c r="L1" t="s">
        <v>11</v>
      </c>
      <c r="M1" t="s">
        <v>40</v>
      </c>
      <c r="N1" t="s">
        <v>12</v>
      </c>
    </row>
    <row r="2" spans="1:14" x14ac:dyDescent="0.25">
      <c r="A2">
        <v>12496</v>
      </c>
      <c r="B2" t="s">
        <v>36</v>
      </c>
      <c r="C2" t="s">
        <v>38</v>
      </c>
      <c r="D2" s="1">
        <v>40000</v>
      </c>
      <c r="E2">
        <v>1</v>
      </c>
      <c r="F2" t="s">
        <v>13</v>
      </c>
      <c r="G2" t="s">
        <v>14</v>
      </c>
      <c r="H2" t="s">
        <v>15</v>
      </c>
      <c r="I2">
        <v>0</v>
      </c>
      <c r="J2" t="s">
        <v>16</v>
      </c>
      <c r="K2" t="s">
        <v>17</v>
      </c>
      <c r="L2">
        <v>42</v>
      </c>
      <c r="M2" t="str">
        <f>IF(L2&gt;=54,"Old Age",IF(L2&gt;=31,"Middle Age",IF(L2&lt;31,"Adolesent","Invlaid")))</f>
        <v>Middle Age</v>
      </c>
      <c r="N2" t="s">
        <v>18</v>
      </c>
    </row>
    <row r="3" spans="1:14" x14ac:dyDescent="0.25">
      <c r="A3">
        <v>24107</v>
      </c>
      <c r="B3" t="s">
        <v>36</v>
      </c>
      <c r="C3" t="s">
        <v>39</v>
      </c>
      <c r="D3" s="1">
        <v>30000</v>
      </c>
      <c r="E3">
        <v>3</v>
      </c>
      <c r="F3" t="s">
        <v>19</v>
      </c>
      <c r="G3" t="s">
        <v>20</v>
      </c>
      <c r="H3" t="s">
        <v>15</v>
      </c>
      <c r="I3">
        <v>1</v>
      </c>
      <c r="J3" t="s">
        <v>16</v>
      </c>
      <c r="K3" t="s">
        <v>17</v>
      </c>
      <c r="L3">
        <v>43</v>
      </c>
      <c r="M3" t="str">
        <f t="shared" ref="M3:M66" si="0">IF(L3&gt;=54,"Old Age",IF(L3&gt;=31,"Middle Age",IF(L3&lt;31,"Adolesent","Invlaid")))</f>
        <v>Middle Age</v>
      </c>
      <c r="N3" t="s">
        <v>18</v>
      </c>
    </row>
    <row r="4" spans="1:14" x14ac:dyDescent="0.25">
      <c r="A4">
        <v>14177</v>
      </c>
      <c r="B4" t="s">
        <v>36</v>
      </c>
      <c r="C4" t="s">
        <v>39</v>
      </c>
      <c r="D4" s="1">
        <v>80000</v>
      </c>
      <c r="E4">
        <v>5</v>
      </c>
      <c r="F4" t="s">
        <v>19</v>
      </c>
      <c r="G4" t="s">
        <v>21</v>
      </c>
      <c r="H4" t="s">
        <v>18</v>
      </c>
      <c r="I4">
        <v>2</v>
      </c>
      <c r="J4" t="s">
        <v>22</v>
      </c>
      <c r="K4" t="s">
        <v>17</v>
      </c>
      <c r="L4">
        <v>60</v>
      </c>
      <c r="M4" t="str">
        <f t="shared" si="0"/>
        <v>Old Age</v>
      </c>
      <c r="N4" t="s">
        <v>18</v>
      </c>
    </row>
    <row r="5" spans="1:14" x14ac:dyDescent="0.25">
      <c r="A5">
        <v>24381</v>
      </c>
      <c r="B5" t="s">
        <v>37</v>
      </c>
      <c r="C5" t="s">
        <v>39</v>
      </c>
      <c r="D5" s="1">
        <v>70000</v>
      </c>
      <c r="E5">
        <v>0</v>
      </c>
      <c r="F5" t="s">
        <v>13</v>
      </c>
      <c r="G5" t="s">
        <v>21</v>
      </c>
      <c r="H5" t="s">
        <v>15</v>
      </c>
      <c r="I5">
        <v>1</v>
      </c>
      <c r="J5" t="s">
        <v>23</v>
      </c>
      <c r="K5" t="s">
        <v>24</v>
      </c>
      <c r="L5">
        <v>41</v>
      </c>
      <c r="M5" t="str">
        <f t="shared" si="0"/>
        <v>Middle Age</v>
      </c>
      <c r="N5" t="s">
        <v>15</v>
      </c>
    </row>
    <row r="6" spans="1:14" x14ac:dyDescent="0.25">
      <c r="A6">
        <v>25597</v>
      </c>
      <c r="B6" t="s">
        <v>37</v>
      </c>
      <c r="C6" t="s">
        <v>39</v>
      </c>
      <c r="D6" s="1">
        <v>30000</v>
      </c>
      <c r="E6">
        <v>0</v>
      </c>
      <c r="F6" t="s">
        <v>13</v>
      </c>
      <c r="G6" t="s">
        <v>20</v>
      </c>
      <c r="H6" t="s">
        <v>18</v>
      </c>
      <c r="I6">
        <v>0</v>
      </c>
      <c r="J6" t="s">
        <v>16</v>
      </c>
      <c r="K6" t="s">
        <v>17</v>
      </c>
      <c r="L6">
        <v>36</v>
      </c>
      <c r="M6" t="str">
        <f t="shared" si="0"/>
        <v>Middle Age</v>
      </c>
      <c r="N6" t="s">
        <v>15</v>
      </c>
    </row>
    <row r="7" spans="1:14" x14ac:dyDescent="0.25">
      <c r="A7">
        <v>13507</v>
      </c>
      <c r="B7" t="s">
        <v>36</v>
      </c>
      <c r="C7" t="s">
        <v>38</v>
      </c>
      <c r="D7" s="1">
        <v>10000</v>
      </c>
      <c r="E7">
        <v>2</v>
      </c>
      <c r="F7" t="s">
        <v>19</v>
      </c>
      <c r="G7" t="s">
        <v>25</v>
      </c>
      <c r="H7" t="s">
        <v>15</v>
      </c>
      <c r="I7">
        <v>0</v>
      </c>
      <c r="J7" t="s">
        <v>26</v>
      </c>
      <c r="K7" t="s">
        <v>17</v>
      </c>
      <c r="L7">
        <v>50</v>
      </c>
      <c r="M7" t="str">
        <f t="shared" si="0"/>
        <v>Middle Age</v>
      </c>
      <c r="N7" t="s">
        <v>18</v>
      </c>
    </row>
    <row r="8" spans="1:14" x14ac:dyDescent="0.25">
      <c r="A8">
        <v>27974</v>
      </c>
      <c r="B8" t="s">
        <v>37</v>
      </c>
      <c r="C8" t="s">
        <v>39</v>
      </c>
      <c r="D8" s="1">
        <v>160000</v>
      </c>
      <c r="E8">
        <v>2</v>
      </c>
      <c r="F8" t="s">
        <v>27</v>
      </c>
      <c r="G8" t="s">
        <v>28</v>
      </c>
      <c r="H8" t="s">
        <v>15</v>
      </c>
      <c r="I8">
        <v>4</v>
      </c>
      <c r="J8" t="s">
        <v>16</v>
      </c>
      <c r="K8" t="s">
        <v>24</v>
      </c>
      <c r="L8">
        <v>33</v>
      </c>
      <c r="M8" t="str">
        <f t="shared" si="0"/>
        <v>Middle Age</v>
      </c>
      <c r="N8" t="s">
        <v>15</v>
      </c>
    </row>
    <row r="9" spans="1:14" x14ac:dyDescent="0.25">
      <c r="A9">
        <v>19364</v>
      </c>
      <c r="B9" t="s">
        <v>36</v>
      </c>
      <c r="C9" t="s">
        <v>39</v>
      </c>
      <c r="D9" s="1">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1">
        <v>20000</v>
      </c>
      <c r="E10">
        <v>2</v>
      </c>
      <c r="F10" t="s">
        <v>29</v>
      </c>
      <c r="G10" t="s">
        <v>20</v>
      </c>
      <c r="H10" t="s">
        <v>15</v>
      </c>
      <c r="I10">
        <v>2</v>
      </c>
      <c r="J10" t="s">
        <v>23</v>
      </c>
      <c r="K10" t="s">
        <v>24</v>
      </c>
      <c r="L10">
        <v>58</v>
      </c>
      <c r="M10" t="str">
        <f t="shared" si="0"/>
        <v>Old Age</v>
      </c>
      <c r="N10" t="s">
        <v>18</v>
      </c>
    </row>
    <row r="11" spans="1:14" x14ac:dyDescent="0.25">
      <c r="A11">
        <v>19280</v>
      </c>
      <c r="B11" t="s">
        <v>36</v>
      </c>
      <c r="C11" t="s">
        <v>39</v>
      </c>
      <c r="D11" s="1">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1">
        <v>30000</v>
      </c>
      <c r="E12">
        <v>3</v>
      </c>
      <c r="F12" t="s">
        <v>27</v>
      </c>
      <c r="G12" t="s">
        <v>14</v>
      </c>
      <c r="H12" t="s">
        <v>18</v>
      </c>
      <c r="I12">
        <v>2</v>
      </c>
      <c r="J12" t="s">
        <v>26</v>
      </c>
      <c r="K12" t="s">
        <v>24</v>
      </c>
      <c r="L12">
        <v>54</v>
      </c>
      <c r="M12" t="str">
        <f t="shared" si="0"/>
        <v>Old Age</v>
      </c>
      <c r="N12" t="s">
        <v>15</v>
      </c>
    </row>
    <row r="13" spans="1:14" x14ac:dyDescent="0.25">
      <c r="A13">
        <v>12697</v>
      </c>
      <c r="B13" t="s">
        <v>37</v>
      </c>
      <c r="C13" t="s">
        <v>38</v>
      </c>
      <c r="D13" s="1">
        <v>90000</v>
      </c>
      <c r="E13">
        <v>0</v>
      </c>
      <c r="F13" t="s">
        <v>13</v>
      </c>
      <c r="G13" t="s">
        <v>21</v>
      </c>
      <c r="H13" t="s">
        <v>18</v>
      </c>
      <c r="I13">
        <v>4</v>
      </c>
      <c r="J13" t="s">
        <v>30</v>
      </c>
      <c r="K13" t="s">
        <v>24</v>
      </c>
      <c r="L13">
        <v>36</v>
      </c>
      <c r="M13" t="str">
        <f t="shared" si="0"/>
        <v>Middle Age</v>
      </c>
      <c r="N13" t="s">
        <v>18</v>
      </c>
    </row>
    <row r="14" spans="1:14" x14ac:dyDescent="0.25">
      <c r="A14">
        <v>11434</v>
      </c>
      <c r="B14" t="s">
        <v>36</v>
      </c>
      <c r="C14" t="s">
        <v>39</v>
      </c>
      <c r="D14" s="1">
        <v>170000</v>
      </c>
      <c r="E14">
        <v>5</v>
      </c>
      <c r="F14" t="s">
        <v>19</v>
      </c>
      <c r="G14" t="s">
        <v>21</v>
      </c>
      <c r="H14" t="s">
        <v>15</v>
      </c>
      <c r="I14">
        <v>0</v>
      </c>
      <c r="J14" t="s">
        <v>16</v>
      </c>
      <c r="K14" t="s">
        <v>17</v>
      </c>
      <c r="L14">
        <v>55</v>
      </c>
      <c r="M14" t="str">
        <f t="shared" si="0"/>
        <v>Old Age</v>
      </c>
      <c r="N14" t="s">
        <v>18</v>
      </c>
    </row>
    <row r="15" spans="1:14" x14ac:dyDescent="0.25">
      <c r="A15">
        <v>25323</v>
      </c>
      <c r="B15" t="s">
        <v>36</v>
      </c>
      <c r="C15" t="s">
        <v>39</v>
      </c>
      <c r="D15" s="1">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1">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1">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1">
        <v>30000</v>
      </c>
      <c r="E18">
        <v>3</v>
      </c>
      <c r="F18" t="s">
        <v>19</v>
      </c>
      <c r="G18" t="s">
        <v>20</v>
      </c>
      <c r="H18" t="s">
        <v>18</v>
      </c>
      <c r="I18">
        <v>2</v>
      </c>
      <c r="J18" t="s">
        <v>26</v>
      </c>
      <c r="K18" t="s">
        <v>24</v>
      </c>
      <c r="L18">
        <v>59</v>
      </c>
      <c r="M18" t="str">
        <f t="shared" si="0"/>
        <v>Old Age</v>
      </c>
      <c r="N18" t="s">
        <v>15</v>
      </c>
    </row>
    <row r="19" spans="1:14" x14ac:dyDescent="0.25">
      <c r="A19">
        <v>12610</v>
      </c>
      <c r="B19" t="s">
        <v>36</v>
      </c>
      <c r="C19" t="s">
        <v>38</v>
      </c>
      <c r="D19" s="1">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1">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1">
        <v>20000</v>
      </c>
      <c r="E21">
        <v>2</v>
      </c>
      <c r="F21" t="s">
        <v>29</v>
      </c>
      <c r="G21" t="s">
        <v>20</v>
      </c>
      <c r="H21" t="s">
        <v>15</v>
      </c>
      <c r="I21">
        <v>2</v>
      </c>
      <c r="J21" t="s">
        <v>23</v>
      </c>
      <c r="K21" t="s">
        <v>24</v>
      </c>
      <c r="L21">
        <v>55</v>
      </c>
      <c r="M21" t="str">
        <f t="shared" si="0"/>
        <v>Old Age</v>
      </c>
      <c r="N21" t="s">
        <v>15</v>
      </c>
    </row>
    <row r="22" spans="1:14" x14ac:dyDescent="0.25">
      <c r="A22">
        <v>25598</v>
      </c>
      <c r="B22" t="s">
        <v>36</v>
      </c>
      <c r="C22" t="s">
        <v>38</v>
      </c>
      <c r="D22" s="1">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1">
        <v>80000</v>
      </c>
      <c r="E23">
        <v>0</v>
      </c>
      <c r="F23" t="s">
        <v>13</v>
      </c>
      <c r="G23" t="s">
        <v>21</v>
      </c>
      <c r="H23" t="s">
        <v>15</v>
      </c>
      <c r="I23">
        <v>4</v>
      </c>
      <c r="J23" t="s">
        <v>30</v>
      </c>
      <c r="K23" t="s">
        <v>24</v>
      </c>
      <c r="L23">
        <v>35</v>
      </c>
      <c r="M23" t="str">
        <f t="shared" si="0"/>
        <v>Middle Age</v>
      </c>
      <c r="N23" t="s">
        <v>18</v>
      </c>
    </row>
    <row r="24" spans="1:14" x14ac:dyDescent="0.25">
      <c r="A24">
        <v>19193</v>
      </c>
      <c r="B24" t="s">
        <v>37</v>
      </c>
      <c r="C24" t="s">
        <v>39</v>
      </c>
      <c r="D24" s="1">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1">
        <v>80000</v>
      </c>
      <c r="E25">
        <v>5</v>
      </c>
      <c r="F25" t="s">
        <v>27</v>
      </c>
      <c r="G25" t="s">
        <v>28</v>
      </c>
      <c r="H25" t="s">
        <v>18</v>
      </c>
      <c r="I25">
        <v>3</v>
      </c>
      <c r="J25" t="s">
        <v>23</v>
      </c>
      <c r="K25" t="s">
        <v>17</v>
      </c>
      <c r="L25">
        <v>56</v>
      </c>
      <c r="M25" t="str">
        <f t="shared" si="0"/>
        <v>Old Age</v>
      </c>
      <c r="N25" t="s">
        <v>18</v>
      </c>
    </row>
    <row r="26" spans="1:14" x14ac:dyDescent="0.25">
      <c r="A26">
        <v>27184</v>
      </c>
      <c r="B26" t="s">
        <v>37</v>
      </c>
      <c r="C26" t="s">
        <v>39</v>
      </c>
      <c r="D26" s="1">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1">
        <v>30000</v>
      </c>
      <c r="E27">
        <v>1</v>
      </c>
      <c r="F27" t="s">
        <v>13</v>
      </c>
      <c r="G27" t="s">
        <v>20</v>
      </c>
      <c r="H27" t="s">
        <v>15</v>
      </c>
      <c r="I27">
        <v>0</v>
      </c>
      <c r="J27" t="s">
        <v>16</v>
      </c>
      <c r="K27" t="s">
        <v>17</v>
      </c>
      <c r="L27">
        <v>63</v>
      </c>
      <c r="M27" t="str">
        <f t="shared" si="0"/>
        <v>Old Age</v>
      </c>
      <c r="N27" t="s">
        <v>18</v>
      </c>
    </row>
    <row r="28" spans="1:14" x14ac:dyDescent="0.25">
      <c r="A28">
        <v>17841</v>
      </c>
      <c r="B28" t="s">
        <v>37</v>
      </c>
      <c r="C28" t="s">
        <v>39</v>
      </c>
      <c r="D28" s="1">
        <v>30000</v>
      </c>
      <c r="E28">
        <v>0</v>
      </c>
      <c r="F28" t="s">
        <v>19</v>
      </c>
      <c r="G28" t="s">
        <v>20</v>
      </c>
      <c r="H28" t="s">
        <v>18</v>
      </c>
      <c r="I28">
        <v>1</v>
      </c>
      <c r="J28" t="s">
        <v>16</v>
      </c>
      <c r="K28" t="s">
        <v>17</v>
      </c>
      <c r="L28">
        <v>29</v>
      </c>
      <c r="M28" t="str">
        <f t="shared" si="0"/>
        <v>Adolesent</v>
      </c>
      <c r="N28" t="s">
        <v>15</v>
      </c>
    </row>
    <row r="29" spans="1:14" x14ac:dyDescent="0.25">
      <c r="A29">
        <v>18283</v>
      </c>
      <c r="B29" t="s">
        <v>37</v>
      </c>
      <c r="C29" t="s">
        <v>38</v>
      </c>
      <c r="D29" s="1">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1">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1">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1">
        <v>20000</v>
      </c>
      <c r="E32">
        <v>2</v>
      </c>
      <c r="F32" t="s">
        <v>19</v>
      </c>
      <c r="G32" t="s">
        <v>25</v>
      </c>
      <c r="H32" t="s">
        <v>15</v>
      </c>
      <c r="I32">
        <v>0</v>
      </c>
      <c r="J32" t="s">
        <v>16</v>
      </c>
      <c r="K32" t="s">
        <v>17</v>
      </c>
      <c r="L32">
        <v>63</v>
      </c>
      <c r="M32" t="str">
        <f t="shared" si="0"/>
        <v>Old Age</v>
      </c>
      <c r="N32" t="s">
        <v>18</v>
      </c>
    </row>
    <row r="33" spans="1:14" x14ac:dyDescent="0.25">
      <c r="A33">
        <v>22400</v>
      </c>
      <c r="B33" t="s">
        <v>36</v>
      </c>
      <c r="C33" t="s">
        <v>39</v>
      </c>
      <c r="D33" s="1">
        <v>10000</v>
      </c>
      <c r="E33">
        <v>0</v>
      </c>
      <c r="F33" t="s">
        <v>19</v>
      </c>
      <c r="G33" t="s">
        <v>25</v>
      </c>
      <c r="H33" t="s">
        <v>18</v>
      </c>
      <c r="I33">
        <v>1</v>
      </c>
      <c r="J33" t="s">
        <v>16</v>
      </c>
      <c r="K33" t="s">
        <v>24</v>
      </c>
      <c r="L33">
        <v>26</v>
      </c>
      <c r="M33" t="str">
        <f t="shared" si="0"/>
        <v>Adolesent</v>
      </c>
      <c r="N33" t="s">
        <v>15</v>
      </c>
    </row>
    <row r="34" spans="1:14" x14ac:dyDescent="0.25">
      <c r="A34">
        <v>20942</v>
      </c>
      <c r="B34" t="s">
        <v>37</v>
      </c>
      <c r="C34" t="s">
        <v>38</v>
      </c>
      <c r="D34" s="1">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1">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1">
        <v>90000</v>
      </c>
      <c r="E36">
        <v>5</v>
      </c>
      <c r="F36" t="s">
        <v>19</v>
      </c>
      <c r="G36" t="s">
        <v>21</v>
      </c>
      <c r="H36" t="s">
        <v>18</v>
      </c>
      <c r="I36">
        <v>2</v>
      </c>
      <c r="J36" t="s">
        <v>22</v>
      </c>
      <c r="K36" t="s">
        <v>17</v>
      </c>
      <c r="L36">
        <v>62</v>
      </c>
      <c r="M36" t="str">
        <f t="shared" si="0"/>
        <v>Old Age</v>
      </c>
      <c r="N36" t="s">
        <v>15</v>
      </c>
    </row>
    <row r="37" spans="1:14" x14ac:dyDescent="0.25">
      <c r="A37">
        <v>28380</v>
      </c>
      <c r="B37" t="s">
        <v>37</v>
      </c>
      <c r="C37" t="s">
        <v>38</v>
      </c>
      <c r="D37" s="1">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1">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1">
        <v>30000</v>
      </c>
      <c r="E39">
        <v>0</v>
      </c>
      <c r="F39" t="s">
        <v>19</v>
      </c>
      <c r="G39" t="s">
        <v>20</v>
      </c>
      <c r="H39" t="s">
        <v>18</v>
      </c>
      <c r="I39">
        <v>1</v>
      </c>
      <c r="J39" t="s">
        <v>22</v>
      </c>
      <c r="K39" t="s">
        <v>17</v>
      </c>
      <c r="L39">
        <v>30</v>
      </c>
      <c r="M39" t="str">
        <f t="shared" si="0"/>
        <v>Adolesent</v>
      </c>
      <c r="N39" t="s">
        <v>18</v>
      </c>
    </row>
    <row r="40" spans="1:14" x14ac:dyDescent="0.25">
      <c r="A40">
        <v>26863</v>
      </c>
      <c r="B40" t="s">
        <v>37</v>
      </c>
      <c r="C40" t="s">
        <v>39</v>
      </c>
      <c r="D40" s="1">
        <v>20000</v>
      </c>
      <c r="E40">
        <v>0</v>
      </c>
      <c r="F40" t="s">
        <v>27</v>
      </c>
      <c r="G40" t="s">
        <v>25</v>
      </c>
      <c r="H40" t="s">
        <v>18</v>
      </c>
      <c r="I40">
        <v>1</v>
      </c>
      <c r="J40" t="s">
        <v>22</v>
      </c>
      <c r="K40" t="s">
        <v>17</v>
      </c>
      <c r="L40">
        <v>28</v>
      </c>
      <c r="M40" t="str">
        <f t="shared" si="0"/>
        <v>Adolesent</v>
      </c>
      <c r="N40" t="s">
        <v>18</v>
      </c>
    </row>
    <row r="41" spans="1:14" x14ac:dyDescent="0.25">
      <c r="A41">
        <v>16259</v>
      </c>
      <c r="B41" t="s">
        <v>37</v>
      </c>
      <c r="C41" t="s">
        <v>38</v>
      </c>
      <c r="D41" s="1">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1">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1">
        <v>40000</v>
      </c>
      <c r="E43">
        <v>2</v>
      </c>
      <c r="F43" t="s">
        <v>13</v>
      </c>
      <c r="G43" t="s">
        <v>28</v>
      </c>
      <c r="H43" t="s">
        <v>15</v>
      </c>
      <c r="I43">
        <v>2</v>
      </c>
      <c r="J43" t="s">
        <v>23</v>
      </c>
      <c r="K43" t="s">
        <v>24</v>
      </c>
      <c r="L43">
        <v>65</v>
      </c>
      <c r="M43" t="str">
        <f t="shared" si="0"/>
        <v>Old Age</v>
      </c>
      <c r="N43" t="s">
        <v>15</v>
      </c>
    </row>
    <row r="44" spans="1:14" x14ac:dyDescent="0.25">
      <c r="A44">
        <v>17703</v>
      </c>
      <c r="B44" t="s">
        <v>36</v>
      </c>
      <c r="C44" t="s">
        <v>38</v>
      </c>
      <c r="D44" s="1">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1">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1">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1">
        <v>20000</v>
      </c>
      <c r="E47">
        <v>1</v>
      </c>
      <c r="F47" t="s">
        <v>13</v>
      </c>
      <c r="G47" t="s">
        <v>20</v>
      </c>
      <c r="H47" t="s">
        <v>15</v>
      </c>
      <c r="I47">
        <v>0</v>
      </c>
      <c r="J47" t="s">
        <v>16</v>
      </c>
      <c r="K47" t="s">
        <v>17</v>
      </c>
      <c r="L47">
        <v>66</v>
      </c>
      <c r="M47" t="str">
        <f t="shared" si="0"/>
        <v>Old Age</v>
      </c>
      <c r="N47" t="s">
        <v>15</v>
      </c>
    </row>
    <row r="48" spans="1:14" x14ac:dyDescent="0.25">
      <c r="A48">
        <v>24466</v>
      </c>
      <c r="B48" t="s">
        <v>36</v>
      </c>
      <c r="C48" t="s">
        <v>38</v>
      </c>
      <c r="D48" s="1">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1">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1">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1">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1">
        <v>30000</v>
      </c>
      <c r="E52">
        <v>0</v>
      </c>
      <c r="F52" t="s">
        <v>19</v>
      </c>
      <c r="G52" t="s">
        <v>20</v>
      </c>
      <c r="H52" t="s">
        <v>18</v>
      </c>
      <c r="I52">
        <v>1</v>
      </c>
      <c r="J52" t="s">
        <v>16</v>
      </c>
      <c r="K52" t="s">
        <v>17</v>
      </c>
      <c r="L52">
        <v>28</v>
      </c>
      <c r="M52" t="str">
        <f t="shared" si="0"/>
        <v>Adolesent</v>
      </c>
      <c r="N52" t="s">
        <v>18</v>
      </c>
    </row>
    <row r="53" spans="1:14" x14ac:dyDescent="0.25">
      <c r="A53">
        <v>20619</v>
      </c>
      <c r="B53" t="s">
        <v>37</v>
      </c>
      <c r="C53" t="s">
        <v>39</v>
      </c>
      <c r="D53" s="1">
        <v>80000</v>
      </c>
      <c r="E53">
        <v>0</v>
      </c>
      <c r="F53" t="s">
        <v>13</v>
      </c>
      <c r="G53" t="s">
        <v>21</v>
      </c>
      <c r="H53" t="s">
        <v>18</v>
      </c>
      <c r="I53">
        <v>4</v>
      </c>
      <c r="J53" t="s">
        <v>30</v>
      </c>
      <c r="K53" t="s">
        <v>24</v>
      </c>
      <c r="L53">
        <v>35</v>
      </c>
      <c r="M53" t="str">
        <f t="shared" si="0"/>
        <v>Middle Age</v>
      </c>
      <c r="N53" t="s">
        <v>18</v>
      </c>
    </row>
    <row r="54" spans="1:14" x14ac:dyDescent="0.25">
      <c r="A54">
        <v>12558</v>
      </c>
      <c r="B54" t="s">
        <v>36</v>
      </c>
      <c r="C54" t="s">
        <v>38</v>
      </c>
      <c r="D54" s="1">
        <v>20000</v>
      </c>
      <c r="E54">
        <v>1</v>
      </c>
      <c r="F54" t="s">
        <v>13</v>
      </c>
      <c r="G54" t="s">
        <v>20</v>
      </c>
      <c r="H54" t="s">
        <v>15</v>
      </c>
      <c r="I54">
        <v>0</v>
      </c>
      <c r="J54" t="s">
        <v>16</v>
      </c>
      <c r="K54" t="s">
        <v>17</v>
      </c>
      <c r="L54">
        <v>65</v>
      </c>
      <c r="M54" t="str">
        <f t="shared" si="0"/>
        <v>Old Age</v>
      </c>
      <c r="N54" t="s">
        <v>18</v>
      </c>
    </row>
    <row r="55" spans="1:14" x14ac:dyDescent="0.25">
      <c r="A55">
        <v>24871</v>
      </c>
      <c r="B55" t="s">
        <v>37</v>
      </c>
      <c r="C55" t="s">
        <v>38</v>
      </c>
      <c r="D55" s="1">
        <v>90000</v>
      </c>
      <c r="E55">
        <v>4</v>
      </c>
      <c r="F55" t="s">
        <v>27</v>
      </c>
      <c r="G55" t="s">
        <v>28</v>
      </c>
      <c r="H55" t="s">
        <v>18</v>
      </c>
      <c r="I55">
        <v>3</v>
      </c>
      <c r="J55" t="s">
        <v>23</v>
      </c>
      <c r="K55" t="s">
        <v>17</v>
      </c>
      <c r="L55">
        <v>56</v>
      </c>
      <c r="M55" t="str">
        <f t="shared" si="0"/>
        <v>Old Age</v>
      </c>
      <c r="N55" t="s">
        <v>18</v>
      </c>
    </row>
    <row r="56" spans="1:14" x14ac:dyDescent="0.25">
      <c r="A56">
        <v>17319</v>
      </c>
      <c r="B56" t="s">
        <v>37</v>
      </c>
      <c r="C56" t="s">
        <v>38</v>
      </c>
      <c r="D56" s="1">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1">
        <v>80000</v>
      </c>
      <c r="E57">
        <v>4</v>
      </c>
      <c r="F57" t="s">
        <v>27</v>
      </c>
      <c r="G57" t="s">
        <v>21</v>
      </c>
      <c r="H57" t="s">
        <v>15</v>
      </c>
      <c r="I57">
        <v>2</v>
      </c>
      <c r="J57" t="s">
        <v>30</v>
      </c>
      <c r="K57" t="s">
        <v>17</v>
      </c>
      <c r="L57">
        <v>54</v>
      </c>
      <c r="M57" t="str">
        <f t="shared" si="0"/>
        <v>Old Age</v>
      </c>
      <c r="N57" t="s">
        <v>18</v>
      </c>
    </row>
    <row r="58" spans="1:14" x14ac:dyDescent="0.25">
      <c r="A58">
        <v>12808</v>
      </c>
      <c r="B58" t="s">
        <v>36</v>
      </c>
      <c r="C58" t="s">
        <v>39</v>
      </c>
      <c r="D58" s="1">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1">
        <v>130000</v>
      </c>
      <c r="E59">
        <v>4</v>
      </c>
      <c r="F59" t="s">
        <v>19</v>
      </c>
      <c r="G59" t="s">
        <v>21</v>
      </c>
      <c r="H59" t="s">
        <v>18</v>
      </c>
      <c r="I59">
        <v>4</v>
      </c>
      <c r="J59" t="s">
        <v>23</v>
      </c>
      <c r="K59" t="s">
        <v>17</v>
      </c>
      <c r="L59">
        <v>61</v>
      </c>
      <c r="M59" t="str">
        <f t="shared" si="0"/>
        <v>Old Age</v>
      </c>
      <c r="N59" t="s">
        <v>15</v>
      </c>
    </row>
    <row r="60" spans="1:14" x14ac:dyDescent="0.25">
      <c r="A60">
        <v>25502</v>
      </c>
      <c r="B60" t="s">
        <v>36</v>
      </c>
      <c r="C60" t="s">
        <v>38</v>
      </c>
      <c r="D60" s="1">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1">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1">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1">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1">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1">
        <v>60000</v>
      </c>
      <c r="E65">
        <v>4</v>
      </c>
      <c r="F65" t="s">
        <v>13</v>
      </c>
      <c r="G65" t="s">
        <v>21</v>
      </c>
      <c r="H65" t="s">
        <v>15</v>
      </c>
      <c r="I65">
        <v>3</v>
      </c>
      <c r="J65" t="s">
        <v>30</v>
      </c>
      <c r="K65" t="s">
        <v>24</v>
      </c>
      <c r="L65">
        <v>41</v>
      </c>
      <c r="M65" t="str">
        <f t="shared" si="0"/>
        <v>Middle Age</v>
      </c>
      <c r="N65" t="s">
        <v>18</v>
      </c>
    </row>
    <row r="66" spans="1:14" x14ac:dyDescent="0.25">
      <c r="A66">
        <v>14927</v>
      </c>
      <c r="B66" t="s">
        <v>36</v>
      </c>
      <c r="C66" t="s">
        <v>38</v>
      </c>
      <c r="D66" s="1">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1">
        <v>30000</v>
      </c>
      <c r="E67">
        <v>2</v>
      </c>
      <c r="F67" t="s">
        <v>19</v>
      </c>
      <c r="G67" t="s">
        <v>20</v>
      </c>
      <c r="H67" t="s">
        <v>15</v>
      </c>
      <c r="I67">
        <v>2</v>
      </c>
      <c r="J67" t="s">
        <v>23</v>
      </c>
      <c r="K67" t="s">
        <v>24</v>
      </c>
      <c r="L67">
        <v>68</v>
      </c>
      <c r="M67" t="str">
        <f t="shared" ref="M67:M130" si="1">IF(L67&gt;=54,"Old Age",IF(L67&gt;=31,"Middle Age",IF(L67&lt;31,"Adolesent","Invlaid")))</f>
        <v>Old Age</v>
      </c>
      <c r="N67" t="s">
        <v>18</v>
      </c>
    </row>
    <row r="68" spans="1:14" x14ac:dyDescent="0.25">
      <c r="A68">
        <v>29355</v>
      </c>
      <c r="B68" t="s">
        <v>36</v>
      </c>
      <c r="C68" t="s">
        <v>38</v>
      </c>
      <c r="D68" s="1">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1">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1">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1">
        <v>10000</v>
      </c>
      <c r="E71">
        <v>0</v>
      </c>
      <c r="F71" t="s">
        <v>29</v>
      </c>
      <c r="G71" t="s">
        <v>25</v>
      </c>
      <c r="H71" t="s">
        <v>18</v>
      </c>
      <c r="I71">
        <v>2</v>
      </c>
      <c r="J71" t="s">
        <v>16</v>
      </c>
      <c r="K71" t="s">
        <v>17</v>
      </c>
      <c r="L71">
        <v>30</v>
      </c>
      <c r="M71" t="str">
        <f t="shared" si="1"/>
        <v>Adolesent</v>
      </c>
      <c r="N71" t="s">
        <v>18</v>
      </c>
    </row>
    <row r="72" spans="1:14" x14ac:dyDescent="0.25">
      <c r="A72">
        <v>14238</v>
      </c>
      <c r="B72" t="s">
        <v>36</v>
      </c>
      <c r="C72" t="s">
        <v>39</v>
      </c>
      <c r="D72" s="1">
        <v>120000</v>
      </c>
      <c r="E72">
        <v>0</v>
      </c>
      <c r="F72" t="s">
        <v>29</v>
      </c>
      <c r="G72" t="s">
        <v>21</v>
      </c>
      <c r="H72" t="s">
        <v>15</v>
      </c>
      <c r="I72">
        <v>4</v>
      </c>
      <c r="J72" t="s">
        <v>30</v>
      </c>
      <c r="K72" t="s">
        <v>24</v>
      </c>
      <c r="L72">
        <v>36</v>
      </c>
      <c r="M72" t="str">
        <f t="shared" si="1"/>
        <v>Middle Age</v>
      </c>
      <c r="N72" t="s">
        <v>15</v>
      </c>
    </row>
    <row r="73" spans="1:14" x14ac:dyDescent="0.25">
      <c r="A73">
        <v>16200</v>
      </c>
      <c r="B73" t="s">
        <v>37</v>
      </c>
      <c r="C73" t="s">
        <v>38</v>
      </c>
      <c r="D73" s="1">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1">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1">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1">
        <v>20000</v>
      </c>
      <c r="E76">
        <v>3</v>
      </c>
      <c r="F76" t="s">
        <v>27</v>
      </c>
      <c r="G76" t="s">
        <v>14</v>
      </c>
      <c r="H76" t="s">
        <v>18</v>
      </c>
      <c r="I76">
        <v>2</v>
      </c>
      <c r="J76" t="s">
        <v>26</v>
      </c>
      <c r="K76" t="s">
        <v>24</v>
      </c>
      <c r="L76">
        <v>62</v>
      </c>
      <c r="M76" t="str">
        <f t="shared" si="1"/>
        <v>Old Age</v>
      </c>
      <c r="N76" t="s">
        <v>18</v>
      </c>
    </row>
    <row r="77" spans="1:14" x14ac:dyDescent="0.25">
      <c r="A77">
        <v>12678</v>
      </c>
      <c r="B77" t="s">
        <v>37</v>
      </c>
      <c r="C77" t="s">
        <v>38</v>
      </c>
      <c r="D77" s="1">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1">
        <v>20000</v>
      </c>
      <c r="E78">
        <v>0</v>
      </c>
      <c r="F78" t="s">
        <v>29</v>
      </c>
      <c r="G78" t="s">
        <v>25</v>
      </c>
      <c r="H78" t="s">
        <v>18</v>
      </c>
      <c r="I78">
        <v>2</v>
      </c>
      <c r="J78" t="s">
        <v>26</v>
      </c>
      <c r="K78" t="s">
        <v>17</v>
      </c>
      <c r="L78">
        <v>26</v>
      </c>
      <c r="M78" t="str">
        <f t="shared" si="1"/>
        <v>Adolesent</v>
      </c>
      <c r="N78" t="s">
        <v>18</v>
      </c>
    </row>
    <row r="79" spans="1:14" x14ac:dyDescent="0.25">
      <c r="A79">
        <v>27969</v>
      </c>
      <c r="B79" t="s">
        <v>36</v>
      </c>
      <c r="C79" t="s">
        <v>39</v>
      </c>
      <c r="D79" s="1">
        <v>80000</v>
      </c>
      <c r="E79">
        <v>0</v>
      </c>
      <c r="F79" t="s">
        <v>13</v>
      </c>
      <c r="G79" t="s">
        <v>21</v>
      </c>
      <c r="H79" t="s">
        <v>15</v>
      </c>
      <c r="I79">
        <v>2</v>
      </c>
      <c r="J79" t="s">
        <v>30</v>
      </c>
      <c r="K79" t="s">
        <v>24</v>
      </c>
      <c r="L79">
        <v>29</v>
      </c>
      <c r="M79" t="str">
        <f t="shared" si="1"/>
        <v>Adolesent</v>
      </c>
      <c r="N79" t="s">
        <v>15</v>
      </c>
    </row>
    <row r="80" spans="1:14" x14ac:dyDescent="0.25">
      <c r="A80">
        <v>15752</v>
      </c>
      <c r="B80" t="s">
        <v>36</v>
      </c>
      <c r="C80" t="s">
        <v>39</v>
      </c>
      <c r="D80" s="1">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1">
        <v>40000</v>
      </c>
      <c r="E81">
        <v>2</v>
      </c>
      <c r="F81" t="s">
        <v>13</v>
      </c>
      <c r="G81" t="s">
        <v>28</v>
      </c>
      <c r="H81" t="s">
        <v>15</v>
      </c>
      <c r="I81">
        <v>2</v>
      </c>
      <c r="J81" t="s">
        <v>23</v>
      </c>
      <c r="K81" t="s">
        <v>24</v>
      </c>
      <c r="L81">
        <v>63</v>
      </c>
      <c r="M81" t="str">
        <f t="shared" si="1"/>
        <v>Old Age</v>
      </c>
      <c r="N81" t="s">
        <v>15</v>
      </c>
    </row>
    <row r="82" spans="1:14" x14ac:dyDescent="0.25">
      <c r="A82">
        <v>20828</v>
      </c>
      <c r="B82" t="s">
        <v>36</v>
      </c>
      <c r="C82" t="s">
        <v>38</v>
      </c>
      <c r="D82" s="1">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1">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1">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1">
        <v>20000</v>
      </c>
      <c r="E85">
        <v>0</v>
      </c>
      <c r="F85" t="s">
        <v>27</v>
      </c>
      <c r="G85" t="s">
        <v>25</v>
      </c>
      <c r="H85" t="s">
        <v>18</v>
      </c>
      <c r="I85">
        <v>1</v>
      </c>
      <c r="J85" t="s">
        <v>22</v>
      </c>
      <c r="K85" t="s">
        <v>17</v>
      </c>
      <c r="L85">
        <v>29</v>
      </c>
      <c r="M85" t="str">
        <f t="shared" si="1"/>
        <v>Adolesent</v>
      </c>
      <c r="N85" t="s">
        <v>18</v>
      </c>
    </row>
    <row r="86" spans="1:14" x14ac:dyDescent="0.25">
      <c r="A86">
        <v>24485</v>
      </c>
      <c r="B86" t="s">
        <v>37</v>
      </c>
      <c r="C86" t="s">
        <v>39</v>
      </c>
      <c r="D86" s="1">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1">
        <v>10000</v>
      </c>
      <c r="E87">
        <v>0</v>
      </c>
      <c r="F87" t="s">
        <v>19</v>
      </c>
      <c r="G87" t="s">
        <v>25</v>
      </c>
      <c r="H87" t="s">
        <v>15</v>
      </c>
      <c r="I87">
        <v>1</v>
      </c>
      <c r="J87" t="s">
        <v>26</v>
      </c>
      <c r="K87" t="s">
        <v>24</v>
      </c>
      <c r="L87">
        <v>26</v>
      </c>
      <c r="M87" t="str">
        <f t="shared" si="1"/>
        <v>Adolesent</v>
      </c>
      <c r="N87" t="s">
        <v>15</v>
      </c>
    </row>
    <row r="88" spans="1:14" x14ac:dyDescent="0.25">
      <c r="A88">
        <v>17191</v>
      </c>
      <c r="B88" t="s">
        <v>37</v>
      </c>
      <c r="C88" t="s">
        <v>39</v>
      </c>
      <c r="D88" s="1">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1">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1">
        <v>30000</v>
      </c>
      <c r="E90">
        <v>0</v>
      </c>
      <c r="F90" t="s">
        <v>19</v>
      </c>
      <c r="G90" t="s">
        <v>20</v>
      </c>
      <c r="H90" t="s">
        <v>18</v>
      </c>
      <c r="I90">
        <v>1</v>
      </c>
      <c r="J90" t="s">
        <v>22</v>
      </c>
      <c r="K90" t="s">
        <v>17</v>
      </c>
      <c r="L90">
        <v>29</v>
      </c>
      <c r="M90" t="str">
        <f t="shared" si="1"/>
        <v>Adolesent</v>
      </c>
      <c r="N90" t="s">
        <v>18</v>
      </c>
    </row>
    <row r="91" spans="1:14" x14ac:dyDescent="0.25">
      <c r="A91">
        <v>25458</v>
      </c>
      <c r="B91" t="s">
        <v>36</v>
      </c>
      <c r="C91" t="s">
        <v>39</v>
      </c>
      <c r="D91" s="1">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1">
        <v>30000</v>
      </c>
      <c r="E92">
        <v>0</v>
      </c>
      <c r="F92" t="s">
        <v>19</v>
      </c>
      <c r="G92" t="s">
        <v>20</v>
      </c>
      <c r="H92" t="s">
        <v>18</v>
      </c>
      <c r="I92">
        <v>1</v>
      </c>
      <c r="J92" t="s">
        <v>16</v>
      </c>
      <c r="K92" t="s">
        <v>17</v>
      </c>
      <c r="L92">
        <v>29</v>
      </c>
      <c r="M92" t="str">
        <f t="shared" si="1"/>
        <v>Adolesent</v>
      </c>
      <c r="N92" t="s">
        <v>15</v>
      </c>
    </row>
    <row r="93" spans="1:14" x14ac:dyDescent="0.25">
      <c r="A93">
        <v>28436</v>
      </c>
      <c r="B93" t="s">
        <v>37</v>
      </c>
      <c r="C93" t="s">
        <v>39</v>
      </c>
      <c r="D93" s="1">
        <v>30000</v>
      </c>
      <c r="E93">
        <v>0</v>
      </c>
      <c r="F93" t="s">
        <v>19</v>
      </c>
      <c r="G93" t="s">
        <v>20</v>
      </c>
      <c r="H93" t="s">
        <v>18</v>
      </c>
      <c r="I93">
        <v>1</v>
      </c>
      <c r="J93" t="s">
        <v>16</v>
      </c>
      <c r="K93" t="s">
        <v>17</v>
      </c>
      <c r="L93">
        <v>30</v>
      </c>
      <c r="M93" t="str">
        <f t="shared" si="1"/>
        <v>Adolesent</v>
      </c>
      <c r="N93" t="s">
        <v>15</v>
      </c>
    </row>
    <row r="94" spans="1:14" x14ac:dyDescent="0.25">
      <c r="A94">
        <v>19562</v>
      </c>
      <c r="B94" t="s">
        <v>37</v>
      </c>
      <c r="C94" t="s">
        <v>38</v>
      </c>
      <c r="D94" s="1">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1">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1">
        <v>30000</v>
      </c>
      <c r="E96">
        <v>3</v>
      </c>
      <c r="F96" t="s">
        <v>27</v>
      </c>
      <c r="G96" t="s">
        <v>14</v>
      </c>
      <c r="H96" t="s">
        <v>15</v>
      </c>
      <c r="I96">
        <v>2</v>
      </c>
      <c r="J96" t="s">
        <v>23</v>
      </c>
      <c r="K96" t="s">
        <v>24</v>
      </c>
      <c r="L96">
        <v>55</v>
      </c>
      <c r="M96" t="str">
        <f t="shared" si="1"/>
        <v>Old Age</v>
      </c>
      <c r="N96" t="s">
        <v>18</v>
      </c>
    </row>
    <row r="97" spans="1:14" x14ac:dyDescent="0.25">
      <c r="A97">
        <v>17197</v>
      </c>
      <c r="B97" t="s">
        <v>37</v>
      </c>
      <c r="C97" t="s">
        <v>38</v>
      </c>
      <c r="D97" s="1">
        <v>90000</v>
      </c>
      <c r="E97">
        <v>5</v>
      </c>
      <c r="F97" t="s">
        <v>19</v>
      </c>
      <c r="G97" t="s">
        <v>21</v>
      </c>
      <c r="H97" t="s">
        <v>15</v>
      </c>
      <c r="I97">
        <v>2</v>
      </c>
      <c r="J97" t="s">
        <v>30</v>
      </c>
      <c r="K97" t="s">
        <v>17</v>
      </c>
      <c r="L97">
        <v>62</v>
      </c>
      <c r="M97" t="str">
        <f t="shared" si="1"/>
        <v>Old Age</v>
      </c>
      <c r="N97" t="s">
        <v>18</v>
      </c>
    </row>
    <row r="98" spans="1:14" x14ac:dyDescent="0.25">
      <c r="A98">
        <v>12507</v>
      </c>
      <c r="B98" t="s">
        <v>36</v>
      </c>
      <c r="C98" t="s">
        <v>39</v>
      </c>
      <c r="D98" s="1">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1">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1">
        <v>40000</v>
      </c>
      <c r="E100">
        <v>0</v>
      </c>
      <c r="F100" t="s">
        <v>31</v>
      </c>
      <c r="G100" t="s">
        <v>20</v>
      </c>
      <c r="H100" t="s">
        <v>15</v>
      </c>
      <c r="I100">
        <v>0</v>
      </c>
      <c r="J100" t="s">
        <v>16</v>
      </c>
      <c r="K100" t="s">
        <v>17</v>
      </c>
      <c r="L100">
        <v>25</v>
      </c>
      <c r="M100" t="str">
        <f t="shared" si="1"/>
        <v>Adolesent</v>
      </c>
      <c r="N100" t="s">
        <v>15</v>
      </c>
    </row>
    <row r="101" spans="1:14" x14ac:dyDescent="0.25">
      <c r="A101">
        <v>26852</v>
      </c>
      <c r="B101" t="s">
        <v>36</v>
      </c>
      <c r="C101" t="s">
        <v>38</v>
      </c>
      <c r="D101" s="1">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1">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1">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1">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1">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1">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1">
        <v>30000</v>
      </c>
      <c r="E107">
        <v>0</v>
      </c>
      <c r="F107" t="s">
        <v>19</v>
      </c>
      <c r="G107" t="s">
        <v>20</v>
      </c>
      <c r="H107" t="s">
        <v>18</v>
      </c>
      <c r="I107">
        <v>1</v>
      </c>
      <c r="J107" t="s">
        <v>22</v>
      </c>
      <c r="K107" t="s">
        <v>17</v>
      </c>
      <c r="L107">
        <v>30</v>
      </c>
      <c r="M107" t="str">
        <f t="shared" si="1"/>
        <v>Adolesent</v>
      </c>
      <c r="N107" t="s">
        <v>18</v>
      </c>
    </row>
    <row r="108" spans="1:14" x14ac:dyDescent="0.25">
      <c r="A108">
        <v>20430</v>
      </c>
      <c r="B108" t="s">
        <v>36</v>
      </c>
      <c r="C108" t="s">
        <v>39</v>
      </c>
      <c r="D108" s="1">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1">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1">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1">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1">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1">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1">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1">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1">
        <v>20000</v>
      </c>
      <c r="E116">
        <v>0</v>
      </c>
      <c r="F116" t="s">
        <v>13</v>
      </c>
      <c r="G116" t="s">
        <v>20</v>
      </c>
      <c r="H116" t="s">
        <v>15</v>
      </c>
      <c r="I116">
        <v>0</v>
      </c>
      <c r="J116" t="s">
        <v>16</v>
      </c>
      <c r="K116" t="s">
        <v>24</v>
      </c>
      <c r="L116">
        <v>26</v>
      </c>
      <c r="M116" t="str">
        <f t="shared" si="1"/>
        <v>Adolesent</v>
      </c>
      <c r="N116" t="s">
        <v>15</v>
      </c>
    </row>
    <row r="117" spans="1:14" x14ac:dyDescent="0.25">
      <c r="A117">
        <v>24140</v>
      </c>
      <c r="B117" t="s">
        <v>37</v>
      </c>
      <c r="C117" t="s">
        <v>39</v>
      </c>
      <c r="D117" s="1">
        <v>10000</v>
      </c>
      <c r="E117">
        <v>0</v>
      </c>
      <c r="F117" t="s">
        <v>31</v>
      </c>
      <c r="G117" t="s">
        <v>25</v>
      </c>
      <c r="H117" t="s">
        <v>18</v>
      </c>
      <c r="I117">
        <v>0</v>
      </c>
      <c r="J117" t="s">
        <v>16</v>
      </c>
      <c r="K117" t="s">
        <v>17</v>
      </c>
      <c r="L117">
        <v>30</v>
      </c>
      <c r="M117" t="str">
        <f t="shared" si="1"/>
        <v>Adolesent</v>
      </c>
      <c r="N117" t="s">
        <v>15</v>
      </c>
    </row>
    <row r="118" spans="1:14" x14ac:dyDescent="0.25">
      <c r="A118">
        <v>22496</v>
      </c>
      <c r="B118" t="s">
        <v>36</v>
      </c>
      <c r="C118" t="s">
        <v>38</v>
      </c>
      <c r="D118" s="1">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1">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1">
        <v>80000</v>
      </c>
      <c r="E120">
        <v>5</v>
      </c>
      <c r="F120" t="s">
        <v>13</v>
      </c>
      <c r="G120" t="s">
        <v>28</v>
      </c>
      <c r="H120" t="s">
        <v>15</v>
      </c>
      <c r="I120">
        <v>2</v>
      </c>
      <c r="J120" t="s">
        <v>22</v>
      </c>
      <c r="K120" t="s">
        <v>17</v>
      </c>
      <c r="L120">
        <v>62</v>
      </c>
      <c r="M120" t="str">
        <f t="shared" si="1"/>
        <v>Old Age</v>
      </c>
      <c r="N120" t="s">
        <v>18</v>
      </c>
    </row>
    <row r="121" spans="1:14" x14ac:dyDescent="0.25">
      <c r="A121">
        <v>12871</v>
      </c>
      <c r="B121" t="s">
        <v>37</v>
      </c>
      <c r="C121" t="s">
        <v>38</v>
      </c>
      <c r="D121" s="1">
        <v>30000</v>
      </c>
      <c r="E121">
        <v>0</v>
      </c>
      <c r="F121" t="s">
        <v>19</v>
      </c>
      <c r="G121" t="s">
        <v>20</v>
      </c>
      <c r="H121" t="s">
        <v>18</v>
      </c>
      <c r="I121">
        <v>1</v>
      </c>
      <c r="J121" t="s">
        <v>22</v>
      </c>
      <c r="K121" t="s">
        <v>17</v>
      </c>
      <c r="L121">
        <v>29</v>
      </c>
      <c r="M121" t="str">
        <f t="shared" si="1"/>
        <v>Adolesent</v>
      </c>
      <c r="N121" t="s">
        <v>18</v>
      </c>
    </row>
    <row r="122" spans="1:14" x14ac:dyDescent="0.25">
      <c r="A122">
        <v>22988</v>
      </c>
      <c r="B122" t="s">
        <v>36</v>
      </c>
      <c r="C122" t="s">
        <v>38</v>
      </c>
      <c r="D122" s="1">
        <v>40000</v>
      </c>
      <c r="E122">
        <v>2</v>
      </c>
      <c r="F122" t="s">
        <v>13</v>
      </c>
      <c r="G122" t="s">
        <v>28</v>
      </c>
      <c r="H122" t="s">
        <v>15</v>
      </c>
      <c r="I122">
        <v>2</v>
      </c>
      <c r="J122" t="s">
        <v>23</v>
      </c>
      <c r="K122" t="s">
        <v>24</v>
      </c>
      <c r="L122">
        <v>66</v>
      </c>
      <c r="M122" t="str">
        <f t="shared" si="1"/>
        <v>Old Age</v>
      </c>
      <c r="N122" t="s">
        <v>15</v>
      </c>
    </row>
    <row r="123" spans="1:14" x14ac:dyDescent="0.25">
      <c r="A123">
        <v>15922</v>
      </c>
      <c r="B123" t="s">
        <v>36</v>
      </c>
      <c r="C123" t="s">
        <v>39</v>
      </c>
      <c r="D123" s="1">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1">
        <v>80000</v>
      </c>
      <c r="E124">
        <v>0</v>
      </c>
      <c r="F124" t="s">
        <v>13</v>
      </c>
      <c r="G124" t="s">
        <v>21</v>
      </c>
      <c r="H124" t="s">
        <v>18</v>
      </c>
      <c r="I124">
        <v>3</v>
      </c>
      <c r="J124" t="s">
        <v>30</v>
      </c>
      <c r="K124" t="s">
        <v>24</v>
      </c>
      <c r="L124">
        <v>31</v>
      </c>
      <c r="M124" t="str">
        <f t="shared" si="1"/>
        <v>Middle Age</v>
      </c>
      <c r="N124" t="s">
        <v>18</v>
      </c>
    </row>
    <row r="125" spans="1:14" x14ac:dyDescent="0.25">
      <c r="A125">
        <v>23627</v>
      </c>
      <c r="B125" t="s">
        <v>37</v>
      </c>
      <c r="C125" t="s">
        <v>38</v>
      </c>
      <c r="D125" s="1">
        <v>100000</v>
      </c>
      <c r="E125">
        <v>3</v>
      </c>
      <c r="F125" t="s">
        <v>19</v>
      </c>
      <c r="G125" t="s">
        <v>28</v>
      </c>
      <c r="H125" t="s">
        <v>18</v>
      </c>
      <c r="I125">
        <v>4</v>
      </c>
      <c r="J125" t="s">
        <v>23</v>
      </c>
      <c r="K125" t="s">
        <v>17</v>
      </c>
      <c r="L125">
        <v>56</v>
      </c>
      <c r="M125" t="str">
        <f t="shared" si="1"/>
        <v>Old Age</v>
      </c>
      <c r="N125" t="s">
        <v>18</v>
      </c>
    </row>
    <row r="126" spans="1:14" x14ac:dyDescent="0.25">
      <c r="A126">
        <v>27775</v>
      </c>
      <c r="B126" t="s">
        <v>37</v>
      </c>
      <c r="C126" t="s">
        <v>38</v>
      </c>
      <c r="D126" s="1">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1">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1">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1">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1">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1">
        <v>10000</v>
      </c>
      <c r="E131">
        <v>3</v>
      </c>
      <c r="F131" t="s">
        <v>27</v>
      </c>
      <c r="G131" t="s">
        <v>25</v>
      </c>
      <c r="H131" t="s">
        <v>15</v>
      </c>
      <c r="I131">
        <v>1</v>
      </c>
      <c r="J131" t="s">
        <v>16</v>
      </c>
      <c r="K131" t="s">
        <v>17</v>
      </c>
      <c r="L131">
        <v>39</v>
      </c>
      <c r="M131" t="str">
        <f t="shared" ref="M131:M194" si="2">IF(L131&gt;=54,"Old Age",IF(L131&gt;=31,"Middle Age",IF(L131&lt;31,"Adolesent","Invlaid")))</f>
        <v>Middle Age</v>
      </c>
      <c r="N131" t="s">
        <v>15</v>
      </c>
    </row>
    <row r="132" spans="1:14" x14ac:dyDescent="0.25">
      <c r="A132">
        <v>12993</v>
      </c>
      <c r="B132" t="s">
        <v>36</v>
      </c>
      <c r="C132" t="s">
        <v>39</v>
      </c>
      <c r="D132" s="1">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1">
        <v>90000</v>
      </c>
      <c r="E133">
        <v>4</v>
      </c>
      <c r="F133" t="s">
        <v>27</v>
      </c>
      <c r="G133" t="s">
        <v>28</v>
      </c>
      <c r="H133" t="s">
        <v>15</v>
      </c>
      <c r="I133">
        <v>3</v>
      </c>
      <c r="J133" t="s">
        <v>23</v>
      </c>
      <c r="K133" t="s">
        <v>17</v>
      </c>
      <c r="L133">
        <v>56</v>
      </c>
      <c r="M133" t="str">
        <f t="shared" si="2"/>
        <v>Old Age</v>
      </c>
      <c r="N133" t="s">
        <v>15</v>
      </c>
    </row>
    <row r="134" spans="1:14" x14ac:dyDescent="0.25">
      <c r="A134">
        <v>19477</v>
      </c>
      <c r="B134" t="s">
        <v>36</v>
      </c>
      <c r="C134" t="s">
        <v>39</v>
      </c>
      <c r="D134" s="1">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1">
        <v>40000</v>
      </c>
      <c r="E135">
        <v>2</v>
      </c>
      <c r="F135" t="s">
        <v>13</v>
      </c>
      <c r="G135" t="s">
        <v>28</v>
      </c>
      <c r="H135" t="s">
        <v>15</v>
      </c>
      <c r="I135">
        <v>2</v>
      </c>
      <c r="J135" t="s">
        <v>23</v>
      </c>
      <c r="K135" t="s">
        <v>24</v>
      </c>
      <c r="L135">
        <v>65</v>
      </c>
      <c r="M135" t="str">
        <f t="shared" si="2"/>
        <v>Old Age</v>
      </c>
      <c r="N135" t="s">
        <v>15</v>
      </c>
    </row>
    <row r="136" spans="1:14" x14ac:dyDescent="0.25">
      <c r="A136">
        <v>21094</v>
      </c>
      <c r="B136" t="s">
        <v>37</v>
      </c>
      <c r="C136" t="s">
        <v>38</v>
      </c>
      <c r="D136" s="1">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1">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1">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1">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1">
        <v>20000</v>
      </c>
      <c r="E140">
        <v>2</v>
      </c>
      <c r="F140" t="s">
        <v>29</v>
      </c>
      <c r="G140" t="s">
        <v>20</v>
      </c>
      <c r="H140" t="s">
        <v>15</v>
      </c>
      <c r="I140">
        <v>2</v>
      </c>
      <c r="J140" t="s">
        <v>23</v>
      </c>
      <c r="K140" t="s">
        <v>24</v>
      </c>
      <c r="L140">
        <v>55</v>
      </c>
      <c r="M140" t="str">
        <f t="shared" si="2"/>
        <v>Old Age</v>
      </c>
      <c r="N140" t="s">
        <v>15</v>
      </c>
    </row>
    <row r="141" spans="1:14" x14ac:dyDescent="0.25">
      <c r="A141">
        <v>26547</v>
      </c>
      <c r="B141" t="s">
        <v>37</v>
      </c>
      <c r="C141" t="s">
        <v>38</v>
      </c>
      <c r="D141" s="1">
        <v>30000</v>
      </c>
      <c r="E141">
        <v>2</v>
      </c>
      <c r="F141" t="s">
        <v>19</v>
      </c>
      <c r="G141" t="s">
        <v>20</v>
      </c>
      <c r="H141" t="s">
        <v>18</v>
      </c>
      <c r="I141">
        <v>2</v>
      </c>
      <c r="J141" t="s">
        <v>23</v>
      </c>
      <c r="K141" t="s">
        <v>24</v>
      </c>
      <c r="L141">
        <v>60</v>
      </c>
      <c r="M141" t="str">
        <f t="shared" si="2"/>
        <v>Old Age</v>
      </c>
      <c r="N141" t="s">
        <v>15</v>
      </c>
    </row>
    <row r="142" spans="1:14" x14ac:dyDescent="0.25">
      <c r="A142">
        <v>22500</v>
      </c>
      <c r="B142" t="s">
        <v>37</v>
      </c>
      <c r="C142" t="s">
        <v>39</v>
      </c>
      <c r="D142" s="1">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1">
        <v>10000</v>
      </c>
      <c r="E143">
        <v>0</v>
      </c>
      <c r="F143" t="s">
        <v>19</v>
      </c>
      <c r="G143" t="s">
        <v>25</v>
      </c>
      <c r="H143" t="s">
        <v>18</v>
      </c>
      <c r="I143">
        <v>1</v>
      </c>
      <c r="J143" t="s">
        <v>16</v>
      </c>
      <c r="K143" t="s">
        <v>24</v>
      </c>
      <c r="L143">
        <v>26</v>
      </c>
      <c r="M143" t="str">
        <f t="shared" si="2"/>
        <v>Adolesent</v>
      </c>
      <c r="N143" t="s">
        <v>15</v>
      </c>
    </row>
    <row r="144" spans="1:14" x14ac:dyDescent="0.25">
      <c r="A144">
        <v>14832</v>
      </c>
      <c r="B144" t="s">
        <v>36</v>
      </c>
      <c r="C144" t="s">
        <v>39</v>
      </c>
      <c r="D144" s="1">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1">
        <v>80000</v>
      </c>
      <c r="E145">
        <v>0</v>
      </c>
      <c r="F145" t="s">
        <v>13</v>
      </c>
      <c r="G145" t="s">
        <v>21</v>
      </c>
      <c r="H145" t="s">
        <v>15</v>
      </c>
      <c r="I145">
        <v>3</v>
      </c>
      <c r="J145" t="s">
        <v>30</v>
      </c>
      <c r="K145" t="s">
        <v>24</v>
      </c>
      <c r="L145">
        <v>32</v>
      </c>
      <c r="M145" t="str">
        <f t="shared" si="2"/>
        <v>Middle Age</v>
      </c>
      <c r="N145" t="s">
        <v>18</v>
      </c>
    </row>
    <row r="146" spans="1:14" x14ac:dyDescent="0.25">
      <c r="A146">
        <v>20877</v>
      </c>
      <c r="B146" t="s">
        <v>37</v>
      </c>
      <c r="C146" t="s">
        <v>39</v>
      </c>
      <c r="D146" s="1">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1">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1">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1">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1">
        <v>20000</v>
      </c>
      <c r="E150">
        <v>4</v>
      </c>
      <c r="F150" t="s">
        <v>27</v>
      </c>
      <c r="G150" t="s">
        <v>14</v>
      </c>
      <c r="H150" t="s">
        <v>15</v>
      </c>
      <c r="I150">
        <v>2</v>
      </c>
      <c r="J150" t="s">
        <v>23</v>
      </c>
      <c r="K150" t="s">
        <v>24</v>
      </c>
      <c r="L150">
        <v>60</v>
      </c>
      <c r="M150" t="str">
        <f t="shared" si="2"/>
        <v>Old Age</v>
      </c>
      <c r="N150" t="s">
        <v>18</v>
      </c>
    </row>
    <row r="151" spans="1:14" x14ac:dyDescent="0.25">
      <c r="A151">
        <v>12728</v>
      </c>
      <c r="B151" t="s">
        <v>37</v>
      </c>
      <c r="C151" t="s">
        <v>39</v>
      </c>
      <c r="D151" s="1">
        <v>30000</v>
      </c>
      <c r="E151">
        <v>0</v>
      </c>
      <c r="F151" t="s">
        <v>19</v>
      </c>
      <c r="G151" t="s">
        <v>20</v>
      </c>
      <c r="H151" t="s">
        <v>18</v>
      </c>
      <c r="I151">
        <v>1</v>
      </c>
      <c r="J151" t="s">
        <v>26</v>
      </c>
      <c r="K151" t="s">
        <v>17</v>
      </c>
      <c r="L151">
        <v>27</v>
      </c>
      <c r="M151" t="str">
        <f t="shared" si="2"/>
        <v>Adolesent</v>
      </c>
      <c r="N151" t="s">
        <v>18</v>
      </c>
    </row>
    <row r="152" spans="1:14" x14ac:dyDescent="0.25">
      <c r="A152">
        <v>26154</v>
      </c>
      <c r="B152" t="s">
        <v>36</v>
      </c>
      <c r="C152" t="s">
        <v>39</v>
      </c>
      <c r="D152" s="1">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1">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1">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1">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1">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1">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1">
        <v>130000</v>
      </c>
      <c r="E158">
        <v>5</v>
      </c>
      <c r="F158" t="s">
        <v>19</v>
      </c>
      <c r="G158" t="s">
        <v>21</v>
      </c>
      <c r="H158" t="s">
        <v>15</v>
      </c>
      <c r="I158">
        <v>4</v>
      </c>
      <c r="J158" t="s">
        <v>16</v>
      </c>
      <c r="K158" t="s">
        <v>17</v>
      </c>
      <c r="L158">
        <v>59</v>
      </c>
      <c r="M158" t="str">
        <f t="shared" si="2"/>
        <v>Old Age</v>
      </c>
      <c r="N158" t="s">
        <v>18</v>
      </c>
    </row>
    <row r="159" spans="1:14" x14ac:dyDescent="0.25">
      <c r="A159">
        <v>23979</v>
      </c>
      <c r="B159" t="s">
        <v>37</v>
      </c>
      <c r="C159" t="s">
        <v>39</v>
      </c>
      <c r="D159" s="1">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1">
        <v>20000</v>
      </c>
      <c r="E160">
        <v>2</v>
      </c>
      <c r="F160" t="s">
        <v>19</v>
      </c>
      <c r="G160" t="s">
        <v>25</v>
      </c>
      <c r="H160" t="s">
        <v>18</v>
      </c>
      <c r="I160">
        <v>1</v>
      </c>
      <c r="J160" t="s">
        <v>16</v>
      </c>
      <c r="K160" t="s">
        <v>17</v>
      </c>
      <c r="L160">
        <v>54</v>
      </c>
      <c r="M160" t="str">
        <f t="shared" si="2"/>
        <v>Old Age</v>
      </c>
      <c r="N160" t="s">
        <v>15</v>
      </c>
    </row>
    <row r="161" spans="1:14" x14ac:dyDescent="0.25">
      <c r="A161">
        <v>20797</v>
      </c>
      <c r="B161" t="s">
        <v>36</v>
      </c>
      <c r="C161" t="s">
        <v>38</v>
      </c>
      <c r="D161" s="1">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1">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1">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1">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1">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1">
        <v>10000</v>
      </c>
      <c r="E166">
        <v>0</v>
      </c>
      <c r="F166" t="s">
        <v>19</v>
      </c>
      <c r="G166" t="s">
        <v>25</v>
      </c>
      <c r="H166" t="s">
        <v>15</v>
      </c>
      <c r="I166">
        <v>1</v>
      </c>
      <c r="J166" t="s">
        <v>22</v>
      </c>
      <c r="K166" t="s">
        <v>24</v>
      </c>
      <c r="L166">
        <v>25</v>
      </c>
      <c r="M166" t="str">
        <f t="shared" si="2"/>
        <v>Adolesent</v>
      </c>
      <c r="N166" t="s">
        <v>15</v>
      </c>
    </row>
    <row r="167" spans="1:14" x14ac:dyDescent="0.25">
      <c r="A167">
        <v>15465</v>
      </c>
      <c r="B167" t="s">
        <v>36</v>
      </c>
      <c r="C167" t="s">
        <v>38</v>
      </c>
      <c r="D167" s="1">
        <v>10000</v>
      </c>
      <c r="E167">
        <v>0</v>
      </c>
      <c r="F167" t="s">
        <v>19</v>
      </c>
      <c r="G167" t="s">
        <v>25</v>
      </c>
      <c r="H167" t="s">
        <v>18</v>
      </c>
      <c r="I167">
        <v>1</v>
      </c>
      <c r="J167" t="s">
        <v>16</v>
      </c>
      <c r="K167" t="s">
        <v>24</v>
      </c>
      <c r="L167">
        <v>25</v>
      </c>
      <c r="M167" t="str">
        <f t="shared" si="2"/>
        <v>Adolesent</v>
      </c>
      <c r="N167" t="s">
        <v>18</v>
      </c>
    </row>
    <row r="168" spans="1:14" x14ac:dyDescent="0.25">
      <c r="A168">
        <v>26757</v>
      </c>
      <c r="B168" t="s">
        <v>37</v>
      </c>
      <c r="C168" t="s">
        <v>39</v>
      </c>
      <c r="D168" s="1">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1">
        <v>100000</v>
      </c>
      <c r="E169">
        <v>0</v>
      </c>
      <c r="F169" t="s">
        <v>27</v>
      </c>
      <c r="G169" t="s">
        <v>28</v>
      </c>
      <c r="H169" t="s">
        <v>15</v>
      </c>
      <c r="I169">
        <v>3</v>
      </c>
      <c r="J169" t="s">
        <v>30</v>
      </c>
      <c r="K169" t="s">
        <v>24</v>
      </c>
      <c r="L169">
        <v>35</v>
      </c>
      <c r="M169" t="str">
        <f t="shared" si="2"/>
        <v>Middle Age</v>
      </c>
      <c r="N169" t="s">
        <v>18</v>
      </c>
    </row>
    <row r="170" spans="1:14" x14ac:dyDescent="0.25">
      <c r="A170">
        <v>14058</v>
      </c>
      <c r="B170" t="s">
        <v>37</v>
      </c>
      <c r="C170" t="s">
        <v>39</v>
      </c>
      <c r="D170" s="1">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1">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1">
        <v>130000</v>
      </c>
      <c r="E172">
        <v>4</v>
      </c>
      <c r="F172" t="s">
        <v>19</v>
      </c>
      <c r="G172" t="s">
        <v>21</v>
      </c>
      <c r="H172" t="s">
        <v>15</v>
      </c>
      <c r="I172">
        <v>4</v>
      </c>
      <c r="J172" t="s">
        <v>23</v>
      </c>
      <c r="K172" t="s">
        <v>17</v>
      </c>
      <c r="L172">
        <v>61</v>
      </c>
      <c r="M172" t="str">
        <f t="shared" si="2"/>
        <v>Old Age</v>
      </c>
      <c r="N172" t="s">
        <v>15</v>
      </c>
    </row>
    <row r="173" spans="1:14" x14ac:dyDescent="0.25">
      <c r="A173">
        <v>18144</v>
      </c>
      <c r="B173" t="s">
        <v>36</v>
      </c>
      <c r="C173" t="s">
        <v>38</v>
      </c>
      <c r="D173" s="1">
        <v>80000</v>
      </c>
      <c r="E173">
        <v>5</v>
      </c>
      <c r="F173" t="s">
        <v>13</v>
      </c>
      <c r="G173" t="s">
        <v>28</v>
      </c>
      <c r="H173" t="s">
        <v>15</v>
      </c>
      <c r="I173">
        <v>2</v>
      </c>
      <c r="J173" t="s">
        <v>22</v>
      </c>
      <c r="K173" t="s">
        <v>17</v>
      </c>
      <c r="L173">
        <v>61</v>
      </c>
      <c r="M173" t="str">
        <f t="shared" si="2"/>
        <v>Old Age</v>
      </c>
      <c r="N173" t="s">
        <v>18</v>
      </c>
    </row>
    <row r="174" spans="1:14" x14ac:dyDescent="0.25">
      <c r="A174">
        <v>23963</v>
      </c>
      <c r="B174" t="s">
        <v>36</v>
      </c>
      <c r="C174" t="s">
        <v>39</v>
      </c>
      <c r="D174" s="1">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1">
        <v>10000</v>
      </c>
      <c r="E175">
        <v>0</v>
      </c>
      <c r="F175" t="s">
        <v>19</v>
      </c>
      <c r="G175" t="s">
        <v>25</v>
      </c>
      <c r="H175" t="s">
        <v>15</v>
      </c>
      <c r="I175">
        <v>1</v>
      </c>
      <c r="J175" t="s">
        <v>22</v>
      </c>
      <c r="K175" t="s">
        <v>24</v>
      </c>
      <c r="L175">
        <v>27</v>
      </c>
      <c r="M175" t="str">
        <f t="shared" si="2"/>
        <v>Adolesent</v>
      </c>
      <c r="N175" t="s">
        <v>18</v>
      </c>
    </row>
    <row r="176" spans="1:14" x14ac:dyDescent="0.25">
      <c r="A176">
        <v>19442</v>
      </c>
      <c r="B176" t="s">
        <v>37</v>
      </c>
      <c r="C176" t="s">
        <v>39</v>
      </c>
      <c r="D176" s="1">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1">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1">
        <v>20000</v>
      </c>
      <c r="E178">
        <v>0</v>
      </c>
      <c r="F178" t="s">
        <v>19</v>
      </c>
      <c r="G178" t="s">
        <v>25</v>
      </c>
      <c r="H178" t="s">
        <v>15</v>
      </c>
      <c r="I178">
        <v>0</v>
      </c>
      <c r="J178" t="s">
        <v>16</v>
      </c>
      <c r="K178" t="s">
        <v>24</v>
      </c>
      <c r="L178">
        <v>29</v>
      </c>
      <c r="M178" t="str">
        <f t="shared" si="2"/>
        <v>Adolesent</v>
      </c>
      <c r="N178" t="s">
        <v>15</v>
      </c>
    </row>
    <row r="179" spans="1:14" x14ac:dyDescent="0.25">
      <c r="A179">
        <v>27304</v>
      </c>
      <c r="B179" t="s">
        <v>37</v>
      </c>
      <c r="C179" t="s">
        <v>38</v>
      </c>
      <c r="D179" s="1">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1">
        <v>160000</v>
      </c>
      <c r="E180">
        <v>4</v>
      </c>
      <c r="F180" t="s">
        <v>19</v>
      </c>
      <c r="G180" t="s">
        <v>21</v>
      </c>
      <c r="H180" t="s">
        <v>18</v>
      </c>
      <c r="I180">
        <v>2</v>
      </c>
      <c r="J180" t="s">
        <v>30</v>
      </c>
      <c r="K180" t="s">
        <v>17</v>
      </c>
      <c r="L180">
        <v>55</v>
      </c>
      <c r="M180" t="str">
        <f t="shared" si="2"/>
        <v>Old Age</v>
      </c>
      <c r="N180" t="s">
        <v>15</v>
      </c>
    </row>
    <row r="181" spans="1:14" x14ac:dyDescent="0.25">
      <c r="A181">
        <v>12212</v>
      </c>
      <c r="B181" t="s">
        <v>36</v>
      </c>
      <c r="C181" t="s">
        <v>38</v>
      </c>
      <c r="D181" s="1">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1">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1">
        <v>30000</v>
      </c>
      <c r="E183">
        <v>3</v>
      </c>
      <c r="F183" t="s">
        <v>19</v>
      </c>
      <c r="G183" t="s">
        <v>20</v>
      </c>
      <c r="H183" t="s">
        <v>18</v>
      </c>
      <c r="I183">
        <v>2</v>
      </c>
      <c r="J183" t="s">
        <v>26</v>
      </c>
      <c r="K183" t="s">
        <v>24</v>
      </c>
      <c r="L183">
        <v>55</v>
      </c>
      <c r="M183" t="str">
        <f t="shared" si="2"/>
        <v>Old Age</v>
      </c>
      <c r="N183" t="s">
        <v>15</v>
      </c>
    </row>
    <row r="184" spans="1:14" x14ac:dyDescent="0.25">
      <c r="A184">
        <v>19445</v>
      </c>
      <c r="B184" t="s">
        <v>36</v>
      </c>
      <c r="C184" t="s">
        <v>38</v>
      </c>
      <c r="D184" s="1">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1">
        <v>40000</v>
      </c>
      <c r="E185">
        <v>2</v>
      </c>
      <c r="F185" t="s">
        <v>13</v>
      </c>
      <c r="G185" t="s">
        <v>28</v>
      </c>
      <c r="H185" t="s">
        <v>15</v>
      </c>
      <c r="I185">
        <v>2</v>
      </c>
      <c r="J185" t="s">
        <v>23</v>
      </c>
      <c r="K185" t="s">
        <v>24</v>
      </c>
      <c r="L185">
        <v>66</v>
      </c>
      <c r="M185" t="str">
        <f t="shared" si="2"/>
        <v>Old Age</v>
      </c>
      <c r="N185" t="s">
        <v>15</v>
      </c>
    </row>
    <row r="186" spans="1:14" x14ac:dyDescent="0.25">
      <c r="A186">
        <v>28918</v>
      </c>
      <c r="B186" t="s">
        <v>36</v>
      </c>
      <c r="C186" t="s">
        <v>38</v>
      </c>
      <c r="D186" s="1">
        <v>130000</v>
      </c>
      <c r="E186">
        <v>4</v>
      </c>
      <c r="F186" t="s">
        <v>27</v>
      </c>
      <c r="G186" t="s">
        <v>28</v>
      </c>
      <c r="H186" t="s">
        <v>18</v>
      </c>
      <c r="I186">
        <v>4</v>
      </c>
      <c r="J186" t="s">
        <v>30</v>
      </c>
      <c r="K186" t="s">
        <v>17</v>
      </c>
      <c r="L186">
        <v>58</v>
      </c>
      <c r="M186" t="str">
        <f t="shared" si="2"/>
        <v>Old Age</v>
      </c>
      <c r="N186" t="s">
        <v>18</v>
      </c>
    </row>
    <row r="187" spans="1:14" x14ac:dyDescent="0.25">
      <c r="A187">
        <v>15799</v>
      </c>
      <c r="B187" t="s">
        <v>36</v>
      </c>
      <c r="C187" t="s">
        <v>38</v>
      </c>
      <c r="D187" s="1">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1">
        <v>30000</v>
      </c>
      <c r="E188">
        <v>3</v>
      </c>
      <c r="F188" t="s">
        <v>27</v>
      </c>
      <c r="G188" t="s">
        <v>14</v>
      </c>
      <c r="H188" t="s">
        <v>18</v>
      </c>
      <c r="I188">
        <v>2</v>
      </c>
      <c r="J188" t="s">
        <v>26</v>
      </c>
      <c r="K188" t="s">
        <v>24</v>
      </c>
      <c r="L188">
        <v>56</v>
      </c>
      <c r="M188" t="str">
        <f t="shared" si="2"/>
        <v>Old Age</v>
      </c>
      <c r="N188" t="s">
        <v>15</v>
      </c>
    </row>
    <row r="189" spans="1:14" x14ac:dyDescent="0.25">
      <c r="A189">
        <v>18151</v>
      </c>
      <c r="B189" t="s">
        <v>37</v>
      </c>
      <c r="C189" t="s">
        <v>39</v>
      </c>
      <c r="D189" s="1">
        <v>80000</v>
      </c>
      <c r="E189">
        <v>5</v>
      </c>
      <c r="F189" t="s">
        <v>19</v>
      </c>
      <c r="G189" t="s">
        <v>21</v>
      </c>
      <c r="H189" t="s">
        <v>18</v>
      </c>
      <c r="I189">
        <v>2</v>
      </c>
      <c r="J189" t="s">
        <v>30</v>
      </c>
      <c r="K189" t="s">
        <v>17</v>
      </c>
      <c r="L189">
        <v>59</v>
      </c>
      <c r="M189" t="str">
        <f t="shared" si="2"/>
        <v>Old Age</v>
      </c>
      <c r="N189" t="s">
        <v>18</v>
      </c>
    </row>
    <row r="190" spans="1:14" x14ac:dyDescent="0.25">
      <c r="A190">
        <v>20606</v>
      </c>
      <c r="B190" t="s">
        <v>36</v>
      </c>
      <c r="C190" t="s">
        <v>38</v>
      </c>
      <c r="D190" s="1">
        <v>70000</v>
      </c>
      <c r="E190">
        <v>0</v>
      </c>
      <c r="F190" t="s">
        <v>13</v>
      </c>
      <c r="G190" t="s">
        <v>21</v>
      </c>
      <c r="H190" t="s">
        <v>15</v>
      </c>
      <c r="I190">
        <v>4</v>
      </c>
      <c r="J190" t="s">
        <v>30</v>
      </c>
      <c r="K190" t="s">
        <v>24</v>
      </c>
      <c r="L190">
        <v>32</v>
      </c>
      <c r="M190" t="str">
        <f t="shared" si="2"/>
        <v>Middle Age</v>
      </c>
      <c r="N190" t="s">
        <v>15</v>
      </c>
    </row>
    <row r="191" spans="1:14" x14ac:dyDescent="0.25">
      <c r="A191">
        <v>19482</v>
      </c>
      <c r="B191" t="s">
        <v>36</v>
      </c>
      <c r="C191" t="s">
        <v>39</v>
      </c>
      <c r="D191" s="1">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1">
        <v>30000</v>
      </c>
      <c r="E192">
        <v>3</v>
      </c>
      <c r="F192" t="s">
        <v>27</v>
      </c>
      <c r="G192" t="s">
        <v>14</v>
      </c>
      <c r="H192" t="s">
        <v>15</v>
      </c>
      <c r="I192">
        <v>2</v>
      </c>
      <c r="J192" t="s">
        <v>23</v>
      </c>
      <c r="K192" t="s">
        <v>24</v>
      </c>
      <c r="L192">
        <v>55</v>
      </c>
      <c r="M192" t="str">
        <f t="shared" si="2"/>
        <v>Old Age</v>
      </c>
      <c r="N192" t="s">
        <v>18</v>
      </c>
    </row>
    <row r="193" spans="1:14" x14ac:dyDescent="0.25">
      <c r="A193">
        <v>26944</v>
      </c>
      <c r="B193" t="s">
        <v>37</v>
      </c>
      <c r="C193" t="s">
        <v>39</v>
      </c>
      <c r="D193" s="1">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1">
        <v>80000</v>
      </c>
      <c r="E194">
        <v>5</v>
      </c>
      <c r="F194" t="s">
        <v>13</v>
      </c>
      <c r="G194" t="s">
        <v>28</v>
      </c>
      <c r="H194" t="s">
        <v>15</v>
      </c>
      <c r="I194">
        <v>2</v>
      </c>
      <c r="J194" t="s">
        <v>30</v>
      </c>
      <c r="K194" t="s">
        <v>17</v>
      </c>
      <c r="L194">
        <v>62</v>
      </c>
      <c r="M194" t="str">
        <f t="shared" si="2"/>
        <v>Old Age</v>
      </c>
      <c r="N194" t="s">
        <v>18</v>
      </c>
    </row>
    <row r="195" spans="1:14" x14ac:dyDescent="0.25">
      <c r="A195">
        <v>26032</v>
      </c>
      <c r="B195" t="s">
        <v>36</v>
      </c>
      <c r="C195" t="s">
        <v>38</v>
      </c>
      <c r="D195" s="1">
        <v>70000</v>
      </c>
      <c r="E195">
        <v>5</v>
      </c>
      <c r="F195" t="s">
        <v>13</v>
      </c>
      <c r="G195" t="s">
        <v>21</v>
      </c>
      <c r="H195" t="s">
        <v>15</v>
      </c>
      <c r="I195">
        <v>4</v>
      </c>
      <c r="J195" t="s">
        <v>30</v>
      </c>
      <c r="K195" t="s">
        <v>24</v>
      </c>
      <c r="L195">
        <v>41</v>
      </c>
      <c r="M195" t="str">
        <f t="shared" ref="M195:M258" si="3">IF(L195&gt;=54,"Old Age",IF(L195&gt;=31,"Middle Age",IF(L195&lt;31,"Adolesent","Invlaid")))</f>
        <v>Middle Age</v>
      </c>
      <c r="N195" t="s">
        <v>18</v>
      </c>
    </row>
    <row r="196" spans="1:14" x14ac:dyDescent="0.25">
      <c r="A196">
        <v>17843</v>
      </c>
      <c r="B196" t="s">
        <v>37</v>
      </c>
      <c r="C196" t="s">
        <v>38</v>
      </c>
      <c r="D196" s="1">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1">
        <v>20000</v>
      </c>
      <c r="E197">
        <v>0</v>
      </c>
      <c r="F197" t="s">
        <v>13</v>
      </c>
      <c r="G197" t="s">
        <v>20</v>
      </c>
      <c r="H197" t="s">
        <v>15</v>
      </c>
      <c r="I197">
        <v>0</v>
      </c>
      <c r="J197" t="s">
        <v>16</v>
      </c>
      <c r="K197" t="s">
        <v>24</v>
      </c>
      <c r="L197">
        <v>25</v>
      </c>
      <c r="M197" t="str">
        <f t="shared" si="3"/>
        <v>Adolesent</v>
      </c>
      <c r="N197" t="s">
        <v>15</v>
      </c>
    </row>
    <row r="198" spans="1:14" x14ac:dyDescent="0.25">
      <c r="A198">
        <v>16209</v>
      </c>
      <c r="B198" t="s">
        <v>37</v>
      </c>
      <c r="C198" t="s">
        <v>38</v>
      </c>
      <c r="D198" s="1">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1">
        <v>60000</v>
      </c>
      <c r="E199">
        <v>2</v>
      </c>
      <c r="F199" t="s">
        <v>31</v>
      </c>
      <c r="G199" t="s">
        <v>28</v>
      </c>
      <c r="H199" t="s">
        <v>15</v>
      </c>
      <c r="I199">
        <v>1</v>
      </c>
      <c r="J199" t="s">
        <v>16</v>
      </c>
      <c r="K199" t="s">
        <v>24</v>
      </c>
      <c r="L199">
        <v>67</v>
      </c>
      <c r="M199" t="str">
        <f t="shared" si="3"/>
        <v>Old Age</v>
      </c>
      <c r="N199" t="s">
        <v>15</v>
      </c>
    </row>
    <row r="200" spans="1:14" x14ac:dyDescent="0.25">
      <c r="A200">
        <v>15214</v>
      </c>
      <c r="B200" t="s">
        <v>37</v>
      </c>
      <c r="C200" t="s">
        <v>38</v>
      </c>
      <c r="D200" s="1">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1">
        <v>80000</v>
      </c>
      <c r="E201">
        <v>0</v>
      </c>
      <c r="F201" t="s">
        <v>13</v>
      </c>
      <c r="G201" t="s">
        <v>21</v>
      </c>
      <c r="H201" t="s">
        <v>18</v>
      </c>
      <c r="I201">
        <v>3</v>
      </c>
      <c r="J201" t="s">
        <v>30</v>
      </c>
      <c r="K201" t="s">
        <v>24</v>
      </c>
      <c r="L201">
        <v>33</v>
      </c>
      <c r="M201" t="str">
        <f t="shared" si="3"/>
        <v>Middle Age</v>
      </c>
      <c r="N201" t="s">
        <v>15</v>
      </c>
    </row>
    <row r="202" spans="1:14" x14ac:dyDescent="0.25">
      <c r="A202">
        <v>24584</v>
      </c>
      <c r="B202" t="s">
        <v>37</v>
      </c>
      <c r="C202" t="s">
        <v>39</v>
      </c>
      <c r="D202" s="1">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1">
        <v>10000</v>
      </c>
      <c r="E203">
        <v>1</v>
      </c>
      <c r="F203" t="s">
        <v>27</v>
      </c>
      <c r="G203" t="s">
        <v>25</v>
      </c>
      <c r="H203" t="s">
        <v>15</v>
      </c>
      <c r="I203">
        <v>0</v>
      </c>
      <c r="J203" t="s">
        <v>22</v>
      </c>
      <c r="K203" t="s">
        <v>24</v>
      </c>
      <c r="L203">
        <v>27</v>
      </c>
      <c r="M203" t="str">
        <f t="shared" si="3"/>
        <v>Adolesent</v>
      </c>
      <c r="N203" t="s">
        <v>15</v>
      </c>
    </row>
    <row r="204" spans="1:14" x14ac:dyDescent="0.25">
      <c r="A204">
        <v>18626</v>
      </c>
      <c r="B204" t="s">
        <v>37</v>
      </c>
      <c r="C204" t="s">
        <v>39</v>
      </c>
      <c r="D204" s="1">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1">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1">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1">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1">
        <v>90000</v>
      </c>
      <c r="E208">
        <v>5</v>
      </c>
      <c r="F208" t="s">
        <v>19</v>
      </c>
      <c r="G208" t="s">
        <v>21</v>
      </c>
      <c r="H208" t="s">
        <v>18</v>
      </c>
      <c r="I208">
        <v>2</v>
      </c>
      <c r="J208" t="s">
        <v>30</v>
      </c>
      <c r="K208" t="s">
        <v>17</v>
      </c>
      <c r="L208">
        <v>62</v>
      </c>
      <c r="M208" t="str">
        <f t="shared" si="3"/>
        <v>Old Age</v>
      </c>
      <c r="N208" t="s">
        <v>18</v>
      </c>
    </row>
    <row r="209" spans="1:14" x14ac:dyDescent="0.25">
      <c r="A209">
        <v>28729</v>
      </c>
      <c r="B209" t="s">
        <v>37</v>
      </c>
      <c r="C209" t="s">
        <v>38</v>
      </c>
      <c r="D209" s="1">
        <v>20000</v>
      </c>
      <c r="E209">
        <v>0</v>
      </c>
      <c r="F209" t="s">
        <v>29</v>
      </c>
      <c r="G209" t="s">
        <v>25</v>
      </c>
      <c r="H209" t="s">
        <v>15</v>
      </c>
      <c r="I209">
        <v>2</v>
      </c>
      <c r="J209" t="s">
        <v>26</v>
      </c>
      <c r="K209" t="s">
        <v>17</v>
      </c>
      <c r="L209">
        <v>26</v>
      </c>
      <c r="M209" t="str">
        <f t="shared" si="3"/>
        <v>Adolesent</v>
      </c>
      <c r="N209" t="s">
        <v>15</v>
      </c>
    </row>
    <row r="210" spans="1:14" x14ac:dyDescent="0.25">
      <c r="A210">
        <v>22633</v>
      </c>
      <c r="B210" t="s">
        <v>37</v>
      </c>
      <c r="C210" t="s">
        <v>38</v>
      </c>
      <c r="D210" s="1">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1">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1">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1">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1">
        <v>30000</v>
      </c>
      <c r="E214">
        <v>0</v>
      </c>
      <c r="F214" t="s">
        <v>19</v>
      </c>
      <c r="G214" t="s">
        <v>20</v>
      </c>
      <c r="H214" t="s">
        <v>18</v>
      </c>
      <c r="I214">
        <v>1</v>
      </c>
      <c r="J214" t="s">
        <v>22</v>
      </c>
      <c r="K214" t="s">
        <v>17</v>
      </c>
      <c r="L214">
        <v>30</v>
      </c>
      <c r="M214" t="str">
        <f t="shared" si="3"/>
        <v>Adolesent</v>
      </c>
      <c r="N214" t="s">
        <v>18</v>
      </c>
    </row>
    <row r="215" spans="1:14" x14ac:dyDescent="0.25">
      <c r="A215">
        <v>11451</v>
      </c>
      <c r="B215" t="s">
        <v>37</v>
      </c>
      <c r="C215" t="s">
        <v>39</v>
      </c>
      <c r="D215" s="1">
        <v>70000</v>
      </c>
      <c r="E215">
        <v>0</v>
      </c>
      <c r="F215" t="s">
        <v>13</v>
      </c>
      <c r="G215" t="s">
        <v>21</v>
      </c>
      <c r="H215" t="s">
        <v>18</v>
      </c>
      <c r="I215">
        <v>4</v>
      </c>
      <c r="J215" t="s">
        <v>30</v>
      </c>
      <c r="K215" t="s">
        <v>24</v>
      </c>
      <c r="L215">
        <v>31</v>
      </c>
      <c r="M215" t="str">
        <f t="shared" si="3"/>
        <v>Middle Age</v>
      </c>
      <c r="N215" t="s">
        <v>15</v>
      </c>
    </row>
    <row r="216" spans="1:14" x14ac:dyDescent="0.25">
      <c r="A216">
        <v>25553</v>
      </c>
      <c r="B216" t="s">
        <v>36</v>
      </c>
      <c r="C216" t="s">
        <v>39</v>
      </c>
      <c r="D216" s="1">
        <v>30000</v>
      </c>
      <c r="E216">
        <v>1</v>
      </c>
      <c r="F216" t="s">
        <v>13</v>
      </c>
      <c r="G216" t="s">
        <v>20</v>
      </c>
      <c r="H216" t="s">
        <v>15</v>
      </c>
      <c r="I216">
        <v>0</v>
      </c>
      <c r="J216" t="s">
        <v>16</v>
      </c>
      <c r="K216" t="s">
        <v>17</v>
      </c>
      <c r="L216">
        <v>65</v>
      </c>
      <c r="M216" t="str">
        <f t="shared" si="3"/>
        <v>Old Age</v>
      </c>
      <c r="N216" t="s">
        <v>15</v>
      </c>
    </row>
    <row r="217" spans="1:14" x14ac:dyDescent="0.25">
      <c r="A217">
        <v>27951</v>
      </c>
      <c r="B217" t="s">
        <v>37</v>
      </c>
      <c r="C217" t="s">
        <v>39</v>
      </c>
      <c r="D217" s="1">
        <v>80000</v>
      </c>
      <c r="E217">
        <v>4</v>
      </c>
      <c r="F217" t="s">
        <v>19</v>
      </c>
      <c r="G217" t="s">
        <v>21</v>
      </c>
      <c r="H217" t="s">
        <v>18</v>
      </c>
      <c r="I217">
        <v>2</v>
      </c>
      <c r="J217" t="s">
        <v>22</v>
      </c>
      <c r="K217" t="s">
        <v>17</v>
      </c>
      <c r="L217">
        <v>54</v>
      </c>
      <c r="M217" t="str">
        <f t="shared" si="3"/>
        <v>Old Age</v>
      </c>
      <c r="N217" t="s">
        <v>15</v>
      </c>
    </row>
    <row r="218" spans="1:14" x14ac:dyDescent="0.25">
      <c r="A218">
        <v>25026</v>
      </c>
      <c r="B218" t="s">
        <v>36</v>
      </c>
      <c r="C218" t="s">
        <v>39</v>
      </c>
      <c r="D218" s="1">
        <v>20000</v>
      </c>
      <c r="E218">
        <v>2</v>
      </c>
      <c r="F218" t="s">
        <v>29</v>
      </c>
      <c r="G218" t="s">
        <v>20</v>
      </c>
      <c r="H218" t="s">
        <v>15</v>
      </c>
      <c r="I218">
        <v>3</v>
      </c>
      <c r="J218" t="s">
        <v>23</v>
      </c>
      <c r="K218" t="s">
        <v>24</v>
      </c>
      <c r="L218">
        <v>54</v>
      </c>
      <c r="M218" t="str">
        <f t="shared" si="3"/>
        <v>Old Age</v>
      </c>
      <c r="N218" t="s">
        <v>18</v>
      </c>
    </row>
    <row r="219" spans="1:14" x14ac:dyDescent="0.25">
      <c r="A219">
        <v>13673</v>
      </c>
      <c r="B219" t="s">
        <v>37</v>
      </c>
      <c r="C219" t="s">
        <v>38</v>
      </c>
      <c r="D219" s="1">
        <v>20000</v>
      </c>
      <c r="E219">
        <v>0</v>
      </c>
      <c r="F219" t="s">
        <v>29</v>
      </c>
      <c r="G219" t="s">
        <v>25</v>
      </c>
      <c r="H219" t="s">
        <v>18</v>
      </c>
      <c r="I219">
        <v>2</v>
      </c>
      <c r="J219" t="s">
        <v>16</v>
      </c>
      <c r="K219" t="s">
        <v>17</v>
      </c>
      <c r="L219">
        <v>25</v>
      </c>
      <c r="M219" t="str">
        <f t="shared" si="3"/>
        <v>Adolesent</v>
      </c>
      <c r="N219" t="s">
        <v>18</v>
      </c>
    </row>
    <row r="220" spans="1:14" x14ac:dyDescent="0.25">
      <c r="A220">
        <v>16043</v>
      </c>
      <c r="B220" t="s">
        <v>37</v>
      </c>
      <c r="C220" t="s">
        <v>39</v>
      </c>
      <c r="D220" s="1">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1">
        <v>10000</v>
      </c>
      <c r="E221">
        <v>0</v>
      </c>
      <c r="F221" t="s">
        <v>19</v>
      </c>
      <c r="G221" t="s">
        <v>25</v>
      </c>
      <c r="H221" t="s">
        <v>15</v>
      </c>
      <c r="I221">
        <v>1</v>
      </c>
      <c r="J221" t="s">
        <v>26</v>
      </c>
      <c r="K221" t="s">
        <v>24</v>
      </c>
      <c r="L221">
        <v>26</v>
      </c>
      <c r="M221" t="str">
        <f t="shared" si="3"/>
        <v>Adolesent</v>
      </c>
      <c r="N221" t="s">
        <v>15</v>
      </c>
    </row>
    <row r="222" spans="1:14" x14ac:dyDescent="0.25">
      <c r="A222">
        <v>27696</v>
      </c>
      <c r="B222" t="s">
        <v>36</v>
      </c>
      <c r="C222" t="s">
        <v>39</v>
      </c>
      <c r="D222" s="1">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1">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1">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1">
        <v>70000</v>
      </c>
      <c r="E225">
        <v>5</v>
      </c>
      <c r="F225" t="s">
        <v>13</v>
      </c>
      <c r="G225" t="s">
        <v>21</v>
      </c>
      <c r="H225" t="s">
        <v>15</v>
      </c>
      <c r="I225">
        <v>4</v>
      </c>
      <c r="J225" t="s">
        <v>30</v>
      </c>
      <c r="K225" t="s">
        <v>24</v>
      </c>
      <c r="L225">
        <v>39</v>
      </c>
      <c r="M225" t="str">
        <f t="shared" si="3"/>
        <v>Middle Age</v>
      </c>
      <c r="N225" t="s">
        <v>18</v>
      </c>
    </row>
    <row r="226" spans="1:14" x14ac:dyDescent="0.25">
      <c r="A226">
        <v>19650</v>
      </c>
      <c r="B226" t="s">
        <v>36</v>
      </c>
      <c r="C226" t="s">
        <v>38</v>
      </c>
      <c r="D226" s="1">
        <v>30000</v>
      </c>
      <c r="E226">
        <v>2</v>
      </c>
      <c r="F226" t="s">
        <v>19</v>
      </c>
      <c r="G226" t="s">
        <v>20</v>
      </c>
      <c r="H226" t="s">
        <v>18</v>
      </c>
      <c r="I226">
        <v>2</v>
      </c>
      <c r="J226" t="s">
        <v>16</v>
      </c>
      <c r="K226" t="s">
        <v>24</v>
      </c>
      <c r="L226">
        <v>67</v>
      </c>
      <c r="M226" t="str">
        <f t="shared" si="3"/>
        <v>Old Age</v>
      </c>
      <c r="N226" t="s">
        <v>18</v>
      </c>
    </row>
    <row r="227" spans="1:14" x14ac:dyDescent="0.25">
      <c r="A227">
        <v>14135</v>
      </c>
      <c r="B227" t="s">
        <v>36</v>
      </c>
      <c r="C227" t="s">
        <v>39</v>
      </c>
      <c r="D227" s="1">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1">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1">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1">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1">
        <v>80000</v>
      </c>
      <c r="E231">
        <v>5</v>
      </c>
      <c r="F231" t="s">
        <v>27</v>
      </c>
      <c r="G231" t="s">
        <v>28</v>
      </c>
      <c r="H231" t="s">
        <v>15</v>
      </c>
      <c r="I231">
        <v>3</v>
      </c>
      <c r="J231" t="s">
        <v>30</v>
      </c>
      <c r="K231" t="s">
        <v>17</v>
      </c>
      <c r="L231">
        <v>57</v>
      </c>
      <c r="M231" t="str">
        <f t="shared" si="3"/>
        <v>Old Age</v>
      </c>
      <c r="N231" t="s">
        <v>18</v>
      </c>
    </row>
    <row r="232" spans="1:14" x14ac:dyDescent="0.25">
      <c r="A232">
        <v>22830</v>
      </c>
      <c r="B232" t="s">
        <v>36</v>
      </c>
      <c r="C232" t="s">
        <v>39</v>
      </c>
      <c r="D232" s="1">
        <v>120000</v>
      </c>
      <c r="E232">
        <v>4</v>
      </c>
      <c r="F232" t="s">
        <v>19</v>
      </c>
      <c r="G232" t="s">
        <v>28</v>
      </c>
      <c r="H232" t="s">
        <v>15</v>
      </c>
      <c r="I232">
        <v>3</v>
      </c>
      <c r="J232" t="s">
        <v>30</v>
      </c>
      <c r="K232" t="s">
        <v>17</v>
      </c>
      <c r="L232">
        <v>56</v>
      </c>
      <c r="M232" t="str">
        <f t="shared" si="3"/>
        <v>Old Age</v>
      </c>
      <c r="N232" t="s">
        <v>18</v>
      </c>
    </row>
    <row r="233" spans="1:14" x14ac:dyDescent="0.25">
      <c r="A233">
        <v>14777</v>
      </c>
      <c r="B233" t="s">
        <v>36</v>
      </c>
      <c r="C233" t="s">
        <v>38</v>
      </c>
      <c r="D233" s="1">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1">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1">
        <v>20000</v>
      </c>
      <c r="E235">
        <v>0</v>
      </c>
      <c r="F235" t="s">
        <v>13</v>
      </c>
      <c r="G235" t="s">
        <v>20</v>
      </c>
      <c r="H235" t="s">
        <v>15</v>
      </c>
      <c r="I235">
        <v>0</v>
      </c>
      <c r="J235" t="s">
        <v>16</v>
      </c>
      <c r="K235" t="s">
        <v>24</v>
      </c>
      <c r="L235">
        <v>27</v>
      </c>
      <c r="M235" t="str">
        <f t="shared" si="3"/>
        <v>Adolesent</v>
      </c>
      <c r="N235" t="s">
        <v>15</v>
      </c>
    </row>
    <row r="236" spans="1:14" x14ac:dyDescent="0.25">
      <c r="A236">
        <v>24611</v>
      </c>
      <c r="B236" t="s">
        <v>37</v>
      </c>
      <c r="C236" t="s">
        <v>39</v>
      </c>
      <c r="D236" s="1">
        <v>90000</v>
      </c>
      <c r="E236">
        <v>0</v>
      </c>
      <c r="F236" t="s">
        <v>13</v>
      </c>
      <c r="G236" t="s">
        <v>21</v>
      </c>
      <c r="H236" t="s">
        <v>18</v>
      </c>
      <c r="I236">
        <v>4</v>
      </c>
      <c r="J236" t="s">
        <v>30</v>
      </c>
      <c r="K236" t="s">
        <v>24</v>
      </c>
      <c r="L236">
        <v>35</v>
      </c>
      <c r="M236" t="str">
        <f t="shared" si="3"/>
        <v>Middle Age</v>
      </c>
      <c r="N236" t="s">
        <v>15</v>
      </c>
    </row>
    <row r="237" spans="1:14" x14ac:dyDescent="0.25">
      <c r="A237">
        <v>11340</v>
      </c>
      <c r="B237" t="s">
        <v>36</v>
      </c>
      <c r="C237" t="s">
        <v>38</v>
      </c>
      <c r="D237" s="1">
        <v>10000</v>
      </c>
      <c r="E237">
        <v>1</v>
      </c>
      <c r="F237" t="s">
        <v>31</v>
      </c>
      <c r="G237" t="s">
        <v>20</v>
      </c>
      <c r="H237" t="s">
        <v>15</v>
      </c>
      <c r="I237">
        <v>0</v>
      </c>
      <c r="J237" t="s">
        <v>16</v>
      </c>
      <c r="K237" t="s">
        <v>17</v>
      </c>
      <c r="L237">
        <v>70</v>
      </c>
      <c r="M237" t="str">
        <f t="shared" si="3"/>
        <v>Old Age</v>
      </c>
      <c r="N237" t="s">
        <v>15</v>
      </c>
    </row>
    <row r="238" spans="1:14" x14ac:dyDescent="0.25">
      <c r="A238">
        <v>25693</v>
      </c>
      <c r="B238" t="s">
        <v>37</v>
      </c>
      <c r="C238" t="s">
        <v>38</v>
      </c>
      <c r="D238" s="1">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1">
        <v>10000</v>
      </c>
      <c r="E239">
        <v>0</v>
      </c>
      <c r="F239" t="s">
        <v>19</v>
      </c>
      <c r="G239" t="s">
        <v>25</v>
      </c>
      <c r="H239" t="s">
        <v>18</v>
      </c>
      <c r="I239">
        <v>1</v>
      </c>
      <c r="J239" t="s">
        <v>16</v>
      </c>
      <c r="K239" t="s">
        <v>24</v>
      </c>
      <c r="L239">
        <v>26</v>
      </c>
      <c r="M239" t="str">
        <f t="shared" si="3"/>
        <v>Adolesent</v>
      </c>
      <c r="N239" t="s">
        <v>15</v>
      </c>
    </row>
    <row r="240" spans="1:14" x14ac:dyDescent="0.25">
      <c r="A240">
        <v>22006</v>
      </c>
      <c r="B240" t="s">
        <v>36</v>
      </c>
      <c r="C240" t="s">
        <v>39</v>
      </c>
      <c r="D240" s="1">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1">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1">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1">
        <v>30000</v>
      </c>
      <c r="E243">
        <v>3</v>
      </c>
      <c r="F243" t="s">
        <v>19</v>
      </c>
      <c r="G243" t="s">
        <v>20</v>
      </c>
      <c r="H243" t="s">
        <v>15</v>
      </c>
      <c r="I243">
        <v>2</v>
      </c>
      <c r="J243" t="s">
        <v>16</v>
      </c>
      <c r="K243" t="s">
        <v>17</v>
      </c>
      <c r="L243">
        <v>27</v>
      </c>
      <c r="M243" t="str">
        <f t="shared" si="3"/>
        <v>Adolesent</v>
      </c>
      <c r="N243" t="s">
        <v>18</v>
      </c>
    </row>
    <row r="244" spans="1:14" x14ac:dyDescent="0.25">
      <c r="A244">
        <v>23908</v>
      </c>
      <c r="B244" t="s">
        <v>37</v>
      </c>
      <c r="C244" t="s">
        <v>39</v>
      </c>
      <c r="D244" s="1">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1">
        <v>20000</v>
      </c>
      <c r="E245">
        <v>0</v>
      </c>
      <c r="F245" t="s">
        <v>27</v>
      </c>
      <c r="G245" t="s">
        <v>25</v>
      </c>
      <c r="H245" t="s">
        <v>18</v>
      </c>
      <c r="I245">
        <v>1</v>
      </c>
      <c r="J245" t="s">
        <v>22</v>
      </c>
      <c r="K245" t="s">
        <v>17</v>
      </c>
      <c r="L245">
        <v>29</v>
      </c>
      <c r="M245" t="str">
        <f t="shared" si="3"/>
        <v>Adolesent</v>
      </c>
      <c r="N245" t="s">
        <v>18</v>
      </c>
    </row>
    <row r="246" spans="1:14" x14ac:dyDescent="0.25">
      <c r="A246">
        <v>19057</v>
      </c>
      <c r="B246" t="s">
        <v>36</v>
      </c>
      <c r="C246" t="s">
        <v>38</v>
      </c>
      <c r="D246" s="1">
        <v>120000</v>
      </c>
      <c r="E246">
        <v>3</v>
      </c>
      <c r="F246" t="s">
        <v>13</v>
      </c>
      <c r="G246" t="s">
        <v>28</v>
      </c>
      <c r="H246" t="s">
        <v>18</v>
      </c>
      <c r="I246">
        <v>2</v>
      </c>
      <c r="J246" t="s">
        <v>30</v>
      </c>
      <c r="K246" t="s">
        <v>17</v>
      </c>
      <c r="L246">
        <v>52</v>
      </c>
      <c r="M246" t="str">
        <f t="shared" si="3"/>
        <v>Middle Age</v>
      </c>
      <c r="N246" t="s">
        <v>15</v>
      </c>
    </row>
    <row r="247" spans="1:14" x14ac:dyDescent="0.25">
      <c r="A247">
        <v>18494</v>
      </c>
      <c r="B247" t="s">
        <v>36</v>
      </c>
      <c r="C247" t="s">
        <v>39</v>
      </c>
      <c r="D247" s="1">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1">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1">
        <v>100000</v>
      </c>
      <c r="E249">
        <v>0</v>
      </c>
      <c r="F249" t="s">
        <v>27</v>
      </c>
      <c r="G249" t="s">
        <v>28</v>
      </c>
      <c r="H249" t="s">
        <v>15</v>
      </c>
      <c r="I249">
        <v>4</v>
      </c>
      <c r="J249" t="s">
        <v>30</v>
      </c>
      <c r="K249" t="s">
        <v>24</v>
      </c>
      <c r="L249">
        <v>34</v>
      </c>
      <c r="M249" t="str">
        <f t="shared" si="3"/>
        <v>Middle Age</v>
      </c>
      <c r="N249" t="s">
        <v>15</v>
      </c>
    </row>
    <row r="250" spans="1:14" x14ac:dyDescent="0.25">
      <c r="A250">
        <v>13981</v>
      </c>
      <c r="B250" t="s">
        <v>36</v>
      </c>
      <c r="C250" t="s">
        <v>38</v>
      </c>
      <c r="D250" s="1">
        <v>10000</v>
      </c>
      <c r="E250">
        <v>5</v>
      </c>
      <c r="F250" t="s">
        <v>27</v>
      </c>
      <c r="G250" t="s">
        <v>14</v>
      </c>
      <c r="H250" t="s">
        <v>18</v>
      </c>
      <c r="I250">
        <v>3</v>
      </c>
      <c r="J250" t="s">
        <v>26</v>
      </c>
      <c r="K250" t="s">
        <v>24</v>
      </c>
      <c r="L250">
        <v>62</v>
      </c>
      <c r="M250" t="str">
        <f t="shared" si="3"/>
        <v>Old Age</v>
      </c>
      <c r="N250" t="s">
        <v>18</v>
      </c>
    </row>
    <row r="251" spans="1:14" x14ac:dyDescent="0.25">
      <c r="A251">
        <v>23432</v>
      </c>
      <c r="B251" t="s">
        <v>37</v>
      </c>
      <c r="C251" t="s">
        <v>39</v>
      </c>
      <c r="D251" s="1">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1">
        <v>100000</v>
      </c>
      <c r="E252">
        <v>5</v>
      </c>
      <c r="F252" t="s">
        <v>31</v>
      </c>
      <c r="G252" t="s">
        <v>28</v>
      </c>
      <c r="H252" t="s">
        <v>18</v>
      </c>
      <c r="I252">
        <v>1</v>
      </c>
      <c r="J252" t="s">
        <v>26</v>
      </c>
      <c r="K252" t="s">
        <v>24</v>
      </c>
      <c r="L252">
        <v>78</v>
      </c>
      <c r="M252" t="str">
        <f t="shared" si="3"/>
        <v>Old Age</v>
      </c>
      <c r="N252" t="s">
        <v>15</v>
      </c>
    </row>
    <row r="253" spans="1:14" x14ac:dyDescent="0.25">
      <c r="A253">
        <v>18172</v>
      </c>
      <c r="B253" t="s">
        <v>36</v>
      </c>
      <c r="C253" t="s">
        <v>39</v>
      </c>
      <c r="D253" s="1">
        <v>130000</v>
      </c>
      <c r="E253">
        <v>4</v>
      </c>
      <c r="F253" t="s">
        <v>27</v>
      </c>
      <c r="G253" t="s">
        <v>21</v>
      </c>
      <c r="H253" t="s">
        <v>15</v>
      </c>
      <c r="I253">
        <v>3</v>
      </c>
      <c r="J253" t="s">
        <v>16</v>
      </c>
      <c r="K253" t="s">
        <v>17</v>
      </c>
      <c r="L253">
        <v>55</v>
      </c>
      <c r="M253" t="str">
        <f t="shared" si="3"/>
        <v>Old Age</v>
      </c>
      <c r="N253" t="s">
        <v>18</v>
      </c>
    </row>
    <row r="254" spans="1:14" x14ac:dyDescent="0.25">
      <c r="A254">
        <v>12666</v>
      </c>
      <c r="B254" t="s">
        <v>37</v>
      </c>
      <c r="C254" t="s">
        <v>39</v>
      </c>
      <c r="D254" s="1">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1">
        <v>100000</v>
      </c>
      <c r="E255">
        <v>3</v>
      </c>
      <c r="F255" t="s">
        <v>29</v>
      </c>
      <c r="G255" t="s">
        <v>21</v>
      </c>
      <c r="H255" t="s">
        <v>15</v>
      </c>
      <c r="I255">
        <v>0</v>
      </c>
      <c r="J255" t="s">
        <v>30</v>
      </c>
      <c r="K255" t="s">
        <v>17</v>
      </c>
      <c r="L255">
        <v>59</v>
      </c>
      <c r="M255" t="str">
        <f t="shared" si="3"/>
        <v>Old Age</v>
      </c>
      <c r="N255" t="s">
        <v>15</v>
      </c>
    </row>
    <row r="256" spans="1:14" x14ac:dyDescent="0.25">
      <c r="A256">
        <v>21375</v>
      </c>
      <c r="B256" t="s">
        <v>37</v>
      </c>
      <c r="C256" t="s">
        <v>39</v>
      </c>
      <c r="D256" s="1">
        <v>20000</v>
      </c>
      <c r="E256">
        <v>2</v>
      </c>
      <c r="F256" t="s">
        <v>29</v>
      </c>
      <c r="G256" t="s">
        <v>20</v>
      </c>
      <c r="H256" t="s">
        <v>15</v>
      </c>
      <c r="I256">
        <v>2</v>
      </c>
      <c r="J256" t="s">
        <v>23</v>
      </c>
      <c r="K256" t="s">
        <v>24</v>
      </c>
      <c r="L256">
        <v>57</v>
      </c>
      <c r="M256" t="str">
        <f t="shared" si="3"/>
        <v>Old Age</v>
      </c>
      <c r="N256" t="s">
        <v>18</v>
      </c>
    </row>
    <row r="257" spans="1:14" x14ac:dyDescent="0.25">
      <c r="A257">
        <v>20839</v>
      </c>
      <c r="B257" t="s">
        <v>37</v>
      </c>
      <c r="C257" t="s">
        <v>38</v>
      </c>
      <c r="D257" s="1">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1">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1">
        <v>50000</v>
      </c>
      <c r="E259">
        <v>0</v>
      </c>
      <c r="F259" t="s">
        <v>31</v>
      </c>
      <c r="G259" t="s">
        <v>14</v>
      </c>
      <c r="H259" t="s">
        <v>15</v>
      </c>
      <c r="I259">
        <v>0</v>
      </c>
      <c r="J259" t="s">
        <v>16</v>
      </c>
      <c r="K259" t="s">
        <v>17</v>
      </c>
      <c r="L259">
        <v>36</v>
      </c>
      <c r="M259" t="str">
        <f t="shared" ref="M259:M322" si="4">IF(L259&gt;=54,"Old Age",IF(L259&gt;=31,"Middle Age",IF(L259&lt;31,"Adolesent","Invlaid")))</f>
        <v>Middle Age</v>
      </c>
      <c r="N259" t="s">
        <v>15</v>
      </c>
    </row>
    <row r="260" spans="1:14" x14ac:dyDescent="0.25">
      <c r="A260">
        <v>14193</v>
      </c>
      <c r="B260" t="s">
        <v>37</v>
      </c>
      <c r="C260" t="s">
        <v>38</v>
      </c>
      <c r="D260" s="1">
        <v>100000</v>
      </c>
      <c r="E260">
        <v>3</v>
      </c>
      <c r="F260" t="s">
        <v>19</v>
      </c>
      <c r="G260" t="s">
        <v>28</v>
      </c>
      <c r="H260" t="s">
        <v>15</v>
      </c>
      <c r="I260">
        <v>4</v>
      </c>
      <c r="J260" t="s">
        <v>30</v>
      </c>
      <c r="K260" t="s">
        <v>17</v>
      </c>
      <c r="L260">
        <v>56</v>
      </c>
      <c r="M260" t="str">
        <f t="shared" si="4"/>
        <v>Old Age</v>
      </c>
      <c r="N260" t="s">
        <v>18</v>
      </c>
    </row>
    <row r="261" spans="1:14" x14ac:dyDescent="0.25">
      <c r="A261">
        <v>12705</v>
      </c>
      <c r="B261" t="s">
        <v>36</v>
      </c>
      <c r="C261" t="s">
        <v>39</v>
      </c>
      <c r="D261" s="1">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1">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1">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1">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1">
        <v>70000</v>
      </c>
      <c r="E265">
        <v>5</v>
      </c>
      <c r="F265" t="s">
        <v>13</v>
      </c>
      <c r="G265" t="s">
        <v>21</v>
      </c>
      <c r="H265" t="s">
        <v>15</v>
      </c>
      <c r="I265">
        <v>3</v>
      </c>
      <c r="J265" t="s">
        <v>30</v>
      </c>
      <c r="K265" t="s">
        <v>24</v>
      </c>
      <c r="L265">
        <v>39</v>
      </c>
      <c r="M265" t="str">
        <f t="shared" si="4"/>
        <v>Middle Age</v>
      </c>
      <c r="N265" t="s">
        <v>18</v>
      </c>
    </row>
    <row r="266" spans="1:14" x14ac:dyDescent="0.25">
      <c r="A266">
        <v>17964</v>
      </c>
      <c r="B266" t="s">
        <v>36</v>
      </c>
      <c r="C266" t="s">
        <v>39</v>
      </c>
      <c r="D266" s="1">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1">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1">
        <v>20000</v>
      </c>
      <c r="E268">
        <v>5</v>
      </c>
      <c r="F268" t="s">
        <v>27</v>
      </c>
      <c r="G268" t="s">
        <v>25</v>
      </c>
      <c r="H268" t="s">
        <v>15</v>
      </c>
      <c r="I268">
        <v>2</v>
      </c>
      <c r="J268" t="s">
        <v>16</v>
      </c>
      <c r="K268" t="s">
        <v>17</v>
      </c>
      <c r="L268">
        <v>27</v>
      </c>
      <c r="M268" t="str">
        <f t="shared" si="4"/>
        <v>Adolesent</v>
      </c>
      <c r="N268" t="s">
        <v>18</v>
      </c>
    </row>
    <row r="269" spans="1:14" x14ac:dyDescent="0.25">
      <c r="A269">
        <v>13133</v>
      </c>
      <c r="B269" t="s">
        <v>37</v>
      </c>
      <c r="C269" t="s">
        <v>39</v>
      </c>
      <c r="D269" s="1">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1">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1">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1">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1">
        <v>20000</v>
      </c>
      <c r="E273">
        <v>0</v>
      </c>
      <c r="F273" t="s">
        <v>27</v>
      </c>
      <c r="G273" t="s">
        <v>25</v>
      </c>
      <c r="H273" t="s">
        <v>18</v>
      </c>
      <c r="I273">
        <v>1</v>
      </c>
      <c r="J273" t="s">
        <v>26</v>
      </c>
      <c r="K273" t="s">
        <v>17</v>
      </c>
      <c r="L273">
        <v>28</v>
      </c>
      <c r="M273" t="str">
        <f t="shared" si="4"/>
        <v>Adolesent</v>
      </c>
      <c r="N273" t="s">
        <v>18</v>
      </c>
    </row>
    <row r="274" spans="1:14" x14ac:dyDescent="0.25">
      <c r="A274">
        <v>24061</v>
      </c>
      <c r="B274" t="s">
        <v>36</v>
      </c>
      <c r="C274" t="s">
        <v>39</v>
      </c>
      <c r="D274" s="1">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1">
        <v>20000</v>
      </c>
      <c r="E275">
        <v>0</v>
      </c>
      <c r="F275" t="s">
        <v>27</v>
      </c>
      <c r="G275" t="s">
        <v>25</v>
      </c>
      <c r="H275" t="s">
        <v>18</v>
      </c>
      <c r="I275">
        <v>1</v>
      </c>
      <c r="J275" t="s">
        <v>22</v>
      </c>
      <c r="K275" t="s">
        <v>17</v>
      </c>
      <c r="L275">
        <v>30</v>
      </c>
      <c r="M275" t="str">
        <f t="shared" si="4"/>
        <v>Adolesent</v>
      </c>
      <c r="N275" t="s">
        <v>18</v>
      </c>
    </row>
    <row r="276" spans="1:14" x14ac:dyDescent="0.25">
      <c r="A276">
        <v>12284</v>
      </c>
      <c r="B276" t="s">
        <v>36</v>
      </c>
      <c r="C276" t="s">
        <v>38</v>
      </c>
      <c r="D276" s="1">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1">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1">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1">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1">
        <v>100000</v>
      </c>
      <c r="E280">
        <v>0</v>
      </c>
      <c r="F280" t="s">
        <v>27</v>
      </c>
      <c r="G280" t="s">
        <v>28</v>
      </c>
      <c r="H280" t="s">
        <v>15</v>
      </c>
      <c r="I280">
        <v>3</v>
      </c>
      <c r="J280" t="s">
        <v>30</v>
      </c>
      <c r="K280" t="s">
        <v>24</v>
      </c>
      <c r="L280">
        <v>35</v>
      </c>
      <c r="M280" t="str">
        <f t="shared" si="4"/>
        <v>Middle Age</v>
      </c>
      <c r="N280" t="s">
        <v>15</v>
      </c>
    </row>
    <row r="281" spans="1:14" x14ac:dyDescent="0.25">
      <c r="A281">
        <v>16390</v>
      </c>
      <c r="B281" t="s">
        <v>37</v>
      </c>
      <c r="C281" t="s">
        <v>39</v>
      </c>
      <c r="D281" s="1">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1">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1">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1">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1">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1">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1">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1">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1">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1">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1">
        <v>30000</v>
      </c>
      <c r="E291">
        <v>3</v>
      </c>
      <c r="F291" t="s">
        <v>27</v>
      </c>
      <c r="G291" t="s">
        <v>14</v>
      </c>
      <c r="H291" t="s">
        <v>15</v>
      </c>
      <c r="I291">
        <v>2</v>
      </c>
      <c r="J291" t="s">
        <v>23</v>
      </c>
      <c r="K291" t="s">
        <v>24</v>
      </c>
      <c r="L291">
        <v>54</v>
      </c>
      <c r="M291" t="str">
        <f t="shared" si="4"/>
        <v>Old Age</v>
      </c>
      <c r="N291" t="s">
        <v>15</v>
      </c>
    </row>
    <row r="292" spans="1:14" x14ac:dyDescent="0.25">
      <c r="A292">
        <v>28319</v>
      </c>
      <c r="B292" t="s">
        <v>37</v>
      </c>
      <c r="C292" t="s">
        <v>38</v>
      </c>
      <c r="D292" s="1">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1">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1">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1">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1">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1">
        <v>110000</v>
      </c>
      <c r="E297">
        <v>0</v>
      </c>
      <c r="F297" t="s">
        <v>19</v>
      </c>
      <c r="G297" t="s">
        <v>28</v>
      </c>
      <c r="H297" t="s">
        <v>15</v>
      </c>
      <c r="I297">
        <v>3</v>
      </c>
      <c r="J297" t="s">
        <v>30</v>
      </c>
      <c r="K297" t="s">
        <v>24</v>
      </c>
      <c r="L297">
        <v>32</v>
      </c>
      <c r="M297" t="str">
        <f t="shared" si="4"/>
        <v>Middle Age</v>
      </c>
      <c r="N297" t="s">
        <v>15</v>
      </c>
    </row>
    <row r="298" spans="1:14" x14ac:dyDescent="0.25">
      <c r="A298">
        <v>26663</v>
      </c>
      <c r="B298" t="s">
        <v>37</v>
      </c>
      <c r="C298" t="s">
        <v>38</v>
      </c>
      <c r="D298" s="1">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1">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1">
        <v>90000</v>
      </c>
      <c r="E300">
        <v>4</v>
      </c>
      <c r="F300" t="s">
        <v>27</v>
      </c>
      <c r="G300" t="s">
        <v>21</v>
      </c>
      <c r="H300" t="s">
        <v>18</v>
      </c>
      <c r="I300">
        <v>2</v>
      </c>
      <c r="J300" t="s">
        <v>22</v>
      </c>
      <c r="K300" t="s">
        <v>17</v>
      </c>
      <c r="L300">
        <v>54</v>
      </c>
      <c r="M300" t="str">
        <f t="shared" si="4"/>
        <v>Old Age</v>
      </c>
      <c r="N300" t="s">
        <v>15</v>
      </c>
    </row>
    <row r="301" spans="1:14" x14ac:dyDescent="0.25">
      <c r="A301">
        <v>13136</v>
      </c>
      <c r="B301" t="s">
        <v>36</v>
      </c>
      <c r="C301" t="s">
        <v>38</v>
      </c>
      <c r="D301" s="1">
        <v>30000</v>
      </c>
      <c r="E301">
        <v>2</v>
      </c>
      <c r="F301" t="s">
        <v>19</v>
      </c>
      <c r="G301" t="s">
        <v>20</v>
      </c>
      <c r="H301" t="s">
        <v>18</v>
      </c>
      <c r="I301">
        <v>2</v>
      </c>
      <c r="J301" t="s">
        <v>23</v>
      </c>
      <c r="K301" t="s">
        <v>24</v>
      </c>
      <c r="L301">
        <v>69</v>
      </c>
      <c r="M301" t="str">
        <f t="shared" si="4"/>
        <v>Old Age</v>
      </c>
      <c r="N301" t="s">
        <v>18</v>
      </c>
    </row>
    <row r="302" spans="1:14" x14ac:dyDescent="0.25">
      <c r="A302">
        <v>25906</v>
      </c>
      <c r="B302" t="s">
        <v>37</v>
      </c>
      <c r="C302" t="s">
        <v>38</v>
      </c>
      <c r="D302" s="1">
        <v>10000</v>
      </c>
      <c r="E302">
        <v>5</v>
      </c>
      <c r="F302" t="s">
        <v>27</v>
      </c>
      <c r="G302" t="s">
        <v>14</v>
      </c>
      <c r="H302" t="s">
        <v>18</v>
      </c>
      <c r="I302">
        <v>2</v>
      </c>
      <c r="J302" t="s">
        <v>26</v>
      </c>
      <c r="K302" t="s">
        <v>24</v>
      </c>
      <c r="L302">
        <v>62</v>
      </c>
      <c r="M302" t="str">
        <f t="shared" si="4"/>
        <v>Old Age</v>
      </c>
      <c r="N302" t="s">
        <v>18</v>
      </c>
    </row>
    <row r="303" spans="1:14" x14ac:dyDescent="0.25">
      <c r="A303">
        <v>17926</v>
      </c>
      <c r="B303" t="s">
        <v>37</v>
      </c>
      <c r="C303" t="s">
        <v>38</v>
      </c>
      <c r="D303" s="1">
        <v>40000</v>
      </c>
      <c r="E303">
        <v>0</v>
      </c>
      <c r="F303" t="s">
        <v>13</v>
      </c>
      <c r="G303" t="s">
        <v>20</v>
      </c>
      <c r="H303" t="s">
        <v>18</v>
      </c>
      <c r="I303">
        <v>0</v>
      </c>
      <c r="J303" t="s">
        <v>16</v>
      </c>
      <c r="K303" t="s">
        <v>24</v>
      </c>
      <c r="L303">
        <v>28</v>
      </c>
      <c r="M303" t="str">
        <f t="shared" si="4"/>
        <v>Adolesent</v>
      </c>
      <c r="N303" t="s">
        <v>15</v>
      </c>
    </row>
    <row r="304" spans="1:14" x14ac:dyDescent="0.25">
      <c r="A304">
        <v>26928</v>
      </c>
      <c r="B304" t="s">
        <v>37</v>
      </c>
      <c r="C304" t="s">
        <v>39</v>
      </c>
      <c r="D304" s="1">
        <v>30000</v>
      </c>
      <c r="E304">
        <v>1</v>
      </c>
      <c r="F304" t="s">
        <v>13</v>
      </c>
      <c r="G304" t="s">
        <v>20</v>
      </c>
      <c r="H304" t="s">
        <v>15</v>
      </c>
      <c r="I304">
        <v>0</v>
      </c>
      <c r="J304" t="s">
        <v>16</v>
      </c>
      <c r="K304" t="s">
        <v>17</v>
      </c>
      <c r="L304">
        <v>62</v>
      </c>
      <c r="M304" t="str">
        <f t="shared" si="4"/>
        <v>Old Age</v>
      </c>
      <c r="N304" t="s">
        <v>15</v>
      </c>
    </row>
    <row r="305" spans="1:14" x14ac:dyDescent="0.25">
      <c r="A305">
        <v>20897</v>
      </c>
      <c r="B305" t="s">
        <v>36</v>
      </c>
      <c r="C305" t="s">
        <v>38</v>
      </c>
      <c r="D305" s="1">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1">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1">
        <v>10000</v>
      </c>
      <c r="E307">
        <v>2</v>
      </c>
      <c r="F307" t="s">
        <v>29</v>
      </c>
      <c r="G307" t="s">
        <v>20</v>
      </c>
      <c r="H307" t="s">
        <v>15</v>
      </c>
      <c r="I307">
        <v>2</v>
      </c>
      <c r="J307" t="s">
        <v>23</v>
      </c>
      <c r="K307" t="s">
        <v>24</v>
      </c>
      <c r="L307">
        <v>58</v>
      </c>
      <c r="M307" t="str">
        <f t="shared" si="4"/>
        <v>Old Age</v>
      </c>
      <c r="N307" t="s">
        <v>18</v>
      </c>
    </row>
    <row r="308" spans="1:14" x14ac:dyDescent="0.25">
      <c r="A308">
        <v>11000</v>
      </c>
      <c r="B308" t="s">
        <v>36</v>
      </c>
      <c r="C308" t="s">
        <v>39</v>
      </c>
      <c r="D308" s="1">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1">
        <v>10000</v>
      </c>
      <c r="E309">
        <v>2</v>
      </c>
      <c r="F309" t="s">
        <v>13</v>
      </c>
      <c r="G309" t="s">
        <v>20</v>
      </c>
      <c r="H309" t="s">
        <v>15</v>
      </c>
      <c r="I309">
        <v>1</v>
      </c>
      <c r="J309" t="s">
        <v>16</v>
      </c>
      <c r="K309" t="s">
        <v>17</v>
      </c>
      <c r="L309">
        <v>66</v>
      </c>
      <c r="M309" t="str">
        <f t="shared" si="4"/>
        <v>Old Age</v>
      </c>
      <c r="N309" t="s">
        <v>18</v>
      </c>
    </row>
    <row r="310" spans="1:14" x14ac:dyDescent="0.25">
      <c r="A310">
        <v>28758</v>
      </c>
      <c r="B310" t="s">
        <v>36</v>
      </c>
      <c r="C310" t="s">
        <v>39</v>
      </c>
      <c r="D310" s="1">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1">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1">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1">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1">
        <v>20000</v>
      </c>
      <c r="E314">
        <v>4</v>
      </c>
      <c r="F314" t="s">
        <v>27</v>
      </c>
      <c r="G314" t="s">
        <v>14</v>
      </c>
      <c r="H314" t="s">
        <v>15</v>
      </c>
      <c r="I314">
        <v>2</v>
      </c>
      <c r="J314" t="s">
        <v>23</v>
      </c>
      <c r="K314" t="s">
        <v>24</v>
      </c>
      <c r="L314">
        <v>58</v>
      </c>
      <c r="M314" t="str">
        <f t="shared" si="4"/>
        <v>Old Age</v>
      </c>
      <c r="N314" t="s">
        <v>15</v>
      </c>
    </row>
    <row r="315" spans="1:14" x14ac:dyDescent="0.25">
      <c r="A315">
        <v>23105</v>
      </c>
      <c r="B315" t="s">
        <v>37</v>
      </c>
      <c r="C315" t="s">
        <v>39</v>
      </c>
      <c r="D315" s="1">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1">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1">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1">
        <v>50000</v>
      </c>
      <c r="E318">
        <v>2</v>
      </c>
      <c r="F318" t="s">
        <v>31</v>
      </c>
      <c r="G318" t="s">
        <v>28</v>
      </c>
      <c r="H318" t="s">
        <v>15</v>
      </c>
      <c r="I318">
        <v>1</v>
      </c>
      <c r="J318" t="s">
        <v>23</v>
      </c>
      <c r="K318" t="s">
        <v>24</v>
      </c>
      <c r="L318">
        <v>64</v>
      </c>
      <c r="M318" t="str">
        <f t="shared" si="4"/>
        <v>Old Age</v>
      </c>
      <c r="N318" t="s">
        <v>15</v>
      </c>
    </row>
    <row r="319" spans="1:14" x14ac:dyDescent="0.25">
      <c r="A319">
        <v>14154</v>
      </c>
      <c r="B319" t="s">
        <v>36</v>
      </c>
      <c r="C319" t="s">
        <v>39</v>
      </c>
      <c r="D319" s="1">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1">
        <v>130000</v>
      </c>
      <c r="E320">
        <v>4</v>
      </c>
      <c r="F320" t="s">
        <v>19</v>
      </c>
      <c r="G320" t="s">
        <v>21</v>
      </c>
      <c r="H320" t="s">
        <v>18</v>
      </c>
      <c r="I320">
        <v>3</v>
      </c>
      <c r="J320" t="s">
        <v>30</v>
      </c>
      <c r="K320" t="s">
        <v>17</v>
      </c>
      <c r="L320">
        <v>54</v>
      </c>
      <c r="M320" t="str">
        <f t="shared" si="4"/>
        <v>Old Age</v>
      </c>
      <c r="N320" t="s">
        <v>18</v>
      </c>
    </row>
    <row r="321" spans="1:14" x14ac:dyDescent="0.25">
      <c r="A321">
        <v>11386</v>
      </c>
      <c r="B321" t="s">
        <v>36</v>
      </c>
      <c r="C321" t="s">
        <v>38</v>
      </c>
      <c r="D321" s="1">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1">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1">
        <v>160000</v>
      </c>
      <c r="E323">
        <v>0</v>
      </c>
      <c r="F323" t="s">
        <v>31</v>
      </c>
      <c r="G323" t="s">
        <v>28</v>
      </c>
      <c r="H323" t="s">
        <v>18</v>
      </c>
      <c r="I323">
        <v>3</v>
      </c>
      <c r="J323" t="s">
        <v>16</v>
      </c>
      <c r="K323" t="s">
        <v>24</v>
      </c>
      <c r="L323">
        <v>47</v>
      </c>
      <c r="M323" t="str">
        <f t="shared" ref="M323:M386" si="5">IF(L323&gt;=54,"Old Age",IF(L323&gt;=31,"Middle Age",IF(L323&lt;31,"Adolesent","Invlaid")))</f>
        <v>Middle Age</v>
      </c>
      <c r="N323" t="s">
        <v>15</v>
      </c>
    </row>
    <row r="324" spans="1:14" x14ac:dyDescent="0.25">
      <c r="A324">
        <v>16410</v>
      </c>
      <c r="B324" t="s">
        <v>37</v>
      </c>
      <c r="C324" t="s">
        <v>38</v>
      </c>
      <c r="D324" s="1">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1">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1">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1">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1">
        <v>20000</v>
      </c>
      <c r="E328">
        <v>0</v>
      </c>
      <c r="F328" t="s">
        <v>13</v>
      </c>
      <c r="G328" t="s">
        <v>20</v>
      </c>
      <c r="H328" t="s">
        <v>18</v>
      </c>
      <c r="I328">
        <v>0</v>
      </c>
      <c r="J328" t="s">
        <v>16</v>
      </c>
      <c r="K328" t="s">
        <v>24</v>
      </c>
      <c r="L328">
        <v>26</v>
      </c>
      <c r="M328" t="str">
        <f t="shared" si="5"/>
        <v>Adolesent</v>
      </c>
      <c r="N328" t="s">
        <v>15</v>
      </c>
    </row>
    <row r="329" spans="1:14" x14ac:dyDescent="0.25">
      <c r="A329">
        <v>28379</v>
      </c>
      <c r="B329" t="s">
        <v>36</v>
      </c>
      <c r="C329" t="s">
        <v>39</v>
      </c>
      <c r="D329" s="1">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1">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1">
        <v>90000</v>
      </c>
      <c r="E331">
        <v>5</v>
      </c>
      <c r="F331" t="s">
        <v>29</v>
      </c>
      <c r="G331" t="s">
        <v>14</v>
      </c>
      <c r="H331" t="s">
        <v>15</v>
      </c>
      <c r="I331">
        <v>2</v>
      </c>
      <c r="J331" t="s">
        <v>30</v>
      </c>
      <c r="K331" t="s">
        <v>17</v>
      </c>
      <c r="L331">
        <v>59</v>
      </c>
      <c r="M331" t="str">
        <f t="shared" si="5"/>
        <v>Old Age</v>
      </c>
      <c r="N331" t="s">
        <v>18</v>
      </c>
    </row>
    <row r="332" spans="1:14" x14ac:dyDescent="0.25">
      <c r="A332">
        <v>24898</v>
      </c>
      <c r="B332" t="s">
        <v>37</v>
      </c>
      <c r="C332" t="s">
        <v>38</v>
      </c>
      <c r="D332" s="1">
        <v>80000</v>
      </c>
      <c r="E332">
        <v>0</v>
      </c>
      <c r="F332" t="s">
        <v>13</v>
      </c>
      <c r="G332" t="s">
        <v>21</v>
      </c>
      <c r="H332" t="s">
        <v>15</v>
      </c>
      <c r="I332">
        <v>3</v>
      </c>
      <c r="J332" t="s">
        <v>30</v>
      </c>
      <c r="K332" t="s">
        <v>24</v>
      </c>
      <c r="L332">
        <v>32</v>
      </c>
      <c r="M332" t="str">
        <f t="shared" si="5"/>
        <v>Middle Age</v>
      </c>
      <c r="N332" t="s">
        <v>18</v>
      </c>
    </row>
    <row r="333" spans="1:14" x14ac:dyDescent="0.25">
      <c r="A333">
        <v>19508</v>
      </c>
      <c r="B333" t="s">
        <v>36</v>
      </c>
      <c r="C333" t="s">
        <v>39</v>
      </c>
      <c r="D333" s="1">
        <v>10000</v>
      </c>
      <c r="E333">
        <v>0</v>
      </c>
      <c r="F333" t="s">
        <v>29</v>
      </c>
      <c r="G333" t="s">
        <v>25</v>
      </c>
      <c r="H333" t="s">
        <v>18</v>
      </c>
      <c r="I333">
        <v>2</v>
      </c>
      <c r="J333" t="s">
        <v>16</v>
      </c>
      <c r="K333" t="s">
        <v>17</v>
      </c>
      <c r="L333">
        <v>30</v>
      </c>
      <c r="M333" t="str">
        <f t="shared" si="5"/>
        <v>Adolesent</v>
      </c>
      <c r="N333" t="s">
        <v>18</v>
      </c>
    </row>
    <row r="334" spans="1:14" x14ac:dyDescent="0.25">
      <c r="A334">
        <v>11489</v>
      </c>
      <c r="B334" t="s">
        <v>37</v>
      </c>
      <c r="C334" t="s">
        <v>38</v>
      </c>
      <c r="D334" s="1">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1">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1">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1">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1">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1">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1">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1">
        <v>20000</v>
      </c>
      <c r="E341">
        <v>1</v>
      </c>
      <c r="F341" t="s">
        <v>13</v>
      </c>
      <c r="G341" t="s">
        <v>20</v>
      </c>
      <c r="H341" t="s">
        <v>15</v>
      </c>
      <c r="I341">
        <v>0</v>
      </c>
      <c r="J341" t="s">
        <v>16</v>
      </c>
      <c r="K341" t="s">
        <v>17</v>
      </c>
      <c r="L341">
        <v>66</v>
      </c>
      <c r="M341" t="str">
        <f t="shared" si="5"/>
        <v>Old Age</v>
      </c>
      <c r="N341" t="s">
        <v>18</v>
      </c>
    </row>
    <row r="342" spans="1:14" x14ac:dyDescent="0.25">
      <c r="A342">
        <v>16468</v>
      </c>
      <c r="B342" t="s">
        <v>37</v>
      </c>
      <c r="C342" t="s">
        <v>39</v>
      </c>
      <c r="D342" s="1">
        <v>30000</v>
      </c>
      <c r="E342">
        <v>0</v>
      </c>
      <c r="F342" t="s">
        <v>19</v>
      </c>
      <c r="G342" t="s">
        <v>20</v>
      </c>
      <c r="H342" t="s">
        <v>15</v>
      </c>
      <c r="I342">
        <v>1</v>
      </c>
      <c r="J342" t="s">
        <v>22</v>
      </c>
      <c r="K342" t="s">
        <v>17</v>
      </c>
      <c r="L342">
        <v>30</v>
      </c>
      <c r="M342" t="str">
        <f t="shared" si="5"/>
        <v>Adolesent</v>
      </c>
      <c r="N342" t="s">
        <v>18</v>
      </c>
    </row>
    <row r="343" spans="1:14" x14ac:dyDescent="0.25">
      <c r="A343">
        <v>19174</v>
      </c>
      <c r="B343" t="s">
        <v>37</v>
      </c>
      <c r="C343" t="s">
        <v>38</v>
      </c>
      <c r="D343" s="1">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1">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1">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1">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1">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1">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1">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1">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1">
        <v>30000</v>
      </c>
      <c r="E351">
        <v>0</v>
      </c>
      <c r="F351" t="s">
        <v>19</v>
      </c>
      <c r="G351" t="s">
        <v>20</v>
      </c>
      <c r="H351" t="s">
        <v>18</v>
      </c>
      <c r="I351">
        <v>1</v>
      </c>
      <c r="J351" t="s">
        <v>16</v>
      </c>
      <c r="K351" t="s">
        <v>17</v>
      </c>
      <c r="L351">
        <v>29</v>
      </c>
      <c r="M351" t="str">
        <f t="shared" si="5"/>
        <v>Adolesent</v>
      </c>
      <c r="N351" t="s">
        <v>15</v>
      </c>
    </row>
    <row r="352" spans="1:14" x14ac:dyDescent="0.25">
      <c r="A352">
        <v>27878</v>
      </c>
      <c r="B352" t="s">
        <v>37</v>
      </c>
      <c r="C352" t="s">
        <v>39</v>
      </c>
      <c r="D352" s="1">
        <v>20000</v>
      </c>
      <c r="E352">
        <v>0</v>
      </c>
      <c r="F352" t="s">
        <v>19</v>
      </c>
      <c r="G352" t="s">
        <v>25</v>
      </c>
      <c r="H352" t="s">
        <v>18</v>
      </c>
      <c r="I352">
        <v>0</v>
      </c>
      <c r="J352" t="s">
        <v>16</v>
      </c>
      <c r="K352" t="s">
        <v>24</v>
      </c>
      <c r="L352">
        <v>28</v>
      </c>
      <c r="M352" t="str">
        <f t="shared" si="5"/>
        <v>Adolesent</v>
      </c>
      <c r="N352" t="s">
        <v>15</v>
      </c>
    </row>
    <row r="353" spans="1:14" x14ac:dyDescent="0.25">
      <c r="A353">
        <v>13572</v>
      </c>
      <c r="B353" t="s">
        <v>37</v>
      </c>
      <c r="C353" t="s">
        <v>39</v>
      </c>
      <c r="D353" s="1">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1">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1">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1">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1">
        <v>80000</v>
      </c>
      <c r="E357">
        <v>0</v>
      </c>
      <c r="F357" t="s">
        <v>13</v>
      </c>
      <c r="G357" t="s">
        <v>21</v>
      </c>
      <c r="H357" t="s">
        <v>15</v>
      </c>
      <c r="I357">
        <v>3</v>
      </c>
      <c r="J357" t="s">
        <v>30</v>
      </c>
      <c r="K357" t="s">
        <v>24</v>
      </c>
      <c r="L357">
        <v>32</v>
      </c>
      <c r="M357" t="str">
        <f t="shared" si="5"/>
        <v>Middle Age</v>
      </c>
      <c r="N357" t="s">
        <v>18</v>
      </c>
    </row>
    <row r="358" spans="1:14" x14ac:dyDescent="0.25">
      <c r="A358">
        <v>23608</v>
      </c>
      <c r="B358" t="s">
        <v>36</v>
      </c>
      <c r="C358" t="s">
        <v>38</v>
      </c>
      <c r="D358" s="1">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1">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1">
        <v>90000</v>
      </c>
      <c r="E360">
        <v>4</v>
      </c>
      <c r="F360" t="s">
        <v>27</v>
      </c>
      <c r="G360" t="s">
        <v>28</v>
      </c>
      <c r="H360" t="s">
        <v>15</v>
      </c>
      <c r="I360">
        <v>3</v>
      </c>
      <c r="J360" t="s">
        <v>23</v>
      </c>
      <c r="K360" t="s">
        <v>17</v>
      </c>
      <c r="L360">
        <v>58</v>
      </c>
      <c r="M360" t="str">
        <f t="shared" si="5"/>
        <v>Old Age</v>
      </c>
      <c r="N360" t="s">
        <v>15</v>
      </c>
    </row>
    <row r="361" spans="1:14" x14ac:dyDescent="0.25">
      <c r="A361">
        <v>17230</v>
      </c>
      <c r="B361" t="s">
        <v>36</v>
      </c>
      <c r="C361" t="s">
        <v>39</v>
      </c>
      <c r="D361" s="1">
        <v>80000</v>
      </c>
      <c r="E361">
        <v>0</v>
      </c>
      <c r="F361" t="s">
        <v>13</v>
      </c>
      <c r="G361" t="s">
        <v>21</v>
      </c>
      <c r="H361" t="s">
        <v>15</v>
      </c>
      <c r="I361">
        <v>3</v>
      </c>
      <c r="J361" t="s">
        <v>30</v>
      </c>
      <c r="K361" t="s">
        <v>24</v>
      </c>
      <c r="L361">
        <v>30</v>
      </c>
      <c r="M361" t="str">
        <f t="shared" si="5"/>
        <v>Adolesent</v>
      </c>
      <c r="N361" t="s">
        <v>18</v>
      </c>
    </row>
    <row r="362" spans="1:14" x14ac:dyDescent="0.25">
      <c r="A362">
        <v>13082</v>
      </c>
      <c r="B362" t="s">
        <v>37</v>
      </c>
      <c r="C362" t="s">
        <v>39</v>
      </c>
      <c r="D362" s="1">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1">
        <v>30000</v>
      </c>
      <c r="E363">
        <v>3</v>
      </c>
      <c r="F363" t="s">
        <v>19</v>
      </c>
      <c r="G363" t="s">
        <v>20</v>
      </c>
      <c r="H363" t="s">
        <v>18</v>
      </c>
      <c r="I363">
        <v>2</v>
      </c>
      <c r="J363" t="s">
        <v>16</v>
      </c>
      <c r="K363" t="s">
        <v>17</v>
      </c>
      <c r="L363">
        <v>27</v>
      </c>
      <c r="M363" t="str">
        <f t="shared" si="5"/>
        <v>Adolesent</v>
      </c>
      <c r="N363" t="s">
        <v>15</v>
      </c>
    </row>
    <row r="364" spans="1:14" x14ac:dyDescent="0.25">
      <c r="A364">
        <v>13687</v>
      </c>
      <c r="B364" t="s">
        <v>36</v>
      </c>
      <c r="C364" t="s">
        <v>39</v>
      </c>
      <c r="D364" s="1">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1">
        <v>40000</v>
      </c>
      <c r="E365">
        <v>2</v>
      </c>
      <c r="F365" t="s">
        <v>13</v>
      </c>
      <c r="G365" t="s">
        <v>28</v>
      </c>
      <c r="H365" t="s">
        <v>15</v>
      </c>
      <c r="I365">
        <v>2</v>
      </c>
      <c r="J365" t="s">
        <v>16</v>
      </c>
      <c r="K365" t="s">
        <v>24</v>
      </c>
      <c r="L365">
        <v>66</v>
      </c>
      <c r="M365" t="str">
        <f t="shared" si="5"/>
        <v>Old Age</v>
      </c>
      <c r="N365" t="s">
        <v>15</v>
      </c>
    </row>
    <row r="366" spans="1:14" x14ac:dyDescent="0.25">
      <c r="A366">
        <v>19305</v>
      </c>
      <c r="B366" t="s">
        <v>37</v>
      </c>
      <c r="C366" t="s">
        <v>38</v>
      </c>
      <c r="D366" s="1">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1">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1">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1">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1">
        <v>30000</v>
      </c>
      <c r="E370">
        <v>2</v>
      </c>
      <c r="F370" t="s">
        <v>19</v>
      </c>
      <c r="G370" t="s">
        <v>20</v>
      </c>
      <c r="H370" t="s">
        <v>18</v>
      </c>
      <c r="I370">
        <v>2</v>
      </c>
      <c r="J370" t="s">
        <v>23</v>
      </c>
      <c r="K370" t="s">
        <v>24</v>
      </c>
      <c r="L370">
        <v>60</v>
      </c>
      <c r="M370" t="str">
        <f t="shared" si="5"/>
        <v>Old Age</v>
      </c>
      <c r="N370" t="s">
        <v>15</v>
      </c>
    </row>
    <row r="371" spans="1:14" x14ac:dyDescent="0.25">
      <c r="A371">
        <v>25752</v>
      </c>
      <c r="B371" t="s">
        <v>37</v>
      </c>
      <c r="C371" t="s">
        <v>38</v>
      </c>
      <c r="D371" s="1">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1">
        <v>100000</v>
      </c>
      <c r="E372">
        <v>4</v>
      </c>
      <c r="F372" t="s">
        <v>13</v>
      </c>
      <c r="G372" t="s">
        <v>21</v>
      </c>
      <c r="H372" t="s">
        <v>15</v>
      </c>
      <c r="I372">
        <v>1</v>
      </c>
      <c r="J372" t="s">
        <v>30</v>
      </c>
      <c r="K372" t="s">
        <v>24</v>
      </c>
      <c r="L372">
        <v>46</v>
      </c>
      <c r="M372" t="str">
        <f t="shared" si="5"/>
        <v>Middle Age</v>
      </c>
      <c r="N372" t="s">
        <v>18</v>
      </c>
    </row>
    <row r="373" spans="1:14" x14ac:dyDescent="0.25">
      <c r="A373">
        <v>22918</v>
      </c>
      <c r="B373" t="s">
        <v>37</v>
      </c>
      <c r="C373" t="s">
        <v>39</v>
      </c>
      <c r="D373" s="1">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1">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1">
        <v>20000</v>
      </c>
      <c r="E375">
        <v>0</v>
      </c>
      <c r="F375" t="s">
        <v>27</v>
      </c>
      <c r="G375" t="s">
        <v>25</v>
      </c>
      <c r="H375" t="s">
        <v>18</v>
      </c>
      <c r="I375">
        <v>1</v>
      </c>
      <c r="J375" t="s">
        <v>22</v>
      </c>
      <c r="K375" t="s">
        <v>17</v>
      </c>
      <c r="L375">
        <v>30</v>
      </c>
      <c r="M375" t="str">
        <f t="shared" si="5"/>
        <v>Adolesent</v>
      </c>
      <c r="N375" t="s">
        <v>18</v>
      </c>
    </row>
    <row r="376" spans="1:14" x14ac:dyDescent="0.25">
      <c r="A376">
        <v>16179</v>
      </c>
      <c r="B376" t="s">
        <v>37</v>
      </c>
      <c r="C376" t="s">
        <v>38</v>
      </c>
      <c r="D376" s="1">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1">
        <v>40000</v>
      </c>
      <c r="E377">
        <v>1</v>
      </c>
      <c r="F377" t="s">
        <v>13</v>
      </c>
      <c r="G377" t="s">
        <v>14</v>
      </c>
      <c r="H377" t="s">
        <v>15</v>
      </c>
      <c r="I377">
        <v>1</v>
      </c>
      <c r="J377" t="s">
        <v>16</v>
      </c>
      <c r="K377" t="s">
        <v>17</v>
      </c>
      <c r="L377">
        <v>89</v>
      </c>
      <c r="M377" t="str">
        <f t="shared" si="5"/>
        <v>Old Age</v>
      </c>
      <c r="N377" t="s">
        <v>18</v>
      </c>
    </row>
    <row r="378" spans="1:14" x14ac:dyDescent="0.25">
      <c r="A378">
        <v>20977</v>
      </c>
      <c r="B378" t="s">
        <v>36</v>
      </c>
      <c r="C378" t="s">
        <v>39</v>
      </c>
      <c r="D378" s="1">
        <v>20000</v>
      </c>
      <c r="E378">
        <v>1</v>
      </c>
      <c r="F378" t="s">
        <v>13</v>
      </c>
      <c r="G378" t="s">
        <v>20</v>
      </c>
      <c r="H378" t="s">
        <v>15</v>
      </c>
      <c r="I378">
        <v>0</v>
      </c>
      <c r="J378" t="s">
        <v>16</v>
      </c>
      <c r="K378" t="s">
        <v>17</v>
      </c>
      <c r="L378">
        <v>64</v>
      </c>
      <c r="M378" t="str">
        <f t="shared" si="5"/>
        <v>Old Age</v>
      </c>
      <c r="N378" t="s">
        <v>15</v>
      </c>
    </row>
    <row r="379" spans="1:14" x14ac:dyDescent="0.25">
      <c r="A379">
        <v>18140</v>
      </c>
      <c r="B379" t="s">
        <v>36</v>
      </c>
      <c r="C379" t="s">
        <v>39</v>
      </c>
      <c r="D379" s="1">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1">
        <v>30000</v>
      </c>
      <c r="E380">
        <v>3</v>
      </c>
      <c r="F380" t="s">
        <v>19</v>
      </c>
      <c r="G380" t="s">
        <v>20</v>
      </c>
      <c r="H380" t="s">
        <v>18</v>
      </c>
      <c r="I380">
        <v>2</v>
      </c>
      <c r="J380" t="s">
        <v>23</v>
      </c>
      <c r="K380" t="s">
        <v>24</v>
      </c>
      <c r="L380">
        <v>56</v>
      </c>
      <c r="M380" t="str">
        <f t="shared" si="5"/>
        <v>Old Age</v>
      </c>
      <c r="N380" t="s">
        <v>18</v>
      </c>
    </row>
    <row r="381" spans="1:14" x14ac:dyDescent="0.25">
      <c r="A381">
        <v>18267</v>
      </c>
      <c r="B381" t="s">
        <v>36</v>
      </c>
      <c r="C381" t="s">
        <v>39</v>
      </c>
      <c r="D381" s="1">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1">
        <v>70000</v>
      </c>
      <c r="E382">
        <v>0</v>
      </c>
      <c r="F382" t="s">
        <v>13</v>
      </c>
      <c r="G382" t="s">
        <v>21</v>
      </c>
      <c r="H382" t="s">
        <v>18</v>
      </c>
      <c r="I382">
        <v>3</v>
      </c>
      <c r="J382" t="s">
        <v>30</v>
      </c>
      <c r="K382" t="s">
        <v>24</v>
      </c>
      <c r="L382">
        <v>30</v>
      </c>
      <c r="M382" t="str">
        <f t="shared" si="5"/>
        <v>Adolesent</v>
      </c>
      <c r="N382" t="s">
        <v>15</v>
      </c>
    </row>
    <row r="383" spans="1:14" x14ac:dyDescent="0.25">
      <c r="A383">
        <v>22974</v>
      </c>
      <c r="B383" t="s">
        <v>36</v>
      </c>
      <c r="C383" t="s">
        <v>38</v>
      </c>
      <c r="D383" s="1">
        <v>30000</v>
      </c>
      <c r="E383">
        <v>2</v>
      </c>
      <c r="F383" t="s">
        <v>19</v>
      </c>
      <c r="G383" t="s">
        <v>20</v>
      </c>
      <c r="H383" t="s">
        <v>15</v>
      </c>
      <c r="I383">
        <v>2</v>
      </c>
      <c r="J383" t="s">
        <v>23</v>
      </c>
      <c r="K383" t="s">
        <v>24</v>
      </c>
      <c r="L383">
        <v>69</v>
      </c>
      <c r="M383" t="str">
        <f t="shared" si="5"/>
        <v>Old Age</v>
      </c>
      <c r="N383" t="s">
        <v>18</v>
      </c>
    </row>
    <row r="384" spans="1:14" x14ac:dyDescent="0.25">
      <c r="A384">
        <v>13586</v>
      </c>
      <c r="B384" t="s">
        <v>36</v>
      </c>
      <c r="C384" t="s">
        <v>39</v>
      </c>
      <c r="D384" s="1">
        <v>80000</v>
      </c>
      <c r="E384">
        <v>4</v>
      </c>
      <c r="F384" t="s">
        <v>19</v>
      </c>
      <c r="G384" t="s">
        <v>21</v>
      </c>
      <c r="H384" t="s">
        <v>15</v>
      </c>
      <c r="I384">
        <v>2</v>
      </c>
      <c r="J384" t="s">
        <v>30</v>
      </c>
      <c r="K384" t="s">
        <v>17</v>
      </c>
      <c r="L384">
        <v>53</v>
      </c>
      <c r="M384" t="str">
        <f t="shared" si="5"/>
        <v>Middle Age</v>
      </c>
      <c r="N384" t="s">
        <v>18</v>
      </c>
    </row>
    <row r="385" spans="1:14" x14ac:dyDescent="0.25">
      <c r="A385">
        <v>17978</v>
      </c>
      <c r="B385" t="s">
        <v>36</v>
      </c>
      <c r="C385" t="s">
        <v>39</v>
      </c>
      <c r="D385" s="1">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1">
        <v>10000</v>
      </c>
      <c r="E386">
        <v>0</v>
      </c>
      <c r="F386" t="s">
        <v>19</v>
      </c>
      <c r="G386" t="s">
        <v>25</v>
      </c>
      <c r="H386" t="s">
        <v>18</v>
      </c>
      <c r="I386">
        <v>1</v>
      </c>
      <c r="J386" t="s">
        <v>16</v>
      </c>
      <c r="K386" t="s">
        <v>24</v>
      </c>
      <c r="L386">
        <v>28</v>
      </c>
      <c r="M386" t="str">
        <f t="shared" si="5"/>
        <v>Adolesent</v>
      </c>
      <c r="N386" t="s">
        <v>15</v>
      </c>
    </row>
    <row r="387" spans="1:14" x14ac:dyDescent="0.25">
      <c r="A387">
        <v>18018</v>
      </c>
      <c r="B387" t="s">
        <v>37</v>
      </c>
      <c r="C387" t="s">
        <v>39</v>
      </c>
      <c r="D387" s="1">
        <v>30000</v>
      </c>
      <c r="E387">
        <v>3</v>
      </c>
      <c r="F387" t="s">
        <v>19</v>
      </c>
      <c r="G387" t="s">
        <v>20</v>
      </c>
      <c r="H387" t="s">
        <v>15</v>
      </c>
      <c r="I387">
        <v>0</v>
      </c>
      <c r="J387" t="s">
        <v>16</v>
      </c>
      <c r="K387" t="s">
        <v>17</v>
      </c>
      <c r="L387">
        <v>43</v>
      </c>
      <c r="M387" t="str">
        <f t="shared" ref="M387:M450" si="6">IF(L387&gt;=54,"Old Age",IF(L387&gt;=31,"Middle Age",IF(L387&lt;31,"Adolesent","Invlaid")))</f>
        <v>Middle Age</v>
      </c>
      <c r="N387" t="s">
        <v>18</v>
      </c>
    </row>
    <row r="388" spans="1:14" x14ac:dyDescent="0.25">
      <c r="A388">
        <v>28957</v>
      </c>
      <c r="B388" t="s">
        <v>37</v>
      </c>
      <c r="C388" t="s">
        <v>38</v>
      </c>
      <c r="D388" s="1">
        <v>120000</v>
      </c>
      <c r="E388">
        <v>0</v>
      </c>
      <c r="F388" t="s">
        <v>29</v>
      </c>
      <c r="G388" t="s">
        <v>21</v>
      </c>
      <c r="H388" t="s">
        <v>15</v>
      </c>
      <c r="I388">
        <v>4</v>
      </c>
      <c r="J388" t="s">
        <v>30</v>
      </c>
      <c r="K388" t="s">
        <v>24</v>
      </c>
      <c r="L388">
        <v>34</v>
      </c>
      <c r="M388" t="str">
        <f t="shared" si="6"/>
        <v>Middle Age</v>
      </c>
      <c r="N388" t="s">
        <v>15</v>
      </c>
    </row>
    <row r="389" spans="1:14" x14ac:dyDescent="0.25">
      <c r="A389">
        <v>13690</v>
      </c>
      <c r="B389" t="s">
        <v>37</v>
      </c>
      <c r="C389" t="s">
        <v>38</v>
      </c>
      <c r="D389" s="1">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1">
        <v>30000</v>
      </c>
      <c r="E390">
        <v>1</v>
      </c>
      <c r="F390" t="s">
        <v>13</v>
      </c>
      <c r="G390" t="s">
        <v>20</v>
      </c>
      <c r="H390" t="s">
        <v>15</v>
      </c>
      <c r="I390">
        <v>0</v>
      </c>
      <c r="J390" t="s">
        <v>16</v>
      </c>
      <c r="K390" t="s">
        <v>17</v>
      </c>
      <c r="L390">
        <v>64</v>
      </c>
      <c r="M390" t="str">
        <f t="shared" si="6"/>
        <v>Old Age</v>
      </c>
      <c r="N390" t="s">
        <v>18</v>
      </c>
    </row>
    <row r="391" spans="1:14" x14ac:dyDescent="0.25">
      <c r="A391">
        <v>13122</v>
      </c>
      <c r="B391" t="s">
        <v>36</v>
      </c>
      <c r="C391" t="s">
        <v>38</v>
      </c>
      <c r="D391" s="1">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1">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1">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1">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1">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1">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1">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1">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1">
        <v>10000</v>
      </c>
      <c r="E399">
        <v>2</v>
      </c>
      <c r="F399" t="s">
        <v>29</v>
      </c>
      <c r="G399" t="s">
        <v>20</v>
      </c>
      <c r="H399" t="s">
        <v>15</v>
      </c>
      <c r="I399">
        <v>2</v>
      </c>
      <c r="J399" t="s">
        <v>23</v>
      </c>
      <c r="K399" t="s">
        <v>24</v>
      </c>
      <c r="L399">
        <v>58</v>
      </c>
      <c r="M399" t="str">
        <f t="shared" si="6"/>
        <v>Old Age</v>
      </c>
      <c r="N399" t="s">
        <v>18</v>
      </c>
    </row>
    <row r="400" spans="1:14" x14ac:dyDescent="0.25">
      <c r="A400">
        <v>27771</v>
      </c>
      <c r="B400" t="s">
        <v>37</v>
      </c>
      <c r="C400" t="s">
        <v>39</v>
      </c>
      <c r="D400" s="1">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1">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1">
        <v>110000</v>
      </c>
      <c r="E402">
        <v>3</v>
      </c>
      <c r="F402" t="s">
        <v>13</v>
      </c>
      <c r="G402" t="s">
        <v>28</v>
      </c>
      <c r="H402" t="s">
        <v>15</v>
      </c>
      <c r="I402">
        <v>4</v>
      </c>
      <c r="J402" t="s">
        <v>30</v>
      </c>
      <c r="K402" t="s">
        <v>17</v>
      </c>
      <c r="L402">
        <v>53</v>
      </c>
      <c r="M402" t="str">
        <f t="shared" si="6"/>
        <v>Middle Age</v>
      </c>
      <c r="N402" t="s">
        <v>18</v>
      </c>
    </row>
    <row r="403" spans="1:14" x14ac:dyDescent="0.25">
      <c r="A403">
        <v>11555</v>
      </c>
      <c r="B403" t="s">
        <v>36</v>
      </c>
      <c r="C403" t="s">
        <v>38</v>
      </c>
      <c r="D403" s="1">
        <v>40000</v>
      </c>
      <c r="E403">
        <v>1</v>
      </c>
      <c r="F403" t="s">
        <v>13</v>
      </c>
      <c r="G403" t="s">
        <v>20</v>
      </c>
      <c r="H403" t="s">
        <v>15</v>
      </c>
      <c r="I403">
        <v>0</v>
      </c>
      <c r="J403" t="s">
        <v>16</v>
      </c>
      <c r="K403" t="s">
        <v>17</v>
      </c>
      <c r="L403">
        <v>80</v>
      </c>
      <c r="M403" t="str">
        <f t="shared" si="6"/>
        <v>Old Age</v>
      </c>
      <c r="N403" t="s">
        <v>18</v>
      </c>
    </row>
    <row r="404" spans="1:14" x14ac:dyDescent="0.25">
      <c r="A404">
        <v>22381</v>
      </c>
      <c r="B404" t="s">
        <v>36</v>
      </c>
      <c r="C404" t="s">
        <v>39</v>
      </c>
      <c r="D404" s="1">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1">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1">
        <v>30000</v>
      </c>
      <c r="E406">
        <v>3</v>
      </c>
      <c r="F406" t="s">
        <v>27</v>
      </c>
      <c r="G406" t="s">
        <v>14</v>
      </c>
      <c r="H406" t="s">
        <v>15</v>
      </c>
      <c r="I406">
        <v>2</v>
      </c>
      <c r="J406" t="s">
        <v>23</v>
      </c>
      <c r="K406" t="s">
        <v>24</v>
      </c>
      <c r="L406">
        <v>54</v>
      </c>
      <c r="M406" t="str">
        <f t="shared" si="6"/>
        <v>Old Age</v>
      </c>
      <c r="N406" t="s">
        <v>15</v>
      </c>
    </row>
    <row r="407" spans="1:14" x14ac:dyDescent="0.25">
      <c r="A407">
        <v>22439</v>
      </c>
      <c r="B407" t="s">
        <v>36</v>
      </c>
      <c r="C407" t="s">
        <v>38</v>
      </c>
      <c r="D407" s="1">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1">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1">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1">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1">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1">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1">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1">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1">
        <v>30000</v>
      </c>
      <c r="E415">
        <v>2</v>
      </c>
      <c r="F415" t="s">
        <v>19</v>
      </c>
      <c r="G415" t="s">
        <v>20</v>
      </c>
      <c r="H415" t="s">
        <v>18</v>
      </c>
      <c r="I415">
        <v>2</v>
      </c>
      <c r="J415" t="s">
        <v>23</v>
      </c>
      <c r="K415" t="s">
        <v>24</v>
      </c>
      <c r="L415">
        <v>67</v>
      </c>
      <c r="M415" t="str">
        <f t="shared" si="6"/>
        <v>Old Age</v>
      </c>
      <c r="N415" t="s">
        <v>18</v>
      </c>
    </row>
    <row r="416" spans="1:14" x14ac:dyDescent="0.25">
      <c r="A416">
        <v>17960</v>
      </c>
      <c r="B416" t="s">
        <v>36</v>
      </c>
      <c r="C416" t="s">
        <v>38</v>
      </c>
      <c r="D416" s="1">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1">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1">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1">
        <v>30000</v>
      </c>
      <c r="E419">
        <v>2</v>
      </c>
      <c r="F419" t="s">
        <v>19</v>
      </c>
      <c r="G419" t="s">
        <v>20</v>
      </c>
      <c r="H419" t="s">
        <v>18</v>
      </c>
      <c r="I419">
        <v>2</v>
      </c>
      <c r="J419" t="s">
        <v>23</v>
      </c>
      <c r="K419" t="s">
        <v>24</v>
      </c>
      <c r="L419">
        <v>67</v>
      </c>
      <c r="M419" t="str">
        <f t="shared" si="6"/>
        <v>Old Age</v>
      </c>
      <c r="N419" t="s">
        <v>18</v>
      </c>
    </row>
    <row r="420" spans="1:14" x14ac:dyDescent="0.25">
      <c r="A420">
        <v>11576</v>
      </c>
      <c r="B420" t="s">
        <v>36</v>
      </c>
      <c r="C420" t="s">
        <v>39</v>
      </c>
      <c r="D420" s="1">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1">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1">
        <v>100000</v>
      </c>
      <c r="E422">
        <v>2</v>
      </c>
      <c r="F422" t="s">
        <v>13</v>
      </c>
      <c r="G422" t="s">
        <v>28</v>
      </c>
      <c r="H422" t="s">
        <v>15</v>
      </c>
      <c r="I422">
        <v>4</v>
      </c>
      <c r="J422" t="s">
        <v>30</v>
      </c>
      <c r="K422" t="s">
        <v>17</v>
      </c>
      <c r="L422">
        <v>59</v>
      </c>
      <c r="M422" t="str">
        <f t="shared" si="6"/>
        <v>Old Age</v>
      </c>
      <c r="N422" t="s">
        <v>18</v>
      </c>
    </row>
    <row r="423" spans="1:14" x14ac:dyDescent="0.25">
      <c r="A423">
        <v>14547</v>
      </c>
      <c r="B423" t="s">
        <v>36</v>
      </c>
      <c r="C423" t="s">
        <v>39</v>
      </c>
      <c r="D423" s="1">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1">
        <v>110000</v>
      </c>
      <c r="E424">
        <v>0</v>
      </c>
      <c r="F424" t="s">
        <v>19</v>
      </c>
      <c r="G424" t="s">
        <v>28</v>
      </c>
      <c r="H424" t="s">
        <v>18</v>
      </c>
      <c r="I424">
        <v>3</v>
      </c>
      <c r="J424" t="s">
        <v>30</v>
      </c>
      <c r="K424" t="s">
        <v>24</v>
      </c>
      <c r="L424">
        <v>32</v>
      </c>
      <c r="M424" t="str">
        <f t="shared" si="6"/>
        <v>Middle Age</v>
      </c>
      <c r="N424" t="s">
        <v>15</v>
      </c>
    </row>
    <row r="425" spans="1:14" x14ac:dyDescent="0.25">
      <c r="A425">
        <v>27169</v>
      </c>
      <c r="B425" t="s">
        <v>37</v>
      </c>
      <c r="C425" t="s">
        <v>39</v>
      </c>
      <c r="D425" s="1">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1">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1">
        <v>40000</v>
      </c>
      <c r="E427">
        <v>2</v>
      </c>
      <c r="F427" t="s">
        <v>13</v>
      </c>
      <c r="G427" t="s">
        <v>28</v>
      </c>
      <c r="H427" t="s">
        <v>15</v>
      </c>
      <c r="I427">
        <v>2</v>
      </c>
      <c r="J427" t="s">
        <v>16</v>
      </c>
      <c r="K427" t="s">
        <v>24</v>
      </c>
      <c r="L427">
        <v>67</v>
      </c>
      <c r="M427" t="str">
        <f t="shared" si="6"/>
        <v>Old Age</v>
      </c>
      <c r="N427" t="s">
        <v>18</v>
      </c>
    </row>
    <row r="428" spans="1:14" x14ac:dyDescent="0.25">
      <c r="A428">
        <v>19389</v>
      </c>
      <c r="B428" t="s">
        <v>37</v>
      </c>
      <c r="C428" t="s">
        <v>39</v>
      </c>
      <c r="D428" s="1">
        <v>30000</v>
      </c>
      <c r="E428">
        <v>0</v>
      </c>
      <c r="F428" t="s">
        <v>19</v>
      </c>
      <c r="G428" t="s">
        <v>20</v>
      </c>
      <c r="H428" t="s">
        <v>18</v>
      </c>
      <c r="I428">
        <v>1</v>
      </c>
      <c r="J428" t="s">
        <v>22</v>
      </c>
      <c r="K428" t="s">
        <v>17</v>
      </c>
      <c r="L428">
        <v>28</v>
      </c>
      <c r="M428" t="str">
        <f t="shared" si="6"/>
        <v>Adolesent</v>
      </c>
      <c r="N428" t="s">
        <v>18</v>
      </c>
    </row>
    <row r="429" spans="1:14" x14ac:dyDescent="0.25">
      <c r="A429">
        <v>17048</v>
      </c>
      <c r="B429" t="s">
        <v>37</v>
      </c>
      <c r="C429" t="s">
        <v>38</v>
      </c>
      <c r="D429" s="1">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1">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1">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1">
        <v>30000</v>
      </c>
      <c r="E432">
        <v>3</v>
      </c>
      <c r="F432" t="s">
        <v>27</v>
      </c>
      <c r="G432" t="s">
        <v>14</v>
      </c>
      <c r="H432" t="s">
        <v>15</v>
      </c>
      <c r="I432">
        <v>2</v>
      </c>
      <c r="J432" t="s">
        <v>23</v>
      </c>
      <c r="K432" t="s">
        <v>24</v>
      </c>
      <c r="L432">
        <v>55</v>
      </c>
      <c r="M432" t="str">
        <f t="shared" si="6"/>
        <v>Old Age</v>
      </c>
      <c r="N432" t="s">
        <v>18</v>
      </c>
    </row>
    <row r="433" spans="1:14" x14ac:dyDescent="0.25">
      <c r="A433">
        <v>28488</v>
      </c>
      <c r="B433" t="s">
        <v>37</v>
      </c>
      <c r="C433" t="s">
        <v>39</v>
      </c>
      <c r="D433" s="1">
        <v>20000</v>
      </c>
      <c r="E433">
        <v>0</v>
      </c>
      <c r="F433" t="s">
        <v>19</v>
      </c>
      <c r="G433" t="s">
        <v>25</v>
      </c>
      <c r="H433" t="s">
        <v>15</v>
      </c>
      <c r="I433">
        <v>0</v>
      </c>
      <c r="J433" t="s">
        <v>16</v>
      </c>
      <c r="K433" t="s">
        <v>24</v>
      </c>
      <c r="L433">
        <v>28</v>
      </c>
      <c r="M433" t="str">
        <f t="shared" si="6"/>
        <v>Adolesent</v>
      </c>
      <c r="N433" t="s">
        <v>15</v>
      </c>
    </row>
    <row r="434" spans="1:14" x14ac:dyDescent="0.25">
      <c r="A434">
        <v>21891</v>
      </c>
      <c r="B434" t="s">
        <v>36</v>
      </c>
      <c r="C434" t="s">
        <v>38</v>
      </c>
      <c r="D434" s="1">
        <v>110000</v>
      </c>
      <c r="E434">
        <v>0</v>
      </c>
      <c r="F434" t="s">
        <v>27</v>
      </c>
      <c r="G434" t="s">
        <v>28</v>
      </c>
      <c r="H434" t="s">
        <v>15</v>
      </c>
      <c r="I434">
        <v>3</v>
      </c>
      <c r="J434" t="s">
        <v>30</v>
      </c>
      <c r="K434" t="s">
        <v>24</v>
      </c>
      <c r="L434">
        <v>34</v>
      </c>
      <c r="M434" t="str">
        <f t="shared" si="6"/>
        <v>Middle Age</v>
      </c>
      <c r="N434" t="s">
        <v>15</v>
      </c>
    </row>
    <row r="435" spans="1:14" x14ac:dyDescent="0.25">
      <c r="A435">
        <v>27814</v>
      </c>
      <c r="B435" t="s">
        <v>37</v>
      </c>
      <c r="C435" t="s">
        <v>38</v>
      </c>
      <c r="D435" s="1">
        <v>30000</v>
      </c>
      <c r="E435">
        <v>3</v>
      </c>
      <c r="F435" t="s">
        <v>19</v>
      </c>
      <c r="G435" t="s">
        <v>20</v>
      </c>
      <c r="H435" t="s">
        <v>18</v>
      </c>
      <c r="I435">
        <v>1</v>
      </c>
      <c r="J435" t="s">
        <v>16</v>
      </c>
      <c r="K435" t="s">
        <v>17</v>
      </c>
      <c r="L435">
        <v>26</v>
      </c>
      <c r="M435" t="str">
        <f t="shared" si="6"/>
        <v>Adolesent</v>
      </c>
      <c r="N435" t="s">
        <v>18</v>
      </c>
    </row>
    <row r="436" spans="1:14" x14ac:dyDescent="0.25">
      <c r="A436">
        <v>22175</v>
      </c>
      <c r="B436" t="s">
        <v>36</v>
      </c>
      <c r="C436" t="s">
        <v>38</v>
      </c>
      <c r="D436" s="1">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1">
        <v>10000</v>
      </c>
      <c r="E437">
        <v>2</v>
      </c>
      <c r="F437" t="s">
        <v>13</v>
      </c>
      <c r="G437" t="s">
        <v>20</v>
      </c>
      <c r="H437" t="s">
        <v>18</v>
      </c>
      <c r="I437">
        <v>1</v>
      </c>
      <c r="J437" t="s">
        <v>22</v>
      </c>
      <c r="K437" t="s">
        <v>17</v>
      </c>
      <c r="L437">
        <v>68</v>
      </c>
      <c r="M437" t="str">
        <f t="shared" si="6"/>
        <v>Old Age</v>
      </c>
      <c r="N437" t="s">
        <v>18</v>
      </c>
    </row>
    <row r="438" spans="1:14" x14ac:dyDescent="0.25">
      <c r="A438">
        <v>19784</v>
      </c>
      <c r="B438" t="s">
        <v>36</v>
      </c>
      <c r="C438" t="s">
        <v>38</v>
      </c>
      <c r="D438" s="1">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1">
        <v>30000</v>
      </c>
      <c r="E439">
        <v>3</v>
      </c>
      <c r="F439" t="s">
        <v>19</v>
      </c>
      <c r="G439" t="s">
        <v>20</v>
      </c>
      <c r="H439" t="s">
        <v>15</v>
      </c>
      <c r="I439">
        <v>2</v>
      </c>
      <c r="J439" t="s">
        <v>16</v>
      </c>
      <c r="K439" t="s">
        <v>17</v>
      </c>
      <c r="L439">
        <v>28</v>
      </c>
      <c r="M439" t="str">
        <f t="shared" si="6"/>
        <v>Adolesent</v>
      </c>
      <c r="N439" t="s">
        <v>15</v>
      </c>
    </row>
    <row r="440" spans="1:14" x14ac:dyDescent="0.25">
      <c r="A440">
        <v>24093</v>
      </c>
      <c r="B440" t="s">
        <v>37</v>
      </c>
      <c r="C440" t="s">
        <v>38</v>
      </c>
      <c r="D440" s="1">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1">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1">
        <v>90000</v>
      </c>
      <c r="E442">
        <v>0</v>
      </c>
      <c r="F442" t="s">
        <v>13</v>
      </c>
      <c r="G442" t="s">
        <v>21</v>
      </c>
      <c r="H442" t="s">
        <v>18</v>
      </c>
      <c r="I442">
        <v>3</v>
      </c>
      <c r="J442" t="s">
        <v>30</v>
      </c>
      <c r="K442" t="s">
        <v>24</v>
      </c>
      <c r="L442">
        <v>34</v>
      </c>
      <c r="M442" t="str">
        <f t="shared" si="6"/>
        <v>Middle Age</v>
      </c>
      <c r="N442" t="s">
        <v>15</v>
      </c>
    </row>
    <row r="443" spans="1:14" x14ac:dyDescent="0.25">
      <c r="A443">
        <v>11061</v>
      </c>
      <c r="B443" t="s">
        <v>36</v>
      </c>
      <c r="C443" t="s">
        <v>39</v>
      </c>
      <c r="D443" s="1">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1">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1">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1">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1">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1">
        <v>130000</v>
      </c>
      <c r="E448">
        <v>0</v>
      </c>
      <c r="F448" t="s">
        <v>31</v>
      </c>
      <c r="G448" t="s">
        <v>28</v>
      </c>
      <c r="H448" t="s">
        <v>15</v>
      </c>
      <c r="I448">
        <v>1</v>
      </c>
      <c r="J448" t="s">
        <v>30</v>
      </c>
      <c r="K448" t="s">
        <v>24</v>
      </c>
      <c r="L448">
        <v>48</v>
      </c>
      <c r="M448" t="str">
        <f t="shared" si="6"/>
        <v>Middle Age</v>
      </c>
      <c r="N448" t="s">
        <v>18</v>
      </c>
    </row>
    <row r="449" spans="1:14" x14ac:dyDescent="0.25">
      <c r="A449">
        <v>20711</v>
      </c>
      <c r="B449" t="s">
        <v>36</v>
      </c>
      <c r="C449" t="s">
        <v>38</v>
      </c>
      <c r="D449" s="1">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1">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1">
        <v>40000</v>
      </c>
      <c r="E451">
        <v>1</v>
      </c>
      <c r="F451" t="s">
        <v>13</v>
      </c>
      <c r="G451" t="s">
        <v>14</v>
      </c>
      <c r="H451" t="s">
        <v>15</v>
      </c>
      <c r="I451">
        <v>0</v>
      </c>
      <c r="J451" t="s">
        <v>16</v>
      </c>
      <c r="K451" t="s">
        <v>17</v>
      </c>
      <c r="L451">
        <v>42</v>
      </c>
      <c r="M451" t="str">
        <f t="shared" ref="M451:M514" si="7">IF(L451&gt;=54,"Old Age",IF(L451&gt;=31,"Middle Age",IF(L451&lt;31,"Adolesent","Invlaid")))</f>
        <v>Middle Age</v>
      </c>
      <c r="N451" t="s">
        <v>18</v>
      </c>
    </row>
    <row r="452" spans="1:14" x14ac:dyDescent="0.25">
      <c r="A452">
        <v>16559</v>
      </c>
      <c r="B452" t="s">
        <v>37</v>
      </c>
      <c r="C452" t="s">
        <v>38</v>
      </c>
      <c r="D452" s="1">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1">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1">
        <v>30000</v>
      </c>
      <c r="E454">
        <v>2</v>
      </c>
      <c r="F454" t="s">
        <v>19</v>
      </c>
      <c r="G454" t="s">
        <v>20</v>
      </c>
      <c r="H454" t="s">
        <v>18</v>
      </c>
      <c r="I454">
        <v>2</v>
      </c>
      <c r="J454" t="s">
        <v>16</v>
      </c>
      <c r="K454" t="s">
        <v>24</v>
      </c>
      <c r="L454">
        <v>69</v>
      </c>
      <c r="M454" t="str">
        <f t="shared" si="7"/>
        <v>Old Age</v>
      </c>
      <c r="N454" t="s">
        <v>18</v>
      </c>
    </row>
    <row r="455" spans="1:14" x14ac:dyDescent="0.25">
      <c r="A455">
        <v>26765</v>
      </c>
      <c r="B455" t="s">
        <v>37</v>
      </c>
      <c r="C455" t="s">
        <v>38</v>
      </c>
      <c r="D455" s="1">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1">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1">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1">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1">
        <v>20000</v>
      </c>
      <c r="E459">
        <v>1</v>
      </c>
      <c r="F459" t="s">
        <v>19</v>
      </c>
      <c r="G459" t="s">
        <v>25</v>
      </c>
      <c r="H459" t="s">
        <v>15</v>
      </c>
      <c r="I459">
        <v>0</v>
      </c>
      <c r="J459" t="s">
        <v>16</v>
      </c>
      <c r="K459" t="s">
        <v>17</v>
      </c>
      <c r="L459">
        <v>65</v>
      </c>
      <c r="M459" t="str">
        <f t="shared" si="7"/>
        <v>Old Age</v>
      </c>
      <c r="N459" t="s">
        <v>18</v>
      </c>
    </row>
    <row r="460" spans="1:14" x14ac:dyDescent="0.25">
      <c r="A460">
        <v>21560</v>
      </c>
      <c r="B460" t="s">
        <v>36</v>
      </c>
      <c r="C460" t="s">
        <v>39</v>
      </c>
      <c r="D460" s="1">
        <v>120000</v>
      </c>
      <c r="E460">
        <v>0</v>
      </c>
      <c r="F460" t="s">
        <v>29</v>
      </c>
      <c r="G460" t="s">
        <v>21</v>
      </c>
      <c r="H460" t="s">
        <v>15</v>
      </c>
      <c r="I460">
        <v>4</v>
      </c>
      <c r="J460" t="s">
        <v>30</v>
      </c>
      <c r="K460" t="s">
        <v>24</v>
      </c>
      <c r="L460">
        <v>32</v>
      </c>
      <c r="M460" t="str">
        <f t="shared" si="7"/>
        <v>Middle Age</v>
      </c>
      <c r="N460" t="s">
        <v>15</v>
      </c>
    </row>
    <row r="461" spans="1:14" x14ac:dyDescent="0.25">
      <c r="A461">
        <v>21554</v>
      </c>
      <c r="B461" t="s">
        <v>37</v>
      </c>
      <c r="C461" t="s">
        <v>38</v>
      </c>
      <c r="D461" s="1">
        <v>80000</v>
      </c>
      <c r="E461">
        <v>0</v>
      </c>
      <c r="F461" t="s">
        <v>13</v>
      </c>
      <c r="G461" t="s">
        <v>21</v>
      </c>
      <c r="H461" t="s">
        <v>18</v>
      </c>
      <c r="I461">
        <v>3</v>
      </c>
      <c r="J461" t="s">
        <v>30</v>
      </c>
      <c r="K461" t="s">
        <v>24</v>
      </c>
      <c r="L461">
        <v>33</v>
      </c>
      <c r="M461" t="str">
        <f t="shared" si="7"/>
        <v>Middle Age</v>
      </c>
      <c r="N461" t="s">
        <v>18</v>
      </c>
    </row>
    <row r="462" spans="1:14" x14ac:dyDescent="0.25">
      <c r="A462">
        <v>13662</v>
      </c>
      <c r="B462" t="s">
        <v>37</v>
      </c>
      <c r="C462" t="s">
        <v>39</v>
      </c>
      <c r="D462" s="1">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1">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1">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1">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1">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1">
        <v>40000</v>
      </c>
      <c r="E467">
        <v>2</v>
      </c>
      <c r="F467" t="s">
        <v>13</v>
      </c>
      <c r="G467" t="s">
        <v>28</v>
      </c>
      <c r="H467" t="s">
        <v>15</v>
      </c>
      <c r="I467">
        <v>2</v>
      </c>
      <c r="J467" t="s">
        <v>16</v>
      </c>
      <c r="K467" t="s">
        <v>24</v>
      </c>
      <c r="L467">
        <v>65</v>
      </c>
      <c r="M467" t="str">
        <f t="shared" si="7"/>
        <v>Old Age</v>
      </c>
      <c r="N467" t="s">
        <v>18</v>
      </c>
    </row>
    <row r="468" spans="1:14" x14ac:dyDescent="0.25">
      <c r="A468">
        <v>16549</v>
      </c>
      <c r="B468" t="s">
        <v>37</v>
      </c>
      <c r="C468" t="s">
        <v>38</v>
      </c>
      <c r="D468" s="1">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1">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1">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1">
        <v>30000</v>
      </c>
      <c r="E471">
        <v>1</v>
      </c>
      <c r="F471" t="s">
        <v>13</v>
      </c>
      <c r="G471" t="s">
        <v>20</v>
      </c>
      <c r="H471" t="s">
        <v>15</v>
      </c>
      <c r="I471">
        <v>0</v>
      </c>
      <c r="J471" t="s">
        <v>16</v>
      </c>
      <c r="K471" t="s">
        <v>17</v>
      </c>
      <c r="L471">
        <v>65</v>
      </c>
      <c r="M471" t="str">
        <f t="shared" si="7"/>
        <v>Old Age</v>
      </c>
      <c r="N471" t="s">
        <v>18</v>
      </c>
    </row>
    <row r="472" spans="1:14" x14ac:dyDescent="0.25">
      <c r="A472">
        <v>15612</v>
      </c>
      <c r="B472" t="s">
        <v>37</v>
      </c>
      <c r="C472" t="s">
        <v>39</v>
      </c>
      <c r="D472" s="1">
        <v>30000</v>
      </c>
      <c r="E472">
        <v>0</v>
      </c>
      <c r="F472" t="s">
        <v>27</v>
      </c>
      <c r="G472" t="s">
        <v>25</v>
      </c>
      <c r="H472" t="s">
        <v>18</v>
      </c>
      <c r="I472">
        <v>1</v>
      </c>
      <c r="J472" t="s">
        <v>26</v>
      </c>
      <c r="K472" t="s">
        <v>17</v>
      </c>
      <c r="L472">
        <v>28</v>
      </c>
      <c r="M472" t="str">
        <f t="shared" si="7"/>
        <v>Adolesent</v>
      </c>
      <c r="N472" t="s">
        <v>18</v>
      </c>
    </row>
    <row r="473" spans="1:14" x14ac:dyDescent="0.25">
      <c r="A473">
        <v>28323</v>
      </c>
      <c r="B473" t="s">
        <v>37</v>
      </c>
      <c r="C473" t="s">
        <v>39</v>
      </c>
      <c r="D473" s="1">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1">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1">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1">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1">
        <v>20000</v>
      </c>
      <c r="E477">
        <v>4</v>
      </c>
      <c r="F477" t="s">
        <v>27</v>
      </c>
      <c r="G477" t="s">
        <v>14</v>
      </c>
      <c r="H477" t="s">
        <v>18</v>
      </c>
      <c r="I477">
        <v>2</v>
      </c>
      <c r="J477" t="s">
        <v>26</v>
      </c>
      <c r="K477" t="s">
        <v>24</v>
      </c>
      <c r="L477">
        <v>60</v>
      </c>
      <c r="M477" t="str">
        <f t="shared" si="7"/>
        <v>Old Age</v>
      </c>
      <c r="N477" t="s">
        <v>18</v>
      </c>
    </row>
    <row r="478" spans="1:14" x14ac:dyDescent="0.25">
      <c r="A478">
        <v>21974</v>
      </c>
      <c r="B478" t="s">
        <v>37</v>
      </c>
      <c r="C478" t="s">
        <v>38</v>
      </c>
      <c r="D478" s="1">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1">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1">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1">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1">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1">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1">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1">
        <v>10000</v>
      </c>
      <c r="E485">
        <v>1</v>
      </c>
      <c r="F485" t="s">
        <v>31</v>
      </c>
      <c r="G485" t="s">
        <v>20</v>
      </c>
      <c r="H485" t="s">
        <v>15</v>
      </c>
      <c r="I485">
        <v>0</v>
      </c>
      <c r="J485" t="s">
        <v>16</v>
      </c>
      <c r="K485" t="s">
        <v>17</v>
      </c>
      <c r="L485">
        <v>70</v>
      </c>
      <c r="M485" t="str">
        <f t="shared" si="7"/>
        <v>Old Age</v>
      </c>
      <c r="N485" t="s">
        <v>18</v>
      </c>
    </row>
    <row r="486" spans="1:14" x14ac:dyDescent="0.25">
      <c r="A486">
        <v>25681</v>
      </c>
      <c r="B486" t="s">
        <v>37</v>
      </c>
      <c r="C486" t="s">
        <v>38</v>
      </c>
      <c r="D486" s="1">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1">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1">
        <v>90000</v>
      </c>
      <c r="E488">
        <v>4</v>
      </c>
      <c r="F488" t="s">
        <v>29</v>
      </c>
      <c r="G488" t="s">
        <v>14</v>
      </c>
      <c r="H488" t="s">
        <v>15</v>
      </c>
      <c r="I488">
        <v>4</v>
      </c>
      <c r="J488" t="s">
        <v>30</v>
      </c>
      <c r="K488" t="s">
        <v>17</v>
      </c>
      <c r="L488">
        <v>58</v>
      </c>
      <c r="M488" t="str">
        <f t="shared" si="7"/>
        <v>Old Age</v>
      </c>
      <c r="N488" t="s">
        <v>18</v>
      </c>
    </row>
    <row r="489" spans="1:14" x14ac:dyDescent="0.25">
      <c r="A489">
        <v>12821</v>
      </c>
      <c r="B489" t="s">
        <v>36</v>
      </c>
      <c r="C489" t="s">
        <v>39</v>
      </c>
      <c r="D489" s="1">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1">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1">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1">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1">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1">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1">
        <v>70000</v>
      </c>
      <c r="E495">
        <v>5</v>
      </c>
      <c r="F495" t="s">
        <v>13</v>
      </c>
      <c r="G495" t="s">
        <v>28</v>
      </c>
      <c r="H495" t="s">
        <v>15</v>
      </c>
      <c r="I495">
        <v>3</v>
      </c>
      <c r="J495" t="s">
        <v>30</v>
      </c>
      <c r="K495" t="s">
        <v>32</v>
      </c>
      <c r="L495">
        <v>60</v>
      </c>
      <c r="M495" t="str">
        <f t="shared" si="7"/>
        <v>Old Age</v>
      </c>
      <c r="N495" t="s">
        <v>15</v>
      </c>
    </row>
    <row r="496" spans="1:14" x14ac:dyDescent="0.25">
      <c r="A496">
        <v>27650</v>
      </c>
      <c r="B496" t="s">
        <v>36</v>
      </c>
      <c r="C496" t="s">
        <v>39</v>
      </c>
      <c r="D496" s="1">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1">
        <v>60000</v>
      </c>
      <c r="E497">
        <v>2</v>
      </c>
      <c r="F497" t="s">
        <v>19</v>
      </c>
      <c r="G497" t="s">
        <v>21</v>
      </c>
      <c r="H497" t="s">
        <v>15</v>
      </c>
      <c r="I497">
        <v>2</v>
      </c>
      <c r="J497" t="s">
        <v>30</v>
      </c>
      <c r="K497" t="s">
        <v>32</v>
      </c>
      <c r="L497">
        <v>56</v>
      </c>
      <c r="M497" t="str">
        <f t="shared" si="7"/>
        <v>Old Age</v>
      </c>
      <c r="N497" t="s">
        <v>18</v>
      </c>
    </row>
    <row r="498" spans="1:14" x14ac:dyDescent="0.25">
      <c r="A498">
        <v>20678</v>
      </c>
      <c r="B498" t="s">
        <v>37</v>
      </c>
      <c r="C498" t="s">
        <v>38</v>
      </c>
      <c r="D498" s="1">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1">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1">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1">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1">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1">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1">
        <v>40000</v>
      </c>
      <c r="E504">
        <v>0</v>
      </c>
      <c r="F504" t="s">
        <v>19</v>
      </c>
      <c r="G504" t="s">
        <v>14</v>
      </c>
      <c r="H504" t="s">
        <v>15</v>
      </c>
      <c r="I504">
        <v>1</v>
      </c>
      <c r="J504" t="s">
        <v>23</v>
      </c>
      <c r="K504" t="s">
        <v>32</v>
      </c>
      <c r="L504">
        <v>29</v>
      </c>
      <c r="M504" t="str">
        <f t="shared" si="7"/>
        <v>Adolesent</v>
      </c>
      <c r="N504" t="s">
        <v>18</v>
      </c>
    </row>
    <row r="505" spans="1:14" x14ac:dyDescent="0.25">
      <c r="A505">
        <v>20339</v>
      </c>
      <c r="B505" t="s">
        <v>36</v>
      </c>
      <c r="C505" t="s">
        <v>38</v>
      </c>
      <c r="D505" s="1">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1">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1">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1">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1">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1">
        <v>60000</v>
      </c>
      <c r="E510">
        <v>0</v>
      </c>
      <c r="F510" t="s">
        <v>19</v>
      </c>
      <c r="G510" t="s">
        <v>14</v>
      </c>
      <c r="H510" t="s">
        <v>18</v>
      </c>
      <c r="I510">
        <v>2</v>
      </c>
      <c r="J510" t="s">
        <v>26</v>
      </c>
      <c r="K510" t="s">
        <v>32</v>
      </c>
      <c r="L510">
        <v>29</v>
      </c>
      <c r="M510" t="str">
        <f t="shared" si="7"/>
        <v>Adolesent</v>
      </c>
      <c r="N510" t="s">
        <v>18</v>
      </c>
    </row>
    <row r="511" spans="1:14" x14ac:dyDescent="0.25">
      <c r="A511">
        <v>24357</v>
      </c>
      <c r="B511" t="s">
        <v>36</v>
      </c>
      <c r="C511" t="s">
        <v>39</v>
      </c>
      <c r="D511" s="1">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1">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1">
        <v>80000</v>
      </c>
      <c r="E513">
        <v>4</v>
      </c>
      <c r="F513" t="s">
        <v>13</v>
      </c>
      <c r="G513" t="s">
        <v>28</v>
      </c>
      <c r="H513" t="s">
        <v>15</v>
      </c>
      <c r="I513">
        <v>0</v>
      </c>
      <c r="J513" t="s">
        <v>23</v>
      </c>
      <c r="K513" t="s">
        <v>32</v>
      </c>
      <c r="L513">
        <v>66</v>
      </c>
      <c r="M513" t="str">
        <f t="shared" si="7"/>
        <v>Old Age</v>
      </c>
      <c r="N513" t="s">
        <v>15</v>
      </c>
    </row>
    <row r="514" spans="1:14" x14ac:dyDescent="0.25">
      <c r="A514">
        <v>18052</v>
      </c>
      <c r="B514" t="s">
        <v>36</v>
      </c>
      <c r="C514" t="s">
        <v>38</v>
      </c>
      <c r="D514" s="1">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1">
        <v>60000</v>
      </c>
      <c r="E515">
        <v>4</v>
      </c>
      <c r="F515" t="s">
        <v>31</v>
      </c>
      <c r="G515" t="s">
        <v>28</v>
      </c>
      <c r="H515" t="s">
        <v>15</v>
      </c>
      <c r="I515">
        <v>2</v>
      </c>
      <c r="J515" t="s">
        <v>30</v>
      </c>
      <c r="K515" t="s">
        <v>32</v>
      </c>
      <c r="L515">
        <v>61</v>
      </c>
      <c r="M515" t="str">
        <f t="shared" ref="M515:M578" si="8">IF(L515&gt;=54,"Old Age",IF(L515&gt;=31,"Middle Age",IF(L515&lt;31,"Adolesent","Invlaid")))</f>
        <v>Old Age</v>
      </c>
      <c r="N515" t="s">
        <v>15</v>
      </c>
    </row>
    <row r="516" spans="1:14" x14ac:dyDescent="0.25">
      <c r="A516">
        <v>19399</v>
      </c>
      <c r="B516" t="s">
        <v>37</v>
      </c>
      <c r="C516" t="s">
        <v>39</v>
      </c>
      <c r="D516" s="1">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1">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1">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1">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1">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1">
        <v>80000</v>
      </c>
      <c r="E521">
        <v>5</v>
      </c>
      <c r="F521" t="s">
        <v>13</v>
      </c>
      <c r="G521" t="s">
        <v>28</v>
      </c>
      <c r="H521" t="s">
        <v>15</v>
      </c>
      <c r="I521">
        <v>2</v>
      </c>
      <c r="J521" t="s">
        <v>26</v>
      </c>
      <c r="K521" t="s">
        <v>32</v>
      </c>
      <c r="L521">
        <v>64</v>
      </c>
      <c r="M521" t="str">
        <f t="shared" si="8"/>
        <v>Old Age</v>
      </c>
      <c r="N521" t="s">
        <v>18</v>
      </c>
    </row>
    <row r="522" spans="1:14" x14ac:dyDescent="0.25">
      <c r="A522">
        <v>27638</v>
      </c>
      <c r="B522" t="s">
        <v>37</v>
      </c>
      <c r="C522" t="s">
        <v>39</v>
      </c>
      <c r="D522" s="1">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1">
        <v>40000</v>
      </c>
      <c r="E523">
        <v>4</v>
      </c>
      <c r="F523" t="s">
        <v>27</v>
      </c>
      <c r="G523" t="s">
        <v>21</v>
      </c>
      <c r="H523" t="s">
        <v>15</v>
      </c>
      <c r="I523">
        <v>2</v>
      </c>
      <c r="J523" t="s">
        <v>30</v>
      </c>
      <c r="K523" t="s">
        <v>32</v>
      </c>
      <c r="L523">
        <v>62</v>
      </c>
      <c r="M523" t="str">
        <f t="shared" si="8"/>
        <v>Old Age</v>
      </c>
      <c r="N523" t="s">
        <v>15</v>
      </c>
    </row>
    <row r="524" spans="1:14" x14ac:dyDescent="0.25">
      <c r="A524">
        <v>19413</v>
      </c>
      <c r="B524" t="s">
        <v>37</v>
      </c>
      <c r="C524" t="s">
        <v>39</v>
      </c>
      <c r="D524" s="1">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1">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1">
        <v>80000</v>
      </c>
      <c r="E526">
        <v>4</v>
      </c>
      <c r="F526" t="s">
        <v>31</v>
      </c>
      <c r="G526" t="s">
        <v>28</v>
      </c>
      <c r="H526" t="s">
        <v>15</v>
      </c>
      <c r="I526">
        <v>2</v>
      </c>
      <c r="J526" t="s">
        <v>23</v>
      </c>
      <c r="K526" t="s">
        <v>32</v>
      </c>
      <c r="L526">
        <v>67</v>
      </c>
      <c r="M526" t="str">
        <f t="shared" si="8"/>
        <v>Old Age</v>
      </c>
      <c r="N526" t="s">
        <v>18</v>
      </c>
    </row>
    <row r="527" spans="1:14" x14ac:dyDescent="0.25">
      <c r="A527">
        <v>16791</v>
      </c>
      <c r="B527" t="s">
        <v>37</v>
      </c>
      <c r="C527" t="s">
        <v>39</v>
      </c>
      <c r="D527" s="1">
        <v>60000</v>
      </c>
      <c r="E527">
        <v>5</v>
      </c>
      <c r="F527" t="s">
        <v>13</v>
      </c>
      <c r="G527" t="s">
        <v>28</v>
      </c>
      <c r="H527" t="s">
        <v>15</v>
      </c>
      <c r="I527">
        <v>3</v>
      </c>
      <c r="J527" t="s">
        <v>30</v>
      </c>
      <c r="K527" t="s">
        <v>32</v>
      </c>
      <c r="L527">
        <v>59</v>
      </c>
      <c r="M527" t="str">
        <f t="shared" si="8"/>
        <v>Old Age</v>
      </c>
      <c r="N527" t="s">
        <v>15</v>
      </c>
    </row>
    <row r="528" spans="1:14" x14ac:dyDescent="0.25">
      <c r="A528">
        <v>15382</v>
      </c>
      <c r="B528" t="s">
        <v>36</v>
      </c>
      <c r="C528" t="s">
        <v>38</v>
      </c>
      <c r="D528" s="1">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1">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1">
        <v>30000</v>
      </c>
      <c r="E530">
        <v>0</v>
      </c>
      <c r="F530" t="s">
        <v>19</v>
      </c>
      <c r="G530" t="s">
        <v>14</v>
      </c>
      <c r="H530" t="s">
        <v>15</v>
      </c>
      <c r="I530">
        <v>1</v>
      </c>
      <c r="J530" t="s">
        <v>23</v>
      </c>
      <c r="K530" t="s">
        <v>32</v>
      </c>
      <c r="L530">
        <v>28</v>
      </c>
      <c r="M530" t="str">
        <f t="shared" si="8"/>
        <v>Adolesent</v>
      </c>
      <c r="N530" t="s">
        <v>18</v>
      </c>
    </row>
    <row r="531" spans="1:14" x14ac:dyDescent="0.25">
      <c r="A531">
        <v>13233</v>
      </c>
      <c r="B531" t="s">
        <v>36</v>
      </c>
      <c r="C531" t="s">
        <v>39</v>
      </c>
      <c r="D531" s="1">
        <v>60000</v>
      </c>
      <c r="E531">
        <v>2</v>
      </c>
      <c r="F531" t="s">
        <v>19</v>
      </c>
      <c r="G531" t="s">
        <v>21</v>
      </c>
      <c r="H531" t="s">
        <v>15</v>
      </c>
      <c r="I531">
        <v>1</v>
      </c>
      <c r="J531" t="s">
        <v>30</v>
      </c>
      <c r="K531" t="s">
        <v>32</v>
      </c>
      <c r="L531">
        <v>57</v>
      </c>
      <c r="M531" t="str">
        <f t="shared" si="8"/>
        <v>Old Age</v>
      </c>
      <c r="N531" t="s">
        <v>15</v>
      </c>
    </row>
    <row r="532" spans="1:14" x14ac:dyDescent="0.25">
      <c r="A532">
        <v>25909</v>
      </c>
      <c r="B532" t="s">
        <v>36</v>
      </c>
      <c r="C532" t="s">
        <v>39</v>
      </c>
      <c r="D532" s="1">
        <v>60000</v>
      </c>
      <c r="E532">
        <v>0</v>
      </c>
      <c r="F532" t="s">
        <v>19</v>
      </c>
      <c r="G532" t="s">
        <v>14</v>
      </c>
      <c r="H532" t="s">
        <v>15</v>
      </c>
      <c r="I532">
        <v>1</v>
      </c>
      <c r="J532" t="s">
        <v>23</v>
      </c>
      <c r="K532" t="s">
        <v>32</v>
      </c>
      <c r="L532">
        <v>27</v>
      </c>
      <c r="M532" t="str">
        <f t="shared" si="8"/>
        <v>Adolesent</v>
      </c>
      <c r="N532" t="s">
        <v>15</v>
      </c>
    </row>
    <row r="533" spans="1:14" x14ac:dyDescent="0.25">
      <c r="A533">
        <v>14092</v>
      </c>
      <c r="B533" t="s">
        <v>37</v>
      </c>
      <c r="C533" t="s">
        <v>39</v>
      </c>
      <c r="D533" s="1">
        <v>30000</v>
      </c>
      <c r="E533">
        <v>0</v>
      </c>
      <c r="F533" t="s">
        <v>29</v>
      </c>
      <c r="G533" t="s">
        <v>20</v>
      </c>
      <c r="H533" t="s">
        <v>15</v>
      </c>
      <c r="I533">
        <v>2</v>
      </c>
      <c r="J533" t="s">
        <v>23</v>
      </c>
      <c r="K533" t="s">
        <v>32</v>
      </c>
      <c r="L533">
        <v>28</v>
      </c>
      <c r="M533" t="str">
        <f t="shared" si="8"/>
        <v>Adolesent</v>
      </c>
      <c r="N533" t="s">
        <v>18</v>
      </c>
    </row>
    <row r="534" spans="1:14" x14ac:dyDescent="0.25">
      <c r="A534">
        <v>29143</v>
      </c>
      <c r="B534" t="s">
        <v>37</v>
      </c>
      <c r="C534" t="s">
        <v>38</v>
      </c>
      <c r="D534" s="1">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1">
        <v>60000</v>
      </c>
      <c r="E535">
        <v>3</v>
      </c>
      <c r="F535" t="s">
        <v>13</v>
      </c>
      <c r="G535" t="s">
        <v>28</v>
      </c>
      <c r="H535" t="s">
        <v>15</v>
      </c>
      <c r="I535">
        <v>2</v>
      </c>
      <c r="J535" t="s">
        <v>30</v>
      </c>
      <c r="K535" t="s">
        <v>32</v>
      </c>
      <c r="L535">
        <v>66</v>
      </c>
      <c r="M535" t="str">
        <f t="shared" si="8"/>
        <v>Old Age</v>
      </c>
      <c r="N535" t="s">
        <v>18</v>
      </c>
    </row>
    <row r="536" spans="1:14" x14ac:dyDescent="0.25">
      <c r="A536">
        <v>24637</v>
      </c>
      <c r="B536" t="s">
        <v>36</v>
      </c>
      <c r="C536" t="s">
        <v>39</v>
      </c>
      <c r="D536" s="1">
        <v>40000</v>
      </c>
      <c r="E536">
        <v>4</v>
      </c>
      <c r="F536" t="s">
        <v>27</v>
      </c>
      <c r="G536" t="s">
        <v>21</v>
      </c>
      <c r="H536" t="s">
        <v>15</v>
      </c>
      <c r="I536">
        <v>2</v>
      </c>
      <c r="J536" t="s">
        <v>30</v>
      </c>
      <c r="K536" t="s">
        <v>32</v>
      </c>
      <c r="L536">
        <v>64</v>
      </c>
      <c r="M536" t="str">
        <f t="shared" si="8"/>
        <v>Old Age</v>
      </c>
      <c r="N536" t="s">
        <v>18</v>
      </c>
    </row>
    <row r="537" spans="1:14" x14ac:dyDescent="0.25">
      <c r="A537">
        <v>23893</v>
      </c>
      <c r="B537" t="s">
        <v>36</v>
      </c>
      <c r="C537" t="s">
        <v>39</v>
      </c>
      <c r="D537" s="1">
        <v>50000</v>
      </c>
      <c r="E537">
        <v>3</v>
      </c>
      <c r="F537" t="s">
        <v>13</v>
      </c>
      <c r="G537" t="s">
        <v>14</v>
      </c>
      <c r="H537" t="s">
        <v>15</v>
      </c>
      <c r="I537">
        <v>3</v>
      </c>
      <c r="J537" t="s">
        <v>30</v>
      </c>
      <c r="K537" t="s">
        <v>32</v>
      </c>
      <c r="L537">
        <v>41</v>
      </c>
      <c r="M537" t="str">
        <f t="shared" si="8"/>
        <v>Middle Age</v>
      </c>
      <c r="N537" t="s">
        <v>18</v>
      </c>
    </row>
    <row r="538" spans="1:14" x14ac:dyDescent="0.25">
      <c r="A538">
        <v>13907</v>
      </c>
      <c r="B538" t="s">
        <v>37</v>
      </c>
      <c r="C538" t="s">
        <v>38</v>
      </c>
      <c r="D538" s="1">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1">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1">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1">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1">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1">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1">
        <v>40000</v>
      </c>
      <c r="E544">
        <v>0</v>
      </c>
      <c r="F544" t="s">
        <v>27</v>
      </c>
      <c r="G544" t="s">
        <v>14</v>
      </c>
      <c r="H544" t="s">
        <v>15</v>
      </c>
      <c r="I544">
        <v>2</v>
      </c>
      <c r="J544" t="s">
        <v>23</v>
      </c>
      <c r="K544" t="s">
        <v>32</v>
      </c>
      <c r="L544">
        <v>29</v>
      </c>
      <c r="M544" t="str">
        <f t="shared" si="8"/>
        <v>Adolesent</v>
      </c>
      <c r="N544" t="s">
        <v>18</v>
      </c>
    </row>
    <row r="545" spans="1:14" x14ac:dyDescent="0.25">
      <c r="A545">
        <v>25898</v>
      </c>
      <c r="B545" t="s">
        <v>36</v>
      </c>
      <c r="C545" t="s">
        <v>38</v>
      </c>
      <c r="D545" s="1">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1">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1">
        <v>60000</v>
      </c>
      <c r="E547">
        <v>0</v>
      </c>
      <c r="F547" t="s">
        <v>19</v>
      </c>
      <c r="G547" t="s">
        <v>14</v>
      </c>
      <c r="H547" t="s">
        <v>18</v>
      </c>
      <c r="I547">
        <v>2</v>
      </c>
      <c r="J547" t="s">
        <v>26</v>
      </c>
      <c r="K547" t="s">
        <v>32</v>
      </c>
      <c r="L547">
        <v>29</v>
      </c>
      <c r="M547" t="str">
        <f t="shared" si="8"/>
        <v>Adolesent</v>
      </c>
      <c r="N547" t="s">
        <v>18</v>
      </c>
    </row>
    <row r="548" spans="1:14" x14ac:dyDescent="0.25">
      <c r="A548">
        <v>15529</v>
      </c>
      <c r="B548" t="s">
        <v>36</v>
      </c>
      <c r="C548" t="s">
        <v>39</v>
      </c>
      <c r="D548" s="1">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1">
        <v>60000</v>
      </c>
      <c r="E549">
        <v>2</v>
      </c>
      <c r="F549" t="s">
        <v>27</v>
      </c>
      <c r="G549" t="s">
        <v>21</v>
      </c>
      <c r="H549" t="s">
        <v>15</v>
      </c>
      <c r="I549">
        <v>2</v>
      </c>
      <c r="J549" t="s">
        <v>22</v>
      </c>
      <c r="K549" t="s">
        <v>32</v>
      </c>
      <c r="L549">
        <v>55</v>
      </c>
      <c r="M549" t="str">
        <f t="shared" si="8"/>
        <v>Old Age</v>
      </c>
      <c r="N549" t="s">
        <v>15</v>
      </c>
    </row>
    <row r="550" spans="1:14" x14ac:dyDescent="0.25">
      <c r="A550">
        <v>18674</v>
      </c>
      <c r="B550" t="s">
        <v>37</v>
      </c>
      <c r="C550" t="s">
        <v>38</v>
      </c>
      <c r="D550" s="1">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1">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1">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1">
        <v>50000</v>
      </c>
      <c r="E553">
        <v>4</v>
      </c>
      <c r="F553" t="s">
        <v>13</v>
      </c>
      <c r="G553" t="s">
        <v>28</v>
      </c>
      <c r="H553" t="s">
        <v>15</v>
      </c>
      <c r="I553">
        <v>2</v>
      </c>
      <c r="J553" t="s">
        <v>30</v>
      </c>
      <c r="K553" t="s">
        <v>32</v>
      </c>
      <c r="L553">
        <v>63</v>
      </c>
      <c r="M553" t="str">
        <f t="shared" si="8"/>
        <v>Old Age</v>
      </c>
      <c r="N553" t="s">
        <v>18</v>
      </c>
    </row>
    <row r="554" spans="1:14" x14ac:dyDescent="0.25">
      <c r="A554">
        <v>14417</v>
      </c>
      <c r="B554" t="s">
        <v>37</v>
      </c>
      <c r="C554" t="s">
        <v>39</v>
      </c>
      <c r="D554" s="1">
        <v>60000</v>
      </c>
      <c r="E554">
        <v>3</v>
      </c>
      <c r="F554" t="s">
        <v>27</v>
      </c>
      <c r="G554" t="s">
        <v>21</v>
      </c>
      <c r="H554" t="s">
        <v>15</v>
      </c>
      <c r="I554">
        <v>2</v>
      </c>
      <c r="J554" t="s">
        <v>30</v>
      </c>
      <c r="K554" t="s">
        <v>32</v>
      </c>
      <c r="L554">
        <v>54</v>
      </c>
      <c r="M554" t="str">
        <f t="shared" si="8"/>
        <v>Old Age</v>
      </c>
      <c r="N554" t="s">
        <v>15</v>
      </c>
    </row>
    <row r="555" spans="1:14" x14ac:dyDescent="0.25">
      <c r="A555">
        <v>17533</v>
      </c>
      <c r="B555" t="s">
        <v>36</v>
      </c>
      <c r="C555" t="s">
        <v>39</v>
      </c>
      <c r="D555" s="1">
        <v>40000</v>
      </c>
      <c r="E555">
        <v>3</v>
      </c>
      <c r="F555" t="s">
        <v>19</v>
      </c>
      <c r="G555" t="s">
        <v>21</v>
      </c>
      <c r="H555" t="s">
        <v>18</v>
      </c>
      <c r="I555">
        <v>2</v>
      </c>
      <c r="J555" t="s">
        <v>23</v>
      </c>
      <c r="K555" t="s">
        <v>32</v>
      </c>
      <c r="L555">
        <v>73</v>
      </c>
      <c r="M555" t="str">
        <f t="shared" si="8"/>
        <v>Old Age</v>
      </c>
      <c r="N555" t="s">
        <v>15</v>
      </c>
    </row>
    <row r="556" spans="1:14" x14ac:dyDescent="0.25">
      <c r="A556">
        <v>18580</v>
      </c>
      <c r="B556" t="s">
        <v>36</v>
      </c>
      <c r="C556" t="s">
        <v>38</v>
      </c>
      <c r="D556" s="1">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1">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1">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1">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1">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1">
        <v>60000</v>
      </c>
      <c r="E561">
        <v>2</v>
      </c>
      <c r="F561" t="s">
        <v>13</v>
      </c>
      <c r="G561" t="s">
        <v>28</v>
      </c>
      <c r="H561" t="s">
        <v>15</v>
      </c>
      <c r="I561">
        <v>0</v>
      </c>
      <c r="J561" t="s">
        <v>30</v>
      </c>
      <c r="K561" t="s">
        <v>32</v>
      </c>
      <c r="L561">
        <v>58</v>
      </c>
      <c r="M561" t="str">
        <f t="shared" si="8"/>
        <v>Old Age</v>
      </c>
      <c r="N561" t="s">
        <v>18</v>
      </c>
    </row>
    <row r="562" spans="1:14" x14ac:dyDescent="0.25">
      <c r="A562">
        <v>18577</v>
      </c>
      <c r="B562" t="s">
        <v>36</v>
      </c>
      <c r="C562" t="s">
        <v>38</v>
      </c>
      <c r="D562" s="1">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1">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1">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1">
        <v>30000</v>
      </c>
      <c r="E565">
        <v>0</v>
      </c>
      <c r="F565" t="s">
        <v>19</v>
      </c>
      <c r="G565" t="s">
        <v>14</v>
      </c>
      <c r="H565" t="s">
        <v>15</v>
      </c>
      <c r="I565">
        <v>1</v>
      </c>
      <c r="J565" t="s">
        <v>23</v>
      </c>
      <c r="K565" t="s">
        <v>32</v>
      </c>
      <c r="L565">
        <v>28</v>
      </c>
      <c r="M565" t="str">
        <f t="shared" si="8"/>
        <v>Adolesent</v>
      </c>
      <c r="N565" t="s">
        <v>18</v>
      </c>
    </row>
    <row r="566" spans="1:14" x14ac:dyDescent="0.25">
      <c r="A566">
        <v>17369</v>
      </c>
      <c r="B566" t="s">
        <v>37</v>
      </c>
      <c r="C566" t="s">
        <v>39</v>
      </c>
      <c r="D566" s="1">
        <v>30000</v>
      </c>
      <c r="E566">
        <v>0</v>
      </c>
      <c r="F566" t="s">
        <v>19</v>
      </c>
      <c r="G566" t="s">
        <v>14</v>
      </c>
      <c r="H566" t="s">
        <v>15</v>
      </c>
      <c r="I566">
        <v>1</v>
      </c>
      <c r="J566" t="s">
        <v>23</v>
      </c>
      <c r="K566" t="s">
        <v>32</v>
      </c>
      <c r="L566">
        <v>27</v>
      </c>
      <c r="M566" t="str">
        <f t="shared" si="8"/>
        <v>Adolesent</v>
      </c>
      <c r="N566" t="s">
        <v>18</v>
      </c>
    </row>
    <row r="567" spans="1:14" x14ac:dyDescent="0.25">
      <c r="A567">
        <v>14495</v>
      </c>
      <c r="B567" t="s">
        <v>36</v>
      </c>
      <c r="C567" t="s">
        <v>39</v>
      </c>
      <c r="D567" s="1">
        <v>40000</v>
      </c>
      <c r="E567">
        <v>3</v>
      </c>
      <c r="F567" t="s">
        <v>19</v>
      </c>
      <c r="G567" t="s">
        <v>21</v>
      </c>
      <c r="H567" t="s">
        <v>18</v>
      </c>
      <c r="I567">
        <v>2</v>
      </c>
      <c r="J567" t="s">
        <v>23</v>
      </c>
      <c r="K567" t="s">
        <v>32</v>
      </c>
      <c r="L567">
        <v>54</v>
      </c>
      <c r="M567" t="str">
        <f t="shared" si="8"/>
        <v>Old Age</v>
      </c>
      <c r="N567" t="s">
        <v>15</v>
      </c>
    </row>
    <row r="568" spans="1:14" x14ac:dyDescent="0.25">
      <c r="A568">
        <v>18847</v>
      </c>
      <c r="B568" t="s">
        <v>36</v>
      </c>
      <c r="C568" t="s">
        <v>38</v>
      </c>
      <c r="D568" s="1">
        <v>60000</v>
      </c>
      <c r="E568">
        <v>2</v>
      </c>
      <c r="F568" t="s">
        <v>31</v>
      </c>
      <c r="G568" t="s">
        <v>28</v>
      </c>
      <c r="H568" t="s">
        <v>15</v>
      </c>
      <c r="I568">
        <v>2</v>
      </c>
      <c r="J568" t="s">
        <v>23</v>
      </c>
      <c r="K568" t="s">
        <v>32</v>
      </c>
      <c r="L568">
        <v>70</v>
      </c>
      <c r="M568" t="str">
        <f t="shared" si="8"/>
        <v>Old Age</v>
      </c>
      <c r="N568" t="s">
        <v>18</v>
      </c>
    </row>
    <row r="569" spans="1:14" x14ac:dyDescent="0.25">
      <c r="A569">
        <v>14754</v>
      </c>
      <c r="B569" t="s">
        <v>36</v>
      </c>
      <c r="C569" t="s">
        <v>39</v>
      </c>
      <c r="D569" s="1">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1">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1">
        <v>50000</v>
      </c>
      <c r="E571">
        <v>3</v>
      </c>
      <c r="F571" t="s">
        <v>31</v>
      </c>
      <c r="G571" t="s">
        <v>28</v>
      </c>
      <c r="H571" t="s">
        <v>15</v>
      </c>
      <c r="I571">
        <v>2</v>
      </c>
      <c r="J571" t="s">
        <v>30</v>
      </c>
      <c r="K571" t="s">
        <v>32</v>
      </c>
      <c r="L571">
        <v>69</v>
      </c>
      <c r="M571" t="str">
        <f t="shared" si="8"/>
        <v>Old Age</v>
      </c>
      <c r="N571" t="s">
        <v>18</v>
      </c>
    </row>
    <row r="572" spans="1:14" x14ac:dyDescent="0.25">
      <c r="A572">
        <v>20370</v>
      </c>
      <c r="B572" t="s">
        <v>36</v>
      </c>
      <c r="C572" t="s">
        <v>39</v>
      </c>
      <c r="D572" s="1">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1">
        <v>40000</v>
      </c>
      <c r="E573">
        <v>2</v>
      </c>
      <c r="F573" t="s">
        <v>29</v>
      </c>
      <c r="G573" t="s">
        <v>14</v>
      </c>
      <c r="H573" t="s">
        <v>15</v>
      </c>
      <c r="I573">
        <v>2</v>
      </c>
      <c r="J573" t="s">
        <v>22</v>
      </c>
      <c r="K573" t="s">
        <v>32</v>
      </c>
      <c r="L573">
        <v>55</v>
      </c>
      <c r="M573" t="str">
        <f t="shared" si="8"/>
        <v>Old Age</v>
      </c>
      <c r="N573" t="s">
        <v>18</v>
      </c>
    </row>
    <row r="574" spans="1:14" x14ac:dyDescent="0.25">
      <c r="A574">
        <v>23549</v>
      </c>
      <c r="B574" t="s">
        <v>37</v>
      </c>
      <c r="C574" t="s">
        <v>39</v>
      </c>
      <c r="D574" s="1">
        <v>30000</v>
      </c>
      <c r="E574">
        <v>0</v>
      </c>
      <c r="F574" t="s">
        <v>27</v>
      </c>
      <c r="G574" t="s">
        <v>14</v>
      </c>
      <c r="H574" t="s">
        <v>15</v>
      </c>
      <c r="I574">
        <v>2</v>
      </c>
      <c r="J574" t="s">
        <v>23</v>
      </c>
      <c r="K574" t="s">
        <v>32</v>
      </c>
      <c r="L574">
        <v>30</v>
      </c>
      <c r="M574" t="str">
        <f t="shared" si="8"/>
        <v>Adolesent</v>
      </c>
      <c r="N574" t="s">
        <v>18</v>
      </c>
    </row>
    <row r="575" spans="1:14" x14ac:dyDescent="0.25">
      <c r="A575">
        <v>21751</v>
      </c>
      <c r="B575" t="s">
        <v>36</v>
      </c>
      <c r="C575" t="s">
        <v>39</v>
      </c>
      <c r="D575" s="1">
        <v>60000</v>
      </c>
      <c r="E575">
        <v>3</v>
      </c>
      <c r="F575" t="s">
        <v>31</v>
      </c>
      <c r="G575" t="s">
        <v>28</v>
      </c>
      <c r="H575" t="s">
        <v>15</v>
      </c>
      <c r="I575">
        <v>2</v>
      </c>
      <c r="J575" t="s">
        <v>26</v>
      </c>
      <c r="K575" t="s">
        <v>32</v>
      </c>
      <c r="L575">
        <v>63</v>
      </c>
      <c r="M575" t="str">
        <f t="shared" si="8"/>
        <v>Old Age</v>
      </c>
      <c r="N575" t="s">
        <v>18</v>
      </c>
    </row>
    <row r="576" spans="1:14" x14ac:dyDescent="0.25">
      <c r="A576">
        <v>21266</v>
      </c>
      <c r="B576" t="s">
        <v>37</v>
      </c>
      <c r="C576" t="s">
        <v>38</v>
      </c>
      <c r="D576" s="1">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1">
        <v>60000</v>
      </c>
      <c r="E577">
        <v>2</v>
      </c>
      <c r="F577" t="s">
        <v>19</v>
      </c>
      <c r="G577" t="s">
        <v>21</v>
      </c>
      <c r="H577" t="s">
        <v>15</v>
      </c>
      <c r="I577">
        <v>1</v>
      </c>
      <c r="J577" t="s">
        <v>30</v>
      </c>
      <c r="K577" t="s">
        <v>32</v>
      </c>
      <c r="L577">
        <v>56</v>
      </c>
      <c r="M577" t="str">
        <f t="shared" si="8"/>
        <v>Old Age</v>
      </c>
      <c r="N577" t="s">
        <v>18</v>
      </c>
    </row>
    <row r="578" spans="1:14" x14ac:dyDescent="0.25">
      <c r="A578">
        <v>18752</v>
      </c>
      <c r="B578" t="s">
        <v>37</v>
      </c>
      <c r="C578" t="s">
        <v>38</v>
      </c>
      <c r="D578" s="1">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1">
        <v>120000</v>
      </c>
      <c r="E579">
        <v>1</v>
      </c>
      <c r="F579" t="s">
        <v>13</v>
      </c>
      <c r="G579" t="s">
        <v>28</v>
      </c>
      <c r="H579" t="s">
        <v>15</v>
      </c>
      <c r="I579">
        <v>4</v>
      </c>
      <c r="J579" t="s">
        <v>16</v>
      </c>
      <c r="K579" t="s">
        <v>32</v>
      </c>
      <c r="L579">
        <v>38</v>
      </c>
      <c r="M579" t="str">
        <f t="shared" ref="M579:M642" si="9">IF(L579&gt;=54,"Old Age",IF(L579&gt;=31,"Middle Age",IF(L579&lt;31,"Adolesent","Invlaid")))</f>
        <v>Middle Age</v>
      </c>
      <c r="N579" t="s">
        <v>18</v>
      </c>
    </row>
    <row r="580" spans="1:14" x14ac:dyDescent="0.25">
      <c r="A580">
        <v>15313</v>
      </c>
      <c r="B580" t="s">
        <v>36</v>
      </c>
      <c r="C580" t="s">
        <v>39</v>
      </c>
      <c r="D580" s="1">
        <v>60000</v>
      </c>
      <c r="E580">
        <v>4</v>
      </c>
      <c r="F580" t="s">
        <v>13</v>
      </c>
      <c r="G580" t="s">
        <v>28</v>
      </c>
      <c r="H580" t="s">
        <v>15</v>
      </c>
      <c r="I580">
        <v>2</v>
      </c>
      <c r="J580" t="s">
        <v>22</v>
      </c>
      <c r="K580" t="s">
        <v>32</v>
      </c>
      <c r="L580">
        <v>59</v>
      </c>
      <c r="M580" t="str">
        <f t="shared" si="9"/>
        <v>Old Age</v>
      </c>
      <c r="N580" t="s">
        <v>18</v>
      </c>
    </row>
    <row r="581" spans="1:14" x14ac:dyDescent="0.25">
      <c r="A581">
        <v>25329</v>
      </c>
      <c r="B581" t="s">
        <v>37</v>
      </c>
      <c r="C581" t="s">
        <v>38</v>
      </c>
      <c r="D581" s="1">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1">
        <v>60000</v>
      </c>
      <c r="E582">
        <v>3</v>
      </c>
      <c r="F582" t="s">
        <v>31</v>
      </c>
      <c r="G582" t="s">
        <v>28</v>
      </c>
      <c r="H582" t="s">
        <v>15</v>
      </c>
      <c r="I582">
        <v>2</v>
      </c>
      <c r="J582" t="s">
        <v>30</v>
      </c>
      <c r="K582" t="s">
        <v>32</v>
      </c>
      <c r="L582">
        <v>69</v>
      </c>
      <c r="M582" t="str">
        <f t="shared" si="9"/>
        <v>Old Age</v>
      </c>
      <c r="N582" t="s">
        <v>18</v>
      </c>
    </row>
    <row r="583" spans="1:14" x14ac:dyDescent="0.25">
      <c r="A583">
        <v>23089</v>
      </c>
      <c r="B583" t="s">
        <v>36</v>
      </c>
      <c r="C583" t="s">
        <v>39</v>
      </c>
      <c r="D583" s="1">
        <v>40000</v>
      </c>
      <c r="E583">
        <v>0</v>
      </c>
      <c r="F583" t="s">
        <v>19</v>
      </c>
      <c r="G583" t="s">
        <v>14</v>
      </c>
      <c r="H583" t="s">
        <v>15</v>
      </c>
      <c r="I583">
        <v>1</v>
      </c>
      <c r="J583" t="s">
        <v>23</v>
      </c>
      <c r="K583" t="s">
        <v>32</v>
      </c>
      <c r="L583">
        <v>28</v>
      </c>
      <c r="M583" t="str">
        <f t="shared" si="9"/>
        <v>Adolesent</v>
      </c>
      <c r="N583" t="s">
        <v>18</v>
      </c>
    </row>
    <row r="584" spans="1:14" x14ac:dyDescent="0.25">
      <c r="A584">
        <v>13749</v>
      </c>
      <c r="B584" t="s">
        <v>36</v>
      </c>
      <c r="C584" t="s">
        <v>39</v>
      </c>
      <c r="D584" s="1">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1">
        <v>60000</v>
      </c>
      <c r="E585">
        <v>3</v>
      </c>
      <c r="F585" t="s">
        <v>13</v>
      </c>
      <c r="G585" t="s">
        <v>28</v>
      </c>
      <c r="H585" t="s">
        <v>15</v>
      </c>
      <c r="I585">
        <v>2</v>
      </c>
      <c r="J585" t="s">
        <v>30</v>
      </c>
      <c r="K585" t="s">
        <v>32</v>
      </c>
      <c r="L585">
        <v>66</v>
      </c>
      <c r="M585" t="str">
        <f t="shared" si="9"/>
        <v>Old Age</v>
      </c>
      <c r="N585" t="s">
        <v>18</v>
      </c>
    </row>
    <row r="586" spans="1:14" x14ac:dyDescent="0.25">
      <c r="A586">
        <v>28667</v>
      </c>
      <c r="B586" t="s">
        <v>37</v>
      </c>
      <c r="C586" t="s">
        <v>39</v>
      </c>
      <c r="D586" s="1">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1">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1">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1">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1">
        <v>90000</v>
      </c>
      <c r="E590">
        <v>2</v>
      </c>
      <c r="F590" t="s">
        <v>27</v>
      </c>
      <c r="G590" t="s">
        <v>21</v>
      </c>
      <c r="H590" t="s">
        <v>15</v>
      </c>
      <c r="I590">
        <v>1</v>
      </c>
      <c r="J590" t="s">
        <v>30</v>
      </c>
      <c r="K590" t="s">
        <v>32</v>
      </c>
      <c r="L590">
        <v>51</v>
      </c>
      <c r="M590" t="str">
        <f t="shared" si="9"/>
        <v>Middle Age</v>
      </c>
      <c r="N590" t="s">
        <v>15</v>
      </c>
    </row>
    <row r="591" spans="1:14" x14ac:dyDescent="0.25">
      <c r="A591">
        <v>12100</v>
      </c>
      <c r="B591" t="s">
        <v>37</v>
      </c>
      <c r="C591" t="s">
        <v>39</v>
      </c>
      <c r="D591" s="1">
        <v>60000</v>
      </c>
      <c r="E591">
        <v>2</v>
      </c>
      <c r="F591" t="s">
        <v>13</v>
      </c>
      <c r="G591" t="s">
        <v>28</v>
      </c>
      <c r="H591" t="s">
        <v>15</v>
      </c>
      <c r="I591">
        <v>0</v>
      </c>
      <c r="J591" t="s">
        <v>30</v>
      </c>
      <c r="K591" t="s">
        <v>32</v>
      </c>
      <c r="L591">
        <v>57</v>
      </c>
      <c r="M591" t="str">
        <f t="shared" si="9"/>
        <v>Old Age</v>
      </c>
      <c r="N591" t="s">
        <v>18</v>
      </c>
    </row>
    <row r="592" spans="1:14" x14ac:dyDescent="0.25">
      <c r="A592">
        <v>23158</v>
      </c>
      <c r="B592" t="s">
        <v>36</v>
      </c>
      <c r="C592" t="s">
        <v>38</v>
      </c>
      <c r="D592" s="1">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1">
        <v>40000</v>
      </c>
      <c r="E593">
        <v>4</v>
      </c>
      <c r="F593" t="s">
        <v>27</v>
      </c>
      <c r="G593" t="s">
        <v>21</v>
      </c>
      <c r="H593" t="s">
        <v>18</v>
      </c>
      <c r="I593">
        <v>2</v>
      </c>
      <c r="J593" t="s">
        <v>30</v>
      </c>
      <c r="K593" t="s">
        <v>32</v>
      </c>
      <c r="L593">
        <v>61</v>
      </c>
      <c r="M593" t="str">
        <f t="shared" si="9"/>
        <v>Old Age</v>
      </c>
      <c r="N593" t="s">
        <v>15</v>
      </c>
    </row>
    <row r="594" spans="1:14" x14ac:dyDescent="0.25">
      <c r="A594">
        <v>18391</v>
      </c>
      <c r="B594" t="s">
        <v>37</v>
      </c>
      <c r="C594" t="s">
        <v>38</v>
      </c>
      <c r="D594" s="1">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1">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1">
        <v>80000</v>
      </c>
      <c r="E596">
        <v>4</v>
      </c>
      <c r="F596" t="s">
        <v>31</v>
      </c>
      <c r="G596" t="s">
        <v>28</v>
      </c>
      <c r="H596" t="s">
        <v>15</v>
      </c>
      <c r="I596">
        <v>2</v>
      </c>
      <c r="J596" t="s">
        <v>23</v>
      </c>
      <c r="K596" t="s">
        <v>32</v>
      </c>
      <c r="L596">
        <v>70</v>
      </c>
      <c r="M596" t="str">
        <f t="shared" si="9"/>
        <v>Old Age</v>
      </c>
      <c r="N596" t="s">
        <v>18</v>
      </c>
    </row>
    <row r="597" spans="1:14" x14ac:dyDescent="0.25">
      <c r="A597">
        <v>18058</v>
      </c>
      <c r="B597" t="s">
        <v>37</v>
      </c>
      <c r="C597" t="s">
        <v>38</v>
      </c>
      <c r="D597" s="1">
        <v>20000</v>
      </c>
      <c r="E597">
        <v>3</v>
      </c>
      <c r="F597" t="s">
        <v>27</v>
      </c>
      <c r="G597" t="s">
        <v>14</v>
      </c>
      <c r="H597" t="s">
        <v>15</v>
      </c>
      <c r="I597">
        <v>2</v>
      </c>
      <c r="J597" t="s">
        <v>22</v>
      </c>
      <c r="K597" t="s">
        <v>32</v>
      </c>
      <c r="L597">
        <v>78</v>
      </c>
      <c r="M597" t="str">
        <f t="shared" si="9"/>
        <v>Old Age</v>
      </c>
      <c r="N597" t="s">
        <v>18</v>
      </c>
    </row>
    <row r="598" spans="1:14" x14ac:dyDescent="0.25">
      <c r="A598">
        <v>20343</v>
      </c>
      <c r="B598" t="s">
        <v>36</v>
      </c>
      <c r="C598" t="s">
        <v>38</v>
      </c>
      <c r="D598" s="1">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1">
        <v>40000</v>
      </c>
      <c r="E599">
        <v>2</v>
      </c>
      <c r="F599" t="s">
        <v>27</v>
      </c>
      <c r="G599" t="s">
        <v>21</v>
      </c>
      <c r="H599" t="s">
        <v>18</v>
      </c>
      <c r="I599">
        <v>1</v>
      </c>
      <c r="J599" t="s">
        <v>22</v>
      </c>
      <c r="K599" t="s">
        <v>32</v>
      </c>
      <c r="L599">
        <v>58</v>
      </c>
      <c r="M599" t="str">
        <f t="shared" si="9"/>
        <v>Old Age</v>
      </c>
      <c r="N599" t="s">
        <v>15</v>
      </c>
    </row>
    <row r="600" spans="1:14" x14ac:dyDescent="0.25">
      <c r="A600">
        <v>24398</v>
      </c>
      <c r="B600" t="s">
        <v>36</v>
      </c>
      <c r="C600" t="s">
        <v>39</v>
      </c>
      <c r="D600" s="1">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1">
        <v>60000</v>
      </c>
      <c r="E601">
        <v>2</v>
      </c>
      <c r="F601" t="s">
        <v>19</v>
      </c>
      <c r="G601" t="s">
        <v>21</v>
      </c>
      <c r="H601" t="s">
        <v>15</v>
      </c>
      <c r="I601">
        <v>1</v>
      </c>
      <c r="J601" t="s">
        <v>22</v>
      </c>
      <c r="K601" t="s">
        <v>32</v>
      </c>
      <c r="L601">
        <v>57</v>
      </c>
      <c r="M601" t="str">
        <f t="shared" si="9"/>
        <v>Old Age</v>
      </c>
      <c r="N601" t="s">
        <v>15</v>
      </c>
    </row>
    <row r="602" spans="1:14" x14ac:dyDescent="0.25">
      <c r="A602">
        <v>28609</v>
      </c>
      <c r="B602" t="s">
        <v>36</v>
      </c>
      <c r="C602" t="s">
        <v>39</v>
      </c>
      <c r="D602" s="1">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1">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1">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1">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1">
        <v>40000</v>
      </c>
      <c r="E606">
        <v>0</v>
      </c>
      <c r="F606" t="s">
        <v>27</v>
      </c>
      <c r="G606" t="s">
        <v>14</v>
      </c>
      <c r="H606" t="s">
        <v>15</v>
      </c>
      <c r="I606">
        <v>2</v>
      </c>
      <c r="J606" t="s">
        <v>23</v>
      </c>
      <c r="K606" t="s">
        <v>32</v>
      </c>
      <c r="L606">
        <v>27</v>
      </c>
      <c r="M606" t="str">
        <f t="shared" si="9"/>
        <v>Adolesent</v>
      </c>
      <c r="N606" t="s">
        <v>18</v>
      </c>
    </row>
    <row r="607" spans="1:14" x14ac:dyDescent="0.25">
      <c r="A607">
        <v>17458</v>
      </c>
      <c r="B607" t="s">
        <v>37</v>
      </c>
      <c r="C607" t="s">
        <v>39</v>
      </c>
      <c r="D607" s="1">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1">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1">
        <v>70000</v>
      </c>
      <c r="E609">
        <v>5</v>
      </c>
      <c r="F609" t="s">
        <v>31</v>
      </c>
      <c r="G609" t="s">
        <v>21</v>
      </c>
      <c r="H609" t="s">
        <v>15</v>
      </c>
      <c r="I609">
        <v>3</v>
      </c>
      <c r="J609" t="s">
        <v>30</v>
      </c>
      <c r="K609" t="s">
        <v>32</v>
      </c>
      <c r="L609">
        <v>46</v>
      </c>
      <c r="M609" t="str">
        <f t="shared" si="9"/>
        <v>Middle Age</v>
      </c>
      <c r="N609" t="s">
        <v>15</v>
      </c>
    </row>
    <row r="610" spans="1:14" x14ac:dyDescent="0.25">
      <c r="A610">
        <v>16890</v>
      </c>
      <c r="B610" t="s">
        <v>36</v>
      </c>
      <c r="C610" t="s">
        <v>39</v>
      </c>
      <c r="D610" s="1">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1">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1">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1">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1">
        <v>30000</v>
      </c>
      <c r="E614">
        <v>0</v>
      </c>
      <c r="F614" t="s">
        <v>29</v>
      </c>
      <c r="G614" t="s">
        <v>20</v>
      </c>
      <c r="H614" t="s">
        <v>15</v>
      </c>
      <c r="I614">
        <v>2</v>
      </c>
      <c r="J614" t="s">
        <v>23</v>
      </c>
      <c r="K614" t="s">
        <v>32</v>
      </c>
      <c r="L614">
        <v>27</v>
      </c>
      <c r="M614" t="str">
        <f t="shared" si="9"/>
        <v>Adolesent</v>
      </c>
      <c r="N614" t="s">
        <v>18</v>
      </c>
    </row>
    <row r="615" spans="1:14" x14ac:dyDescent="0.25">
      <c r="A615">
        <v>25184</v>
      </c>
      <c r="B615" t="s">
        <v>37</v>
      </c>
      <c r="C615" t="s">
        <v>39</v>
      </c>
      <c r="D615" s="1">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1">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1">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1">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1">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1">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1">
        <v>40000</v>
      </c>
      <c r="E621">
        <v>0</v>
      </c>
      <c r="F621" t="s">
        <v>27</v>
      </c>
      <c r="G621" t="s">
        <v>14</v>
      </c>
      <c r="H621" t="s">
        <v>15</v>
      </c>
      <c r="I621">
        <v>1</v>
      </c>
      <c r="J621" t="s">
        <v>23</v>
      </c>
      <c r="K621" t="s">
        <v>32</v>
      </c>
      <c r="L621">
        <v>30</v>
      </c>
      <c r="M621" t="str">
        <f t="shared" si="9"/>
        <v>Adolesent</v>
      </c>
      <c r="N621" t="s">
        <v>18</v>
      </c>
    </row>
    <row r="622" spans="1:14" x14ac:dyDescent="0.25">
      <c r="A622">
        <v>11259</v>
      </c>
      <c r="B622" t="s">
        <v>36</v>
      </c>
      <c r="C622" t="s">
        <v>38</v>
      </c>
      <c r="D622" s="1">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1">
        <v>70000</v>
      </c>
      <c r="E623">
        <v>4</v>
      </c>
      <c r="F623" t="s">
        <v>13</v>
      </c>
      <c r="G623" t="s">
        <v>28</v>
      </c>
      <c r="H623" t="s">
        <v>15</v>
      </c>
      <c r="I623">
        <v>1</v>
      </c>
      <c r="J623" t="s">
        <v>26</v>
      </c>
      <c r="K623" t="s">
        <v>32</v>
      </c>
      <c r="L623">
        <v>58</v>
      </c>
      <c r="M623" t="str">
        <f t="shared" si="9"/>
        <v>Old Age</v>
      </c>
      <c r="N623" t="s">
        <v>18</v>
      </c>
    </row>
    <row r="624" spans="1:14" x14ac:dyDescent="0.25">
      <c r="A624">
        <v>25101</v>
      </c>
      <c r="B624" t="s">
        <v>36</v>
      </c>
      <c r="C624" t="s">
        <v>39</v>
      </c>
      <c r="D624" s="1">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1">
        <v>70000</v>
      </c>
      <c r="E625">
        <v>4</v>
      </c>
      <c r="F625" t="s">
        <v>19</v>
      </c>
      <c r="G625" t="s">
        <v>21</v>
      </c>
      <c r="H625" t="s">
        <v>15</v>
      </c>
      <c r="I625">
        <v>1</v>
      </c>
      <c r="J625" t="s">
        <v>26</v>
      </c>
      <c r="K625" t="s">
        <v>32</v>
      </c>
      <c r="L625">
        <v>55</v>
      </c>
      <c r="M625" t="str">
        <f t="shared" si="9"/>
        <v>Old Age</v>
      </c>
      <c r="N625" t="s">
        <v>18</v>
      </c>
    </row>
    <row r="626" spans="1:14" x14ac:dyDescent="0.25">
      <c r="A626">
        <v>25943</v>
      </c>
      <c r="B626" t="s">
        <v>37</v>
      </c>
      <c r="C626" t="s">
        <v>38</v>
      </c>
      <c r="D626" s="1">
        <v>70000</v>
      </c>
      <c r="E626">
        <v>0</v>
      </c>
      <c r="F626" t="s">
        <v>19</v>
      </c>
      <c r="G626" t="s">
        <v>14</v>
      </c>
      <c r="H626" t="s">
        <v>18</v>
      </c>
      <c r="I626">
        <v>2</v>
      </c>
      <c r="J626" t="s">
        <v>16</v>
      </c>
      <c r="K626" t="s">
        <v>32</v>
      </c>
      <c r="L626">
        <v>27</v>
      </c>
      <c r="M626" t="str">
        <f t="shared" si="9"/>
        <v>Adolesent</v>
      </c>
      <c r="N626" t="s">
        <v>15</v>
      </c>
    </row>
    <row r="627" spans="1:14" x14ac:dyDescent="0.25">
      <c r="A627">
        <v>22127</v>
      </c>
      <c r="B627" t="s">
        <v>36</v>
      </c>
      <c r="C627" t="s">
        <v>39</v>
      </c>
      <c r="D627" s="1">
        <v>60000</v>
      </c>
      <c r="E627">
        <v>3</v>
      </c>
      <c r="F627" t="s">
        <v>31</v>
      </c>
      <c r="G627" t="s">
        <v>28</v>
      </c>
      <c r="H627" t="s">
        <v>15</v>
      </c>
      <c r="I627">
        <v>2</v>
      </c>
      <c r="J627" t="s">
        <v>26</v>
      </c>
      <c r="K627" t="s">
        <v>32</v>
      </c>
      <c r="L627">
        <v>67</v>
      </c>
      <c r="M627" t="str">
        <f t="shared" si="9"/>
        <v>Old Age</v>
      </c>
      <c r="N627" t="s">
        <v>18</v>
      </c>
    </row>
    <row r="628" spans="1:14" x14ac:dyDescent="0.25">
      <c r="A628">
        <v>20414</v>
      </c>
      <c r="B628" t="s">
        <v>36</v>
      </c>
      <c r="C628" t="s">
        <v>38</v>
      </c>
      <c r="D628" s="1">
        <v>60000</v>
      </c>
      <c r="E628">
        <v>0</v>
      </c>
      <c r="F628" t="s">
        <v>19</v>
      </c>
      <c r="G628" t="s">
        <v>14</v>
      </c>
      <c r="H628" t="s">
        <v>15</v>
      </c>
      <c r="I628">
        <v>2</v>
      </c>
      <c r="J628" t="s">
        <v>23</v>
      </c>
      <c r="K628" t="s">
        <v>32</v>
      </c>
      <c r="L628">
        <v>29</v>
      </c>
      <c r="M628" t="str">
        <f t="shared" si="9"/>
        <v>Adolesent</v>
      </c>
      <c r="N628" t="s">
        <v>18</v>
      </c>
    </row>
    <row r="629" spans="1:14" x14ac:dyDescent="0.25">
      <c r="A629">
        <v>23672</v>
      </c>
      <c r="B629" t="s">
        <v>36</v>
      </c>
      <c r="C629" t="s">
        <v>38</v>
      </c>
      <c r="D629" s="1">
        <v>60000</v>
      </c>
      <c r="E629">
        <v>3</v>
      </c>
      <c r="F629" t="s">
        <v>31</v>
      </c>
      <c r="G629" t="s">
        <v>28</v>
      </c>
      <c r="H629" t="s">
        <v>15</v>
      </c>
      <c r="I629">
        <v>2</v>
      </c>
      <c r="J629" t="s">
        <v>26</v>
      </c>
      <c r="K629" t="s">
        <v>32</v>
      </c>
      <c r="L629">
        <v>67</v>
      </c>
      <c r="M629" t="str">
        <f t="shared" si="9"/>
        <v>Old Age</v>
      </c>
      <c r="N629" t="s">
        <v>18</v>
      </c>
    </row>
    <row r="630" spans="1:14" x14ac:dyDescent="0.25">
      <c r="A630">
        <v>29255</v>
      </c>
      <c r="B630" t="s">
        <v>37</v>
      </c>
      <c r="C630" t="s">
        <v>39</v>
      </c>
      <c r="D630" s="1">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1">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1">
        <v>40000</v>
      </c>
      <c r="E632">
        <v>0</v>
      </c>
      <c r="F632" t="s">
        <v>27</v>
      </c>
      <c r="G632" t="s">
        <v>14</v>
      </c>
      <c r="H632" t="s">
        <v>18</v>
      </c>
      <c r="I632">
        <v>2</v>
      </c>
      <c r="J632" t="s">
        <v>26</v>
      </c>
      <c r="K632" t="s">
        <v>32</v>
      </c>
      <c r="L632">
        <v>30</v>
      </c>
      <c r="M632" t="str">
        <f t="shared" si="9"/>
        <v>Adolesent</v>
      </c>
      <c r="N632" t="s">
        <v>18</v>
      </c>
    </row>
    <row r="633" spans="1:14" x14ac:dyDescent="0.25">
      <c r="A633">
        <v>27643</v>
      </c>
      <c r="B633" t="s">
        <v>37</v>
      </c>
      <c r="C633" t="s">
        <v>39</v>
      </c>
      <c r="D633" s="1">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1">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1">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1">
        <v>60000</v>
      </c>
      <c r="E636">
        <v>3</v>
      </c>
      <c r="F636" t="s">
        <v>13</v>
      </c>
      <c r="G636" t="s">
        <v>28</v>
      </c>
      <c r="H636" t="s">
        <v>18</v>
      </c>
      <c r="I636">
        <v>2</v>
      </c>
      <c r="J636" t="s">
        <v>26</v>
      </c>
      <c r="K636" t="s">
        <v>32</v>
      </c>
      <c r="L636">
        <v>66</v>
      </c>
      <c r="M636" t="str">
        <f t="shared" si="9"/>
        <v>Old Age</v>
      </c>
      <c r="N636" t="s">
        <v>18</v>
      </c>
    </row>
    <row r="637" spans="1:14" x14ac:dyDescent="0.25">
      <c r="A637">
        <v>24745</v>
      </c>
      <c r="B637" t="s">
        <v>37</v>
      </c>
      <c r="C637" t="s">
        <v>38</v>
      </c>
      <c r="D637" s="1">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1">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1">
        <v>40000</v>
      </c>
      <c r="E639">
        <v>0</v>
      </c>
      <c r="F639" t="s">
        <v>27</v>
      </c>
      <c r="G639" t="s">
        <v>14</v>
      </c>
      <c r="H639" t="s">
        <v>18</v>
      </c>
      <c r="I639">
        <v>2</v>
      </c>
      <c r="J639" t="s">
        <v>26</v>
      </c>
      <c r="K639" t="s">
        <v>32</v>
      </c>
      <c r="L639">
        <v>30</v>
      </c>
      <c r="M639" t="str">
        <f t="shared" si="9"/>
        <v>Adolesent</v>
      </c>
      <c r="N639" t="s">
        <v>18</v>
      </c>
    </row>
    <row r="640" spans="1:14" x14ac:dyDescent="0.25">
      <c r="A640">
        <v>18949</v>
      </c>
      <c r="B640" t="s">
        <v>37</v>
      </c>
      <c r="C640" t="s">
        <v>39</v>
      </c>
      <c r="D640" s="1">
        <v>70000</v>
      </c>
      <c r="E640">
        <v>0</v>
      </c>
      <c r="F640" t="s">
        <v>31</v>
      </c>
      <c r="G640" t="s">
        <v>28</v>
      </c>
      <c r="H640" t="s">
        <v>15</v>
      </c>
      <c r="I640">
        <v>2</v>
      </c>
      <c r="J640" t="s">
        <v>23</v>
      </c>
      <c r="K640" t="s">
        <v>32</v>
      </c>
      <c r="L640">
        <v>74</v>
      </c>
      <c r="M640" t="str">
        <f t="shared" si="9"/>
        <v>Old Age</v>
      </c>
      <c r="N640" t="s">
        <v>15</v>
      </c>
    </row>
    <row r="641" spans="1:14" x14ac:dyDescent="0.25">
      <c r="A641">
        <v>14507</v>
      </c>
      <c r="B641" t="s">
        <v>36</v>
      </c>
      <c r="C641" t="s">
        <v>39</v>
      </c>
      <c r="D641" s="1">
        <v>100000</v>
      </c>
      <c r="E641">
        <v>2</v>
      </c>
      <c r="F641" t="s">
        <v>31</v>
      </c>
      <c r="G641" t="s">
        <v>28</v>
      </c>
      <c r="H641" t="s">
        <v>15</v>
      </c>
      <c r="I641">
        <v>3</v>
      </c>
      <c r="J641" t="s">
        <v>26</v>
      </c>
      <c r="K641" t="s">
        <v>32</v>
      </c>
      <c r="L641">
        <v>65</v>
      </c>
      <c r="M641" t="str">
        <f t="shared" si="9"/>
        <v>Old Age</v>
      </c>
      <c r="N641" t="s">
        <v>18</v>
      </c>
    </row>
    <row r="642" spans="1:14" x14ac:dyDescent="0.25">
      <c r="A642">
        <v>25886</v>
      </c>
      <c r="B642" t="s">
        <v>36</v>
      </c>
      <c r="C642" t="s">
        <v>38</v>
      </c>
      <c r="D642" s="1">
        <v>60000</v>
      </c>
      <c r="E642">
        <v>2</v>
      </c>
      <c r="F642" t="s">
        <v>19</v>
      </c>
      <c r="G642" t="s">
        <v>21</v>
      </c>
      <c r="H642" t="s">
        <v>15</v>
      </c>
      <c r="I642">
        <v>2</v>
      </c>
      <c r="J642" t="s">
        <v>22</v>
      </c>
      <c r="K642" t="s">
        <v>32</v>
      </c>
      <c r="L642">
        <v>56</v>
      </c>
      <c r="M642" t="str">
        <f t="shared" si="9"/>
        <v>Old Age</v>
      </c>
      <c r="N642" t="s">
        <v>15</v>
      </c>
    </row>
    <row r="643" spans="1:14" x14ac:dyDescent="0.25">
      <c r="A643">
        <v>21441</v>
      </c>
      <c r="B643" t="s">
        <v>36</v>
      </c>
      <c r="C643" t="s">
        <v>39</v>
      </c>
      <c r="D643" s="1">
        <v>50000</v>
      </c>
      <c r="E643">
        <v>4</v>
      </c>
      <c r="F643" t="s">
        <v>13</v>
      </c>
      <c r="G643" t="s">
        <v>28</v>
      </c>
      <c r="H643" t="s">
        <v>15</v>
      </c>
      <c r="I643">
        <v>2</v>
      </c>
      <c r="J643" t="s">
        <v>30</v>
      </c>
      <c r="K643" t="s">
        <v>32</v>
      </c>
      <c r="L643">
        <v>64</v>
      </c>
      <c r="M643" t="str">
        <f t="shared" ref="M643:M706" si="10">IF(L643&gt;=54,"Old Age",IF(L643&gt;=31,"Middle Age",IF(L643&lt;31,"Adolesent","Invlaid")))</f>
        <v>Old Age</v>
      </c>
      <c r="N643" t="s">
        <v>18</v>
      </c>
    </row>
    <row r="644" spans="1:14" x14ac:dyDescent="0.25">
      <c r="A644">
        <v>21741</v>
      </c>
      <c r="B644" t="s">
        <v>36</v>
      </c>
      <c r="C644" t="s">
        <v>38</v>
      </c>
      <c r="D644" s="1">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1">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1">
        <v>60000</v>
      </c>
      <c r="E646">
        <v>5</v>
      </c>
      <c r="F646" t="s">
        <v>13</v>
      </c>
      <c r="G646" t="s">
        <v>14</v>
      </c>
      <c r="H646" t="s">
        <v>15</v>
      </c>
      <c r="I646">
        <v>3</v>
      </c>
      <c r="J646" t="s">
        <v>30</v>
      </c>
      <c r="K646" t="s">
        <v>32</v>
      </c>
      <c r="L646">
        <v>41</v>
      </c>
      <c r="M646" t="str">
        <f t="shared" si="10"/>
        <v>Middle Age</v>
      </c>
      <c r="N646" t="s">
        <v>18</v>
      </c>
    </row>
    <row r="647" spans="1:14" x14ac:dyDescent="0.25">
      <c r="A647">
        <v>16217</v>
      </c>
      <c r="B647" t="s">
        <v>37</v>
      </c>
      <c r="C647" t="s">
        <v>38</v>
      </c>
      <c r="D647" s="1">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1">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1">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1">
        <v>70000</v>
      </c>
      <c r="E650">
        <v>2</v>
      </c>
      <c r="F650" t="s">
        <v>13</v>
      </c>
      <c r="G650" t="s">
        <v>28</v>
      </c>
      <c r="H650" t="s">
        <v>18</v>
      </c>
      <c r="I650">
        <v>1</v>
      </c>
      <c r="J650" t="s">
        <v>22</v>
      </c>
      <c r="K650" t="s">
        <v>32</v>
      </c>
      <c r="L650">
        <v>58</v>
      </c>
      <c r="M650" t="str">
        <f t="shared" si="10"/>
        <v>Old Age</v>
      </c>
      <c r="N650" t="s">
        <v>15</v>
      </c>
    </row>
    <row r="651" spans="1:14" x14ac:dyDescent="0.25">
      <c r="A651">
        <v>19164</v>
      </c>
      <c r="B651" t="s">
        <v>37</v>
      </c>
      <c r="C651" t="s">
        <v>38</v>
      </c>
      <c r="D651" s="1">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1">
        <v>70000</v>
      </c>
      <c r="E652">
        <v>5</v>
      </c>
      <c r="F652" t="s">
        <v>31</v>
      </c>
      <c r="G652" t="s">
        <v>28</v>
      </c>
      <c r="H652" t="s">
        <v>15</v>
      </c>
      <c r="I652">
        <v>2</v>
      </c>
      <c r="J652" t="s">
        <v>30</v>
      </c>
      <c r="K652" t="s">
        <v>32</v>
      </c>
      <c r="L652">
        <v>67</v>
      </c>
      <c r="M652" t="str">
        <f t="shared" si="10"/>
        <v>Old Age</v>
      </c>
      <c r="N652" t="s">
        <v>15</v>
      </c>
    </row>
    <row r="653" spans="1:14" x14ac:dyDescent="0.25">
      <c r="A653">
        <v>14284</v>
      </c>
      <c r="B653" t="s">
        <v>37</v>
      </c>
      <c r="C653" t="s">
        <v>39</v>
      </c>
      <c r="D653" s="1">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1">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1">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1">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1">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1">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1">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1">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1">
        <v>60000</v>
      </c>
      <c r="E661">
        <v>4</v>
      </c>
      <c r="F661" t="s">
        <v>13</v>
      </c>
      <c r="G661" t="s">
        <v>28</v>
      </c>
      <c r="H661" t="s">
        <v>15</v>
      </c>
      <c r="I661">
        <v>2</v>
      </c>
      <c r="J661" t="s">
        <v>30</v>
      </c>
      <c r="K661" t="s">
        <v>32</v>
      </c>
      <c r="L661">
        <v>63</v>
      </c>
      <c r="M661" t="str">
        <f t="shared" si="10"/>
        <v>Old Age</v>
      </c>
      <c r="N661" t="s">
        <v>18</v>
      </c>
    </row>
    <row r="662" spans="1:14" x14ac:dyDescent="0.25">
      <c r="A662">
        <v>21599</v>
      </c>
      <c r="B662" t="s">
        <v>36</v>
      </c>
      <c r="C662" t="s">
        <v>38</v>
      </c>
      <c r="D662" s="1">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1">
        <v>40000</v>
      </c>
      <c r="E663">
        <v>0</v>
      </c>
      <c r="F663" t="s">
        <v>27</v>
      </c>
      <c r="G663" t="s">
        <v>14</v>
      </c>
      <c r="H663" t="s">
        <v>18</v>
      </c>
      <c r="I663">
        <v>2</v>
      </c>
      <c r="J663" t="s">
        <v>16</v>
      </c>
      <c r="K663" t="s">
        <v>32</v>
      </c>
      <c r="L663">
        <v>28</v>
      </c>
      <c r="M663" t="str">
        <f t="shared" si="10"/>
        <v>Adolesent</v>
      </c>
      <c r="N663" t="s">
        <v>15</v>
      </c>
    </row>
    <row r="664" spans="1:14" x14ac:dyDescent="0.25">
      <c r="A664">
        <v>27637</v>
      </c>
      <c r="B664" t="s">
        <v>37</v>
      </c>
      <c r="C664" t="s">
        <v>38</v>
      </c>
      <c r="D664" s="1">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1">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1">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1">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1">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1">
        <v>40000</v>
      </c>
      <c r="E669">
        <v>5</v>
      </c>
      <c r="F669" t="s">
        <v>27</v>
      </c>
      <c r="G669" t="s">
        <v>21</v>
      </c>
      <c r="H669" t="s">
        <v>18</v>
      </c>
      <c r="I669">
        <v>2</v>
      </c>
      <c r="J669" t="s">
        <v>30</v>
      </c>
      <c r="K669" t="s">
        <v>32</v>
      </c>
      <c r="L669">
        <v>61</v>
      </c>
      <c r="M669" t="str">
        <f t="shared" si="10"/>
        <v>Old Age</v>
      </c>
      <c r="N669" t="s">
        <v>18</v>
      </c>
    </row>
    <row r="670" spans="1:14" x14ac:dyDescent="0.25">
      <c r="A670">
        <v>14592</v>
      </c>
      <c r="B670" t="s">
        <v>36</v>
      </c>
      <c r="C670" t="s">
        <v>38</v>
      </c>
      <c r="D670" s="1">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1">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1">
        <v>70000</v>
      </c>
      <c r="E672">
        <v>2</v>
      </c>
      <c r="F672" t="s">
        <v>19</v>
      </c>
      <c r="G672" t="s">
        <v>21</v>
      </c>
      <c r="H672" t="s">
        <v>15</v>
      </c>
      <c r="I672">
        <v>1</v>
      </c>
      <c r="J672" t="s">
        <v>30</v>
      </c>
      <c r="K672" t="s">
        <v>32</v>
      </c>
      <c r="L672">
        <v>59</v>
      </c>
      <c r="M672" t="str">
        <f t="shared" si="10"/>
        <v>Old Age</v>
      </c>
      <c r="N672" t="s">
        <v>18</v>
      </c>
    </row>
    <row r="673" spans="1:14" x14ac:dyDescent="0.25">
      <c r="A673">
        <v>22252</v>
      </c>
      <c r="B673" t="s">
        <v>37</v>
      </c>
      <c r="C673" t="s">
        <v>38</v>
      </c>
      <c r="D673" s="1">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1">
        <v>40000</v>
      </c>
      <c r="E674">
        <v>0</v>
      </c>
      <c r="F674" t="s">
        <v>27</v>
      </c>
      <c r="G674" t="s">
        <v>14</v>
      </c>
      <c r="H674" t="s">
        <v>15</v>
      </c>
      <c r="I674">
        <v>2</v>
      </c>
      <c r="J674" t="s">
        <v>23</v>
      </c>
      <c r="K674" t="s">
        <v>32</v>
      </c>
      <c r="L674">
        <v>30</v>
      </c>
      <c r="M674" t="str">
        <f t="shared" si="10"/>
        <v>Adolesent</v>
      </c>
      <c r="N674" t="s">
        <v>18</v>
      </c>
    </row>
    <row r="675" spans="1:14" x14ac:dyDescent="0.25">
      <c r="A675">
        <v>11817</v>
      </c>
      <c r="B675" t="s">
        <v>37</v>
      </c>
      <c r="C675" t="s">
        <v>38</v>
      </c>
      <c r="D675" s="1">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1">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1">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1">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1">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1">
        <v>80000</v>
      </c>
      <c r="E680">
        <v>5</v>
      </c>
      <c r="F680" t="s">
        <v>13</v>
      </c>
      <c r="G680" t="s">
        <v>28</v>
      </c>
      <c r="H680" t="s">
        <v>18</v>
      </c>
      <c r="I680">
        <v>2</v>
      </c>
      <c r="J680" t="s">
        <v>22</v>
      </c>
      <c r="K680" t="s">
        <v>17</v>
      </c>
      <c r="L680">
        <v>62</v>
      </c>
      <c r="M680" t="str">
        <f t="shared" si="10"/>
        <v>Old Age</v>
      </c>
      <c r="N680" t="s">
        <v>18</v>
      </c>
    </row>
    <row r="681" spans="1:14" x14ac:dyDescent="0.25">
      <c r="A681">
        <v>21770</v>
      </c>
      <c r="B681" t="s">
        <v>36</v>
      </c>
      <c r="C681" t="s">
        <v>39</v>
      </c>
      <c r="D681" s="1">
        <v>60000</v>
      </c>
      <c r="E681">
        <v>4</v>
      </c>
      <c r="F681" t="s">
        <v>13</v>
      </c>
      <c r="G681" t="s">
        <v>28</v>
      </c>
      <c r="H681" t="s">
        <v>15</v>
      </c>
      <c r="I681">
        <v>2</v>
      </c>
      <c r="J681" t="s">
        <v>30</v>
      </c>
      <c r="K681" t="s">
        <v>32</v>
      </c>
      <c r="L681">
        <v>60</v>
      </c>
      <c r="M681" t="str">
        <f t="shared" si="10"/>
        <v>Old Age</v>
      </c>
      <c r="N681" t="s">
        <v>18</v>
      </c>
    </row>
    <row r="682" spans="1:14" x14ac:dyDescent="0.25">
      <c r="A682">
        <v>11165</v>
      </c>
      <c r="B682" t="s">
        <v>36</v>
      </c>
      <c r="C682" t="s">
        <v>38</v>
      </c>
      <c r="D682" s="1">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1">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1">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1">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1">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1">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1">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1">
        <v>30000</v>
      </c>
      <c r="E689">
        <v>0</v>
      </c>
      <c r="F689" t="s">
        <v>19</v>
      </c>
      <c r="G689" t="s">
        <v>14</v>
      </c>
      <c r="H689" t="s">
        <v>15</v>
      </c>
      <c r="I689">
        <v>2</v>
      </c>
      <c r="J689" t="s">
        <v>23</v>
      </c>
      <c r="K689" t="s">
        <v>32</v>
      </c>
      <c r="L689">
        <v>30</v>
      </c>
      <c r="M689" t="str">
        <f t="shared" si="10"/>
        <v>Adolesent</v>
      </c>
      <c r="N689" t="s">
        <v>18</v>
      </c>
    </row>
    <row r="690" spans="1:14" x14ac:dyDescent="0.25">
      <c r="A690">
        <v>11699</v>
      </c>
      <c r="B690" t="s">
        <v>37</v>
      </c>
      <c r="C690" t="s">
        <v>39</v>
      </c>
      <c r="D690" s="1">
        <v>60000</v>
      </c>
      <c r="E690">
        <v>0</v>
      </c>
      <c r="F690" t="s">
        <v>13</v>
      </c>
      <c r="G690" t="s">
        <v>14</v>
      </c>
      <c r="H690" t="s">
        <v>18</v>
      </c>
      <c r="I690">
        <v>2</v>
      </c>
      <c r="J690" t="s">
        <v>16</v>
      </c>
      <c r="K690" t="s">
        <v>32</v>
      </c>
      <c r="L690">
        <v>30</v>
      </c>
      <c r="M690" t="str">
        <f t="shared" si="10"/>
        <v>Adolesent</v>
      </c>
      <c r="N690" t="s">
        <v>18</v>
      </c>
    </row>
    <row r="691" spans="1:14" x14ac:dyDescent="0.25">
      <c r="A691">
        <v>16725</v>
      </c>
      <c r="B691" t="s">
        <v>36</v>
      </c>
      <c r="C691" t="s">
        <v>39</v>
      </c>
      <c r="D691" s="1">
        <v>30000</v>
      </c>
      <c r="E691">
        <v>0</v>
      </c>
      <c r="F691" t="s">
        <v>27</v>
      </c>
      <c r="G691" t="s">
        <v>14</v>
      </c>
      <c r="H691" t="s">
        <v>15</v>
      </c>
      <c r="I691">
        <v>2</v>
      </c>
      <c r="J691" t="s">
        <v>23</v>
      </c>
      <c r="K691" t="s">
        <v>32</v>
      </c>
      <c r="L691">
        <v>26</v>
      </c>
      <c r="M691" t="str">
        <f t="shared" si="10"/>
        <v>Adolesent</v>
      </c>
      <c r="N691" t="s">
        <v>18</v>
      </c>
    </row>
    <row r="692" spans="1:14" x14ac:dyDescent="0.25">
      <c r="A692">
        <v>28269</v>
      </c>
      <c r="B692" t="s">
        <v>37</v>
      </c>
      <c r="C692" t="s">
        <v>38</v>
      </c>
      <c r="D692" s="1">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1">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1">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1">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1">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1">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1">
        <v>60000</v>
      </c>
      <c r="E698">
        <v>0</v>
      </c>
      <c r="F698" t="s">
        <v>19</v>
      </c>
      <c r="G698" t="s">
        <v>21</v>
      </c>
      <c r="H698" t="s">
        <v>18</v>
      </c>
      <c r="I698">
        <v>2</v>
      </c>
      <c r="J698" t="s">
        <v>26</v>
      </c>
      <c r="K698" t="s">
        <v>32</v>
      </c>
      <c r="L698">
        <v>30</v>
      </c>
      <c r="M698" t="str">
        <f t="shared" si="10"/>
        <v>Adolesent</v>
      </c>
      <c r="N698" t="s">
        <v>18</v>
      </c>
    </row>
    <row r="699" spans="1:14" x14ac:dyDescent="0.25">
      <c r="A699">
        <v>14090</v>
      </c>
      <c r="B699" t="s">
        <v>36</v>
      </c>
      <c r="C699" t="s">
        <v>38</v>
      </c>
      <c r="D699" s="1">
        <v>30000</v>
      </c>
      <c r="E699">
        <v>0</v>
      </c>
      <c r="F699" t="s">
        <v>29</v>
      </c>
      <c r="G699" t="s">
        <v>20</v>
      </c>
      <c r="H699" t="s">
        <v>18</v>
      </c>
      <c r="I699">
        <v>2</v>
      </c>
      <c r="J699" t="s">
        <v>16</v>
      </c>
      <c r="K699" t="s">
        <v>32</v>
      </c>
      <c r="L699">
        <v>28</v>
      </c>
      <c r="M699" t="str">
        <f t="shared" si="10"/>
        <v>Adolesent</v>
      </c>
      <c r="N699" t="s">
        <v>18</v>
      </c>
    </row>
    <row r="700" spans="1:14" x14ac:dyDescent="0.25">
      <c r="A700">
        <v>27040</v>
      </c>
      <c r="B700" t="s">
        <v>36</v>
      </c>
      <c r="C700" t="s">
        <v>39</v>
      </c>
      <c r="D700" s="1">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1">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1">
        <v>70000</v>
      </c>
      <c r="E702">
        <v>4</v>
      </c>
      <c r="F702" t="s">
        <v>13</v>
      </c>
      <c r="G702" t="s">
        <v>28</v>
      </c>
      <c r="H702" t="s">
        <v>15</v>
      </c>
      <c r="I702">
        <v>1</v>
      </c>
      <c r="J702" t="s">
        <v>26</v>
      </c>
      <c r="K702" t="s">
        <v>32</v>
      </c>
      <c r="L702">
        <v>59</v>
      </c>
      <c r="M702" t="str">
        <f t="shared" si="10"/>
        <v>Old Age</v>
      </c>
      <c r="N702" t="s">
        <v>18</v>
      </c>
    </row>
    <row r="703" spans="1:14" x14ac:dyDescent="0.25">
      <c r="A703">
        <v>22014</v>
      </c>
      <c r="B703" t="s">
        <v>37</v>
      </c>
      <c r="C703" t="s">
        <v>39</v>
      </c>
      <c r="D703" s="1">
        <v>30000</v>
      </c>
      <c r="E703">
        <v>0</v>
      </c>
      <c r="F703" t="s">
        <v>27</v>
      </c>
      <c r="G703" t="s">
        <v>14</v>
      </c>
      <c r="H703" t="s">
        <v>15</v>
      </c>
      <c r="I703">
        <v>2</v>
      </c>
      <c r="J703" t="s">
        <v>23</v>
      </c>
      <c r="K703" t="s">
        <v>32</v>
      </c>
      <c r="L703">
        <v>26</v>
      </c>
      <c r="M703" t="str">
        <f t="shared" si="10"/>
        <v>Adolesent</v>
      </c>
      <c r="N703" t="s">
        <v>18</v>
      </c>
    </row>
    <row r="704" spans="1:14" x14ac:dyDescent="0.25">
      <c r="A704">
        <v>13314</v>
      </c>
      <c r="B704" t="s">
        <v>36</v>
      </c>
      <c r="C704" t="s">
        <v>39</v>
      </c>
      <c r="D704" s="1">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1">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1">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1">
        <v>70000</v>
      </c>
      <c r="E707">
        <v>4</v>
      </c>
      <c r="F707" t="s">
        <v>13</v>
      </c>
      <c r="G707" t="s">
        <v>28</v>
      </c>
      <c r="H707" t="s">
        <v>15</v>
      </c>
      <c r="I707">
        <v>1</v>
      </c>
      <c r="J707" t="s">
        <v>30</v>
      </c>
      <c r="K707" t="s">
        <v>32</v>
      </c>
      <c r="L707">
        <v>59</v>
      </c>
      <c r="M707" t="str">
        <f t="shared" ref="M707:M770" si="11">IF(L707&gt;=54,"Old Age",IF(L707&gt;=31,"Middle Age",IF(L707&lt;31,"Adolesent","Invlaid")))</f>
        <v>Old Age</v>
      </c>
      <c r="N707" t="s">
        <v>18</v>
      </c>
    </row>
    <row r="708" spans="1:14" x14ac:dyDescent="0.25">
      <c r="A708">
        <v>20296</v>
      </c>
      <c r="B708" t="s">
        <v>37</v>
      </c>
      <c r="C708" t="s">
        <v>38</v>
      </c>
      <c r="D708" s="1">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1">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1">
        <v>70000</v>
      </c>
      <c r="E710">
        <v>5</v>
      </c>
      <c r="F710" t="s">
        <v>13</v>
      </c>
      <c r="G710" t="s">
        <v>28</v>
      </c>
      <c r="H710" t="s">
        <v>15</v>
      </c>
      <c r="I710">
        <v>4</v>
      </c>
      <c r="J710" t="s">
        <v>30</v>
      </c>
      <c r="K710" t="s">
        <v>32</v>
      </c>
      <c r="L710">
        <v>60</v>
      </c>
      <c r="M710" t="str">
        <f t="shared" si="11"/>
        <v>Old Age</v>
      </c>
      <c r="N710" t="s">
        <v>18</v>
      </c>
    </row>
    <row r="711" spans="1:14" x14ac:dyDescent="0.25">
      <c r="A711">
        <v>23712</v>
      </c>
      <c r="B711" t="s">
        <v>37</v>
      </c>
      <c r="C711" t="s">
        <v>38</v>
      </c>
      <c r="D711" s="1">
        <v>70000</v>
      </c>
      <c r="E711">
        <v>2</v>
      </c>
      <c r="F711" t="s">
        <v>13</v>
      </c>
      <c r="G711" t="s">
        <v>28</v>
      </c>
      <c r="H711" t="s">
        <v>15</v>
      </c>
      <c r="I711">
        <v>1</v>
      </c>
      <c r="J711" t="s">
        <v>30</v>
      </c>
      <c r="K711" t="s">
        <v>32</v>
      </c>
      <c r="L711">
        <v>59</v>
      </c>
      <c r="M711" t="str">
        <f t="shared" si="11"/>
        <v>Old Age</v>
      </c>
      <c r="N711" t="s">
        <v>18</v>
      </c>
    </row>
    <row r="712" spans="1:14" x14ac:dyDescent="0.25">
      <c r="A712">
        <v>23358</v>
      </c>
      <c r="B712" t="s">
        <v>36</v>
      </c>
      <c r="C712" t="s">
        <v>39</v>
      </c>
      <c r="D712" s="1">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1">
        <v>70000</v>
      </c>
      <c r="E713">
        <v>2</v>
      </c>
      <c r="F713" t="s">
        <v>19</v>
      </c>
      <c r="G713" t="s">
        <v>21</v>
      </c>
      <c r="H713" t="s">
        <v>15</v>
      </c>
      <c r="I713">
        <v>1</v>
      </c>
      <c r="J713" t="s">
        <v>30</v>
      </c>
      <c r="K713" t="s">
        <v>32</v>
      </c>
      <c r="L713">
        <v>58</v>
      </c>
      <c r="M713" t="str">
        <f t="shared" si="11"/>
        <v>Old Age</v>
      </c>
      <c r="N713" t="s">
        <v>18</v>
      </c>
    </row>
    <row r="714" spans="1:14" x14ac:dyDescent="0.25">
      <c r="A714">
        <v>28026</v>
      </c>
      <c r="B714" t="s">
        <v>36</v>
      </c>
      <c r="C714" t="s">
        <v>38</v>
      </c>
      <c r="D714" s="1">
        <v>40000</v>
      </c>
      <c r="E714">
        <v>2</v>
      </c>
      <c r="F714" t="s">
        <v>27</v>
      </c>
      <c r="G714" t="s">
        <v>21</v>
      </c>
      <c r="H714" t="s">
        <v>18</v>
      </c>
      <c r="I714">
        <v>2</v>
      </c>
      <c r="J714" t="s">
        <v>22</v>
      </c>
      <c r="K714" t="s">
        <v>32</v>
      </c>
      <c r="L714">
        <v>59</v>
      </c>
      <c r="M714" t="str">
        <f t="shared" si="11"/>
        <v>Old Age</v>
      </c>
      <c r="N714" t="s">
        <v>18</v>
      </c>
    </row>
    <row r="715" spans="1:14" x14ac:dyDescent="0.25">
      <c r="A715">
        <v>11669</v>
      </c>
      <c r="B715" t="s">
        <v>37</v>
      </c>
      <c r="C715" t="s">
        <v>38</v>
      </c>
      <c r="D715" s="1">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1">
        <v>40000</v>
      </c>
      <c r="E716">
        <v>0</v>
      </c>
      <c r="F716" t="s">
        <v>27</v>
      </c>
      <c r="G716" t="s">
        <v>14</v>
      </c>
      <c r="H716" t="s">
        <v>15</v>
      </c>
      <c r="I716">
        <v>2</v>
      </c>
      <c r="J716" t="s">
        <v>23</v>
      </c>
      <c r="K716" t="s">
        <v>32</v>
      </c>
      <c r="L716">
        <v>28</v>
      </c>
      <c r="M716" t="str">
        <f t="shared" si="11"/>
        <v>Adolesent</v>
      </c>
      <c r="N716" t="s">
        <v>15</v>
      </c>
    </row>
    <row r="717" spans="1:14" x14ac:dyDescent="0.25">
      <c r="A717">
        <v>27090</v>
      </c>
      <c r="B717" t="s">
        <v>36</v>
      </c>
      <c r="C717" t="s">
        <v>38</v>
      </c>
      <c r="D717" s="1">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1">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1">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1">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1">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1">
        <v>40000</v>
      </c>
      <c r="E722">
        <v>5</v>
      </c>
      <c r="F722" t="s">
        <v>27</v>
      </c>
      <c r="G722" t="s">
        <v>21</v>
      </c>
      <c r="H722" t="s">
        <v>18</v>
      </c>
      <c r="I722">
        <v>3</v>
      </c>
      <c r="J722" t="s">
        <v>22</v>
      </c>
      <c r="K722" t="s">
        <v>32</v>
      </c>
      <c r="L722">
        <v>60</v>
      </c>
      <c r="M722" t="str">
        <f t="shared" si="11"/>
        <v>Old Age</v>
      </c>
      <c r="N722" t="s">
        <v>15</v>
      </c>
    </row>
    <row r="723" spans="1:14" x14ac:dyDescent="0.25">
      <c r="A723">
        <v>13287</v>
      </c>
      <c r="B723" t="s">
        <v>37</v>
      </c>
      <c r="C723" t="s">
        <v>39</v>
      </c>
      <c r="D723" s="1">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1">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1">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1">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1">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1">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1">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1">
        <v>40000</v>
      </c>
      <c r="E730">
        <v>0</v>
      </c>
      <c r="F730" t="s">
        <v>27</v>
      </c>
      <c r="G730" t="s">
        <v>14</v>
      </c>
      <c r="H730" t="s">
        <v>15</v>
      </c>
      <c r="I730">
        <v>2</v>
      </c>
      <c r="J730" t="s">
        <v>23</v>
      </c>
      <c r="K730" t="s">
        <v>32</v>
      </c>
      <c r="L730">
        <v>27</v>
      </c>
      <c r="M730" t="str">
        <f t="shared" si="11"/>
        <v>Adolesent</v>
      </c>
      <c r="N730" t="s">
        <v>18</v>
      </c>
    </row>
    <row r="731" spans="1:14" x14ac:dyDescent="0.25">
      <c r="A731">
        <v>11886</v>
      </c>
      <c r="B731" t="s">
        <v>36</v>
      </c>
      <c r="C731" t="s">
        <v>38</v>
      </c>
      <c r="D731" s="1">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1">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1">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1">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1">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1">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1">
        <v>30000</v>
      </c>
      <c r="E737">
        <v>0</v>
      </c>
      <c r="F737" t="s">
        <v>19</v>
      </c>
      <c r="G737" t="s">
        <v>14</v>
      </c>
      <c r="H737" t="s">
        <v>15</v>
      </c>
      <c r="I737">
        <v>1</v>
      </c>
      <c r="J737" t="s">
        <v>23</v>
      </c>
      <c r="K737" t="s">
        <v>32</v>
      </c>
      <c r="L737">
        <v>26</v>
      </c>
      <c r="M737" t="str">
        <f t="shared" si="11"/>
        <v>Adolesent</v>
      </c>
      <c r="N737" t="s">
        <v>18</v>
      </c>
    </row>
    <row r="738" spans="1:14" x14ac:dyDescent="0.25">
      <c r="A738">
        <v>19634</v>
      </c>
      <c r="B738" t="s">
        <v>36</v>
      </c>
      <c r="C738" t="s">
        <v>39</v>
      </c>
      <c r="D738" s="1">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1">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1">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1">
        <v>60000</v>
      </c>
      <c r="E741">
        <v>2</v>
      </c>
      <c r="F741" t="s">
        <v>19</v>
      </c>
      <c r="G741" t="s">
        <v>21</v>
      </c>
      <c r="H741" t="s">
        <v>15</v>
      </c>
      <c r="I741">
        <v>1</v>
      </c>
      <c r="J741" t="s">
        <v>30</v>
      </c>
      <c r="K741" t="s">
        <v>32</v>
      </c>
      <c r="L741">
        <v>55</v>
      </c>
      <c r="M741" t="str">
        <f t="shared" si="11"/>
        <v>Old Age</v>
      </c>
      <c r="N741" t="s">
        <v>18</v>
      </c>
    </row>
    <row r="742" spans="1:14" x14ac:dyDescent="0.25">
      <c r="A742">
        <v>17657</v>
      </c>
      <c r="B742" t="s">
        <v>36</v>
      </c>
      <c r="C742" t="s">
        <v>39</v>
      </c>
      <c r="D742" s="1">
        <v>40000</v>
      </c>
      <c r="E742">
        <v>4</v>
      </c>
      <c r="F742" t="s">
        <v>19</v>
      </c>
      <c r="G742" t="s">
        <v>20</v>
      </c>
      <c r="H742" t="s">
        <v>18</v>
      </c>
      <c r="I742">
        <v>0</v>
      </c>
      <c r="J742" t="s">
        <v>16</v>
      </c>
      <c r="K742" t="s">
        <v>32</v>
      </c>
      <c r="L742">
        <v>30</v>
      </c>
      <c r="M742" t="str">
        <f t="shared" si="11"/>
        <v>Adolesent</v>
      </c>
      <c r="N742" t="s">
        <v>18</v>
      </c>
    </row>
    <row r="743" spans="1:14" x14ac:dyDescent="0.25">
      <c r="A743">
        <v>14913</v>
      </c>
      <c r="B743" t="s">
        <v>36</v>
      </c>
      <c r="C743" t="s">
        <v>38</v>
      </c>
      <c r="D743" s="1">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1">
        <v>30000</v>
      </c>
      <c r="E744">
        <v>0</v>
      </c>
      <c r="F744" t="s">
        <v>27</v>
      </c>
      <c r="G744" t="s">
        <v>14</v>
      </c>
      <c r="H744" t="s">
        <v>15</v>
      </c>
      <c r="I744">
        <v>2</v>
      </c>
      <c r="J744" t="s">
        <v>23</v>
      </c>
      <c r="K744" t="s">
        <v>32</v>
      </c>
      <c r="L744">
        <v>30</v>
      </c>
      <c r="M744" t="str">
        <f t="shared" si="11"/>
        <v>Adolesent</v>
      </c>
      <c r="N744" t="s">
        <v>18</v>
      </c>
    </row>
    <row r="745" spans="1:14" x14ac:dyDescent="0.25">
      <c r="A745">
        <v>13296</v>
      </c>
      <c r="B745" t="s">
        <v>36</v>
      </c>
      <c r="C745" t="s">
        <v>39</v>
      </c>
      <c r="D745" s="1">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1">
        <v>70000</v>
      </c>
      <c r="E746">
        <v>4</v>
      </c>
      <c r="F746" t="s">
        <v>19</v>
      </c>
      <c r="G746" t="s">
        <v>21</v>
      </c>
      <c r="H746" t="s">
        <v>15</v>
      </c>
      <c r="I746">
        <v>1</v>
      </c>
      <c r="J746" t="s">
        <v>30</v>
      </c>
      <c r="K746" t="s">
        <v>32</v>
      </c>
      <c r="L746">
        <v>56</v>
      </c>
      <c r="M746" t="str">
        <f t="shared" si="11"/>
        <v>Old Age</v>
      </c>
      <c r="N746" t="s">
        <v>18</v>
      </c>
    </row>
    <row r="747" spans="1:14" x14ac:dyDescent="0.25">
      <c r="A747">
        <v>12452</v>
      </c>
      <c r="B747" t="s">
        <v>36</v>
      </c>
      <c r="C747" t="s">
        <v>39</v>
      </c>
      <c r="D747" s="1">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1">
        <v>60000</v>
      </c>
      <c r="E748">
        <v>2</v>
      </c>
      <c r="F748" t="s">
        <v>13</v>
      </c>
      <c r="G748" t="s">
        <v>28</v>
      </c>
      <c r="H748" t="s">
        <v>15</v>
      </c>
      <c r="I748">
        <v>0</v>
      </c>
      <c r="J748" t="s">
        <v>30</v>
      </c>
      <c r="K748" t="s">
        <v>32</v>
      </c>
      <c r="L748">
        <v>56</v>
      </c>
      <c r="M748" t="str">
        <f t="shared" si="11"/>
        <v>Old Age</v>
      </c>
      <c r="N748" t="s">
        <v>18</v>
      </c>
    </row>
    <row r="749" spans="1:14" x14ac:dyDescent="0.25">
      <c r="A749">
        <v>12957</v>
      </c>
      <c r="B749" t="s">
        <v>37</v>
      </c>
      <c r="C749" t="s">
        <v>38</v>
      </c>
      <c r="D749" s="1">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1">
        <v>130000</v>
      </c>
      <c r="E750">
        <v>2</v>
      </c>
      <c r="F750" t="s">
        <v>31</v>
      </c>
      <c r="G750" t="s">
        <v>28</v>
      </c>
      <c r="H750" t="s">
        <v>15</v>
      </c>
      <c r="I750">
        <v>3</v>
      </c>
      <c r="J750" t="s">
        <v>22</v>
      </c>
      <c r="K750" t="s">
        <v>32</v>
      </c>
      <c r="L750">
        <v>69</v>
      </c>
      <c r="M750" t="str">
        <f t="shared" si="11"/>
        <v>Old Age</v>
      </c>
      <c r="N750" t="s">
        <v>18</v>
      </c>
    </row>
    <row r="751" spans="1:14" x14ac:dyDescent="0.25">
      <c r="A751">
        <v>20514</v>
      </c>
      <c r="B751" t="s">
        <v>36</v>
      </c>
      <c r="C751" t="s">
        <v>38</v>
      </c>
      <c r="D751" s="1">
        <v>70000</v>
      </c>
      <c r="E751">
        <v>2</v>
      </c>
      <c r="F751" t="s">
        <v>19</v>
      </c>
      <c r="G751" t="s">
        <v>21</v>
      </c>
      <c r="H751" t="s">
        <v>15</v>
      </c>
      <c r="I751">
        <v>1</v>
      </c>
      <c r="J751" t="s">
        <v>22</v>
      </c>
      <c r="K751" t="s">
        <v>32</v>
      </c>
      <c r="L751">
        <v>59</v>
      </c>
      <c r="M751" t="str">
        <f t="shared" si="11"/>
        <v>Old Age</v>
      </c>
      <c r="N751" t="s">
        <v>18</v>
      </c>
    </row>
    <row r="752" spans="1:14" x14ac:dyDescent="0.25">
      <c r="A752">
        <v>20758</v>
      </c>
      <c r="B752" t="s">
        <v>36</v>
      </c>
      <c r="C752" t="s">
        <v>39</v>
      </c>
      <c r="D752" s="1">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1">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1">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1">
        <v>40000</v>
      </c>
      <c r="E755">
        <v>0</v>
      </c>
      <c r="F755" t="s">
        <v>19</v>
      </c>
      <c r="G755" t="s">
        <v>14</v>
      </c>
      <c r="H755" t="s">
        <v>18</v>
      </c>
      <c r="I755">
        <v>1</v>
      </c>
      <c r="J755" t="s">
        <v>26</v>
      </c>
      <c r="K755" t="s">
        <v>32</v>
      </c>
      <c r="L755">
        <v>27</v>
      </c>
      <c r="M755" t="str">
        <f t="shared" si="11"/>
        <v>Adolesent</v>
      </c>
      <c r="N755" t="s">
        <v>18</v>
      </c>
    </row>
    <row r="756" spans="1:14" x14ac:dyDescent="0.25">
      <c r="A756">
        <v>23668</v>
      </c>
      <c r="B756" t="s">
        <v>36</v>
      </c>
      <c r="C756" t="s">
        <v>38</v>
      </c>
      <c r="D756" s="1">
        <v>40000</v>
      </c>
      <c r="E756">
        <v>4</v>
      </c>
      <c r="F756" t="s">
        <v>27</v>
      </c>
      <c r="G756" t="s">
        <v>21</v>
      </c>
      <c r="H756" t="s">
        <v>15</v>
      </c>
      <c r="I756">
        <v>2</v>
      </c>
      <c r="J756" t="s">
        <v>23</v>
      </c>
      <c r="K756" t="s">
        <v>32</v>
      </c>
      <c r="L756">
        <v>59</v>
      </c>
      <c r="M756" t="str">
        <f t="shared" si="11"/>
        <v>Old Age</v>
      </c>
      <c r="N756" t="s">
        <v>15</v>
      </c>
    </row>
    <row r="757" spans="1:14" x14ac:dyDescent="0.25">
      <c r="A757">
        <v>27441</v>
      </c>
      <c r="B757" t="s">
        <v>36</v>
      </c>
      <c r="C757" t="s">
        <v>39</v>
      </c>
      <c r="D757" s="1">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1">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1">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1">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1">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1">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1">
        <v>60000</v>
      </c>
      <c r="E763">
        <v>5</v>
      </c>
      <c r="F763" t="s">
        <v>13</v>
      </c>
      <c r="G763" t="s">
        <v>28</v>
      </c>
      <c r="H763" t="s">
        <v>15</v>
      </c>
      <c r="I763">
        <v>3</v>
      </c>
      <c r="J763" t="s">
        <v>30</v>
      </c>
      <c r="K763" t="s">
        <v>32</v>
      </c>
      <c r="L763">
        <v>59</v>
      </c>
      <c r="M763" t="str">
        <f t="shared" si="11"/>
        <v>Old Age</v>
      </c>
      <c r="N763" t="s">
        <v>18</v>
      </c>
    </row>
    <row r="764" spans="1:14" x14ac:dyDescent="0.25">
      <c r="A764">
        <v>20657</v>
      </c>
      <c r="B764" t="s">
        <v>37</v>
      </c>
      <c r="C764" t="s">
        <v>39</v>
      </c>
      <c r="D764" s="1">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1">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1">
        <v>60000</v>
      </c>
      <c r="E766">
        <v>0</v>
      </c>
      <c r="F766" t="s">
        <v>19</v>
      </c>
      <c r="G766" t="s">
        <v>14</v>
      </c>
      <c r="H766" t="s">
        <v>18</v>
      </c>
      <c r="I766">
        <v>1</v>
      </c>
      <c r="J766" t="s">
        <v>26</v>
      </c>
      <c r="K766" t="s">
        <v>32</v>
      </c>
      <c r="L766">
        <v>27</v>
      </c>
      <c r="M766" t="str">
        <f t="shared" si="11"/>
        <v>Adolesent</v>
      </c>
      <c r="N766" t="s">
        <v>18</v>
      </c>
    </row>
    <row r="767" spans="1:14" x14ac:dyDescent="0.25">
      <c r="A767">
        <v>16753</v>
      </c>
      <c r="B767" t="s">
        <v>37</v>
      </c>
      <c r="C767" t="s">
        <v>38</v>
      </c>
      <c r="D767" s="1">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1">
        <v>50000</v>
      </c>
      <c r="E768">
        <v>4</v>
      </c>
      <c r="F768" t="s">
        <v>13</v>
      </c>
      <c r="G768" t="s">
        <v>14</v>
      </c>
      <c r="H768" t="s">
        <v>15</v>
      </c>
      <c r="I768">
        <v>3</v>
      </c>
      <c r="J768" t="s">
        <v>30</v>
      </c>
      <c r="K768" t="s">
        <v>32</v>
      </c>
      <c r="L768">
        <v>42</v>
      </c>
      <c r="M768" t="str">
        <f t="shared" si="11"/>
        <v>Middle Age</v>
      </c>
      <c r="N768" t="s">
        <v>18</v>
      </c>
    </row>
    <row r="769" spans="1:14" x14ac:dyDescent="0.25">
      <c r="A769">
        <v>24979</v>
      </c>
      <c r="B769" t="s">
        <v>36</v>
      </c>
      <c r="C769" t="s">
        <v>38</v>
      </c>
      <c r="D769" s="1">
        <v>60000</v>
      </c>
      <c r="E769">
        <v>2</v>
      </c>
      <c r="F769" t="s">
        <v>19</v>
      </c>
      <c r="G769" t="s">
        <v>21</v>
      </c>
      <c r="H769" t="s">
        <v>15</v>
      </c>
      <c r="I769">
        <v>2</v>
      </c>
      <c r="J769" t="s">
        <v>22</v>
      </c>
      <c r="K769" t="s">
        <v>32</v>
      </c>
      <c r="L769">
        <v>57</v>
      </c>
      <c r="M769" t="str">
        <f t="shared" si="11"/>
        <v>Old Age</v>
      </c>
      <c r="N769" t="s">
        <v>15</v>
      </c>
    </row>
    <row r="770" spans="1:14" x14ac:dyDescent="0.25">
      <c r="A770">
        <v>13313</v>
      </c>
      <c r="B770" t="s">
        <v>36</v>
      </c>
      <c r="C770" t="s">
        <v>38</v>
      </c>
      <c r="D770" s="1">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1">
        <v>100000</v>
      </c>
      <c r="E771">
        <v>4</v>
      </c>
      <c r="F771" t="s">
        <v>13</v>
      </c>
      <c r="G771" t="s">
        <v>28</v>
      </c>
      <c r="H771" t="s">
        <v>15</v>
      </c>
      <c r="I771">
        <v>4</v>
      </c>
      <c r="J771" t="s">
        <v>16</v>
      </c>
      <c r="K771" t="s">
        <v>32</v>
      </c>
      <c r="L771">
        <v>40</v>
      </c>
      <c r="M771" t="str">
        <f t="shared" ref="M771:M834" si="12">IF(L771&gt;=54,"Old Age",IF(L771&gt;=31,"Middle Age",IF(L771&lt;31,"Adolesent","Invlaid")))</f>
        <v>Middle Age</v>
      </c>
      <c r="N771" t="s">
        <v>18</v>
      </c>
    </row>
    <row r="772" spans="1:14" x14ac:dyDescent="0.25">
      <c r="A772">
        <v>17699</v>
      </c>
      <c r="B772" t="s">
        <v>36</v>
      </c>
      <c r="C772" t="s">
        <v>39</v>
      </c>
      <c r="D772" s="1">
        <v>60000</v>
      </c>
      <c r="E772">
        <v>1</v>
      </c>
      <c r="F772" t="s">
        <v>31</v>
      </c>
      <c r="G772" t="s">
        <v>14</v>
      </c>
      <c r="H772" t="s">
        <v>18</v>
      </c>
      <c r="I772">
        <v>0</v>
      </c>
      <c r="J772" t="s">
        <v>16</v>
      </c>
      <c r="K772" t="s">
        <v>32</v>
      </c>
      <c r="L772">
        <v>55</v>
      </c>
      <c r="M772" t="str">
        <f t="shared" si="12"/>
        <v>Old Age</v>
      </c>
      <c r="N772" t="s">
        <v>18</v>
      </c>
    </row>
    <row r="773" spans="1:14" x14ac:dyDescent="0.25">
      <c r="A773">
        <v>14657</v>
      </c>
      <c r="B773" t="s">
        <v>36</v>
      </c>
      <c r="C773" t="s">
        <v>39</v>
      </c>
      <c r="D773" s="1">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1">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1">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1">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1">
        <v>70000</v>
      </c>
      <c r="E777">
        <v>2</v>
      </c>
      <c r="F777" t="s">
        <v>29</v>
      </c>
      <c r="G777" t="s">
        <v>14</v>
      </c>
      <c r="H777" t="s">
        <v>15</v>
      </c>
      <c r="I777">
        <v>2</v>
      </c>
      <c r="J777" t="s">
        <v>30</v>
      </c>
      <c r="K777" t="s">
        <v>32</v>
      </c>
      <c r="L777">
        <v>54</v>
      </c>
      <c r="M777" t="str">
        <f t="shared" si="12"/>
        <v>Old Age</v>
      </c>
      <c r="N777" t="s">
        <v>18</v>
      </c>
    </row>
    <row r="778" spans="1:14" x14ac:dyDescent="0.25">
      <c r="A778">
        <v>26490</v>
      </c>
      <c r="B778" t="s">
        <v>37</v>
      </c>
      <c r="C778" t="s">
        <v>39</v>
      </c>
      <c r="D778" s="1">
        <v>70000</v>
      </c>
      <c r="E778">
        <v>2</v>
      </c>
      <c r="F778" t="s">
        <v>13</v>
      </c>
      <c r="G778" t="s">
        <v>28</v>
      </c>
      <c r="H778" t="s">
        <v>18</v>
      </c>
      <c r="I778">
        <v>1</v>
      </c>
      <c r="J778" t="s">
        <v>22</v>
      </c>
      <c r="K778" t="s">
        <v>32</v>
      </c>
      <c r="L778">
        <v>59</v>
      </c>
      <c r="M778" t="str">
        <f t="shared" si="12"/>
        <v>Old Age</v>
      </c>
      <c r="N778" t="s">
        <v>15</v>
      </c>
    </row>
    <row r="779" spans="1:14" x14ac:dyDescent="0.25">
      <c r="A779">
        <v>13151</v>
      </c>
      <c r="B779" t="s">
        <v>37</v>
      </c>
      <c r="C779" t="s">
        <v>39</v>
      </c>
      <c r="D779" s="1">
        <v>40000</v>
      </c>
      <c r="E779">
        <v>0</v>
      </c>
      <c r="F779" t="s">
        <v>27</v>
      </c>
      <c r="G779" t="s">
        <v>14</v>
      </c>
      <c r="H779" t="s">
        <v>15</v>
      </c>
      <c r="I779">
        <v>2</v>
      </c>
      <c r="J779" t="s">
        <v>23</v>
      </c>
      <c r="K779" t="s">
        <v>32</v>
      </c>
      <c r="L779">
        <v>27</v>
      </c>
      <c r="M779" t="str">
        <f t="shared" si="12"/>
        <v>Adolesent</v>
      </c>
      <c r="N779" t="s">
        <v>18</v>
      </c>
    </row>
    <row r="780" spans="1:14" x14ac:dyDescent="0.25">
      <c r="A780">
        <v>17260</v>
      </c>
      <c r="B780" t="s">
        <v>36</v>
      </c>
      <c r="C780" t="s">
        <v>39</v>
      </c>
      <c r="D780" s="1">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1">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1">
        <v>60000</v>
      </c>
      <c r="E782">
        <v>2</v>
      </c>
      <c r="F782" t="s">
        <v>19</v>
      </c>
      <c r="G782" t="s">
        <v>21</v>
      </c>
      <c r="H782" t="s">
        <v>15</v>
      </c>
      <c r="I782">
        <v>1</v>
      </c>
      <c r="J782" t="s">
        <v>30</v>
      </c>
      <c r="K782" t="s">
        <v>32</v>
      </c>
      <c r="L782">
        <v>55</v>
      </c>
      <c r="M782" t="str">
        <f t="shared" si="12"/>
        <v>Old Age</v>
      </c>
      <c r="N782" t="s">
        <v>18</v>
      </c>
    </row>
    <row r="783" spans="1:14" x14ac:dyDescent="0.25">
      <c r="A783">
        <v>19660</v>
      </c>
      <c r="B783" t="s">
        <v>36</v>
      </c>
      <c r="C783" t="s">
        <v>39</v>
      </c>
      <c r="D783" s="1">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1">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1">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1">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1">
        <v>40000</v>
      </c>
      <c r="E787">
        <v>0</v>
      </c>
      <c r="F787" t="s">
        <v>27</v>
      </c>
      <c r="G787" t="s">
        <v>14</v>
      </c>
      <c r="H787" t="s">
        <v>18</v>
      </c>
      <c r="I787">
        <v>2</v>
      </c>
      <c r="J787" t="s">
        <v>16</v>
      </c>
      <c r="K787" t="s">
        <v>32</v>
      </c>
      <c r="L787">
        <v>28</v>
      </c>
      <c r="M787" t="str">
        <f t="shared" si="12"/>
        <v>Adolesent</v>
      </c>
      <c r="N787" t="s">
        <v>15</v>
      </c>
    </row>
    <row r="788" spans="1:14" x14ac:dyDescent="0.25">
      <c r="A788">
        <v>15468</v>
      </c>
      <c r="B788" t="s">
        <v>36</v>
      </c>
      <c r="C788" t="s">
        <v>38</v>
      </c>
      <c r="D788" s="1">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1">
        <v>70000</v>
      </c>
      <c r="E789">
        <v>2</v>
      </c>
      <c r="F789" t="s">
        <v>13</v>
      </c>
      <c r="G789" t="s">
        <v>28</v>
      </c>
      <c r="H789" t="s">
        <v>18</v>
      </c>
      <c r="I789">
        <v>1</v>
      </c>
      <c r="J789" t="s">
        <v>22</v>
      </c>
      <c r="K789" t="s">
        <v>32</v>
      </c>
      <c r="L789">
        <v>59</v>
      </c>
      <c r="M789" t="str">
        <f t="shared" si="12"/>
        <v>Old Age</v>
      </c>
      <c r="N789" t="s">
        <v>15</v>
      </c>
    </row>
    <row r="790" spans="1:14" x14ac:dyDescent="0.25">
      <c r="A790">
        <v>26270</v>
      </c>
      <c r="B790" t="s">
        <v>37</v>
      </c>
      <c r="C790" t="s">
        <v>38</v>
      </c>
      <c r="D790" s="1">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1">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1">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1">
        <v>40000</v>
      </c>
      <c r="E793">
        <v>0</v>
      </c>
      <c r="F793" t="s">
        <v>27</v>
      </c>
      <c r="G793" t="s">
        <v>14</v>
      </c>
      <c r="H793" t="s">
        <v>15</v>
      </c>
      <c r="I793">
        <v>2</v>
      </c>
      <c r="J793" t="s">
        <v>23</v>
      </c>
      <c r="K793" t="s">
        <v>32</v>
      </c>
      <c r="L793">
        <v>28</v>
      </c>
      <c r="M793" t="str">
        <f t="shared" si="12"/>
        <v>Adolesent</v>
      </c>
      <c r="N793" t="s">
        <v>15</v>
      </c>
    </row>
    <row r="794" spans="1:14" x14ac:dyDescent="0.25">
      <c r="A794">
        <v>23256</v>
      </c>
      <c r="B794" t="s">
        <v>37</v>
      </c>
      <c r="C794" t="s">
        <v>39</v>
      </c>
      <c r="D794" s="1">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1">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1">
        <v>50000</v>
      </c>
      <c r="E796">
        <v>2</v>
      </c>
      <c r="F796" t="s">
        <v>31</v>
      </c>
      <c r="G796" t="s">
        <v>28</v>
      </c>
      <c r="H796" t="s">
        <v>15</v>
      </c>
      <c r="I796">
        <v>2</v>
      </c>
      <c r="J796" t="s">
        <v>23</v>
      </c>
      <c r="K796" t="s">
        <v>32</v>
      </c>
      <c r="L796">
        <v>69</v>
      </c>
      <c r="M796" t="str">
        <f t="shared" si="12"/>
        <v>Old Age</v>
      </c>
      <c r="N796" t="s">
        <v>18</v>
      </c>
    </row>
    <row r="797" spans="1:14" x14ac:dyDescent="0.25">
      <c r="A797">
        <v>21306</v>
      </c>
      <c r="B797" t="s">
        <v>37</v>
      </c>
      <c r="C797" t="s">
        <v>39</v>
      </c>
      <c r="D797" s="1">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1">
        <v>70000</v>
      </c>
      <c r="E798">
        <v>5</v>
      </c>
      <c r="F798" t="s">
        <v>19</v>
      </c>
      <c r="G798" t="s">
        <v>21</v>
      </c>
      <c r="H798" t="s">
        <v>15</v>
      </c>
      <c r="I798">
        <v>2</v>
      </c>
      <c r="J798" t="s">
        <v>26</v>
      </c>
      <c r="K798" t="s">
        <v>32</v>
      </c>
      <c r="L798">
        <v>57</v>
      </c>
      <c r="M798" t="str">
        <f t="shared" si="12"/>
        <v>Old Age</v>
      </c>
      <c r="N798" t="s">
        <v>15</v>
      </c>
    </row>
    <row r="799" spans="1:14" x14ac:dyDescent="0.25">
      <c r="A799">
        <v>20310</v>
      </c>
      <c r="B799" t="s">
        <v>37</v>
      </c>
      <c r="C799" t="s">
        <v>39</v>
      </c>
      <c r="D799" s="1">
        <v>60000</v>
      </c>
      <c r="E799">
        <v>0</v>
      </c>
      <c r="F799" t="s">
        <v>19</v>
      </c>
      <c r="G799" t="s">
        <v>14</v>
      </c>
      <c r="H799" t="s">
        <v>15</v>
      </c>
      <c r="I799">
        <v>1</v>
      </c>
      <c r="J799" t="s">
        <v>23</v>
      </c>
      <c r="K799" t="s">
        <v>32</v>
      </c>
      <c r="L799">
        <v>27</v>
      </c>
      <c r="M799" t="str">
        <f t="shared" si="12"/>
        <v>Adolesent</v>
      </c>
      <c r="N799" t="s">
        <v>15</v>
      </c>
    </row>
    <row r="800" spans="1:14" x14ac:dyDescent="0.25">
      <c r="A800">
        <v>22971</v>
      </c>
      <c r="B800" t="s">
        <v>37</v>
      </c>
      <c r="C800" t="s">
        <v>38</v>
      </c>
      <c r="D800" s="1">
        <v>30000</v>
      </c>
      <c r="E800">
        <v>0</v>
      </c>
      <c r="F800" t="s">
        <v>27</v>
      </c>
      <c r="G800" t="s">
        <v>14</v>
      </c>
      <c r="H800" t="s">
        <v>18</v>
      </c>
      <c r="I800">
        <v>2</v>
      </c>
      <c r="J800" t="s">
        <v>16</v>
      </c>
      <c r="K800" t="s">
        <v>32</v>
      </c>
      <c r="L800">
        <v>25</v>
      </c>
      <c r="M800" t="str">
        <f t="shared" si="12"/>
        <v>Adolesent</v>
      </c>
      <c r="N800" t="s">
        <v>15</v>
      </c>
    </row>
    <row r="801" spans="1:14" x14ac:dyDescent="0.25">
      <c r="A801">
        <v>15287</v>
      </c>
      <c r="B801" t="s">
        <v>37</v>
      </c>
      <c r="C801" t="s">
        <v>38</v>
      </c>
      <c r="D801" s="1">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1">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1">
        <v>70000</v>
      </c>
      <c r="E803">
        <v>4</v>
      </c>
      <c r="F803" t="s">
        <v>31</v>
      </c>
      <c r="G803" t="s">
        <v>28</v>
      </c>
      <c r="H803" t="s">
        <v>15</v>
      </c>
      <c r="I803">
        <v>2</v>
      </c>
      <c r="J803" t="s">
        <v>23</v>
      </c>
      <c r="K803" t="s">
        <v>32</v>
      </c>
      <c r="L803">
        <v>73</v>
      </c>
      <c r="M803" t="str">
        <f t="shared" si="12"/>
        <v>Old Age</v>
      </c>
      <c r="N803" t="s">
        <v>18</v>
      </c>
    </row>
    <row r="804" spans="1:14" x14ac:dyDescent="0.25">
      <c r="A804">
        <v>28090</v>
      </c>
      <c r="B804" t="s">
        <v>36</v>
      </c>
      <c r="C804" t="s">
        <v>39</v>
      </c>
      <c r="D804" s="1">
        <v>40000</v>
      </c>
      <c r="E804">
        <v>0</v>
      </c>
      <c r="F804" t="s">
        <v>19</v>
      </c>
      <c r="G804" t="s">
        <v>14</v>
      </c>
      <c r="H804" t="s">
        <v>15</v>
      </c>
      <c r="I804">
        <v>1</v>
      </c>
      <c r="J804" t="s">
        <v>23</v>
      </c>
      <c r="K804" t="s">
        <v>32</v>
      </c>
      <c r="L804">
        <v>27</v>
      </c>
      <c r="M804" t="str">
        <f t="shared" si="12"/>
        <v>Adolesent</v>
      </c>
      <c r="N804" t="s">
        <v>18</v>
      </c>
    </row>
    <row r="805" spans="1:14" x14ac:dyDescent="0.25">
      <c r="A805">
        <v>15255</v>
      </c>
      <c r="B805" t="s">
        <v>36</v>
      </c>
      <c r="C805" t="s">
        <v>39</v>
      </c>
      <c r="D805" s="1">
        <v>40000</v>
      </c>
      <c r="E805">
        <v>0</v>
      </c>
      <c r="F805" t="s">
        <v>27</v>
      </c>
      <c r="G805" t="s">
        <v>14</v>
      </c>
      <c r="H805" t="s">
        <v>15</v>
      </c>
      <c r="I805">
        <v>2</v>
      </c>
      <c r="J805" t="s">
        <v>23</v>
      </c>
      <c r="K805" t="s">
        <v>32</v>
      </c>
      <c r="L805">
        <v>28</v>
      </c>
      <c r="M805" t="str">
        <f t="shared" si="12"/>
        <v>Adolesent</v>
      </c>
      <c r="N805" t="s">
        <v>15</v>
      </c>
    </row>
    <row r="806" spans="1:14" x14ac:dyDescent="0.25">
      <c r="A806">
        <v>13154</v>
      </c>
      <c r="B806" t="s">
        <v>36</v>
      </c>
      <c r="C806" t="s">
        <v>39</v>
      </c>
      <c r="D806" s="1">
        <v>40000</v>
      </c>
      <c r="E806">
        <v>0</v>
      </c>
      <c r="F806" t="s">
        <v>27</v>
      </c>
      <c r="G806" t="s">
        <v>14</v>
      </c>
      <c r="H806" t="s">
        <v>18</v>
      </c>
      <c r="I806">
        <v>2</v>
      </c>
      <c r="J806" t="s">
        <v>16</v>
      </c>
      <c r="K806" t="s">
        <v>32</v>
      </c>
      <c r="L806">
        <v>27</v>
      </c>
      <c r="M806" t="str">
        <f t="shared" si="12"/>
        <v>Adolesent</v>
      </c>
      <c r="N806" t="s">
        <v>15</v>
      </c>
    </row>
    <row r="807" spans="1:14" x14ac:dyDescent="0.25">
      <c r="A807">
        <v>26778</v>
      </c>
      <c r="B807" t="s">
        <v>37</v>
      </c>
      <c r="C807" t="s">
        <v>38</v>
      </c>
      <c r="D807" s="1">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1">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1">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1">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1">
        <v>40000</v>
      </c>
      <c r="E811">
        <v>4</v>
      </c>
      <c r="F811" t="s">
        <v>27</v>
      </c>
      <c r="G811" t="s">
        <v>21</v>
      </c>
      <c r="H811" t="s">
        <v>15</v>
      </c>
      <c r="I811">
        <v>2</v>
      </c>
      <c r="J811" t="s">
        <v>23</v>
      </c>
      <c r="K811" t="s">
        <v>32</v>
      </c>
      <c r="L811">
        <v>69</v>
      </c>
      <c r="M811" t="str">
        <f t="shared" si="12"/>
        <v>Old Age</v>
      </c>
      <c r="N811" t="s">
        <v>18</v>
      </c>
    </row>
    <row r="812" spans="1:14" x14ac:dyDescent="0.25">
      <c r="A812">
        <v>20376</v>
      </c>
      <c r="B812" t="s">
        <v>37</v>
      </c>
      <c r="C812" t="s">
        <v>38</v>
      </c>
      <c r="D812" s="1">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1">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1">
        <v>70000</v>
      </c>
      <c r="E814">
        <v>4</v>
      </c>
      <c r="F814" t="s">
        <v>13</v>
      </c>
      <c r="G814" t="s">
        <v>28</v>
      </c>
      <c r="H814" t="s">
        <v>15</v>
      </c>
      <c r="I814">
        <v>2</v>
      </c>
      <c r="J814" t="s">
        <v>30</v>
      </c>
      <c r="K814" t="s">
        <v>32</v>
      </c>
      <c r="L814">
        <v>61</v>
      </c>
      <c r="M814" t="str">
        <f t="shared" si="12"/>
        <v>Old Age</v>
      </c>
      <c r="N814" t="s">
        <v>18</v>
      </c>
    </row>
    <row r="815" spans="1:14" x14ac:dyDescent="0.25">
      <c r="A815">
        <v>25899</v>
      </c>
      <c r="B815" t="s">
        <v>36</v>
      </c>
      <c r="C815" t="s">
        <v>38</v>
      </c>
      <c r="D815" s="1">
        <v>70000</v>
      </c>
      <c r="E815">
        <v>2</v>
      </c>
      <c r="F815" t="s">
        <v>27</v>
      </c>
      <c r="G815" t="s">
        <v>21</v>
      </c>
      <c r="H815" t="s">
        <v>15</v>
      </c>
      <c r="I815">
        <v>2</v>
      </c>
      <c r="J815" t="s">
        <v>30</v>
      </c>
      <c r="K815" t="s">
        <v>32</v>
      </c>
      <c r="L815">
        <v>53</v>
      </c>
      <c r="M815" t="str">
        <f t="shared" si="12"/>
        <v>Middle Age</v>
      </c>
      <c r="N815" t="s">
        <v>18</v>
      </c>
    </row>
    <row r="816" spans="1:14" x14ac:dyDescent="0.25">
      <c r="A816">
        <v>13351</v>
      </c>
      <c r="B816" t="s">
        <v>37</v>
      </c>
      <c r="C816" t="s">
        <v>38</v>
      </c>
      <c r="D816" s="1">
        <v>70000</v>
      </c>
      <c r="E816">
        <v>4</v>
      </c>
      <c r="F816" t="s">
        <v>13</v>
      </c>
      <c r="G816" t="s">
        <v>28</v>
      </c>
      <c r="H816" t="s">
        <v>15</v>
      </c>
      <c r="I816">
        <v>2</v>
      </c>
      <c r="J816" t="s">
        <v>26</v>
      </c>
      <c r="K816" t="s">
        <v>32</v>
      </c>
      <c r="L816">
        <v>62</v>
      </c>
      <c r="M816" t="str">
        <f t="shared" si="12"/>
        <v>Old Age</v>
      </c>
      <c r="N816" t="s">
        <v>15</v>
      </c>
    </row>
    <row r="817" spans="1:14" x14ac:dyDescent="0.25">
      <c r="A817">
        <v>23333</v>
      </c>
      <c r="B817" t="s">
        <v>36</v>
      </c>
      <c r="C817" t="s">
        <v>39</v>
      </c>
      <c r="D817" s="1">
        <v>40000</v>
      </c>
      <c r="E817">
        <v>0</v>
      </c>
      <c r="F817" t="s">
        <v>19</v>
      </c>
      <c r="G817" t="s">
        <v>14</v>
      </c>
      <c r="H817" t="s">
        <v>18</v>
      </c>
      <c r="I817">
        <v>2</v>
      </c>
      <c r="J817" t="s">
        <v>26</v>
      </c>
      <c r="K817" t="s">
        <v>32</v>
      </c>
      <c r="L817">
        <v>30</v>
      </c>
      <c r="M817" t="str">
        <f t="shared" si="12"/>
        <v>Adolesent</v>
      </c>
      <c r="N817" t="s">
        <v>18</v>
      </c>
    </row>
    <row r="818" spans="1:14" x14ac:dyDescent="0.25">
      <c r="A818">
        <v>21660</v>
      </c>
      <c r="B818" t="s">
        <v>36</v>
      </c>
      <c r="C818" t="s">
        <v>38</v>
      </c>
      <c r="D818" s="1">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1">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1">
        <v>40000</v>
      </c>
      <c r="E820">
        <v>0</v>
      </c>
      <c r="F820" t="s">
        <v>19</v>
      </c>
      <c r="G820" t="s">
        <v>14</v>
      </c>
      <c r="H820" t="s">
        <v>15</v>
      </c>
      <c r="I820">
        <v>1</v>
      </c>
      <c r="J820" t="s">
        <v>23</v>
      </c>
      <c r="K820" t="s">
        <v>32</v>
      </c>
      <c r="L820">
        <v>30</v>
      </c>
      <c r="M820" t="str">
        <f t="shared" si="12"/>
        <v>Adolesent</v>
      </c>
      <c r="N820" t="s">
        <v>18</v>
      </c>
    </row>
    <row r="821" spans="1:14" x14ac:dyDescent="0.25">
      <c r="A821">
        <v>27505</v>
      </c>
      <c r="B821" t="s">
        <v>37</v>
      </c>
      <c r="C821" t="s">
        <v>38</v>
      </c>
      <c r="D821" s="1">
        <v>40000</v>
      </c>
      <c r="E821">
        <v>0</v>
      </c>
      <c r="F821" t="s">
        <v>27</v>
      </c>
      <c r="G821" t="s">
        <v>14</v>
      </c>
      <c r="H821" t="s">
        <v>15</v>
      </c>
      <c r="I821">
        <v>2</v>
      </c>
      <c r="J821" t="s">
        <v>23</v>
      </c>
      <c r="K821" t="s">
        <v>32</v>
      </c>
      <c r="L821">
        <v>30</v>
      </c>
      <c r="M821" t="str">
        <f t="shared" si="12"/>
        <v>Adolesent</v>
      </c>
      <c r="N821" t="s">
        <v>18</v>
      </c>
    </row>
    <row r="822" spans="1:14" x14ac:dyDescent="0.25">
      <c r="A822">
        <v>29243</v>
      </c>
      <c r="B822" t="s">
        <v>37</v>
      </c>
      <c r="C822" t="s">
        <v>39</v>
      </c>
      <c r="D822" s="1">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1">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1">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1">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1">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1">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1">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1">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1">
        <v>40000</v>
      </c>
      <c r="E830">
        <v>0</v>
      </c>
      <c r="F830" t="s">
        <v>29</v>
      </c>
      <c r="G830" t="s">
        <v>20</v>
      </c>
      <c r="H830" t="s">
        <v>15</v>
      </c>
      <c r="I830">
        <v>2</v>
      </c>
      <c r="J830" t="s">
        <v>23</v>
      </c>
      <c r="K830" t="s">
        <v>32</v>
      </c>
      <c r="L830">
        <v>26</v>
      </c>
      <c r="M830" t="str">
        <f t="shared" si="12"/>
        <v>Adolesent</v>
      </c>
      <c r="N830" t="s">
        <v>18</v>
      </c>
    </row>
    <row r="831" spans="1:14" x14ac:dyDescent="0.25">
      <c r="A831">
        <v>16009</v>
      </c>
      <c r="B831" t="s">
        <v>37</v>
      </c>
      <c r="C831" t="s">
        <v>39</v>
      </c>
      <c r="D831" s="1">
        <v>170000</v>
      </c>
      <c r="E831">
        <v>1</v>
      </c>
      <c r="F831" t="s">
        <v>31</v>
      </c>
      <c r="G831" t="s">
        <v>28</v>
      </c>
      <c r="H831" t="s">
        <v>18</v>
      </c>
      <c r="I831">
        <v>4</v>
      </c>
      <c r="J831" t="s">
        <v>16</v>
      </c>
      <c r="K831" t="s">
        <v>32</v>
      </c>
      <c r="L831">
        <v>66</v>
      </c>
      <c r="M831" t="str">
        <f t="shared" si="12"/>
        <v>Old Age</v>
      </c>
      <c r="N831" t="s">
        <v>18</v>
      </c>
    </row>
    <row r="832" spans="1:14" x14ac:dyDescent="0.25">
      <c r="A832">
        <v>18411</v>
      </c>
      <c r="B832" t="s">
        <v>36</v>
      </c>
      <c r="C832" t="s">
        <v>39</v>
      </c>
      <c r="D832" s="1">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1">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1">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1">
        <v>70000</v>
      </c>
      <c r="E835">
        <v>0</v>
      </c>
      <c r="F835" t="s">
        <v>13</v>
      </c>
      <c r="G835" t="s">
        <v>21</v>
      </c>
      <c r="H835" t="s">
        <v>18</v>
      </c>
      <c r="I835">
        <v>1</v>
      </c>
      <c r="J835" t="s">
        <v>16</v>
      </c>
      <c r="K835" t="s">
        <v>32</v>
      </c>
      <c r="L835">
        <v>37</v>
      </c>
      <c r="M835" t="str">
        <f t="shared" ref="M835:M898" si="13">IF(L835&gt;=54,"Old Age",IF(L835&gt;=31,"Middle Age",IF(L835&lt;31,"Adolesent","Invlaid")))</f>
        <v>Middle Age</v>
      </c>
      <c r="N835" t="s">
        <v>15</v>
      </c>
    </row>
    <row r="836" spans="1:14" x14ac:dyDescent="0.25">
      <c r="A836">
        <v>19889</v>
      </c>
      <c r="B836" t="s">
        <v>37</v>
      </c>
      <c r="C836" t="s">
        <v>38</v>
      </c>
      <c r="D836" s="1">
        <v>70000</v>
      </c>
      <c r="E836">
        <v>2</v>
      </c>
      <c r="F836" t="s">
        <v>29</v>
      </c>
      <c r="G836" t="s">
        <v>14</v>
      </c>
      <c r="H836" t="s">
        <v>18</v>
      </c>
      <c r="I836">
        <v>2</v>
      </c>
      <c r="J836" t="s">
        <v>22</v>
      </c>
      <c r="K836" t="s">
        <v>32</v>
      </c>
      <c r="L836">
        <v>54</v>
      </c>
      <c r="M836" t="str">
        <f t="shared" si="13"/>
        <v>Old Age</v>
      </c>
      <c r="N836" t="s">
        <v>15</v>
      </c>
    </row>
    <row r="837" spans="1:14" x14ac:dyDescent="0.25">
      <c r="A837">
        <v>12922</v>
      </c>
      <c r="B837" t="s">
        <v>37</v>
      </c>
      <c r="C837" t="s">
        <v>38</v>
      </c>
      <c r="D837" s="1">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1">
        <v>40000</v>
      </c>
      <c r="E838">
        <v>0</v>
      </c>
      <c r="F838" t="s">
        <v>19</v>
      </c>
      <c r="G838" t="s">
        <v>14</v>
      </c>
      <c r="H838" t="s">
        <v>15</v>
      </c>
      <c r="I838">
        <v>2</v>
      </c>
      <c r="J838" t="s">
        <v>23</v>
      </c>
      <c r="K838" t="s">
        <v>32</v>
      </c>
      <c r="L838">
        <v>28</v>
      </c>
      <c r="M838" t="str">
        <f t="shared" si="13"/>
        <v>Adolesent</v>
      </c>
      <c r="N838" t="s">
        <v>18</v>
      </c>
    </row>
    <row r="839" spans="1:14" x14ac:dyDescent="0.25">
      <c r="A839">
        <v>16773</v>
      </c>
      <c r="B839" t="s">
        <v>36</v>
      </c>
      <c r="C839" t="s">
        <v>39</v>
      </c>
      <c r="D839" s="1">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1">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1">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1">
        <v>70000</v>
      </c>
      <c r="E842">
        <v>4</v>
      </c>
      <c r="F842" t="s">
        <v>19</v>
      </c>
      <c r="G842" t="s">
        <v>21</v>
      </c>
      <c r="H842" t="s">
        <v>15</v>
      </c>
      <c r="I842">
        <v>2</v>
      </c>
      <c r="J842" t="s">
        <v>30</v>
      </c>
      <c r="K842" t="s">
        <v>32</v>
      </c>
      <c r="L842">
        <v>53</v>
      </c>
      <c r="M842" t="str">
        <f t="shared" si="13"/>
        <v>Middle Age</v>
      </c>
      <c r="N842" t="s">
        <v>18</v>
      </c>
    </row>
    <row r="843" spans="1:14" x14ac:dyDescent="0.25">
      <c r="A843">
        <v>12056</v>
      </c>
      <c r="B843" t="s">
        <v>36</v>
      </c>
      <c r="C843" t="s">
        <v>39</v>
      </c>
      <c r="D843" s="1">
        <v>120000</v>
      </c>
      <c r="E843">
        <v>2</v>
      </c>
      <c r="F843" t="s">
        <v>31</v>
      </c>
      <c r="G843" t="s">
        <v>28</v>
      </c>
      <c r="H843" t="s">
        <v>15</v>
      </c>
      <c r="I843">
        <v>3</v>
      </c>
      <c r="J843" t="s">
        <v>23</v>
      </c>
      <c r="K843" t="s">
        <v>32</v>
      </c>
      <c r="L843">
        <v>64</v>
      </c>
      <c r="M843" t="str">
        <f t="shared" si="13"/>
        <v>Old Age</v>
      </c>
      <c r="N843" t="s">
        <v>18</v>
      </c>
    </row>
    <row r="844" spans="1:14" x14ac:dyDescent="0.25">
      <c r="A844">
        <v>15555</v>
      </c>
      <c r="B844" t="s">
        <v>36</v>
      </c>
      <c r="C844" t="s">
        <v>38</v>
      </c>
      <c r="D844" s="1">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1">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1">
        <v>40000</v>
      </c>
      <c r="E846">
        <v>5</v>
      </c>
      <c r="F846" t="s">
        <v>27</v>
      </c>
      <c r="G846" t="s">
        <v>21</v>
      </c>
      <c r="H846" t="s">
        <v>15</v>
      </c>
      <c r="I846">
        <v>2</v>
      </c>
      <c r="J846" t="s">
        <v>30</v>
      </c>
      <c r="K846" t="s">
        <v>32</v>
      </c>
      <c r="L846">
        <v>60</v>
      </c>
      <c r="M846" t="str">
        <f t="shared" si="13"/>
        <v>Old Age</v>
      </c>
      <c r="N846" t="s">
        <v>18</v>
      </c>
    </row>
    <row r="847" spans="1:14" x14ac:dyDescent="0.25">
      <c r="A847">
        <v>25343</v>
      </c>
      <c r="B847" t="s">
        <v>37</v>
      </c>
      <c r="C847" t="s">
        <v>38</v>
      </c>
      <c r="D847" s="1">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1">
        <v>70000</v>
      </c>
      <c r="E848">
        <v>4</v>
      </c>
      <c r="F848" t="s">
        <v>19</v>
      </c>
      <c r="G848" t="s">
        <v>21</v>
      </c>
      <c r="H848" t="s">
        <v>18</v>
      </c>
      <c r="I848">
        <v>1</v>
      </c>
      <c r="J848" t="s">
        <v>26</v>
      </c>
      <c r="K848" t="s">
        <v>32</v>
      </c>
      <c r="L848">
        <v>56</v>
      </c>
      <c r="M848" t="str">
        <f t="shared" si="13"/>
        <v>Old Age</v>
      </c>
      <c r="N848" t="s">
        <v>18</v>
      </c>
    </row>
    <row r="849" spans="1:14" x14ac:dyDescent="0.25">
      <c r="A849">
        <v>17482</v>
      </c>
      <c r="B849" t="s">
        <v>37</v>
      </c>
      <c r="C849" t="s">
        <v>38</v>
      </c>
      <c r="D849" s="1">
        <v>40000</v>
      </c>
      <c r="E849">
        <v>0</v>
      </c>
      <c r="F849" t="s">
        <v>29</v>
      </c>
      <c r="G849" t="s">
        <v>20</v>
      </c>
      <c r="H849" t="s">
        <v>15</v>
      </c>
      <c r="I849">
        <v>2</v>
      </c>
      <c r="J849" t="s">
        <v>23</v>
      </c>
      <c r="K849" t="s">
        <v>32</v>
      </c>
      <c r="L849">
        <v>29</v>
      </c>
      <c r="M849" t="str">
        <f t="shared" si="13"/>
        <v>Adolesent</v>
      </c>
      <c r="N849" t="s">
        <v>18</v>
      </c>
    </row>
    <row r="850" spans="1:14" x14ac:dyDescent="0.25">
      <c r="A850">
        <v>13176</v>
      </c>
      <c r="B850" t="s">
        <v>37</v>
      </c>
      <c r="C850" t="s">
        <v>39</v>
      </c>
      <c r="D850" s="1">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1">
        <v>40000</v>
      </c>
      <c r="E851">
        <v>5</v>
      </c>
      <c r="F851" t="s">
        <v>27</v>
      </c>
      <c r="G851" t="s">
        <v>21</v>
      </c>
      <c r="H851" t="s">
        <v>18</v>
      </c>
      <c r="I851">
        <v>2</v>
      </c>
      <c r="J851" t="s">
        <v>22</v>
      </c>
      <c r="K851" t="s">
        <v>32</v>
      </c>
      <c r="L851">
        <v>60</v>
      </c>
      <c r="M851" t="str">
        <f t="shared" si="13"/>
        <v>Old Age</v>
      </c>
      <c r="N851" t="s">
        <v>18</v>
      </c>
    </row>
    <row r="852" spans="1:14" x14ac:dyDescent="0.25">
      <c r="A852">
        <v>12205</v>
      </c>
      <c r="B852" t="s">
        <v>37</v>
      </c>
      <c r="C852" t="s">
        <v>38</v>
      </c>
      <c r="D852" s="1">
        <v>130000</v>
      </c>
      <c r="E852">
        <v>2</v>
      </c>
      <c r="F852" t="s">
        <v>13</v>
      </c>
      <c r="G852" t="s">
        <v>28</v>
      </c>
      <c r="H852" t="s">
        <v>18</v>
      </c>
      <c r="I852">
        <v>4</v>
      </c>
      <c r="J852" t="s">
        <v>16</v>
      </c>
      <c r="K852" t="s">
        <v>32</v>
      </c>
      <c r="L852">
        <v>67</v>
      </c>
      <c r="M852" t="str">
        <f t="shared" si="13"/>
        <v>Old Age</v>
      </c>
      <c r="N852" t="s">
        <v>18</v>
      </c>
    </row>
    <row r="853" spans="1:14" x14ac:dyDescent="0.25">
      <c r="A853">
        <v>16751</v>
      </c>
      <c r="B853" t="s">
        <v>36</v>
      </c>
      <c r="C853" t="s">
        <v>39</v>
      </c>
      <c r="D853" s="1">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1">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1">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1">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1">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1">
        <v>40000</v>
      </c>
      <c r="E858">
        <v>0</v>
      </c>
      <c r="F858" t="s">
        <v>19</v>
      </c>
      <c r="G858" t="s">
        <v>14</v>
      </c>
      <c r="H858" t="s">
        <v>15</v>
      </c>
      <c r="I858">
        <v>1</v>
      </c>
      <c r="J858" t="s">
        <v>23</v>
      </c>
      <c r="K858" t="s">
        <v>32</v>
      </c>
      <c r="L858">
        <v>27</v>
      </c>
      <c r="M858" t="str">
        <f t="shared" si="13"/>
        <v>Adolesent</v>
      </c>
      <c r="N858" t="s">
        <v>18</v>
      </c>
    </row>
    <row r="859" spans="1:14" x14ac:dyDescent="0.25">
      <c r="A859">
        <v>11745</v>
      </c>
      <c r="B859" t="s">
        <v>36</v>
      </c>
      <c r="C859" t="s">
        <v>38</v>
      </c>
      <c r="D859" s="1">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1">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1">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1">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1">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1">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1">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1">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1">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1">
        <v>60000</v>
      </c>
      <c r="E868">
        <v>2</v>
      </c>
      <c r="F868" t="s">
        <v>27</v>
      </c>
      <c r="G868" t="s">
        <v>21</v>
      </c>
      <c r="H868" t="s">
        <v>15</v>
      </c>
      <c r="I868">
        <v>2</v>
      </c>
      <c r="J868" t="s">
        <v>30</v>
      </c>
      <c r="K868" t="s">
        <v>32</v>
      </c>
      <c r="L868">
        <v>55</v>
      </c>
      <c r="M868" t="str">
        <f t="shared" si="13"/>
        <v>Old Age</v>
      </c>
      <c r="N868" t="s">
        <v>18</v>
      </c>
    </row>
    <row r="869" spans="1:14" x14ac:dyDescent="0.25">
      <c r="A869">
        <v>26693</v>
      </c>
      <c r="B869" t="s">
        <v>36</v>
      </c>
      <c r="C869" t="s">
        <v>39</v>
      </c>
      <c r="D869" s="1">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1">
        <v>30000</v>
      </c>
      <c r="E870">
        <v>5</v>
      </c>
      <c r="F870" t="s">
        <v>29</v>
      </c>
      <c r="G870" t="s">
        <v>14</v>
      </c>
      <c r="H870" t="s">
        <v>15</v>
      </c>
      <c r="I870">
        <v>3</v>
      </c>
      <c r="J870" t="s">
        <v>30</v>
      </c>
      <c r="K870" t="s">
        <v>32</v>
      </c>
      <c r="L870">
        <v>60</v>
      </c>
      <c r="M870" t="str">
        <f t="shared" si="13"/>
        <v>Old Age</v>
      </c>
      <c r="N870" t="s">
        <v>15</v>
      </c>
    </row>
    <row r="871" spans="1:14" x14ac:dyDescent="0.25">
      <c r="A871">
        <v>26065</v>
      </c>
      <c r="B871" t="s">
        <v>37</v>
      </c>
      <c r="C871" t="s">
        <v>38</v>
      </c>
      <c r="D871" s="1">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1">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1">
        <v>60000</v>
      </c>
      <c r="E873">
        <v>2</v>
      </c>
      <c r="F873" t="s">
        <v>27</v>
      </c>
      <c r="G873" t="s">
        <v>21</v>
      </c>
      <c r="H873" t="s">
        <v>15</v>
      </c>
      <c r="I873">
        <v>2</v>
      </c>
      <c r="J873" t="s">
        <v>30</v>
      </c>
      <c r="K873" t="s">
        <v>32</v>
      </c>
      <c r="L873">
        <v>55</v>
      </c>
      <c r="M873" t="str">
        <f t="shared" si="13"/>
        <v>Old Age</v>
      </c>
      <c r="N873" t="s">
        <v>18</v>
      </c>
    </row>
    <row r="874" spans="1:14" x14ac:dyDescent="0.25">
      <c r="A874">
        <v>22118</v>
      </c>
      <c r="B874" t="s">
        <v>37</v>
      </c>
      <c r="C874" t="s">
        <v>38</v>
      </c>
      <c r="D874" s="1">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1">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1">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1">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1">
        <v>30000</v>
      </c>
      <c r="E878">
        <v>0</v>
      </c>
      <c r="F878" t="s">
        <v>29</v>
      </c>
      <c r="G878" t="s">
        <v>20</v>
      </c>
      <c r="H878" t="s">
        <v>18</v>
      </c>
      <c r="I878">
        <v>2</v>
      </c>
      <c r="J878" t="s">
        <v>16</v>
      </c>
      <c r="K878" t="s">
        <v>32</v>
      </c>
      <c r="L878">
        <v>26</v>
      </c>
      <c r="M878" t="str">
        <f t="shared" si="13"/>
        <v>Adolesent</v>
      </c>
      <c r="N878" t="s">
        <v>18</v>
      </c>
    </row>
    <row r="879" spans="1:14" x14ac:dyDescent="0.25">
      <c r="A879">
        <v>15879</v>
      </c>
      <c r="B879" t="s">
        <v>36</v>
      </c>
      <c r="C879" t="s">
        <v>39</v>
      </c>
      <c r="D879" s="1">
        <v>70000</v>
      </c>
      <c r="E879">
        <v>5</v>
      </c>
      <c r="F879" t="s">
        <v>13</v>
      </c>
      <c r="G879" t="s">
        <v>28</v>
      </c>
      <c r="H879" t="s">
        <v>15</v>
      </c>
      <c r="I879">
        <v>2</v>
      </c>
      <c r="J879" t="s">
        <v>22</v>
      </c>
      <c r="K879" t="s">
        <v>32</v>
      </c>
      <c r="L879">
        <v>61</v>
      </c>
      <c r="M879" t="str">
        <f t="shared" si="13"/>
        <v>Old Age</v>
      </c>
      <c r="N879" t="s">
        <v>18</v>
      </c>
    </row>
    <row r="880" spans="1:14" x14ac:dyDescent="0.25">
      <c r="A880">
        <v>28278</v>
      </c>
      <c r="B880" t="s">
        <v>36</v>
      </c>
      <c r="C880" t="s">
        <v>39</v>
      </c>
      <c r="D880" s="1">
        <v>50000</v>
      </c>
      <c r="E880">
        <v>2</v>
      </c>
      <c r="F880" t="s">
        <v>31</v>
      </c>
      <c r="G880" t="s">
        <v>28</v>
      </c>
      <c r="H880" t="s">
        <v>15</v>
      </c>
      <c r="I880">
        <v>2</v>
      </c>
      <c r="J880" t="s">
        <v>23</v>
      </c>
      <c r="K880" t="s">
        <v>32</v>
      </c>
      <c r="L880">
        <v>71</v>
      </c>
      <c r="M880" t="str">
        <f t="shared" si="13"/>
        <v>Old Age</v>
      </c>
      <c r="N880" t="s">
        <v>18</v>
      </c>
    </row>
    <row r="881" spans="1:14" x14ac:dyDescent="0.25">
      <c r="A881">
        <v>24416</v>
      </c>
      <c r="B881" t="s">
        <v>36</v>
      </c>
      <c r="C881" t="s">
        <v>39</v>
      </c>
      <c r="D881" s="1">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1">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1">
        <v>80000</v>
      </c>
      <c r="E883">
        <v>4</v>
      </c>
      <c r="F883" t="s">
        <v>31</v>
      </c>
      <c r="G883" t="s">
        <v>28</v>
      </c>
      <c r="H883" t="s">
        <v>15</v>
      </c>
      <c r="I883">
        <v>2</v>
      </c>
      <c r="J883" t="s">
        <v>16</v>
      </c>
      <c r="K883" t="s">
        <v>32</v>
      </c>
      <c r="L883">
        <v>72</v>
      </c>
      <c r="M883" t="str">
        <f t="shared" si="13"/>
        <v>Old Age</v>
      </c>
      <c r="N883" t="s">
        <v>15</v>
      </c>
    </row>
    <row r="884" spans="1:14" x14ac:dyDescent="0.25">
      <c r="A884">
        <v>14872</v>
      </c>
      <c r="B884" t="s">
        <v>36</v>
      </c>
      <c r="C884" t="s">
        <v>39</v>
      </c>
      <c r="D884" s="1">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1">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1">
        <v>80000</v>
      </c>
      <c r="E886">
        <v>4</v>
      </c>
      <c r="F886" t="s">
        <v>31</v>
      </c>
      <c r="G886" t="s">
        <v>28</v>
      </c>
      <c r="H886" t="s">
        <v>15</v>
      </c>
      <c r="I886">
        <v>2</v>
      </c>
      <c r="J886" t="s">
        <v>23</v>
      </c>
      <c r="K886" t="s">
        <v>32</v>
      </c>
      <c r="L886">
        <v>68</v>
      </c>
      <c r="M886" t="str">
        <f t="shared" si="13"/>
        <v>Old Age</v>
      </c>
      <c r="N886" t="s">
        <v>18</v>
      </c>
    </row>
    <row r="887" spans="1:14" x14ac:dyDescent="0.25">
      <c r="A887">
        <v>23801</v>
      </c>
      <c r="B887" t="s">
        <v>36</v>
      </c>
      <c r="C887" t="s">
        <v>38</v>
      </c>
      <c r="D887" s="1">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1">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1">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1">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1">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1">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1">
        <v>100000</v>
      </c>
      <c r="E893">
        <v>1</v>
      </c>
      <c r="F893" t="s">
        <v>31</v>
      </c>
      <c r="G893" t="s">
        <v>28</v>
      </c>
      <c r="H893" t="s">
        <v>15</v>
      </c>
      <c r="I893">
        <v>3</v>
      </c>
      <c r="J893" t="s">
        <v>22</v>
      </c>
      <c r="K893" t="s">
        <v>32</v>
      </c>
      <c r="L893">
        <v>73</v>
      </c>
      <c r="M893" t="str">
        <f t="shared" si="13"/>
        <v>Old Age</v>
      </c>
      <c r="N893" t="s">
        <v>15</v>
      </c>
    </row>
    <row r="894" spans="1:14" x14ac:dyDescent="0.25">
      <c r="A894">
        <v>17000</v>
      </c>
      <c r="B894" t="s">
        <v>37</v>
      </c>
      <c r="C894" t="s">
        <v>38</v>
      </c>
      <c r="D894" s="1">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1">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1">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1">
        <v>50000</v>
      </c>
      <c r="E897">
        <v>4</v>
      </c>
      <c r="F897" t="s">
        <v>13</v>
      </c>
      <c r="G897" t="s">
        <v>28</v>
      </c>
      <c r="H897" t="s">
        <v>15</v>
      </c>
      <c r="I897">
        <v>2</v>
      </c>
      <c r="J897" t="s">
        <v>26</v>
      </c>
      <c r="K897" t="s">
        <v>32</v>
      </c>
      <c r="L897">
        <v>64</v>
      </c>
      <c r="M897" t="str">
        <f t="shared" si="13"/>
        <v>Old Age</v>
      </c>
      <c r="N897" t="s">
        <v>15</v>
      </c>
    </row>
    <row r="898" spans="1:14" x14ac:dyDescent="0.25">
      <c r="A898">
        <v>21583</v>
      </c>
      <c r="B898" t="s">
        <v>36</v>
      </c>
      <c r="C898" t="s">
        <v>38</v>
      </c>
      <c r="D898" s="1">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1">
        <v>30000</v>
      </c>
      <c r="E899">
        <v>0</v>
      </c>
      <c r="F899" t="s">
        <v>29</v>
      </c>
      <c r="G899" t="s">
        <v>20</v>
      </c>
      <c r="H899" t="s">
        <v>18</v>
      </c>
      <c r="I899">
        <v>2</v>
      </c>
      <c r="J899" t="s">
        <v>16</v>
      </c>
      <c r="K899" t="s">
        <v>32</v>
      </c>
      <c r="L899">
        <v>28</v>
      </c>
      <c r="M899" t="str">
        <f t="shared" ref="M899:M962" si="14">IF(L899&gt;=54,"Old Age",IF(L899&gt;=31,"Middle Age",IF(L899&lt;31,"Adolesent","Invlaid")))</f>
        <v>Adolesent</v>
      </c>
      <c r="N899" t="s">
        <v>18</v>
      </c>
    </row>
    <row r="900" spans="1:14" x14ac:dyDescent="0.25">
      <c r="A900">
        <v>18066</v>
      </c>
      <c r="B900" t="s">
        <v>37</v>
      </c>
      <c r="C900" t="s">
        <v>39</v>
      </c>
      <c r="D900" s="1">
        <v>70000</v>
      </c>
      <c r="E900">
        <v>5</v>
      </c>
      <c r="F900" t="s">
        <v>13</v>
      </c>
      <c r="G900" t="s">
        <v>28</v>
      </c>
      <c r="H900" t="s">
        <v>15</v>
      </c>
      <c r="I900">
        <v>3</v>
      </c>
      <c r="J900" t="s">
        <v>30</v>
      </c>
      <c r="K900" t="s">
        <v>32</v>
      </c>
      <c r="L900">
        <v>60</v>
      </c>
      <c r="M900" t="str">
        <f t="shared" si="14"/>
        <v>Old Age</v>
      </c>
      <c r="N900" t="s">
        <v>15</v>
      </c>
    </row>
    <row r="901" spans="1:14" x14ac:dyDescent="0.25">
      <c r="A901">
        <v>28192</v>
      </c>
      <c r="B901" t="s">
        <v>36</v>
      </c>
      <c r="C901" t="s">
        <v>38</v>
      </c>
      <c r="D901" s="1">
        <v>70000</v>
      </c>
      <c r="E901">
        <v>5</v>
      </c>
      <c r="F901" t="s">
        <v>31</v>
      </c>
      <c r="G901" t="s">
        <v>21</v>
      </c>
      <c r="H901" t="s">
        <v>15</v>
      </c>
      <c r="I901">
        <v>3</v>
      </c>
      <c r="J901" t="s">
        <v>30</v>
      </c>
      <c r="K901" t="s">
        <v>32</v>
      </c>
      <c r="L901">
        <v>46</v>
      </c>
      <c r="M901" t="str">
        <f t="shared" si="14"/>
        <v>Middle Age</v>
      </c>
      <c r="N901" t="s">
        <v>18</v>
      </c>
    </row>
    <row r="902" spans="1:14" x14ac:dyDescent="0.25">
      <c r="A902">
        <v>16122</v>
      </c>
      <c r="B902" t="s">
        <v>36</v>
      </c>
      <c r="C902" t="s">
        <v>39</v>
      </c>
      <c r="D902" s="1">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1">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1">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1">
        <v>90000</v>
      </c>
      <c r="E905">
        <v>4</v>
      </c>
      <c r="F905" t="s">
        <v>31</v>
      </c>
      <c r="G905" t="s">
        <v>28</v>
      </c>
      <c r="H905" t="s">
        <v>15</v>
      </c>
      <c r="I905">
        <v>1</v>
      </c>
      <c r="J905" t="s">
        <v>23</v>
      </c>
      <c r="K905" t="s">
        <v>32</v>
      </c>
      <c r="L905">
        <v>73</v>
      </c>
      <c r="M905" t="str">
        <f t="shared" si="14"/>
        <v>Old Age</v>
      </c>
      <c r="N905" t="s">
        <v>18</v>
      </c>
    </row>
    <row r="906" spans="1:14" x14ac:dyDescent="0.25">
      <c r="A906">
        <v>26305</v>
      </c>
      <c r="B906" t="s">
        <v>37</v>
      </c>
      <c r="C906" t="s">
        <v>38</v>
      </c>
      <c r="D906" s="1">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1">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1">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1">
        <v>50000</v>
      </c>
      <c r="E909">
        <v>4</v>
      </c>
      <c r="F909" t="s">
        <v>13</v>
      </c>
      <c r="G909" t="s">
        <v>28</v>
      </c>
      <c r="H909" t="s">
        <v>15</v>
      </c>
      <c r="I909">
        <v>2</v>
      </c>
      <c r="J909" t="s">
        <v>30</v>
      </c>
      <c r="K909" t="s">
        <v>32</v>
      </c>
      <c r="L909">
        <v>63</v>
      </c>
      <c r="M909" t="str">
        <f t="shared" si="14"/>
        <v>Old Age</v>
      </c>
      <c r="N909" t="s">
        <v>18</v>
      </c>
    </row>
    <row r="910" spans="1:14" x14ac:dyDescent="0.25">
      <c r="A910">
        <v>23195</v>
      </c>
      <c r="B910" t="s">
        <v>37</v>
      </c>
      <c r="C910" t="s">
        <v>39</v>
      </c>
      <c r="D910" s="1">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1">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1">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1">
        <v>80000</v>
      </c>
      <c r="E913">
        <v>5</v>
      </c>
      <c r="F913" t="s">
        <v>13</v>
      </c>
      <c r="G913" t="s">
        <v>28</v>
      </c>
      <c r="H913" t="s">
        <v>15</v>
      </c>
      <c r="I913">
        <v>2</v>
      </c>
      <c r="J913" t="s">
        <v>23</v>
      </c>
      <c r="K913" t="s">
        <v>32</v>
      </c>
      <c r="L913">
        <v>64</v>
      </c>
      <c r="M913" t="str">
        <f t="shared" si="14"/>
        <v>Old Age</v>
      </c>
      <c r="N913" t="s">
        <v>18</v>
      </c>
    </row>
    <row r="914" spans="1:14" x14ac:dyDescent="0.25">
      <c r="A914">
        <v>27190</v>
      </c>
      <c r="B914" t="s">
        <v>36</v>
      </c>
      <c r="C914" t="s">
        <v>38</v>
      </c>
      <c r="D914" s="1">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1">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1">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1">
        <v>60000</v>
      </c>
      <c r="E917">
        <v>3</v>
      </c>
      <c r="F917" t="s">
        <v>31</v>
      </c>
      <c r="G917" t="s">
        <v>28</v>
      </c>
      <c r="H917" t="s">
        <v>15</v>
      </c>
      <c r="I917">
        <v>2</v>
      </c>
      <c r="J917" t="s">
        <v>30</v>
      </c>
      <c r="K917" t="s">
        <v>32</v>
      </c>
      <c r="L917">
        <v>64</v>
      </c>
      <c r="M917" t="str">
        <f t="shared" si="14"/>
        <v>Old Age</v>
      </c>
      <c r="N917" t="s">
        <v>18</v>
      </c>
    </row>
    <row r="918" spans="1:14" x14ac:dyDescent="0.25">
      <c r="A918">
        <v>27273</v>
      </c>
      <c r="B918" t="s">
        <v>37</v>
      </c>
      <c r="C918" t="s">
        <v>39</v>
      </c>
      <c r="D918" s="1">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1">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1">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1">
        <v>40000</v>
      </c>
      <c r="E921">
        <v>4</v>
      </c>
      <c r="F921" t="s">
        <v>27</v>
      </c>
      <c r="G921" t="s">
        <v>21</v>
      </c>
      <c r="H921" t="s">
        <v>15</v>
      </c>
      <c r="I921">
        <v>2</v>
      </c>
      <c r="J921" t="s">
        <v>30</v>
      </c>
      <c r="K921" t="s">
        <v>32</v>
      </c>
      <c r="L921">
        <v>61</v>
      </c>
      <c r="M921" t="str">
        <f t="shared" si="14"/>
        <v>Old Age</v>
      </c>
      <c r="N921" t="s">
        <v>18</v>
      </c>
    </row>
    <row r="922" spans="1:14" x14ac:dyDescent="0.25">
      <c r="A922">
        <v>20754</v>
      </c>
      <c r="B922" t="s">
        <v>36</v>
      </c>
      <c r="C922" t="s">
        <v>39</v>
      </c>
      <c r="D922" s="1">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1">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1">
        <v>40000</v>
      </c>
      <c r="E924">
        <v>3</v>
      </c>
      <c r="F924" t="s">
        <v>19</v>
      </c>
      <c r="G924" t="s">
        <v>21</v>
      </c>
      <c r="H924" t="s">
        <v>18</v>
      </c>
      <c r="I924">
        <v>2</v>
      </c>
      <c r="J924" t="s">
        <v>26</v>
      </c>
      <c r="K924" t="s">
        <v>32</v>
      </c>
      <c r="L924">
        <v>54</v>
      </c>
      <c r="M924" t="str">
        <f t="shared" si="14"/>
        <v>Old Age</v>
      </c>
      <c r="N924" t="s">
        <v>15</v>
      </c>
    </row>
    <row r="925" spans="1:14" x14ac:dyDescent="0.25">
      <c r="A925">
        <v>26728</v>
      </c>
      <c r="B925" t="s">
        <v>37</v>
      </c>
      <c r="C925" t="s">
        <v>39</v>
      </c>
      <c r="D925" s="1">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1">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1">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1">
        <v>40000</v>
      </c>
      <c r="E928">
        <v>2</v>
      </c>
      <c r="F928" t="s">
        <v>27</v>
      </c>
      <c r="G928" t="s">
        <v>21</v>
      </c>
      <c r="H928" t="s">
        <v>15</v>
      </c>
      <c r="I928">
        <v>2</v>
      </c>
      <c r="J928" t="s">
        <v>30</v>
      </c>
      <c r="K928" t="s">
        <v>32</v>
      </c>
      <c r="L928">
        <v>57</v>
      </c>
      <c r="M928" t="str">
        <f t="shared" si="14"/>
        <v>Old Age</v>
      </c>
      <c r="N928" t="s">
        <v>18</v>
      </c>
    </row>
    <row r="929" spans="1:14" x14ac:dyDescent="0.25">
      <c r="A929">
        <v>11823</v>
      </c>
      <c r="B929" t="s">
        <v>36</v>
      </c>
      <c r="C929" t="s">
        <v>38</v>
      </c>
      <c r="D929" s="1">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1">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1">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1">
        <v>70000</v>
      </c>
      <c r="E932">
        <v>5</v>
      </c>
      <c r="F932" t="s">
        <v>31</v>
      </c>
      <c r="G932" t="s">
        <v>21</v>
      </c>
      <c r="H932" t="s">
        <v>18</v>
      </c>
      <c r="I932">
        <v>3</v>
      </c>
      <c r="J932" t="s">
        <v>30</v>
      </c>
      <c r="K932" t="s">
        <v>32</v>
      </c>
      <c r="L932">
        <v>47</v>
      </c>
      <c r="M932" t="str">
        <f t="shared" si="14"/>
        <v>Middle Age</v>
      </c>
      <c r="N932" t="s">
        <v>18</v>
      </c>
    </row>
    <row r="933" spans="1:14" x14ac:dyDescent="0.25">
      <c r="A933">
        <v>14914</v>
      </c>
      <c r="B933" t="s">
        <v>36</v>
      </c>
      <c r="C933" t="s">
        <v>38</v>
      </c>
      <c r="D933" s="1">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1">
        <v>40000</v>
      </c>
      <c r="E934">
        <v>0</v>
      </c>
      <c r="F934" t="s">
        <v>27</v>
      </c>
      <c r="G934" t="s">
        <v>14</v>
      </c>
      <c r="H934" t="s">
        <v>18</v>
      </c>
      <c r="I934">
        <v>2</v>
      </c>
      <c r="J934" t="s">
        <v>16</v>
      </c>
      <c r="K934" t="s">
        <v>32</v>
      </c>
      <c r="L934">
        <v>27</v>
      </c>
      <c r="M934" t="str">
        <f t="shared" si="14"/>
        <v>Adolesent</v>
      </c>
      <c r="N934" t="s">
        <v>15</v>
      </c>
    </row>
    <row r="935" spans="1:14" x14ac:dyDescent="0.25">
      <c r="A935">
        <v>11941</v>
      </c>
      <c r="B935" t="s">
        <v>37</v>
      </c>
      <c r="C935" t="s">
        <v>39</v>
      </c>
      <c r="D935" s="1">
        <v>60000</v>
      </c>
      <c r="E935">
        <v>0</v>
      </c>
      <c r="F935" t="s">
        <v>19</v>
      </c>
      <c r="G935" t="s">
        <v>14</v>
      </c>
      <c r="H935" t="s">
        <v>15</v>
      </c>
      <c r="I935">
        <v>0</v>
      </c>
      <c r="J935" t="s">
        <v>23</v>
      </c>
      <c r="K935" t="s">
        <v>32</v>
      </c>
      <c r="L935">
        <v>29</v>
      </c>
      <c r="M935" t="str">
        <f t="shared" si="14"/>
        <v>Adolesent</v>
      </c>
      <c r="N935" t="s">
        <v>18</v>
      </c>
    </row>
    <row r="936" spans="1:14" x14ac:dyDescent="0.25">
      <c r="A936">
        <v>14389</v>
      </c>
      <c r="B936" t="s">
        <v>36</v>
      </c>
      <c r="C936" t="s">
        <v>39</v>
      </c>
      <c r="D936" s="1">
        <v>60000</v>
      </c>
      <c r="E936">
        <v>2</v>
      </c>
      <c r="F936" t="s">
        <v>13</v>
      </c>
      <c r="G936" t="s">
        <v>28</v>
      </c>
      <c r="H936" t="s">
        <v>15</v>
      </c>
      <c r="I936">
        <v>0</v>
      </c>
      <c r="J936" t="s">
        <v>22</v>
      </c>
      <c r="K936" t="s">
        <v>32</v>
      </c>
      <c r="L936">
        <v>59</v>
      </c>
      <c r="M936" t="str">
        <f t="shared" si="14"/>
        <v>Old Age</v>
      </c>
      <c r="N936" t="s">
        <v>18</v>
      </c>
    </row>
    <row r="937" spans="1:14" x14ac:dyDescent="0.25">
      <c r="A937">
        <v>18050</v>
      </c>
      <c r="B937" t="s">
        <v>36</v>
      </c>
      <c r="C937" t="s">
        <v>38</v>
      </c>
      <c r="D937" s="1">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1">
        <v>60000</v>
      </c>
      <c r="E938">
        <v>4</v>
      </c>
      <c r="F938" t="s">
        <v>13</v>
      </c>
      <c r="G938" t="s">
        <v>28</v>
      </c>
      <c r="H938" t="s">
        <v>15</v>
      </c>
      <c r="I938">
        <v>2</v>
      </c>
      <c r="J938" t="s">
        <v>22</v>
      </c>
      <c r="K938" t="s">
        <v>32</v>
      </c>
      <c r="L938">
        <v>60</v>
      </c>
      <c r="M938" t="str">
        <f t="shared" si="14"/>
        <v>Old Age</v>
      </c>
      <c r="N938" t="s">
        <v>18</v>
      </c>
    </row>
    <row r="939" spans="1:14" x14ac:dyDescent="0.25">
      <c r="A939">
        <v>11663</v>
      </c>
      <c r="B939" t="s">
        <v>36</v>
      </c>
      <c r="C939" t="s">
        <v>39</v>
      </c>
      <c r="D939" s="1">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1">
        <v>40000</v>
      </c>
      <c r="E940">
        <v>0</v>
      </c>
      <c r="F940" t="s">
        <v>27</v>
      </c>
      <c r="G940" t="s">
        <v>14</v>
      </c>
      <c r="H940" t="s">
        <v>15</v>
      </c>
      <c r="I940">
        <v>2</v>
      </c>
      <c r="J940" t="s">
        <v>23</v>
      </c>
      <c r="K940" t="s">
        <v>32</v>
      </c>
      <c r="L940">
        <v>27</v>
      </c>
      <c r="M940" t="str">
        <f t="shared" si="14"/>
        <v>Adolesent</v>
      </c>
      <c r="N940" t="s">
        <v>18</v>
      </c>
    </row>
    <row r="941" spans="1:14" x14ac:dyDescent="0.25">
      <c r="A941">
        <v>23455</v>
      </c>
      <c r="B941" t="s">
        <v>37</v>
      </c>
      <c r="C941" t="s">
        <v>39</v>
      </c>
      <c r="D941" s="1">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1">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1">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1">
        <v>40000</v>
      </c>
      <c r="E944">
        <v>3</v>
      </c>
      <c r="F944" t="s">
        <v>19</v>
      </c>
      <c r="G944" t="s">
        <v>21</v>
      </c>
      <c r="H944" t="s">
        <v>15</v>
      </c>
      <c r="I944">
        <v>2</v>
      </c>
      <c r="J944" t="s">
        <v>23</v>
      </c>
      <c r="K944" t="s">
        <v>32</v>
      </c>
      <c r="L944">
        <v>54</v>
      </c>
      <c r="M944" t="str">
        <f t="shared" si="14"/>
        <v>Old Age</v>
      </c>
      <c r="N944" t="s">
        <v>18</v>
      </c>
    </row>
    <row r="945" spans="1:14" x14ac:dyDescent="0.25">
      <c r="A945">
        <v>24322</v>
      </c>
      <c r="B945" t="s">
        <v>36</v>
      </c>
      <c r="C945" t="s">
        <v>38</v>
      </c>
      <c r="D945" s="1">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1">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1">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1">
        <v>90000</v>
      </c>
      <c r="E948">
        <v>5</v>
      </c>
      <c r="F948" t="s">
        <v>13</v>
      </c>
      <c r="G948" t="s">
        <v>28</v>
      </c>
      <c r="H948" t="s">
        <v>15</v>
      </c>
      <c r="I948">
        <v>2</v>
      </c>
      <c r="J948" t="s">
        <v>26</v>
      </c>
      <c r="K948" t="s">
        <v>32</v>
      </c>
      <c r="L948">
        <v>63</v>
      </c>
      <c r="M948" t="str">
        <f t="shared" si="14"/>
        <v>Old Age</v>
      </c>
      <c r="N948" t="s">
        <v>15</v>
      </c>
    </row>
    <row r="949" spans="1:14" x14ac:dyDescent="0.25">
      <c r="A949">
        <v>11303</v>
      </c>
      <c r="B949" t="s">
        <v>37</v>
      </c>
      <c r="C949" t="s">
        <v>38</v>
      </c>
      <c r="D949" s="1">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1">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1">
        <v>70000</v>
      </c>
      <c r="E951">
        <v>2</v>
      </c>
      <c r="F951" t="s">
        <v>29</v>
      </c>
      <c r="G951" t="s">
        <v>14</v>
      </c>
      <c r="H951" t="s">
        <v>15</v>
      </c>
      <c r="I951">
        <v>2</v>
      </c>
      <c r="J951" t="s">
        <v>30</v>
      </c>
      <c r="K951" t="s">
        <v>32</v>
      </c>
      <c r="L951">
        <v>53</v>
      </c>
      <c r="M951" t="str">
        <f t="shared" si="14"/>
        <v>Middle Age</v>
      </c>
      <c r="N951" t="s">
        <v>18</v>
      </c>
    </row>
    <row r="952" spans="1:14" x14ac:dyDescent="0.25">
      <c r="A952">
        <v>11788</v>
      </c>
      <c r="B952" t="s">
        <v>37</v>
      </c>
      <c r="C952" t="s">
        <v>38</v>
      </c>
      <c r="D952" s="1">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1">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1">
        <v>70000</v>
      </c>
      <c r="E954">
        <v>4</v>
      </c>
      <c r="F954" t="s">
        <v>13</v>
      </c>
      <c r="G954" t="s">
        <v>28</v>
      </c>
      <c r="H954" t="s">
        <v>18</v>
      </c>
      <c r="I954">
        <v>1</v>
      </c>
      <c r="J954" t="s">
        <v>26</v>
      </c>
      <c r="K954" t="s">
        <v>32</v>
      </c>
      <c r="L954">
        <v>59</v>
      </c>
      <c r="M954" t="str">
        <f t="shared" si="14"/>
        <v>Old Age</v>
      </c>
      <c r="N954" t="s">
        <v>18</v>
      </c>
    </row>
    <row r="955" spans="1:14" x14ac:dyDescent="0.25">
      <c r="A955">
        <v>17654</v>
      </c>
      <c r="B955" t="s">
        <v>37</v>
      </c>
      <c r="C955" t="s">
        <v>38</v>
      </c>
      <c r="D955" s="1">
        <v>40000</v>
      </c>
      <c r="E955">
        <v>3</v>
      </c>
      <c r="F955" t="s">
        <v>19</v>
      </c>
      <c r="G955" t="s">
        <v>20</v>
      </c>
      <c r="H955" t="s">
        <v>15</v>
      </c>
      <c r="I955">
        <v>1</v>
      </c>
      <c r="J955" t="s">
        <v>26</v>
      </c>
      <c r="K955" t="s">
        <v>32</v>
      </c>
      <c r="L955">
        <v>30</v>
      </c>
      <c r="M955" t="str">
        <f t="shared" si="14"/>
        <v>Adolesent</v>
      </c>
      <c r="N955" t="s">
        <v>15</v>
      </c>
    </row>
    <row r="956" spans="1:14" x14ac:dyDescent="0.25">
      <c r="A956">
        <v>14662</v>
      </c>
      <c r="B956" t="s">
        <v>36</v>
      </c>
      <c r="C956" t="s">
        <v>39</v>
      </c>
      <c r="D956" s="1">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1">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1">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1">
        <v>60000</v>
      </c>
      <c r="E959">
        <v>0</v>
      </c>
      <c r="F959" t="s">
        <v>19</v>
      </c>
      <c r="G959" t="s">
        <v>21</v>
      </c>
      <c r="H959" t="s">
        <v>15</v>
      </c>
      <c r="I959">
        <v>2</v>
      </c>
      <c r="J959" t="s">
        <v>23</v>
      </c>
      <c r="K959" t="s">
        <v>32</v>
      </c>
      <c r="L959">
        <v>30</v>
      </c>
      <c r="M959" t="str">
        <f t="shared" si="14"/>
        <v>Adolesent</v>
      </c>
      <c r="N959" t="s">
        <v>18</v>
      </c>
    </row>
    <row r="960" spans="1:14" x14ac:dyDescent="0.25">
      <c r="A960">
        <v>21940</v>
      </c>
      <c r="B960" t="s">
        <v>36</v>
      </c>
      <c r="C960" t="s">
        <v>39</v>
      </c>
      <c r="D960" s="1">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1">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1">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1">
        <v>120000</v>
      </c>
      <c r="E963">
        <v>2</v>
      </c>
      <c r="F963" t="s">
        <v>13</v>
      </c>
      <c r="G963" t="s">
        <v>28</v>
      </c>
      <c r="H963" t="s">
        <v>15</v>
      </c>
      <c r="I963">
        <v>3</v>
      </c>
      <c r="J963" t="s">
        <v>23</v>
      </c>
      <c r="K963" t="s">
        <v>32</v>
      </c>
      <c r="L963">
        <v>62</v>
      </c>
      <c r="M963" t="str">
        <f t="shared" ref="M963:M1001" si="15">IF(L963&gt;=54,"Old Age",IF(L963&gt;=31,"Middle Age",IF(L963&lt;31,"Adolesent","Invlaid")))</f>
        <v>Old Age</v>
      </c>
      <c r="N963" t="s">
        <v>18</v>
      </c>
    </row>
    <row r="964" spans="1:14" x14ac:dyDescent="0.25">
      <c r="A964">
        <v>16813</v>
      </c>
      <c r="B964" t="s">
        <v>36</v>
      </c>
      <c r="C964" t="s">
        <v>39</v>
      </c>
      <c r="D964" s="1">
        <v>60000</v>
      </c>
      <c r="E964">
        <v>2</v>
      </c>
      <c r="F964" t="s">
        <v>19</v>
      </c>
      <c r="G964" t="s">
        <v>21</v>
      </c>
      <c r="H964" t="s">
        <v>15</v>
      </c>
      <c r="I964">
        <v>2</v>
      </c>
      <c r="J964" t="s">
        <v>30</v>
      </c>
      <c r="K964" t="s">
        <v>32</v>
      </c>
      <c r="L964">
        <v>55</v>
      </c>
      <c r="M964" t="str">
        <f t="shared" si="15"/>
        <v>Old Age</v>
      </c>
      <c r="N964" t="s">
        <v>18</v>
      </c>
    </row>
    <row r="965" spans="1:14" x14ac:dyDescent="0.25">
      <c r="A965">
        <v>16007</v>
      </c>
      <c r="B965" t="s">
        <v>36</v>
      </c>
      <c r="C965" t="s">
        <v>38</v>
      </c>
      <c r="D965" s="1">
        <v>90000</v>
      </c>
      <c r="E965">
        <v>5</v>
      </c>
      <c r="F965" t="s">
        <v>13</v>
      </c>
      <c r="G965" t="s">
        <v>28</v>
      </c>
      <c r="H965" t="s">
        <v>15</v>
      </c>
      <c r="I965">
        <v>2</v>
      </c>
      <c r="J965" t="s">
        <v>26</v>
      </c>
      <c r="K965" t="s">
        <v>32</v>
      </c>
      <c r="L965">
        <v>66</v>
      </c>
      <c r="M965" t="str">
        <f t="shared" si="15"/>
        <v>Old Age</v>
      </c>
      <c r="N965" t="s">
        <v>15</v>
      </c>
    </row>
    <row r="966" spans="1:14" x14ac:dyDescent="0.25">
      <c r="A966">
        <v>27434</v>
      </c>
      <c r="B966" t="s">
        <v>37</v>
      </c>
      <c r="C966" t="s">
        <v>39</v>
      </c>
      <c r="D966" s="1">
        <v>70000</v>
      </c>
      <c r="E966">
        <v>4</v>
      </c>
      <c r="F966" t="s">
        <v>19</v>
      </c>
      <c r="G966" t="s">
        <v>21</v>
      </c>
      <c r="H966" t="s">
        <v>15</v>
      </c>
      <c r="I966">
        <v>1</v>
      </c>
      <c r="J966" t="s">
        <v>30</v>
      </c>
      <c r="K966" t="s">
        <v>32</v>
      </c>
      <c r="L966">
        <v>56</v>
      </c>
      <c r="M966" t="str">
        <f t="shared" si="15"/>
        <v>Old Age</v>
      </c>
      <c r="N966" t="s">
        <v>18</v>
      </c>
    </row>
    <row r="967" spans="1:14" x14ac:dyDescent="0.25">
      <c r="A967">
        <v>27756</v>
      </c>
      <c r="B967" t="s">
        <v>37</v>
      </c>
      <c r="C967" t="s">
        <v>38</v>
      </c>
      <c r="D967" s="1">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1">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1">
        <v>80000</v>
      </c>
      <c r="E969">
        <v>3</v>
      </c>
      <c r="F969" t="s">
        <v>13</v>
      </c>
      <c r="G969" t="s">
        <v>28</v>
      </c>
      <c r="H969" t="s">
        <v>15</v>
      </c>
      <c r="I969">
        <v>1</v>
      </c>
      <c r="J969" t="s">
        <v>26</v>
      </c>
      <c r="K969" t="s">
        <v>32</v>
      </c>
      <c r="L969">
        <v>56</v>
      </c>
      <c r="M969" t="str">
        <f t="shared" si="15"/>
        <v>Old Age</v>
      </c>
      <c r="N969" t="s">
        <v>18</v>
      </c>
    </row>
    <row r="970" spans="1:14" x14ac:dyDescent="0.25">
      <c r="A970">
        <v>18329</v>
      </c>
      <c r="B970" t="s">
        <v>37</v>
      </c>
      <c r="C970" t="s">
        <v>39</v>
      </c>
      <c r="D970" s="1">
        <v>30000</v>
      </c>
      <c r="E970">
        <v>0</v>
      </c>
      <c r="F970" t="s">
        <v>29</v>
      </c>
      <c r="G970" t="s">
        <v>20</v>
      </c>
      <c r="H970" t="s">
        <v>18</v>
      </c>
      <c r="I970">
        <v>2</v>
      </c>
      <c r="J970" t="s">
        <v>23</v>
      </c>
      <c r="K970" t="s">
        <v>32</v>
      </c>
      <c r="L970">
        <v>27</v>
      </c>
      <c r="M970" t="str">
        <f t="shared" si="15"/>
        <v>Adolesent</v>
      </c>
      <c r="N970" t="s">
        <v>18</v>
      </c>
    </row>
    <row r="971" spans="1:14" x14ac:dyDescent="0.25">
      <c r="A971">
        <v>29037</v>
      </c>
      <c r="B971" t="s">
        <v>36</v>
      </c>
      <c r="C971" t="s">
        <v>39</v>
      </c>
      <c r="D971" s="1">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1">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1">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1">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1">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1">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1">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1">
        <v>60000</v>
      </c>
      <c r="E978">
        <v>3</v>
      </c>
      <c r="F978" t="s">
        <v>13</v>
      </c>
      <c r="G978" t="s">
        <v>28</v>
      </c>
      <c r="H978" t="s">
        <v>15</v>
      </c>
      <c r="I978">
        <v>2</v>
      </c>
      <c r="J978" t="s">
        <v>30</v>
      </c>
      <c r="K978" t="s">
        <v>32</v>
      </c>
      <c r="L978">
        <v>66</v>
      </c>
      <c r="M978" t="str">
        <f t="shared" si="15"/>
        <v>Old Age</v>
      </c>
      <c r="N978" t="s">
        <v>18</v>
      </c>
    </row>
    <row r="979" spans="1:14" x14ac:dyDescent="0.25">
      <c r="A979">
        <v>19741</v>
      </c>
      <c r="B979" t="s">
        <v>37</v>
      </c>
      <c r="C979" t="s">
        <v>38</v>
      </c>
      <c r="D979" s="1">
        <v>80000</v>
      </c>
      <c r="E979">
        <v>4</v>
      </c>
      <c r="F979" t="s">
        <v>31</v>
      </c>
      <c r="G979" t="s">
        <v>28</v>
      </c>
      <c r="H979" t="s">
        <v>15</v>
      </c>
      <c r="I979">
        <v>2</v>
      </c>
      <c r="J979" t="s">
        <v>23</v>
      </c>
      <c r="K979" t="s">
        <v>32</v>
      </c>
      <c r="L979">
        <v>65</v>
      </c>
      <c r="M979" t="str">
        <f t="shared" si="15"/>
        <v>Old Age</v>
      </c>
      <c r="N979" t="s">
        <v>18</v>
      </c>
    </row>
    <row r="980" spans="1:14" x14ac:dyDescent="0.25">
      <c r="A980">
        <v>17450</v>
      </c>
      <c r="B980" t="s">
        <v>36</v>
      </c>
      <c r="C980" t="s">
        <v>39</v>
      </c>
      <c r="D980" s="1">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1">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1">
        <v>80000</v>
      </c>
      <c r="E982">
        <v>3</v>
      </c>
      <c r="F982" t="s">
        <v>13</v>
      </c>
      <c r="G982" t="s">
        <v>14</v>
      </c>
      <c r="H982" t="s">
        <v>15</v>
      </c>
      <c r="I982">
        <v>3</v>
      </c>
      <c r="J982" t="s">
        <v>30</v>
      </c>
      <c r="K982" t="s">
        <v>32</v>
      </c>
      <c r="L982">
        <v>40</v>
      </c>
      <c r="M982" t="str">
        <f t="shared" si="15"/>
        <v>Middle Age</v>
      </c>
      <c r="N982" t="s">
        <v>15</v>
      </c>
    </row>
    <row r="983" spans="1:14" x14ac:dyDescent="0.25">
      <c r="A983">
        <v>15982</v>
      </c>
      <c r="B983" t="s">
        <v>36</v>
      </c>
      <c r="C983" t="s">
        <v>39</v>
      </c>
      <c r="D983" s="1">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1">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1">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1">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1">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1">
        <v>40000</v>
      </c>
      <c r="E988">
        <v>5</v>
      </c>
      <c r="F988" t="s">
        <v>27</v>
      </c>
      <c r="G988" t="s">
        <v>21</v>
      </c>
      <c r="H988" t="s">
        <v>15</v>
      </c>
      <c r="I988">
        <v>4</v>
      </c>
      <c r="J988" t="s">
        <v>30</v>
      </c>
      <c r="K988" t="s">
        <v>32</v>
      </c>
      <c r="L988">
        <v>60</v>
      </c>
      <c r="M988" t="str">
        <f t="shared" si="15"/>
        <v>Old Age</v>
      </c>
      <c r="N988" t="s">
        <v>15</v>
      </c>
    </row>
    <row r="989" spans="1:14" x14ac:dyDescent="0.25">
      <c r="A989">
        <v>28972</v>
      </c>
      <c r="B989" t="s">
        <v>37</v>
      </c>
      <c r="C989" t="s">
        <v>38</v>
      </c>
      <c r="D989" s="1">
        <v>60000</v>
      </c>
      <c r="E989">
        <v>3</v>
      </c>
      <c r="F989" t="s">
        <v>31</v>
      </c>
      <c r="G989" t="s">
        <v>28</v>
      </c>
      <c r="H989" t="s">
        <v>15</v>
      </c>
      <c r="I989">
        <v>2</v>
      </c>
      <c r="J989" t="s">
        <v>30</v>
      </c>
      <c r="K989" t="s">
        <v>32</v>
      </c>
      <c r="L989">
        <v>66</v>
      </c>
      <c r="M989" t="str">
        <f t="shared" si="15"/>
        <v>Old Age</v>
      </c>
      <c r="N989" t="s">
        <v>18</v>
      </c>
    </row>
    <row r="990" spans="1:14" x14ac:dyDescent="0.25">
      <c r="A990">
        <v>22730</v>
      </c>
      <c r="B990" t="s">
        <v>36</v>
      </c>
      <c r="C990" t="s">
        <v>39</v>
      </c>
      <c r="D990" s="1">
        <v>70000</v>
      </c>
      <c r="E990">
        <v>5</v>
      </c>
      <c r="F990" t="s">
        <v>13</v>
      </c>
      <c r="G990" t="s">
        <v>28</v>
      </c>
      <c r="H990" t="s">
        <v>15</v>
      </c>
      <c r="I990">
        <v>2</v>
      </c>
      <c r="J990" t="s">
        <v>30</v>
      </c>
      <c r="K990" t="s">
        <v>32</v>
      </c>
      <c r="L990">
        <v>63</v>
      </c>
      <c r="M990" t="str">
        <f t="shared" si="15"/>
        <v>Old Age</v>
      </c>
      <c r="N990" t="s">
        <v>18</v>
      </c>
    </row>
    <row r="991" spans="1:14" x14ac:dyDescent="0.25">
      <c r="A991">
        <v>29134</v>
      </c>
      <c r="B991" t="s">
        <v>36</v>
      </c>
      <c r="C991" t="s">
        <v>39</v>
      </c>
      <c r="D991" s="1">
        <v>60000</v>
      </c>
      <c r="E991">
        <v>4</v>
      </c>
      <c r="F991" t="s">
        <v>13</v>
      </c>
      <c r="G991" t="s">
        <v>14</v>
      </c>
      <c r="H991" t="s">
        <v>18</v>
      </c>
      <c r="I991">
        <v>3</v>
      </c>
      <c r="J991" t="s">
        <v>30</v>
      </c>
      <c r="K991" t="s">
        <v>32</v>
      </c>
      <c r="L991">
        <v>42</v>
      </c>
      <c r="M991" t="str">
        <f t="shared" si="15"/>
        <v>Middle Age</v>
      </c>
      <c r="N991" t="s">
        <v>18</v>
      </c>
    </row>
    <row r="992" spans="1:14" x14ac:dyDescent="0.25">
      <c r="A992">
        <v>14332</v>
      </c>
      <c r="B992" t="s">
        <v>37</v>
      </c>
      <c r="C992" t="s">
        <v>38</v>
      </c>
      <c r="D992" s="1">
        <v>30000</v>
      </c>
      <c r="E992">
        <v>0</v>
      </c>
      <c r="F992" t="s">
        <v>27</v>
      </c>
      <c r="G992" t="s">
        <v>14</v>
      </c>
      <c r="H992" t="s">
        <v>18</v>
      </c>
      <c r="I992">
        <v>2</v>
      </c>
      <c r="J992" t="s">
        <v>23</v>
      </c>
      <c r="K992" t="s">
        <v>32</v>
      </c>
      <c r="L992">
        <v>26</v>
      </c>
      <c r="M992" t="str">
        <f t="shared" si="15"/>
        <v>Adolesent</v>
      </c>
      <c r="N992" t="s">
        <v>18</v>
      </c>
    </row>
    <row r="993" spans="1:14" x14ac:dyDescent="0.25">
      <c r="A993">
        <v>19117</v>
      </c>
      <c r="B993" t="s">
        <v>37</v>
      </c>
      <c r="C993" t="s">
        <v>38</v>
      </c>
      <c r="D993" s="1">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1">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1">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1">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1">
        <v>60000</v>
      </c>
      <c r="E997" s="2">
        <v>2</v>
      </c>
      <c r="F997" t="s">
        <v>27</v>
      </c>
      <c r="G997" t="s">
        <v>21</v>
      </c>
      <c r="H997" t="s">
        <v>15</v>
      </c>
      <c r="I997">
        <v>2</v>
      </c>
      <c r="J997" t="s">
        <v>22</v>
      </c>
      <c r="K997" t="s">
        <v>32</v>
      </c>
      <c r="L997">
        <v>54</v>
      </c>
      <c r="M997" t="str">
        <f t="shared" si="15"/>
        <v>Old Age</v>
      </c>
      <c r="N997" t="s">
        <v>15</v>
      </c>
    </row>
    <row r="998" spans="1:14" x14ac:dyDescent="0.25">
      <c r="A998">
        <v>28672</v>
      </c>
      <c r="B998" t="s">
        <v>37</v>
      </c>
      <c r="C998" t="s">
        <v>39</v>
      </c>
      <c r="D998" s="1">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1">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1">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1">
        <v>60000</v>
      </c>
      <c r="E1001">
        <v>3</v>
      </c>
      <c r="F1001" t="s">
        <v>27</v>
      </c>
      <c r="G1001" t="s">
        <v>21</v>
      </c>
      <c r="H1001" t="s">
        <v>15</v>
      </c>
      <c r="I1001">
        <v>2</v>
      </c>
      <c r="J1001" t="s">
        <v>30</v>
      </c>
      <c r="K1001" t="s">
        <v>32</v>
      </c>
      <c r="L1001">
        <v>53</v>
      </c>
      <c r="M1001" t="str">
        <f t="shared" si="15"/>
        <v>Middle Age</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DFABFD-C50F-44D7-9C74-D6A30685D5D0}">
  <dimension ref="A3:G43"/>
  <sheetViews>
    <sheetView workbookViewId="0">
      <selection activeCell="I13" sqref="I13"/>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 min="5" max="6" width="3" bestFit="1" customWidth="1"/>
    <col min="7" max="7" width="11.28515625" bestFit="1" customWidth="1"/>
    <col min="8" max="8" width="12.7109375" bestFit="1" customWidth="1"/>
    <col min="9" max="9" width="22.85546875" bestFit="1" customWidth="1"/>
    <col min="10" max="10" width="12.7109375" bestFit="1" customWidth="1"/>
    <col min="11" max="11" width="22.85546875" bestFit="1" customWidth="1"/>
    <col min="12" max="12" width="17.85546875" bestFit="1" customWidth="1"/>
    <col min="13" max="13" width="27.85546875" bestFit="1" customWidth="1"/>
    <col min="16" max="16" width="10.140625" bestFit="1" customWidth="1"/>
    <col min="17" max="17" width="12.5703125" bestFit="1" customWidth="1"/>
    <col min="18" max="18" width="13.85546875" bestFit="1" customWidth="1"/>
    <col min="19" max="19" width="9.42578125" bestFit="1" customWidth="1"/>
    <col min="22" max="22" width="10.140625" bestFit="1" customWidth="1"/>
    <col min="23" max="23" width="17" bestFit="1" customWidth="1"/>
    <col min="24" max="24" width="16.140625" bestFit="1" customWidth="1"/>
    <col min="25" max="25" width="9.42578125" bestFit="1" customWidth="1"/>
    <col min="28" max="28" width="10.140625" bestFit="1" customWidth="1"/>
    <col min="29" max="29" width="19.28515625" bestFit="1" customWidth="1"/>
    <col min="30" max="30" width="11.28515625" bestFit="1" customWidth="1"/>
  </cols>
  <sheetData>
    <row r="3" spans="1:7" x14ac:dyDescent="0.25">
      <c r="A3" s="4" t="s">
        <v>2</v>
      </c>
      <c r="B3" t="s">
        <v>43</v>
      </c>
    </row>
    <row r="4" spans="1:7" x14ac:dyDescent="0.25">
      <c r="A4" t="s">
        <v>38</v>
      </c>
      <c r="B4" s="3">
        <v>489</v>
      </c>
    </row>
    <row r="5" spans="1:7" x14ac:dyDescent="0.25">
      <c r="A5" t="s">
        <v>39</v>
      </c>
      <c r="B5" s="3">
        <v>511</v>
      </c>
    </row>
    <row r="6" spans="1:7" x14ac:dyDescent="0.25">
      <c r="A6" t="s">
        <v>42</v>
      </c>
      <c r="B6" s="3">
        <v>1000</v>
      </c>
    </row>
    <row r="8" spans="1:7" x14ac:dyDescent="0.25">
      <c r="A8" s="4" t="s">
        <v>49</v>
      </c>
      <c r="B8" s="4" t="s">
        <v>47</v>
      </c>
    </row>
    <row r="9" spans="1:7" x14ac:dyDescent="0.25">
      <c r="A9" s="4" t="s">
        <v>7</v>
      </c>
      <c r="B9" t="s">
        <v>18</v>
      </c>
      <c r="C9" t="s">
        <v>15</v>
      </c>
      <c r="D9" t="s">
        <v>42</v>
      </c>
    </row>
    <row r="10" spans="1:7" x14ac:dyDescent="0.25">
      <c r="A10" s="5" t="s">
        <v>38</v>
      </c>
      <c r="B10" s="6">
        <v>53440</v>
      </c>
      <c r="C10" s="6">
        <v>55774.058577405856</v>
      </c>
      <c r="D10" s="6">
        <v>54580.777096114522</v>
      </c>
    </row>
    <row r="11" spans="1:7" x14ac:dyDescent="0.25">
      <c r="A11" s="5" t="s">
        <v>39</v>
      </c>
      <c r="B11" s="6">
        <v>56208.178438661707</v>
      </c>
      <c r="C11" s="6">
        <v>60123.966942148763</v>
      </c>
      <c r="D11" s="6">
        <v>58062.62230919765</v>
      </c>
    </row>
    <row r="12" spans="1:7" x14ac:dyDescent="0.25">
      <c r="A12" s="5" t="s">
        <v>42</v>
      </c>
      <c r="B12" s="3">
        <v>54874.759152215796</v>
      </c>
      <c r="C12" s="3">
        <v>57962.577962577961</v>
      </c>
      <c r="D12" s="3">
        <v>56360</v>
      </c>
    </row>
    <row r="13" spans="1:7" x14ac:dyDescent="0.25">
      <c r="A13" s="5"/>
      <c r="B13" s="3"/>
      <c r="C13" s="3"/>
      <c r="D13" s="3"/>
      <c r="E13" s="3"/>
      <c r="F13" s="3"/>
      <c r="G13" s="3"/>
    </row>
    <row r="14" spans="1:7" x14ac:dyDescent="0.25">
      <c r="A14" s="4" t="s">
        <v>40</v>
      </c>
      <c r="B14" t="s">
        <v>43</v>
      </c>
    </row>
    <row r="15" spans="1:7" x14ac:dyDescent="0.25">
      <c r="A15" s="5" t="s">
        <v>44</v>
      </c>
      <c r="B15" s="3">
        <v>110</v>
      </c>
    </row>
    <row r="16" spans="1:7" x14ac:dyDescent="0.25">
      <c r="A16" s="5" t="s">
        <v>45</v>
      </c>
      <c r="B16" s="3">
        <v>685</v>
      </c>
    </row>
    <row r="17" spans="1:4" x14ac:dyDescent="0.25">
      <c r="A17" s="5" t="s">
        <v>46</v>
      </c>
      <c r="B17" s="3">
        <v>205</v>
      </c>
    </row>
    <row r="18" spans="1:4" x14ac:dyDescent="0.25">
      <c r="A18" s="5" t="s">
        <v>42</v>
      </c>
      <c r="B18" s="3">
        <v>1000</v>
      </c>
    </row>
    <row r="21" spans="1:4" x14ac:dyDescent="0.25">
      <c r="A21" s="4" t="s">
        <v>48</v>
      </c>
      <c r="B21" s="4" t="s">
        <v>47</v>
      </c>
    </row>
    <row r="22" spans="1:4" x14ac:dyDescent="0.25">
      <c r="A22" s="4" t="s">
        <v>41</v>
      </c>
      <c r="B22" t="s">
        <v>18</v>
      </c>
      <c r="C22" t="s">
        <v>15</v>
      </c>
      <c r="D22" t="s">
        <v>42</v>
      </c>
    </row>
    <row r="23" spans="1:4" x14ac:dyDescent="0.25">
      <c r="A23" s="5" t="s">
        <v>16</v>
      </c>
      <c r="B23" s="3">
        <v>166</v>
      </c>
      <c r="C23" s="3">
        <v>200</v>
      </c>
      <c r="D23" s="3">
        <v>366</v>
      </c>
    </row>
    <row r="24" spans="1:4" x14ac:dyDescent="0.25">
      <c r="A24" s="5" t="s">
        <v>26</v>
      </c>
      <c r="B24" s="3">
        <v>92</v>
      </c>
      <c r="C24" s="3">
        <v>77</v>
      </c>
      <c r="D24" s="3">
        <v>169</v>
      </c>
    </row>
    <row r="25" spans="1:4" x14ac:dyDescent="0.25">
      <c r="A25" s="5" t="s">
        <v>22</v>
      </c>
      <c r="B25" s="3">
        <v>67</v>
      </c>
      <c r="C25" s="3">
        <v>95</v>
      </c>
      <c r="D25" s="3">
        <v>162</v>
      </c>
    </row>
    <row r="26" spans="1:4" x14ac:dyDescent="0.25">
      <c r="A26" s="5" t="s">
        <v>23</v>
      </c>
      <c r="B26" s="3">
        <v>116</v>
      </c>
      <c r="C26" s="3">
        <v>76</v>
      </c>
      <c r="D26" s="3">
        <v>192</v>
      </c>
    </row>
    <row r="27" spans="1:4" x14ac:dyDescent="0.25">
      <c r="A27" s="5" t="s">
        <v>30</v>
      </c>
      <c r="B27" s="3">
        <v>78</v>
      </c>
      <c r="C27" s="3">
        <v>33</v>
      </c>
      <c r="D27" s="3">
        <v>111</v>
      </c>
    </row>
    <row r="28" spans="1:4" x14ac:dyDescent="0.25">
      <c r="A28" s="5" t="s">
        <v>42</v>
      </c>
      <c r="B28" s="3">
        <v>519</v>
      </c>
      <c r="C28" s="3">
        <v>481</v>
      </c>
      <c r="D28" s="3">
        <v>1000</v>
      </c>
    </row>
    <row r="38" spans="1:4" x14ac:dyDescent="0.25">
      <c r="A38" s="4" t="s">
        <v>48</v>
      </c>
      <c r="B38" s="4" t="s">
        <v>47</v>
      </c>
    </row>
    <row r="39" spans="1:4" x14ac:dyDescent="0.25">
      <c r="A39" s="4" t="s">
        <v>41</v>
      </c>
      <c r="B39" t="s">
        <v>18</v>
      </c>
      <c r="C39" t="s">
        <v>15</v>
      </c>
      <c r="D39" t="s">
        <v>42</v>
      </c>
    </row>
    <row r="40" spans="1:4" x14ac:dyDescent="0.25">
      <c r="A40" s="5" t="s">
        <v>44</v>
      </c>
      <c r="B40" s="3">
        <v>71</v>
      </c>
      <c r="C40" s="3">
        <v>39</v>
      </c>
      <c r="D40" s="3">
        <v>110</v>
      </c>
    </row>
    <row r="41" spans="1:4" x14ac:dyDescent="0.25">
      <c r="A41" s="5" t="s">
        <v>45</v>
      </c>
      <c r="B41" s="3">
        <v>313</v>
      </c>
      <c r="C41" s="3">
        <v>372</v>
      </c>
      <c r="D41" s="3">
        <v>685</v>
      </c>
    </row>
    <row r="42" spans="1:4" x14ac:dyDescent="0.25">
      <c r="A42" s="5" t="s">
        <v>46</v>
      </c>
      <c r="B42" s="3">
        <v>135</v>
      </c>
      <c r="C42" s="3">
        <v>70</v>
      </c>
      <c r="D42" s="3">
        <v>205</v>
      </c>
    </row>
    <row r="43" spans="1:4" x14ac:dyDescent="0.25">
      <c r="A43" s="5" t="s">
        <v>42</v>
      </c>
      <c r="B43" s="3">
        <v>519</v>
      </c>
      <c r="C43" s="3">
        <v>481</v>
      </c>
      <c r="D43" s="3">
        <v>1000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2BD81F-A262-4878-AC91-9FB216CAE348}">
  <dimension ref="A1"/>
  <sheetViews>
    <sheetView showGridLines="0" showRowColHeaders="0" tabSelected="1" workbookViewId="0">
      <selection activeCell="B19" sqref="B19"/>
    </sheetView>
  </sheetViews>
  <sheetFormatPr defaultRowHeight="15" x14ac:dyDescent="0.25"/>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WorkingSheet</vt:lpstr>
      <vt:lpstr>PivotTable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created xsi:type="dcterms:W3CDTF">2022-03-18T02:50:57Z</dcterms:created>
  <dcterms:modified xsi:type="dcterms:W3CDTF">2024-05-16T05:13:51Z</dcterms:modified>
</cp:coreProperties>
</file>