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S:\Excel project Data\"/>
    </mc:Choice>
  </mc:AlternateContent>
  <xr:revisionPtr revIDLastSave="0" documentId="13_ncr:1_{6DE94AE6-0BC3-459D-AD9C-1CF3A51257F8}" xr6:coauthVersionLast="47" xr6:coauthVersionMax="47" xr10:uidLastSave="{00000000-0000-0000-0000-000000000000}"/>
  <bookViews>
    <workbookView xWindow="-108" yWindow="-108" windowWidth="23256" windowHeight="12456" xr2:uid="{00000000-000D-0000-FFFF-FFFF00000000}"/>
  </bookViews>
  <sheets>
    <sheet name="Dashboard" sheetId="21" r:id="rId1"/>
    <sheet name="orders" sheetId="17" r:id="rId2"/>
    <sheet name="customers" sheetId="13" r:id="rId3"/>
    <sheet name="products" sheetId="2" r:id="rId4"/>
    <sheet name="TotalSales" sheetId="18" r:id="rId5"/>
    <sheet name="Top5Customers" sheetId="20" r:id="rId6"/>
    <sheet name="CountryBarChart" sheetId="19"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J6" i="17"/>
  <c r="O6" i="17" s="1"/>
  <c r="J2" i="17"/>
  <c r="O2" i="17" s="1"/>
  <c r="J5" i="17"/>
  <c r="O5" i="17" s="1"/>
  <c r="I3" i="17"/>
  <c r="N3" i="17" s="1"/>
  <c r="J3" i="17"/>
  <c r="O3" i="17" s="1"/>
  <c r="K3" i="17"/>
  <c r="L3" i="17"/>
  <c r="M3" i="17" s="1"/>
  <c r="I4" i="17"/>
  <c r="N4" i="17" s="1"/>
  <c r="J4" i="17"/>
  <c r="O4" i="17" s="1"/>
  <c r="K4" i="17"/>
  <c r="L4" i="17"/>
  <c r="M4" i="17" s="1"/>
  <c r="I5" i="17"/>
  <c r="N5" i="17" s="1"/>
  <c r="K5" i="17"/>
  <c r="L5" i="17"/>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<sst xmlns="http://schemas.openxmlformats.org/spreadsheetml/2006/main" count="11128" uniqueCount="6221">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</sst>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Light"/>
        <family val="2"/>
        <scheme val="major"/>
      </font>
      <fill>
        <patternFill>
          <bgColor theme="0" tint="-0.14996795556505021"/>
        </patternFill>
      </fill>
    </dxf>
    <dxf>
      <font>
        <b val="0"/>
        <i val="0"/>
      </font>
      <fill>
        <patternFill>
          <bgColor theme="0" tint="-4.9989318521683403E-2"/>
        </patternFill>
      </fill>
      <border>
        <left style="thin">
          <color auto="1"/>
        </left>
        <right style="thin">
          <color auto="1"/>
        </right>
        <top style="thin">
          <color auto="1"/>
        </top>
        <bottom style="thin">
          <color auto="1"/>
        </bottom>
      </border>
    </dxf>
    <dxf>
      <font>
        <b/>
        <sz val="11"/>
        <color theme="1"/>
      </font>
    </dxf>
    <dxf>
      <font>
        <sz val="11"/>
        <name val="Calibri"/>
        <family val="2"/>
        <scheme val="minor"/>
      </font>
      <fill>
        <patternFill patternType="solid">
          <fgColor theme="0"/>
          <bgColor theme="0" tint="-0.14996795556505021"/>
        </patternFill>
      </fill>
      <border>
        <left style="thin">
          <color theme="1"/>
        </left>
        <right style="thin">
          <color theme="1"/>
        </right>
        <top style="thin">
          <color theme="1"/>
        </top>
        <bottom style="thin">
          <color theme="1"/>
        </bottom>
      </border>
    </dxf>
  </dxfs>
  <tableStyles count="3" defaultTableStyle="TableStyleMedium2" defaultPivotStyle="PivotStyleMedium9">
    <tableStyle name="OffWhite" pivot="0" table="0" count="8" xr9:uid="{1751BEE1-4B28-4AFE-9A20-8CA926EC0C9F}">
      <tableStyleElement type="wholeTable" dxfId="17"/>
      <tableStyleElement type="headerRow" dxfId="16"/>
    </tableStyle>
    <tableStyle name="Slicer Style 1" pivot="0" table="0" count="7" xr9:uid="{A0251822-451D-4EB8-BF38-4E01EBC963FF}">
      <tableStyleElement type="wholeTable" dxfId="15"/>
      <tableStyleElement type="headerRow" dxfId="14"/>
    </tableStyle>
    <tableStyle name="Timeline Style 1" pivot="0" table="0" count="8" xr9:uid="{41740E65-1049-425B-A79A-0EC4CBF5480F}">
      <tableStyleElement type="wholeTable" dxfId="13"/>
      <tableStyleElement type="headerRow" dxfId="12"/>
    </tableStyle>
  </tableStyles>
  <extLst>
    <ext xmlns:x14="http://schemas.microsoft.com/office/spreadsheetml/2009/9/main" uri="{46F421CA-312F-682f-3DD2-61675219B42D}">
      <x14:dxfs count="5">
        <dxf>
          <fill>
            <patternFill>
              <bgColor theme="0" tint="-0.34998626667073579"/>
            </patternFill>
          </fill>
        </dxf>
        <dxf>
          <border>
            <left style="thin">
              <color auto="1"/>
            </left>
            <right style="thin">
              <color auto="1"/>
            </right>
            <top style="thin">
              <color auto="1"/>
            </top>
            <bottom style="thin">
              <color auto="1"/>
            </bottom>
          </border>
        </dxf>
        <dxf>
          <font>
            <b/>
            <i val="0"/>
            <name val="Calibri"/>
            <family val="2"/>
            <scheme val="minor"/>
          </font>
          <fill>
            <patternFill>
              <bgColor theme="0"/>
            </patternFill>
          </fill>
        </dxf>
        <dxf>
          <font>
            <b/>
            <i val="0"/>
          </font>
          <fill>
            <patternFill>
              <bgColor theme="4" tint="0.79998168889431442"/>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0" tint="-0.24994659260841701"/>
            </patternFill>
          </fill>
          <border>
            <left style="thin">
              <color auto="1"/>
            </left>
            <right style="thin">
              <color auto="1"/>
            </right>
            <top style="thin">
              <color auto="1"/>
            </top>
            <bottom style="thin">
              <color auto="1"/>
            </bottom>
          </border>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ffWhit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lumMod val="60000"/>
                <a:lumOff val="40000"/>
              </a:schemeClr>
            </a:solidFill>
            <a:round/>
          </a:ln>
          <a:effectLst/>
        </c:spPr>
        <c:marker>
          <c:symbol val="none"/>
        </c:marker>
      </c:pivotFmt>
      <c:pivotFmt>
        <c:idx val="5"/>
        <c:spPr>
          <a:solidFill>
            <a:schemeClr val="accent1"/>
          </a:solidFill>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lumMod val="60000"/>
                <a:lumOff val="40000"/>
              </a:schemeClr>
            </a:solidFill>
            <a:round/>
          </a:ln>
          <a:effectLst/>
        </c:spPr>
        <c:marker>
          <c:symbol val="none"/>
        </c:marker>
      </c:pivotFmt>
      <c:pivotFmt>
        <c:idx val="9"/>
        <c:spPr>
          <a:solidFill>
            <a:schemeClr val="accent1"/>
          </a:solidFill>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lumMod val="60000"/>
                <a:lumOff val="40000"/>
              </a:schemeClr>
            </a:solidFill>
            <a:round/>
          </a:ln>
          <a:effectLst/>
        </c:spPr>
        <c:marker>
          <c:symbol val="none"/>
        </c:marker>
      </c:pivotFmt>
      <c:pivotFmt>
        <c:idx val="14"/>
        <c:spPr>
          <a:ln w="1270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3739782240131"/>
          <c:y val="0.11727551483949124"/>
          <c:w val="0.76115565237779803"/>
          <c:h val="0.69753432263274784"/>
        </c:manualLayout>
      </c:layout>
      <c:lineChart>
        <c:grouping val="standard"/>
        <c:varyColors val="0"/>
        <c:ser>
          <c:idx val="0"/>
          <c:order val="0"/>
          <c:tx>
            <c:strRef>
              <c:f>TotalSales!$C$3:$C$4</c:f>
              <c:strCache>
                <c:ptCount val="1"/>
                <c:pt idx="0">
                  <c:v>Arabica</c:v>
                </c:pt>
              </c:strCache>
            </c:strRef>
          </c:tx>
          <c:spPr>
            <a:ln w="12700"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[$$-409]#,##0;[Red][$$-409]#,##0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96-47A5-A354-D17AE6804113}"/>
            </c:ext>
          </c:extLst>
        </c:ser>
        <c:ser>
          <c:idx val="1"/>
          <c:order val="1"/>
          <c:tx>
            <c:strRef>
              <c:f>TotalSales!$D$3:$D$4</c:f>
              <c:strCache>
                <c:ptCount val="1"/>
                <c:pt idx="0">
                  <c:v>Excelsa</c:v>
                </c:pt>
              </c:strCache>
            </c:strRef>
          </c:tx>
          <c:spPr>
            <a:ln w="12700"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[$$-409]#,##0;[Red][$$-409]#,##0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96-47A5-A354-D17AE6804113}"/>
            </c:ext>
          </c:extLst>
        </c:ser>
        <c:ser>
          <c:idx val="2"/>
          <c:order val="2"/>
          <c:tx>
            <c:strRef>
              <c:f>TotalSales!$E$3:$E$4</c:f>
              <c:strCache>
                <c:ptCount val="1"/>
                <c:pt idx="0">
                  <c:v>Liberica</c:v>
                </c:pt>
              </c:strCache>
            </c:strRef>
          </c:tx>
          <c:spPr>
            <a:ln w="12700" cap="rnd">
              <a:solidFill>
                <a:schemeClr val="accent6">
                  <a:lumMod val="60000"/>
                  <a:lumOff val="40000"/>
                </a:schemeClr>
              </a:solidFill>
              <a:round/>
            </a:ln>
            <a:effectLst/>
          </c:spPr>
          <c:marker>
            <c:symbol val="none"/>
          </c:marker>
          <c:dPt>
            <c:idx val="36"/>
            <c:marker>
              <c:symbol val="none"/>
            </c:marker>
            <c:bubble3D val="0"/>
            <c:spPr>
              <a:ln w="12700" cap="rnd">
                <a:solidFill>
                  <a:schemeClr val="accent1">
                    <a:lumMod val="60000"/>
                    <a:lumOff val="40000"/>
                  </a:schemeClr>
                </a:solidFill>
                <a:round/>
              </a:ln>
              <a:effectLst/>
            </c:spPr>
            <c:extLst>
              <c:ext xmlns:c16="http://schemas.microsoft.com/office/drawing/2014/chart" uri="{C3380CC4-5D6E-409C-BE32-E72D297353CC}">
                <c16:uniqueId val="{00000003-E696-47A5-A354-D17AE6804113}"/>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[$$-409]#,##0;[Red][$$-409]#,##0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E696-47A5-A354-D17AE6804113}"/>
            </c:ext>
          </c:extLst>
        </c:ser>
        <c:ser>
          <c:idx val="3"/>
          <c:order val="3"/>
          <c:tx>
            <c:strRef>
              <c:f>TotalSales!$F$3:$F$4</c:f>
              <c:strCache>
                <c:ptCount val="1"/>
                <c:pt idx="0">
                  <c:v>Robusta</c:v>
                </c:pt>
              </c:strCache>
            </c:strRef>
          </c:tx>
          <c:spPr>
            <a:ln w="12700"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[$$-409]#,##0;[Red][$$-409]#,##0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696-47A5-A354-D17AE6804113}"/>
            </c:ext>
          </c:extLst>
        </c:ser>
        <c:dLbls>
          <c:showLegendKey val="0"/>
          <c:showVal val="0"/>
          <c:showCatName val="0"/>
          <c:showSerName val="0"/>
          <c:showPercent val="0"/>
          <c:showBubbleSize val="0"/>
        </c:dLbls>
        <c:smooth val="0"/>
        <c:axId val="1251280975"/>
        <c:axId val="1251280495"/>
      </c:lineChart>
      <c:catAx>
        <c:axId val="125128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1280495"/>
        <c:crosses val="autoZero"/>
        <c:auto val="1"/>
        <c:lblAlgn val="ctr"/>
        <c:lblOffset val="100"/>
        <c:noMultiLvlLbl val="0"/>
      </c:catAx>
      <c:valAx>
        <c:axId val="1251280495"/>
        <c:scaling>
          <c:orientation val="minMax"/>
        </c:scaling>
        <c:delete val="0"/>
        <c:axPos val="l"/>
        <c:majorGridlines>
          <c:spPr>
            <a:ln w="1270"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1280975"/>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6"/>
  </c:pivotSource>
  <c:chart>
    <c:title>
      <c:tx>
        <c:rich>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60000"/>
                <a:lumOff val="40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B667-4E9C-9988-639811CDD584}"/>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B667-4E9C-9988-639811CDD58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B667-4E9C-9988-639811CDD58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67-4E9C-9988-639811CDD58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67-4E9C-9988-639811CDD584}"/>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67-4E9C-9988-639811CDD584}"/>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B667-4E9C-9988-639811CDD584}"/>
            </c:ext>
          </c:extLst>
        </c:ser>
        <c:dLbls>
          <c:showLegendKey val="0"/>
          <c:showVal val="0"/>
          <c:showCatName val="0"/>
          <c:showSerName val="0"/>
          <c:showPercent val="0"/>
          <c:showBubbleSize val="0"/>
        </c:dLbls>
        <c:gapWidth val="182"/>
        <c:axId val="1452873855"/>
        <c:axId val="1452871455"/>
      </c:barChart>
      <c:catAx>
        <c:axId val="1452873855"/>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1452871455"/>
        <c:crosses val="autoZero"/>
        <c:auto val="1"/>
        <c:lblAlgn val="ctr"/>
        <c:lblOffset val="100"/>
        <c:noMultiLvlLbl val="0"/>
      </c:catAx>
      <c:valAx>
        <c:axId val="1452871455"/>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145287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95000"/>
          <a:lumOff val="5000"/>
        </a:schemeClr>
      </a:solidFill>
      <a:round/>
    </a:ln>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layout>
        <c:manualLayout>
          <c:xMode val="edge"/>
          <c:yMode val="edge"/>
          <c:x val="0.32744052154770975"/>
          <c:y val="5.2493438320209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0-14BD-4E55-BDDB-DB55CCDF6B43}"/>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14BD-4E55-BDDB-DB55CCDF6B4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4BD-4E55-BDDB-DB55CCDF6B4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14BD-4E55-BDDB-DB55CCDF6B43}"/>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3-14BD-4E55-BDDB-DB55CCDF6B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4BD-4E55-BDDB-DB55CCDF6B43}"/>
            </c:ext>
          </c:extLst>
        </c:ser>
        <c:dLbls>
          <c:dLblPos val="inEnd"/>
          <c:showLegendKey val="0"/>
          <c:showVal val="1"/>
          <c:showCatName val="0"/>
          <c:showSerName val="0"/>
          <c:showPercent val="0"/>
          <c:showBubbleSize val="0"/>
        </c:dLbls>
        <c:gapWidth val="182"/>
        <c:axId val="1452873855"/>
        <c:axId val="1452871455"/>
      </c:barChart>
      <c:catAx>
        <c:axId val="145287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71455"/>
        <c:crosses val="autoZero"/>
        <c:auto val="1"/>
        <c:lblAlgn val="ctr"/>
        <c:lblOffset val="100"/>
        <c:noMultiLvlLbl val="0"/>
      </c:catAx>
      <c:valAx>
        <c:axId val="1452871455"/>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7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53340</xdr:rowOff>
    </xdr:from>
    <xdr:to>
      <xdr:col>25</xdr:col>
      <xdr:colOff>0</xdr:colOff>
      <xdr:row>3</xdr:row>
      <xdr:rowOff>152400</xdr:rowOff>
    </xdr:to>
    <xdr:sp macro="" textlink="">
      <xdr:nvSpPr>
        <xdr:cNvPr id="2" name="Rectangle 1">
          <a:extLst>
            <a:ext uri="{FF2B5EF4-FFF2-40B4-BE49-F238E27FC236}">
              <a16:creationId xmlns:a16="http://schemas.microsoft.com/office/drawing/2014/main" id="{E053FF7F-258B-1F6C-0BF7-ED968CAD6985}"/>
            </a:ext>
          </a:extLst>
        </xdr:cNvPr>
        <xdr:cNvSpPr/>
      </xdr:nvSpPr>
      <xdr:spPr>
        <a:xfrm>
          <a:off x="121920" y="53340"/>
          <a:ext cx="14630400" cy="52578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kern="1200">
              <a:solidFill>
                <a:sysClr val="windowText" lastClr="000000"/>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1</xdr:col>
      <xdr:colOff>0</xdr:colOff>
      <xdr:row>11</xdr:row>
      <xdr:rowOff>76200</xdr:rowOff>
    </xdr:from>
    <xdr:to>
      <xdr:col>15</xdr:col>
      <xdr:colOff>251460</xdr:colOff>
      <xdr:row>28</xdr:row>
      <xdr:rowOff>137160</xdr:rowOff>
    </xdr:to>
    <xdr:graphicFrame macro="">
      <xdr:nvGraphicFramePr>
        <xdr:cNvPr id="3" name="Chart 2">
          <a:extLst>
            <a:ext uri="{FF2B5EF4-FFF2-40B4-BE49-F238E27FC236}">
              <a16:creationId xmlns:a16="http://schemas.microsoft.com/office/drawing/2014/main" id="{D61F5D9D-43F4-4AC9-A7CE-D341F5E0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3</xdr:row>
      <xdr:rowOff>175260</xdr:rowOff>
    </xdr:from>
    <xdr:to>
      <xdr:col>15</xdr:col>
      <xdr:colOff>243840</xdr:colOff>
      <xdr:row>11</xdr:row>
      <xdr:rowOff>45720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566BF43-44C7-473F-94CF-895EF1EA92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601980"/>
              <a:ext cx="8770620" cy="1333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266700</xdr:colOff>
      <xdr:row>7</xdr:row>
      <xdr:rowOff>83820</xdr:rowOff>
    </xdr:from>
    <xdr:to>
      <xdr:col>20</xdr:col>
      <xdr:colOff>327660</xdr:colOff>
      <xdr:row>11</xdr:row>
      <xdr:rowOff>45720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6D1220F-AF77-4E07-82AD-AE9EA5B5F7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23020" y="1242060"/>
              <a:ext cx="3108960" cy="6934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4</xdr:row>
      <xdr:rowOff>0</xdr:rowOff>
    </xdr:from>
    <xdr:to>
      <xdr:col>23</xdr:col>
      <xdr:colOff>594360</xdr:colOff>
      <xdr:row>7</xdr:row>
      <xdr:rowOff>53340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A9181BF-F5BB-4BB7-BE95-E51EDD1BC8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923020" y="609600"/>
              <a:ext cx="5204460" cy="601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350520</xdr:colOff>
      <xdr:row>7</xdr:row>
      <xdr:rowOff>76200</xdr:rowOff>
    </xdr:from>
    <xdr:to>
      <xdr:col>24</xdr:col>
      <xdr:colOff>0</xdr:colOff>
      <xdr:row>11</xdr:row>
      <xdr:rowOff>38100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65FDE4B-E4CA-4DEA-B968-1F6F1FE277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54840" y="1234440"/>
              <a:ext cx="2087880" cy="6934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274320</xdr:colOff>
      <xdr:row>11</xdr:row>
      <xdr:rowOff>68580</xdr:rowOff>
    </xdr:from>
    <xdr:to>
      <xdr:col>24</xdr:col>
      <xdr:colOff>7620</xdr:colOff>
      <xdr:row>18</xdr:row>
      <xdr:rowOff>106680</xdr:rowOff>
    </xdr:to>
    <xdr:graphicFrame macro="">
      <xdr:nvGraphicFramePr>
        <xdr:cNvPr id="8" name="Chart 7">
          <a:extLst>
            <a:ext uri="{FF2B5EF4-FFF2-40B4-BE49-F238E27FC236}">
              <a16:creationId xmlns:a16="http://schemas.microsoft.com/office/drawing/2014/main" id="{8C01451E-EBD0-4A9B-AFD8-DF6FE3F1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274320</xdr:colOff>
      <xdr:row>18</xdr:row>
      <xdr:rowOff>137160</xdr:rowOff>
    </xdr:from>
    <xdr:to>
      <xdr:col>24</xdr:col>
      <xdr:colOff>0</xdr:colOff>
      <xdr:row>28</xdr:row>
      <xdr:rowOff>137160</xdr:rowOff>
    </xdr:to>
    <xdr:graphicFrame macro="">
      <xdr:nvGraphicFramePr>
        <xdr:cNvPr id="9" name="Chart 8">
          <a:extLst>
            <a:ext uri="{FF2B5EF4-FFF2-40B4-BE49-F238E27FC236}">
              <a16:creationId xmlns:a16="http://schemas.microsoft.com/office/drawing/2014/main" id="{5E64D819-3BBC-4061-8E63-8397A9DF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sinh Gohil" refreshedDate="45665.572493055559" createdVersion="8" refreshedVersion="8" minRefreshableVersion="3" recordCount="1000" xr:uid="{B7F07359-5C1A-42FC-B73E-A8D9AC6866B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669267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006F1-5CFE-4641-80F9-16D720E4719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6" numFmtId="168"/>
  </dataFields>
  <chartFormats count="5">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F66F6-529B-48D4-A383-C007698E36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0">
    <chartFormat chart="6"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5" count="1" selected="0">
            <x v="28"/>
          </reference>
        </references>
      </pivotArea>
    </chartFormat>
    <chartFormat chart="22" format="11">
      <pivotArea type="data" outline="0" fieldPosition="0">
        <references count="2">
          <reference field="4294967294" count="1" selected="0">
            <x v="0"/>
          </reference>
          <reference field="5" count="1" selected="0">
            <x v="125"/>
          </reference>
        </references>
      </pivotArea>
    </chartFormat>
    <chartFormat chart="22" format="12">
      <pivotArea type="data" outline="0" fieldPosition="0">
        <references count="2">
          <reference field="4294967294" count="1" selected="0">
            <x v="0"/>
          </reference>
          <reference field="5" count="1" selected="0">
            <x v="831"/>
          </reference>
        </references>
      </pivotArea>
    </chartFormat>
    <chartFormat chart="22" format="13">
      <pivotArea type="data" outline="0" fieldPosition="0">
        <references count="2">
          <reference field="4294967294" count="1" selected="0">
            <x v="0"/>
          </reference>
          <reference field="5" count="1" selected="0">
            <x v="646"/>
          </reference>
        </references>
      </pivotArea>
    </chartFormat>
    <chartFormat chart="22" format="14">
      <pivotArea type="data" outline="0" fieldPosition="0">
        <references count="2">
          <reference field="4294967294" count="1" selected="0">
            <x v="0"/>
          </reference>
          <reference field="5" count="1" selected="0">
            <x v="255"/>
          </reference>
        </references>
      </pivotArea>
    </chartFormat>
    <chartFormat chart="23"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CFCF5-AE2A-4DD2-951A-CE41856BB80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428CC8-3355-4BA6-AAAB-11F0039AB723}" sourceName="Size">
  <pivotTables>
    <pivotTable tabId="18" name="PivotTable1"/>
    <pivotTable tabId="19" name="PivotTable1"/>
    <pivotTable tabId="20" name="PivotTable1"/>
  </pivotTables>
  <data>
    <tabular pivotCacheId="16692672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55EDDD-964A-485D-9A0F-92CD30C83CDF}" sourceName="Roast Type Name">
  <pivotTables>
    <pivotTable tabId="18" name="PivotTable1"/>
    <pivotTable tabId="19" name="PivotTable1"/>
    <pivotTable tabId="20" name="PivotTable1"/>
  </pivotTables>
  <data>
    <tabular pivotCacheId="16692672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26A700-3C7D-410D-B808-D2DEB4DAE7D7}" sourceName="Loyalty Card">
  <pivotTables>
    <pivotTable tabId="18" name="PivotTable1"/>
    <pivotTable tabId="19" name="PivotTable1"/>
    <pivotTable tabId="20" name="PivotTable1"/>
  </pivotTables>
  <data>
    <tabular pivotCacheId="16692672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3A7045-E9FE-4C90-AF4B-310D09A34706}" cache="Slicer_Size" caption="Size" columnCount="4" style="Slicer Style 1" rowHeight="234950"/>
  <slicer name="Roast Type Name" xr10:uid="{E67AD192-D94C-45F6-8EE6-FFF6687440DD}" cache="Slicer_Roast_Type_Name" caption="Roast Type Name" columnCount="3" style="Slicer Style 1" rowHeight="234950"/>
  <slicer name="Loyalty Card" xr10:uid="{F96C0E59-F2A3-4F0E-8746-C4D987D09238}" cache="Slicer_Loyalty_Card" caption="Loyalty Card"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6A5F2-A17E-42C3-9240-1A125733675D}" name="Orders" displayName="Orders" ref="A1:P1001" totalsRowShown="0" headerRowDxfId="11">
  <autoFilter ref="A1:P1001" xr:uid="{20D6A5F2-A17E-42C3-9240-1A125733675D}"/>
  <tableColumns count="16">
    <tableColumn id="1" xr3:uid="{B199D750-BBC5-40E6-9497-5E47822DCD5F}" name="Order ID" dataDxfId="10"/>
    <tableColumn id="2" xr3:uid="{3BC1FBE4-B1A6-4D39-942A-CACF24632CC3}" name="Order Date" dataDxfId="9"/>
    <tableColumn id="3" xr3:uid="{0464905D-E5D3-449C-BABB-AAA2E254B60E}" name="Customer ID" dataDxfId="8"/>
    <tableColumn id="4" xr3:uid="{A554FE42-9745-47ED-A1F9-2608E7F7491E}" name="Product ID"/>
    <tableColumn id="5" xr3:uid="{370B7663-6EE5-4693-8E2B-FADD80EDB1F5}" name="Quantity" dataDxfId="7"/>
    <tableColumn id="6" xr3:uid="{01DC283D-C042-4AF2-9194-BFE0F9B79D30}" name="Customer Name" dataDxfId="6">
      <calculatedColumnFormula>_xlfn.XLOOKUP(C2,customers!$A$1:$A$1001,customers!$B$1:$B$1001,,0)</calculatedColumnFormula>
    </tableColumn>
    <tableColumn id="7" xr3:uid="{E6A79612-A1E3-4D6B-BD84-78EBA6A810B3}" name="Email" dataDxfId="5">
      <calculatedColumnFormula>IF(_xlfn.XLOOKUP(C2,customers!$A$1:$A$1001,customers!$C$1:$C$1001,,0)=0,"",_xlfn.XLOOKUP(C2,customers!$A$1:$A$1001,customers!$C$1:$C$1001,,0))</calculatedColumnFormula>
    </tableColumn>
    <tableColumn id="8" xr3:uid="{5CA2C87F-7C17-43D2-9F99-B3C46BEAE9FC}" name="Country" dataDxfId="4">
      <calculatedColumnFormula>_xlfn.XLOOKUP(C2,customers!$A$1:$A$1001,customers!$G$1:$G$1001,,0)</calculatedColumnFormula>
    </tableColumn>
    <tableColumn id="9" xr3:uid="{E932FD58-7C08-4D0B-BB85-A485BD3A3891}" name="Coffee Type">
      <calculatedColumnFormula>INDEX(products!$A$1:$G$49,MATCH(orders!$D2,products!$A$1:$A$49,0),MATCH(orders!I$1,products!$A$1:$G$1,0))</calculatedColumnFormula>
    </tableColumn>
    <tableColumn id="10" xr3:uid="{D8815E54-54B5-4EC8-B583-A25CF21A63E5}" name="Roast Type">
      <calculatedColumnFormula>INDEX(products!$A$1:$G$49,MATCH(orders!$D2,products!$A$1:$A$49,0),MATCH(orders!J$1,products!$A$1:$G$1,0))</calculatedColumnFormula>
    </tableColumn>
    <tableColumn id="11" xr3:uid="{7417F359-9520-4C23-B03E-7745584036DC}" name="Size" dataDxfId="3">
      <calculatedColumnFormula>INDEX(products!$A$1:$G$49,MATCH(orders!$D2,products!$A$1:$A$49,0),MATCH(orders!K$1,products!$A$1:$G$1,0))</calculatedColumnFormula>
    </tableColumn>
    <tableColumn id="12" xr3:uid="{DA2415B2-541C-4589-9568-3A7CA1EE63B8}" name="Unit Price" dataDxfId="2">
      <calculatedColumnFormula>INDEX(products!$A$1:$G$49,MATCH(orders!$D2,products!$A$1:$A$49,0),MATCH(orders!L$1,products!$A$1:$G$1,0))</calculatedColumnFormula>
    </tableColumn>
    <tableColumn id="13" xr3:uid="{7AE87A77-D4D4-4307-885F-D229FD4D37AC}" name="Sales" dataDxfId="1">
      <calculatedColumnFormula>L2*E2</calculatedColumnFormula>
    </tableColumn>
    <tableColumn id="14" xr3:uid="{B384A649-3CD5-4410-86DA-5D8F025B7B3A}" name="Coffee Type Name">
      <calculatedColumnFormula>IF(I2="ROB","Robusta",IF(I2="Exc","Excelsa",IF(I2="Ara","Arabica",IF(I2="Lib","Liberica"))))</calculatedColumnFormula>
    </tableColumn>
    <tableColumn id="15" xr3:uid="{27D0DBF2-9DA2-4187-81F4-0B32094CD90C}" name="Roast Type Name">
      <calculatedColumnFormula>IF(J2="M","Medium",IF(J2="L","Light",IF(J2="D","Dark")))</calculatedColumnFormula>
    </tableColumn>
    <tableColumn id="16" xr3:uid="{ECE90952-7129-4FBC-9ABB-A08CA5EB052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008BE-D821-43F4-975F-562B2672C070}" sourceName="Order Date">
  <pivotTables>
    <pivotTable tabId="18" name="PivotTable1"/>
    <pivotTable tabId="19" name="PivotTable1"/>
    <pivotTable tabId="20" name="PivotTable1"/>
  </pivotTables>
  <state minimalRefreshVersion="6" lastRefreshVersion="6" pivotCacheId="16692672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6520B0-9AB8-4A7A-90D1-B7DDAA312650}" cache="NativeTimeline_Order_Date" caption="Order Date" level="2" selectionLevel="2" scrollPosition="2021-07-2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05-AAEF-40C8-B19E-846AE0990A1E}">
  <dimension ref="A1"/>
  <sheetViews>
    <sheetView showGridLines="0" tabSelected="1" zoomScaleNormal="100" workbookViewId="0">
      <selection activeCell="P30" sqref="P3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40FF-9C28-4247-88AA-E2EA30611ECC}">
  <dimension ref="A3:F48"/>
  <sheetViews>
    <sheetView zoomScale="92" workbookViewId="0">
      <selection activeCell="B22" sqref="B22"/>
    </sheetView>
  </sheetViews>
  <sheetFormatPr defaultRowHeight="14.4" x14ac:dyDescent="0.3"/>
  <cols>
    <col min="1" max="1" width="12.5546875" bestFit="1" customWidth="1"/>
    <col min="2" max="2" width="21.77734375" bestFit="1" customWidth="1"/>
    <col min="3" max="3" width="19.33203125" bestFit="1" customWidth="1"/>
    <col min="4" max="4" width="7.21875" bestFit="1" customWidth="1"/>
    <col min="5" max="5" width="7.55468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CFA5-413B-4879-AE6B-0AB84A382BD1}">
  <dimension ref="A3:B8"/>
  <sheetViews>
    <sheetView zoomScale="92" workbookViewId="0">
      <selection activeCell="M24" sqref="M24"/>
    </sheetView>
  </sheetViews>
  <sheetFormatPr defaultRowHeight="14.4" x14ac:dyDescent="0.3"/>
  <cols>
    <col min="1" max="1" width="17.5546875" bestFit="1" customWidth="1"/>
    <col min="2" max="3" width="11.77734375" bestFit="1" customWidth="1"/>
    <col min="4" max="6" width="8.1093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6C15-2B37-4AE9-AF04-FC4B7DFB65C0}">
  <dimension ref="A3:B6"/>
  <sheetViews>
    <sheetView zoomScale="92" workbookViewId="0">
      <selection activeCell="Q14" sqref="Q14"/>
    </sheetView>
  </sheetViews>
  <sheetFormatPr defaultRowHeight="14.4" x14ac:dyDescent="0.3"/>
  <cols>
    <col min="1" max="1" width="14.88671875" bestFit="1" customWidth="1"/>
    <col min="2" max="2" width="11.77734375" bestFit="1" customWidth="1"/>
    <col min="3" max="6" width="8.1093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Top5Customers</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Sandeepsinh Rameshsinh Gohil</cp:lastModifiedBy>
  <cp:revision/>
  <dcterms:created xsi:type="dcterms:W3CDTF">2022-11-26T09:51:45Z</dcterms:created>
  <dcterms:modified xsi:type="dcterms:W3CDTF">2025-01-08T20:03:10Z</dcterms:modified>
  <cp:category/>
  <cp:contentStatus/>
</cp:coreProperties>
</file>