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hram\Downloads\"/>
    </mc:Choice>
  </mc:AlternateContent>
  <xr:revisionPtr revIDLastSave="0" documentId="13_ncr:1_{501C6A57-3EB3-43B5-9592-E07897F1203C}" xr6:coauthVersionLast="47" xr6:coauthVersionMax="47" xr10:uidLastSave="{00000000-0000-0000-0000-000000000000}"/>
  <bookViews>
    <workbookView xWindow="-103" yWindow="-103" windowWidth="33120" windowHeight="18000" activeTab="5" xr2:uid="{00000000-000D-0000-FFFF-FFFF00000000}"/>
  </bookViews>
  <sheets>
    <sheet name="Assessment" sheetId="1" r:id="rId1"/>
    <sheet name="expense-table" sheetId="5" r:id="rId2"/>
    <sheet name="Solution" sheetId="3" r:id="rId3"/>
    <sheet name="solution 2" sheetId="6" r:id="rId4"/>
    <sheet name="Pivot Table" sheetId="8" r:id="rId5"/>
    <sheet name="Dashboard" sheetId="7" r:id="rId6"/>
  </sheets>
  <definedNames>
    <definedName name="ExternalData_1" localSheetId="1" hidden="1">'expense-table'!$A$1:$I$47</definedName>
    <definedName name="ExternalData_1" localSheetId="2" hidden="1">Solution!$A$1:$I$47</definedName>
    <definedName name="ExternalData_1" localSheetId="3" hidden="1">'solution 2'!$A$1:$I$47</definedName>
    <definedName name="Slicer_Account_Code">#N/A</definedName>
    <definedName name="Slicer_Account_Code1">#N/A</definedName>
  </definedNames>
  <calcPr calcId="124519"/>
  <pivotCaches>
    <pivotCache cacheId="4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5DE43-E6A0-4764-BB32-D1CA2A3C76F9}" keepAlive="1" name="Query - expense-table" description="Connection to the 'expense-table' query in the workbook." type="5" refreshedVersion="0" background="1">
    <dbPr connection="Provider=Microsoft.Mashup.OleDb.1;Data Source=$Workbook$;Location=expense-table;Extended Properties=&quot;&quot;" command="SELECT * FROM [expense-table]"/>
  </connection>
  <connection id="2" xr16:uid="{047DB889-5044-49B6-B688-8B1E0ECC544E}" keepAlive="1" name="Query - expense-table (2)" description="Connection to the 'expense-table (2)' query in the workbook." type="5" refreshedVersion="8" background="1" saveData="1">
    <dbPr connection="Provider=Microsoft.Mashup.OleDb.1;Data Source=$Workbook$;Location=&quot;expense-table (2)&quot;;Extended Properties=&quot;&quot;" command="SELECT * FROM [expense-table (2)]"/>
  </connection>
  <connection id="3" xr16:uid="{F6200459-D3D7-4CEC-9EDF-7F46C54842CA}" keepAlive="1" name="Query - expense-table (3)" description="Connection to the 'expense-table (3)' query in the workbook." type="5" refreshedVersion="8" background="1" saveData="1">
    <dbPr connection="Provider=Microsoft.Mashup.OleDb.1;Data Source=$Workbook$;Location=&quot;expense-table (3)&quot;;Extended Properties=&quot;&quot;" command="SELECT * FROM [expense-table (3)]"/>
  </connection>
  <connection id="4" xr16:uid="{872CD098-8A9D-4778-8D88-A5ACAC9FA852}" keepAlive="1" name="Query - expense-table (4)" description="Connection to the 'expense-table (4)' query in the workbook." type="5" refreshedVersion="8" background="1" saveData="1">
    <dbPr connection="Provider=Microsoft.Mashup.OleDb.1;Data Source=$Workbook$;Location=&quot;expense-table (4)&quot;;Extended Properties=&quot;&quot;" command="SELECT * FROM [expense-table (4)]"/>
  </connection>
</connections>
</file>

<file path=xl/sharedStrings.xml><?xml version="1.0" encoding="utf-8"?>
<sst xmlns="http://schemas.openxmlformats.org/spreadsheetml/2006/main" count="1011" uniqueCount="112">
  <si>
    <r>
      <rPr>
        <b/>
        <sz val="14"/>
        <rFont val="Times New Roman"/>
        <family val="1"/>
      </rPr>
      <t>Module 2) Introduction to Excel(April 2023)</t>
    </r>
  </si>
  <si>
    <r>
      <rPr>
        <b/>
        <sz val="12"/>
        <rFont val="Times New Roman"/>
        <family val="1"/>
      </rPr>
      <t>1. How to edit an already existing query in Power Query in excel</t>
    </r>
  </si>
  <si>
    <r>
      <rPr>
        <b/>
        <sz val="12"/>
        <rFont val="Times New Roman"/>
        <family val="1"/>
      </rPr>
      <t xml:space="preserve">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
</t>
    </r>
    <r>
      <rPr>
        <b/>
        <sz val="12"/>
        <rFont val="Times New Roman"/>
        <family val="1"/>
      </rPr>
      <t>3. Filter the pivot table data with the slicer so that the supplier totals for only expenses that have been allocated to account IS-375 or account IS-390 are displayed in the pivot table.</t>
    </r>
  </si>
  <si>
    <r>
      <rPr>
        <b/>
        <sz val="12"/>
        <rFont val="Times New Roman"/>
        <family val="1"/>
      </rPr>
      <t xml:space="preserve">Question 2 : Replace Complex Excel Array Formulas with Simple Power Query Solution.
</t>
    </r>
    <r>
      <rPr>
        <b/>
        <sz val="12"/>
        <rFont val="Times New Roman"/>
        <family val="1"/>
      </rPr>
      <t>1) Goal is to extract a unique list of values from the Sales Rep Column, without using an Excel Array Formula.</t>
    </r>
  </si>
  <si>
    <t>Column1</t>
  </si>
  <si>
    <t xml:space="preserve">Document Date </t>
  </si>
  <si>
    <t xml:space="preserve"> Supplier </t>
  </si>
  <si>
    <t xml:space="preserve"> Reference </t>
  </si>
  <si>
    <t xml:space="preserve"> Description </t>
  </si>
  <si>
    <t xml:space="preserve"> Tax Inclusive Amount </t>
  </si>
  <si>
    <t xml:space="preserve"> Bank </t>
  </si>
  <si>
    <t xml:space="preserve"> Account Code </t>
  </si>
  <si>
    <t xml:space="preserve"> Payment Date</t>
  </si>
  <si>
    <t xml:space="preserve">24/1/2011 </t>
  </si>
  <si>
    <t xml:space="preserve"> XY Solutions </t>
  </si>
  <si>
    <t xml:space="preserve"> S77762 </t>
  </si>
  <si>
    <t xml:space="preserve"> Opening Balance </t>
  </si>
  <si>
    <t xml:space="preserve"> A </t>
  </si>
  <si>
    <t xml:space="preserve"> B1 </t>
  </si>
  <si>
    <t xml:space="preserve"> BS-650 </t>
  </si>
  <si>
    <t xml:space="preserve">25/1/2011 </t>
  </si>
  <si>
    <t xml:space="preserve"> IS Communications </t>
  </si>
  <si>
    <t xml:space="preserve"> Invoice EX722 </t>
  </si>
  <si>
    <t xml:space="preserve"> Internet Service Provider </t>
  </si>
  <si>
    <t xml:space="preserve"> BS-380 </t>
  </si>
  <si>
    <t xml:space="preserve">3/2/2011 </t>
  </si>
  <si>
    <t xml:space="preserve"> Newscorp </t>
  </si>
  <si>
    <t xml:space="preserve"> JB11119 </t>
  </si>
  <si>
    <t xml:space="preserve"> Subscriptions </t>
  </si>
  <si>
    <t xml:space="preserve"> IS-375 </t>
  </si>
  <si>
    <t xml:space="preserve">3/15/2011 </t>
  </si>
  <si>
    <t xml:space="preserve"> KAG Brokers </t>
  </si>
  <si>
    <t xml:space="preserve"> Debit Order </t>
  </si>
  <si>
    <t xml:space="preserve"> Insurance </t>
  </si>
  <si>
    <t xml:space="preserve"> IS-340 </t>
  </si>
  <si>
    <t xml:space="preserve"> Capital Bank </t>
  </si>
  <si>
    <t xml:space="preserve"> Bank Statement </t>
  </si>
  <si>
    <t xml:space="preserve"> Service Fees </t>
  </si>
  <si>
    <t xml:space="preserve"> IS-315 </t>
  </si>
  <si>
    <t xml:space="preserve"> NBS Accountants </t>
  </si>
  <si>
    <t xml:space="preserve"> Invoice </t>
  </si>
  <si>
    <t xml:space="preserve"> Bookkeeping </t>
  </si>
  <si>
    <t xml:space="preserve"> IS-305 </t>
  </si>
  <si>
    <t xml:space="preserve"> Interflora </t>
  </si>
  <si>
    <t xml:space="preserve"> Cash </t>
  </si>
  <si>
    <t xml:space="preserve"> Flowers </t>
  </si>
  <si>
    <t xml:space="preserve"> PC </t>
  </si>
  <si>
    <t xml:space="preserve"> IS-345 </t>
  </si>
  <si>
    <t xml:space="preserve"> XQ International </t>
  </si>
  <si>
    <t xml:space="preserve"> THS7259 </t>
  </si>
  <si>
    <t xml:space="preserve"> Parking </t>
  </si>
  <si>
    <t xml:space="preserve"> E </t>
  </si>
  <si>
    <t xml:space="preserve"> IS-290 </t>
  </si>
  <si>
    <t xml:space="preserve">3/20/2011 </t>
  </si>
  <si>
    <t xml:space="preserve"> Example (Pty) Ltd </t>
  </si>
  <si>
    <t xml:space="preserve"> Transfer </t>
  </si>
  <si>
    <t xml:space="preserve"> Inter Account Transfer </t>
  </si>
  <si>
    <t xml:space="preserve"> B2 </t>
  </si>
  <si>
    <t xml:space="preserve"> BS-399 </t>
  </si>
  <si>
    <t xml:space="preserve">3/25/2011 </t>
  </si>
  <si>
    <t xml:space="preserve"> Payroll </t>
  </si>
  <si>
    <t xml:space="preserve"> Salaries </t>
  </si>
  <si>
    <t xml:space="preserve"> IS-365 </t>
  </si>
  <si>
    <t xml:space="preserve">3/26/2011 </t>
  </si>
  <si>
    <t xml:space="preserve"> IPF Finance </t>
  </si>
  <si>
    <t xml:space="preserve"> Capital repayment </t>
  </si>
  <si>
    <t xml:space="preserve"> BS-700 </t>
  </si>
  <si>
    <t xml:space="preserve"> Interest paid </t>
  </si>
  <si>
    <t xml:space="preserve"> IS-550 </t>
  </si>
  <si>
    <t xml:space="preserve"> YK Properties </t>
  </si>
  <si>
    <t xml:space="preserve"> Rent </t>
  </si>
  <si>
    <t xml:space="preserve"> BS-350 </t>
  </si>
  <si>
    <t xml:space="preserve">3/31/2011 </t>
  </si>
  <si>
    <t xml:space="preserve"> Petty Cash Reimbursement </t>
  </si>
  <si>
    <t xml:space="preserve">4/1/2011 </t>
  </si>
  <si>
    <t xml:space="preserve"> Invoice EX724 </t>
  </si>
  <si>
    <t xml:space="preserve">4/5/2011 </t>
  </si>
  <si>
    <t xml:space="preserve">4/12/2011 </t>
  </si>
  <si>
    <t xml:space="preserve">4/15/2011 </t>
  </si>
  <si>
    <t xml:space="preserve">4/20/2011 </t>
  </si>
  <si>
    <t xml:space="preserve">4/25/2011 </t>
  </si>
  <si>
    <t xml:space="preserve"> Inland Revenue </t>
  </si>
  <si>
    <t xml:space="preserve"> Return </t>
  </si>
  <si>
    <t xml:space="preserve"> Sales Tax </t>
  </si>
  <si>
    <t xml:space="preserve">4/26/2011 </t>
  </si>
  <si>
    <t xml:space="preserve"> Furniture City </t>
  </si>
  <si>
    <t xml:space="preserve"> Furniture </t>
  </si>
  <si>
    <t xml:space="preserve"> BS-100 </t>
  </si>
  <si>
    <t xml:space="preserve">4/30/2011 </t>
  </si>
  <si>
    <t xml:space="preserve"> S11173 </t>
  </si>
  <si>
    <t xml:space="preserve"> Interest </t>
  </si>
  <si>
    <t xml:space="preserve">5/1/2011 </t>
  </si>
  <si>
    <t xml:space="preserve"> Training Inc </t>
  </si>
  <si>
    <t xml:space="preserve"> Course </t>
  </si>
  <si>
    <t xml:space="preserve">5/5/2011 </t>
  </si>
  <si>
    <t xml:space="preserve">5/7/2011 </t>
  </si>
  <si>
    <t xml:space="preserve"> City Lodge </t>
  </si>
  <si>
    <t xml:space="preserve"> SE0037 </t>
  </si>
  <si>
    <t xml:space="preserve"> Accommodation </t>
  </si>
  <si>
    <t xml:space="preserve"> BS-390 </t>
  </si>
  <si>
    <t xml:space="preserve"> Waltons </t>
  </si>
  <si>
    <t xml:space="preserve"> Stationery </t>
  </si>
  <si>
    <t xml:space="preserve">5/15/2011 </t>
  </si>
  <si>
    <t xml:space="preserve">5/20/2011 </t>
  </si>
  <si>
    <t xml:space="preserve">5/26/2011 </t>
  </si>
  <si>
    <t>Payment Date</t>
  </si>
  <si>
    <t xml:space="preserve"> Tax Code </t>
  </si>
  <si>
    <t xml:space="preserve"> Bank Code </t>
  </si>
  <si>
    <t>Account Code</t>
  </si>
  <si>
    <t>Row Labels</t>
  </si>
  <si>
    <t xml:space="preserve">Sum of  Tax Inclusive Amount </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</si>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</sst>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Times New Roman"/>
      <charset val="204"/>
    </font>
    <font>
      <b/>
      <sz val="14"/>
      <name val="Times New Roman"/>
    </font>
    <font>
      <b/>
      <sz val="12"/>
      <name val="Times New Roman"/>
    </font>
    <font>
      <b/>
      <sz val="14"/>
      <name val="Times New Roman"/>
      <family val="1"/>
    </font>
    <font>
      <b/>
      <sz val="12"/>
      <name val="Times New Roman"/>
      <family val="1"/>
    </font>
    <font>
      <sz val="10"/>
      <color rgb="FF000000"/>
      <name val="Times New Roman"/>
      <family val="1"/>
      <charset val="204"/>
    </font>
    <font>
      <b/>
      <sz val="11"/>
      <name val="Times New Roman"/>
      <family val="1"/>
    </font>
    <font>
      <b/>
      <sz val="11"/>
      <color rgb="FFFF0000"/>
      <name val="Times New Roman"/>
      <family val="1"/>
    </font>
    <font>
      <sz val="10"/>
      <color rgb="FFFF0000"/>
      <name val="Times New Roman"/>
      <family val="1"/>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8" fillId="2" borderId="1" xfId="0" applyFont="1" applyFill="1" applyBorder="1" applyAlignment="1">
      <alignment horizontal="left" vertical="top"/>
    </xf>
    <xf numFmtId="0" fontId="0" fillId="2" borderId="2" xfId="0" applyFill="1" applyBorder="1" applyAlignment="1">
      <alignment horizontal="left" vertical="top"/>
    </xf>
    <xf numFmtId="0" fontId="0" fillId="2" borderId="4" xfId="0" applyFill="1" applyBorder="1" applyAlignment="1">
      <alignment horizontal="left" vertical="top"/>
    </xf>
    <xf numFmtId="0" fontId="0" fillId="2" borderId="0"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0" borderId="0" xfId="0" pivotButton="1" applyAlignment="1">
      <alignment horizontal="left" vertical="top"/>
    </xf>
    <xf numFmtId="0" fontId="0" fillId="0" borderId="0" xfId="0" applyNumberFormat="1" applyAlignment="1">
      <alignment horizontal="left" vertical="top"/>
    </xf>
  </cellXfs>
  <cellStyles count="1">
    <cellStyle name="Normal" xfId="0" builtinId="0"/>
  </cellStyles>
  <dxfs count="26">
    <dxf>
      <numFmt numFmtId="19" formatCode="yyyy/mm/dd"/>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font>
        <b/>
        <strike val="0"/>
        <outline val="0"/>
        <shadow val="0"/>
        <u val="none"/>
        <vertAlign val="baseline"/>
        <sz val="11"/>
        <color auto="1"/>
        <name val="Times New Roman"/>
        <family val="1"/>
        <scheme val="none"/>
      </font>
    </dxf>
    <dxf>
      <numFmt numFmtId="19" formatCode="yyyy/mm/dd"/>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font>
        <b/>
        <strike val="0"/>
        <outline val="0"/>
        <shadow val="0"/>
        <u val="none"/>
        <vertAlign val="baseline"/>
        <sz val="11"/>
        <color auto="1"/>
        <name val="Times New Roman"/>
        <family val="1"/>
        <scheme val="none"/>
      </font>
    </dxf>
    <dxf>
      <numFmt numFmtId="19" formatCode="yyyy/mm/dd"/>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s>
  <tableStyles count="1" defaultTableStyle="TableStyleMedium9" defaultPivotStyle="PivotStyleLight16">
    <tableStyle name="Table Style 1" pivot="0" count="1" xr9:uid="{F0F85C98-88E2-4F91-BC6F-BE5BA5C7FFE5}">
      <tableStyleElement type="firstColumnStripe" size="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[datascience_assessment_excel.xlsx]Pivot Table!PivotTable9</c:name>
    <c:fmtId val="2"/>
  </c:pivotSource>
  <c:chart>
    <c:title>
      <c:layout>
        <c:manualLayout>
          <c:xMode val="edge"/>
          <c:yMode val="edge"/>
          <c:x val="0.42376314867339721"/>
          <c:y val="0.1045465604092725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Table'!$C$11</c:f>
              <c:strCache>
                <c:ptCount val="1"/>
                <c:pt idx="0">
                  <c:v>Total</c:v>
                </c:pt>
              </c:strCache>
            </c:strRef>
          </c:tx>
          <c:explosion val="16"/>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2"/>
            <c:bubble3D val="0"/>
            <c:explosion val="13"/>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3E-403B-9D58-D5E6307953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Table'!$B$12:$B$13</c:f>
              <c:strCache>
                <c:ptCount val="1"/>
                <c:pt idx="0">
                  <c:v> IS-375 </c:v>
                </c:pt>
              </c:strCache>
            </c:strRef>
          </c:cat>
          <c:val>
            <c:numRef>
              <c:f>'Pivot Table'!$C$12:$C$13</c:f>
              <c:numCache>
                <c:formatCode>General</c:formatCode>
                <c:ptCount val="1"/>
                <c:pt idx="0">
                  <c:v>1441</c:v>
                </c:pt>
              </c:numCache>
            </c:numRef>
          </c:val>
          <c:extLst>
            <c:ext xmlns:c16="http://schemas.microsoft.com/office/drawing/2014/chart" uri="{C3380CC4-5D6E-409C-BE32-E72D297353CC}">
              <c16:uniqueId val="{00000000-623E-403B-9D58-D5E6307953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[datascience_assessment_excel.xlsx]Pivot Table!PivotTable11</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851101511345609E-2"/>
          <c:y val="6.5124158040559307E-2"/>
          <c:w val="0.84364427862173463"/>
          <c:h val="0.78150167385904257"/>
        </c:manualLayout>
      </c:layout>
      <c:barChart>
        <c:barDir val="col"/>
        <c:grouping val="clustered"/>
        <c:varyColors val="0"/>
        <c:ser>
          <c:idx val="0"/>
          <c:order val="0"/>
          <c:tx>
            <c:strRef>
              <c:f>'Pivot Table'!$E$11</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Table'!$D$12:$D$14</c:f>
              <c:strCache>
                <c:ptCount val="2"/>
                <c:pt idx="0">
                  <c:v> Newscorp </c:v>
                </c:pt>
                <c:pt idx="1">
                  <c:v> Waltons </c:v>
                </c:pt>
              </c:strCache>
            </c:strRef>
          </c:cat>
          <c:val>
            <c:numRef>
              <c:f>'Pivot Table'!$E$12:$E$14</c:f>
              <c:numCache>
                <c:formatCode>General</c:formatCode>
                <c:ptCount val="2"/>
                <c:pt idx="0">
                  <c:v>479</c:v>
                </c:pt>
                <c:pt idx="1">
                  <c:v>962</c:v>
                </c:pt>
              </c:numCache>
            </c:numRef>
          </c:val>
          <c:extLst>
            <c:ext xmlns:c16="http://schemas.microsoft.com/office/drawing/2014/chart" uri="{C3380CC4-5D6E-409C-BE32-E72D297353CC}">
              <c16:uniqueId val="{00000000-7694-498B-9DF0-43302B8E6ACE}"/>
            </c:ext>
          </c:extLst>
        </c:ser>
        <c:dLbls>
          <c:dLblPos val="inEnd"/>
          <c:showLegendKey val="0"/>
          <c:showVal val="1"/>
          <c:showCatName val="0"/>
          <c:showSerName val="0"/>
          <c:showPercent val="0"/>
          <c:showBubbleSize val="0"/>
        </c:dLbls>
        <c:gapWidth val="100"/>
        <c:overlap val="-24"/>
        <c:axId val="1040492688"/>
        <c:axId val="664930096"/>
      </c:barChart>
      <c:catAx>
        <c:axId val="1040492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930096"/>
        <c:crosses val="autoZero"/>
        <c:auto val="1"/>
        <c:lblAlgn val="ctr"/>
        <c:lblOffset val="100"/>
        <c:noMultiLvlLbl val="0"/>
      </c:catAx>
      <c:valAx>
        <c:axId val="66493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4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[datascience_assessment_excel.xlsx]Pivot Table!PivotTable12</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Table'!$G$11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Table'!$F$12:$F$14</c:f>
              <c:strCache>
                <c:ptCount val="2"/>
                <c:pt idx="0">
                  <c:v> Stationery </c:v>
                </c:pt>
                <c:pt idx="1">
                  <c:v> Subscriptions </c:v>
                </c:pt>
              </c:strCache>
            </c:strRef>
          </c:cat>
          <c:val>
            <c:numRef>
              <c:f>'Pivot Table'!$G$12:$G$14</c:f>
              <c:numCache>
                <c:formatCode>General</c:formatCode>
                <c:ptCount val="2"/>
                <c:pt idx="0">
                  <c:v>962</c:v>
                </c:pt>
                <c:pt idx="1">
                  <c:v>479</c:v>
                </c:pt>
              </c:numCache>
            </c:numRef>
          </c:val>
          <c:extLst>
            <c:ext xmlns:c16="http://schemas.microsoft.com/office/drawing/2014/chart" uri="{C3380CC4-5D6E-409C-BE32-E72D297353CC}">
              <c16:uniqueId val="{00000000-30CC-42BF-9487-AA1D1441345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130630</xdr:colOff>
      <xdr:row>5</xdr:row>
      <xdr:rowOff>533400</xdr:rowOff>
    </xdr:from>
    <xdr:ext cx="5334000" cy="608685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0630" y="2699657"/>
          <a:ext cx="5334000" cy="608685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10</xdr:col>
      <xdr:colOff>288470</xdr:colOff>
      <xdr:row>0</xdr:row>
      <xdr:rowOff>48986</xdr:rowOff>
    </xdr:from>
    <xdr:to>
      <xdr:col>26</xdr:col>
      <xdr:colOff>250371</xdr:colOff>
      <xdr:row>49</xdr:row>
      <xdr:rowOff>48986</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916E79CF-6B2A-A9E5-007B-F1E77B01B380}"/>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10831284" y="48986"/>
              <a:ext cx="8322130" cy="996043"/>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19</xdr:col>
      <xdr:colOff>337457</xdr:colOff>
      <xdr:row>1</xdr:row>
      <xdr:rowOff>32657</xdr:rowOff>
    </xdr:from>
    <xdr:ext cx="3243943" cy="413658"/>
    <xdr:sp macro="" textlink="">
      <xdr:nvSpPr>
        <xdr:cNvPr id="2" name="TextBox 1">
          <a:extLst>
            <a:ext uri="{FF2B5EF4-FFF2-40B4-BE49-F238E27FC236}">
              <a16:creationId xmlns:a16="http://schemas.microsoft.com/office/drawing/2014/main" id="{FEBB2CAD-9677-F71F-FF5A-30BA84DD6C06}"/>
            </a:ext>
          </a:extLst>
        </xdr:cNvPr>
        <xdr:cNvSpPr txBox="1"/>
      </xdr:nvSpPr>
      <xdr:spPr>
        <a:xfrm>
          <a:off x="10265228" y="195943"/>
          <a:ext cx="3243943" cy="41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2400" b="1" kern="1200">
              <a:solidFill>
                <a:srgbClr val="002060"/>
              </a:solidFill>
              <a:latin typeface="Algerian" panose="04020705040A02060702" pitchFamily="82" charset="0"/>
            </a:rPr>
            <a:t>Assessment</a:t>
          </a:r>
          <a:r>
            <a:rPr lang="en-CA" sz="2400" b="1" kern="1200" baseline="0">
              <a:solidFill>
                <a:srgbClr val="002060"/>
              </a:solidFill>
              <a:latin typeface="Algerian" panose="04020705040A02060702" pitchFamily="82" charset="0"/>
            </a:rPr>
            <a:t> </a:t>
          </a:r>
          <a:endParaRPr lang="en-CA" sz="2400" b="1" kern="1200">
            <a:solidFill>
              <a:srgbClr val="002060"/>
            </a:solidFill>
            <a:latin typeface="Algerian" panose="04020705040A02060702" pitchFamily="82" charset="0"/>
          </a:endParaRPr>
        </a:p>
      </xdr:txBody>
    </xdr:sp>
    <xdr:clientData/>
  </xdr:oneCellAnchor>
  <xdr:twoCellAnchor>
    <xdr:from>
      <xdr:col>18</xdr:col>
      <xdr:colOff>440872</xdr:colOff>
      <xdr:row>4</xdr:row>
      <xdr:rowOff>16328</xdr:rowOff>
    </xdr:from>
    <xdr:to>
      <xdr:col>29</xdr:col>
      <xdr:colOff>500745</xdr:colOff>
      <xdr:row>24</xdr:row>
      <xdr:rowOff>141513</xdr:rowOff>
    </xdr:to>
    <xdr:graphicFrame macro="">
      <xdr:nvGraphicFramePr>
        <xdr:cNvPr id="4" name="Chart 1">
          <a:extLst>
            <a:ext uri="{FF2B5EF4-FFF2-40B4-BE49-F238E27FC236}">
              <a16:creationId xmlns:a16="http://schemas.microsoft.com/office/drawing/2014/main" id="{455BC48A-3E50-E44D-E09E-420EC6AEB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5440</xdr:rowOff>
    </xdr:from>
    <xdr:to>
      <xdr:col>18</xdr:col>
      <xdr:colOff>446314</xdr:colOff>
      <xdr:row>35</xdr:row>
      <xdr:rowOff>38098</xdr:rowOff>
    </xdr:to>
    <xdr:graphicFrame macro="">
      <xdr:nvGraphicFramePr>
        <xdr:cNvPr id="5" name="Chart 2">
          <a:extLst>
            <a:ext uri="{FF2B5EF4-FFF2-40B4-BE49-F238E27FC236}">
              <a16:creationId xmlns:a16="http://schemas.microsoft.com/office/drawing/2014/main" id="{B5679489-581F-FF34-A798-A66A7FB6F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443593</xdr:colOff>
      <xdr:row>24</xdr:row>
      <xdr:rowOff>119743</xdr:rowOff>
    </xdr:from>
    <xdr:to>
      <xdr:col>29</xdr:col>
      <xdr:colOff>370115</xdr:colOff>
      <xdr:row>47</xdr:row>
      <xdr:rowOff>152399</xdr:rowOff>
    </xdr:to>
    <xdr:graphicFrame macro="">
      <xdr:nvGraphicFramePr>
        <xdr:cNvPr id="6" name="Chart 3">
          <a:extLst>
            <a:ext uri="{FF2B5EF4-FFF2-40B4-BE49-F238E27FC236}">
              <a16:creationId xmlns:a16="http://schemas.microsoft.com/office/drawing/2014/main" id="{C359DD22-8F19-6FA0-15BB-832279967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375558</xdr:colOff>
      <xdr:row>35</xdr:row>
      <xdr:rowOff>87085</xdr:rowOff>
    </xdr:from>
    <xdr:to>
      <xdr:col>16</xdr:col>
      <xdr:colOff>500743</xdr:colOff>
      <xdr:row>42</xdr:row>
      <xdr:rowOff>5442</xdr:rowOff>
    </xdr:to>
    <mc:AlternateContent xmlns:mc="http://schemas.openxmlformats.org/markup-compatibility/2006">
      <mc:Choice xmlns:a14="http://schemas.microsoft.com/office/drawing/2010/main" Requires="a14">
        <xdr:graphicFrame macro="">
          <xdr:nvGraphicFramePr>
            <xdr:cNvPr id="7" name="Account Code 1">
              <a:extLst>
                <a:ext uri="{FF2B5EF4-FFF2-40B4-BE49-F238E27FC236}">
                  <a16:creationId xmlns:a16="http://schemas.microsoft.com/office/drawing/2014/main" id="{52CE8C9D-5B04-2C8F-9643-286115E272FB}"/>
                </a:ext>
              </a:extLst>
            </xdr:cNvPr>
            <xdr:cNvGraphicFramePr/>
          </xdr:nvGraphicFramePr>
          <xdr:xfrm>
            <a:off x="0" y="0"/>
            <a:ext cx="0" cy="0"/>
          </xdr:xfrm>
          <a:graphic>
            <a:graphicData uri="http://schemas.microsoft.com/office/drawing/2010/slicer">
              <sle:slicer xmlns:sle="http://schemas.microsoft.com/office/drawing/2010/slicer" name="Account Code 1"/>
            </a:graphicData>
          </a:graphic>
        </xdr:graphicFrame>
      </mc:Choice>
      <mc:Fallback>
        <xdr:sp macro="" textlink="">
          <xdr:nvSpPr>
            <xdr:cNvPr id="0" name=""/>
            <xdr:cNvSpPr>
              <a:spLocks noTextEdit="1"/>
            </xdr:cNvSpPr>
          </xdr:nvSpPr>
          <xdr:spPr>
            <a:xfrm>
              <a:off x="898072" y="5802085"/>
              <a:ext cx="7962900" cy="106135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Tundiya" refreshedDate="45659.664543171297" createdVersion="8" refreshedVersion="8" minRefreshableVersion="3" recordCount="46" xr:uid="{DCEB1CEF-1FEC-45A0-9237-D43A294EB86B}">
  <cacheSource type="worksheet">
    <worksheetSource name="expense_table__25"/>
  </cacheSource>
  <cacheFields count="11">
    <cacheField name="Document Date " numFmtId="0">
      <sharedItems/>
    </cacheField>
    <cacheField name=" Supplier " numFmtId="0">
      <sharedItems count="16">
        <s v=" XY Solutions "/>
        <s v=" IS Communications "/>
        <s v=" Newscorp "/>
        <s v=" KAG Brokers "/>
        <s v=" Capital Bank "/>
        <s v=" NBS Accountants "/>
        <s v=" Interflora "/>
        <s v=" XQ International "/>
        <s v=" Example (Pty) Ltd "/>
        <s v=" IPF Finance "/>
        <s v=" YK Properties "/>
        <s v=" Inland Revenue "/>
        <s v=" Furniture City "/>
        <s v=" Training Inc "/>
        <s v=" City Lodge "/>
        <s v=" Waltons "/>
      </sharedItems>
    </cacheField>
    <cacheField name=" Reference " numFmtId="0">
      <sharedItems/>
    </cacheField>
    <cacheField name=" Description " numFmtId="0">
      <sharedItems count="20">
        <s v=" Opening Balance "/>
        <s v=" Internet Service Provider "/>
        <s v=" Subscriptions "/>
        <s v=" Insurance "/>
        <s v=" Service Fees "/>
        <s v=" Bookkeeping "/>
        <s v=" Flowers "/>
        <s v=" Parking "/>
        <s v=" Inter Account Transfer "/>
        <s v=" Salaries "/>
        <s v=" Capital repayment "/>
        <s v=" Interest paid "/>
        <s v=" Rent "/>
        <s v=" Petty Cash Reimbursement "/>
        <s v=" Sales Tax "/>
        <s v=" Furniture "/>
        <s v=" Interest "/>
        <s v=" Course "/>
        <s v=" Accommodation "/>
        <s v=" Stationery "/>
      </sharedItems>
    </cacheField>
    <cacheField name=" Tax Inclusive Amount " numFmtId="0">
      <sharedItems containsSemiMixedTypes="0" containsString="0" containsNumber="1" containsInteger="1" minValue="-20000" maxValue="20000"/>
    </cacheField>
    <cacheField name=" Tax Code " numFmtId="0">
      <sharedItems/>
    </cacheField>
    <cacheField name=" Bank Code " numFmtId="0">
      <sharedItems/>
    </cacheField>
    <cacheField name="Account Code" numFmtId="0">
      <sharedItems count="15">
        <s v=" BS-650 "/>
        <s v=" BS-380 "/>
        <s v=" IS-375 "/>
        <s v=" IS-340 "/>
        <s v=" IS-315 "/>
        <s v=" IS-305 "/>
        <s v=" IS-345 "/>
        <s v=" IS-290 "/>
        <s v=" BS-399 "/>
        <s v=" IS-365 "/>
        <s v=" BS-700 "/>
        <s v=" IS-550 "/>
        <s v=" BS-350 "/>
        <s v=" BS-100 "/>
        <s v=" BS-390 "/>
      </sharedItems>
    </cacheField>
    <cacheField name="Payment Date" numFmtId="14">
      <sharedItems containsSemiMixedTypes="0" containsNonDate="0" containsDate="1" containsString="0" minDate="2011-03-02T00:00:00" maxDate="2011-06-03T00:00:00" count="24">
        <d v="2011-03-02T00:00:00"/>
        <d v="2011-03-31T00:00:00"/>
        <d v="2011-04-01T00:00:00"/>
        <d v="2011-03-15T00:00:00"/>
        <d v="2011-04-15T00:00:00"/>
        <d v="2011-03-18T00:00:00"/>
        <d v="2011-03-20T00:00:00"/>
        <d v="2011-03-25T00:00:00"/>
        <d v="2011-03-26T00:00:00"/>
        <d v="2011-04-05T00:00:00"/>
        <d v="2011-04-12T00:00:00"/>
        <d v="2011-05-03T00:00:00"/>
        <d v="2011-04-20T00:00:00"/>
        <d v="2011-04-25T00:00:00"/>
        <d v="2011-05-26T00:00:00"/>
        <d v="2011-04-26T00:00:00"/>
        <d v="2011-04-30T00:00:00"/>
        <d v="2011-05-31T00:00:00"/>
        <d v="2011-05-05T00:00:00"/>
        <d v="2011-05-07T00:00:00"/>
        <d v="2011-05-06T00:00:00"/>
        <d v="2011-05-15T00:00:00"/>
        <d v="2011-06-02T00:00:00"/>
        <d v="2011-05-20T00:00:00"/>
      </sharedItems>
      <fieldGroup par="10"/>
    </cacheField>
    <cacheField name="Days (Payment Date)" numFmtId="0" databaseField="0">
      <fieldGroup base="8">
        <rangePr groupBy="days" startDate="2011-03-02T00:00:00" endDate="2011-06-03T00:00:00"/>
        <groupItems count="368">
          <s v="&lt;2011-03-0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1-06-03"/>
        </groupItems>
      </fieldGroup>
    </cacheField>
    <cacheField name="Months (Payment Date)" numFmtId="0" databaseField="0">
      <fieldGroup base="8">
        <rangePr groupBy="months" startDate="2011-03-02T00:00:00" endDate="2011-06-03T00:00:00"/>
        <groupItems count="14">
          <s v="&lt;2011-03-02"/>
          <s v="Jan"/>
          <s v="Feb"/>
          <s v="Mar"/>
          <s v="Apr"/>
          <s v="May"/>
          <s v="Jun"/>
          <s v="Jul"/>
          <s v="Aug"/>
          <s v="Sep"/>
          <s v="Oct"/>
          <s v="Nov"/>
          <s v="Dec"/>
          <s v="&gt;2011-06-03"/>
        </groupItems>
      </fieldGroup>
    </cacheField>
  </cacheFields>
  <extLst>
    <ext xmlns:x14="http://schemas.microsoft.com/office/spreadsheetml/2009/9/main" uri="{725AE2AE-9491-48be-B2B4-4EB974FC3084}">
      <x14:pivotCacheDefinition pivotCacheId="11371705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24/1/2011 "/>
    <x v="0"/>
    <s v=" S77762 "/>
    <x v="0"/>
    <n v="5100"/>
    <s v=" A "/>
    <s v=" B1 "/>
    <x v="0"/>
    <x v="0"/>
  </r>
  <r>
    <s v="25/1/2011 "/>
    <x v="1"/>
    <s v=" Invoice EX722 "/>
    <x v="1"/>
    <n v="179"/>
    <s v=" A "/>
    <s v=" B1 "/>
    <x v="1"/>
    <x v="1"/>
  </r>
  <r>
    <s v="3/2/2011 "/>
    <x v="2"/>
    <s v=" JB11119 "/>
    <x v="2"/>
    <n v="479"/>
    <s v=" A "/>
    <s v=" B1 "/>
    <x v="2"/>
    <x v="2"/>
  </r>
  <r>
    <s v="3/15/2011 "/>
    <x v="3"/>
    <s v=" Debit Order "/>
    <x v="3"/>
    <n v="340"/>
    <s v=" A "/>
    <s v=" B1 "/>
    <x v="3"/>
    <x v="3"/>
  </r>
  <r>
    <s v="3/15/2011 "/>
    <x v="4"/>
    <s v=" Bank Statement "/>
    <x v="4"/>
    <n v="50"/>
    <s v=" A "/>
    <s v=" B1 "/>
    <x v="4"/>
    <x v="3"/>
  </r>
  <r>
    <s v="3/15/2011 "/>
    <x v="4"/>
    <s v=" Bank Statement "/>
    <x v="4"/>
    <n v="25"/>
    <s v=" A "/>
    <s v=" B1 "/>
    <x v="4"/>
    <x v="3"/>
  </r>
  <r>
    <s v="3/15/2011 "/>
    <x v="5"/>
    <s v=" Invoice "/>
    <x v="5"/>
    <n v="1000"/>
    <s v=" A "/>
    <s v=" B1 "/>
    <x v="5"/>
    <x v="4"/>
  </r>
  <r>
    <s v="3/15/2011 "/>
    <x v="6"/>
    <s v=" Cash "/>
    <x v="6"/>
    <n v="90"/>
    <s v=" A "/>
    <s v=" PC "/>
    <x v="6"/>
    <x v="3"/>
  </r>
  <r>
    <s v="3/15/2011 "/>
    <x v="7"/>
    <s v=" THS7259 "/>
    <x v="7"/>
    <n v="200"/>
    <s v=" E "/>
    <s v=" B1 "/>
    <x v="7"/>
    <x v="5"/>
  </r>
  <r>
    <s v="3/20/2011 "/>
    <x v="8"/>
    <s v=" Transfer "/>
    <x v="8"/>
    <n v="-15000"/>
    <s v=" E "/>
    <s v=" B2 "/>
    <x v="8"/>
    <x v="6"/>
  </r>
  <r>
    <s v="3/20/2011 "/>
    <x v="8"/>
    <s v=" Transfer "/>
    <x v="8"/>
    <n v="15000"/>
    <s v=" E "/>
    <s v=" B1 "/>
    <x v="8"/>
    <x v="6"/>
  </r>
  <r>
    <s v="3/25/2011 "/>
    <x v="8"/>
    <s v=" Payroll "/>
    <x v="9"/>
    <n v="13000"/>
    <s v=" E "/>
    <s v=" B2 "/>
    <x v="9"/>
    <x v="7"/>
  </r>
  <r>
    <s v="3/26/2011 "/>
    <x v="9"/>
    <s v=" Debit Order "/>
    <x v="10"/>
    <n v="220"/>
    <s v=" E "/>
    <s v=" B1 "/>
    <x v="10"/>
    <x v="8"/>
  </r>
  <r>
    <s v="3/26/2011 "/>
    <x v="9"/>
    <s v=" Debit Order "/>
    <x v="11"/>
    <n v="100"/>
    <s v=" E "/>
    <s v=" B1 "/>
    <x v="11"/>
    <x v="8"/>
  </r>
  <r>
    <s v="3/26/2011 "/>
    <x v="10"/>
    <s v=" Debit Order "/>
    <x v="12"/>
    <n v="6400"/>
    <s v=" E "/>
    <s v=" B1 "/>
    <x v="12"/>
    <x v="7"/>
  </r>
  <r>
    <s v="3/31/2011 "/>
    <x v="8"/>
    <s v=" Bank Statement "/>
    <x v="13"/>
    <n v="-100"/>
    <s v=" E "/>
    <s v=" PC "/>
    <x v="8"/>
    <x v="1"/>
  </r>
  <r>
    <s v="3/31/2011 "/>
    <x v="8"/>
    <s v=" Bank Statement "/>
    <x v="13"/>
    <n v="100"/>
    <s v=" E "/>
    <s v=" PC "/>
    <x v="8"/>
    <x v="1"/>
  </r>
  <r>
    <s v="4/1/2011 "/>
    <x v="1"/>
    <s v=" Invoice EX724 "/>
    <x v="1"/>
    <n v="179"/>
    <s v=" A "/>
    <s v=" B1 "/>
    <x v="1"/>
    <x v="2"/>
  </r>
  <r>
    <s v="4/5/2011 "/>
    <x v="3"/>
    <s v=" Debit Order "/>
    <x v="3"/>
    <n v="340"/>
    <s v=" A "/>
    <s v=" B1 "/>
    <x v="3"/>
    <x v="9"/>
  </r>
  <r>
    <s v="4/12/2011 "/>
    <x v="6"/>
    <s v=" Cash "/>
    <x v="6"/>
    <n v="87"/>
    <s v=" A "/>
    <s v=" PC "/>
    <x v="6"/>
    <x v="10"/>
  </r>
  <r>
    <s v="4/15/2011 "/>
    <x v="4"/>
    <s v=" Bank Statement "/>
    <x v="4"/>
    <n v="80"/>
    <s v=" A "/>
    <s v=" B1 "/>
    <x v="4"/>
    <x v="4"/>
  </r>
  <r>
    <s v="4/15/2011 "/>
    <x v="4"/>
    <s v=" Bank Statement "/>
    <x v="4"/>
    <n v="25"/>
    <s v=" A "/>
    <s v=" B2 "/>
    <x v="4"/>
    <x v="4"/>
  </r>
  <r>
    <s v="4/15/2011 "/>
    <x v="5"/>
    <s v=" Invoice "/>
    <x v="5"/>
    <n v="1000"/>
    <s v=" A "/>
    <s v=" B1 "/>
    <x v="5"/>
    <x v="11"/>
  </r>
  <r>
    <s v="4/20/2011 "/>
    <x v="8"/>
    <s v=" Transfer "/>
    <x v="8"/>
    <n v="-20000"/>
    <s v=" E "/>
    <s v=" B1 "/>
    <x v="8"/>
    <x v="12"/>
  </r>
  <r>
    <s v="4/20/2011 "/>
    <x v="8"/>
    <s v=" Transfer "/>
    <x v="8"/>
    <n v="20000"/>
    <s v=" E "/>
    <s v=" B2 "/>
    <x v="8"/>
    <x v="12"/>
  </r>
  <r>
    <s v="4/25/2011 "/>
    <x v="11"/>
    <s v=" Return "/>
    <x v="14"/>
    <n v="1800"/>
    <s v=" E "/>
    <s v=" B1 "/>
    <x v="0"/>
    <x v="13"/>
  </r>
  <r>
    <s v="4/25/2011 "/>
    <x v="8"/>
    <s v=" Payroll "/>
    <x v="9"/>
    <n v="20000"/>
    <s v=" E "/>
    <s v=" B2 "/>
    <x v="9"/>
    <x v="13"/>
  </r>
  <r>
    <s v="4/26/2011 "/>
    <x v="12"/>
    <s v=" Invoice "/>
    <x v="15"/>
    <n v="3000"/>
    <s v=" E "/>
    <s v=" B1 "/>
    <x v="13"/>
    <x v="14"/>
  </r>
  <r>
    <s v="4/26/2011 "/>
    <x v="9"/>
    <s v=" Debit Order "/>
    <x v="10"/>
    <n v="220"/>
    <s v=" E "/>
    <s v=" B1 "/>
    <x v="10"/>
    <x v="15"/>
  </r>
  <r>
    <s v="4/26/2011 "/>
    <x v="9"/>
    <s v=" Debit Order "/>
    <x v="11"/>
    <n v="100"/>
    <s v=" E "/>
    <s v=" B1 "/>
    <x v="11"/>
    <x v="15"/>
  </r>
  <r>
    <s v="4/26/2011 "/>
    <x v="10"/>
    <s v=" Debit Order "/>
    <x v="12"/>
    <n v="6400"/>
    <s v=" E "/>
    <s v=" B1 "/>
    <x v="12"/>
    <x v="13"/>
  </r>
  <r>
    <s v="4/30/2011 "/>
    <x v="8"/>
    <s v=" S11173 "/>
    <x v="16"/>
    <n v="41"/>
    <s v=" E "/>
    <s v=" B2 "/>
    <x v="9"/>
    <x v="16"/>
  </r>
  <r>
    <s v="4/30/2011 "/>
    <x v="8"/>
    <s v=" Bank Statement "/>
    <x v="13"/>
    <n v="100"/>
    <s v=" E "/>
    <s v=" B1 "/>
    <x v="8"/>
    <x v="16"/>
  </r>
  <r>
    <s v="4/30/2011 "/>
    <x v="8"/>
    <s v=" Bank Statement "/>
    <x v="13"/>
    <n v="-100"/>
    <s v=" E "/>
    <s v=" PC "/>
    <x v="8"/>
    <x v="16"/>
  </r>
  <r>
    <s v="5/1/2011 "/>
    <x v="1"/>
    <s v=" Invoice EX724 "/>
    <x v="1"/>
    <n v="179"/>
    <s v=" A "/>
    <s v=" B1 "/>
    <x v="1"/>
    <x v="17"/>
  </r>
  <r>
    <s v="5/1/2011 "/>
    <x v="13"/>
    <s v=" Invoice "/>
    <x v="17"/>
    <n v="200"/>
    <s v=" A "/>
    <s v=" B1 "/>
    <x v="9"/>
    <x v="17"/>
  </r>
  <r>
    <s v="5/5/2011 "/>
    <x v="3"/>
    <s v=" Debit Order "/>
    <x v="3"/>
    <n v="340"/>
    <s v=" A "/>
    <s v=" B1 "/>
    <x v="3"/>
    <x v="18"/>
  </r>
  <r>
    <s v="5/7/2011 "/>
    <x v="14"/>
    <s v=" SE0037 "/>
    <x v="18"/>
    <n v="563"/>
    <s v=" A "/>
    <s v=" B1 "/>
    <x v="14"/>
    <x v="19"/>
  </r>
  <r>
    <s v="5/7/2011 "/>
    <x v="15"/>
    <s v=" Invoice "/>
    <x v="19"/>
    <n v="962"/>
    <s v=" A "/>
    <s v=" B1 "/>
    <x v="2"/>
    <x v="20"/>
  </r>
  <r>
    <s v="5/15/2011 "/>
    <x v="4"/>
    <s v=" Bank Statement "/>
    <x v="4"/>
    <n v="80"/>
    <s v=" A "/>
    <s v=" B1 "/>
    <x v="4"/>
    <x v="21"/>
  </r>
  <r>
    <s v="5/15/2011 "/>
    <x v="4"/>
    <s v=" Bank Statement "/>
    <x v="4"/>
    <n v="25"/>
    <s v=" A "/>
    <s v=" B2 "/>
    <x v="4"/>
    <x v="21"/>
  </r>
  <r>
    <s v="5/15/2011 "/>
    <x v="5"/>
    <s v=" Invoice "/>
    <x v="5"/>
    <n v="1000"/>
    <s v=" A "/>
    <s v=" B1 "/>
    <x v="5"/>
    <x v="22"/>
  </r>
  <r>
    <s v="5/20/2011 "/>
    <x v="8"/>
    <s v=" Transfer "/>
    <x v="8"/>
    <n v="-20000"/>
    <s v=" E "/>
    <s v=" B1 "/>
    <x v="8"/>
    <x v="23"/>
  </r>
  <r>
    <s v="5/20/2011 "/>
    <x v="8"/>
    <s v=" Transfer "/>
    <x v="8"/>
    <n v="20000"/>
    <s v=" E "/>
    <s v=" B2 "/>
    <x v="8"/>
    <x v="23"/>
  </r>
  <r>
    <s v="5/26/2011 "/>
    <x v="9"/>
    <s v=" Debit Order "/>
    <x v="10"/>
    <n v="220"/>
    <s v=" E "/>
    <s v=" B1 "/>
    <x v="10"/>
    <x v="14"/>
  </r>
  <r>
    <s v="5/26/2011 "/>
    <x v="9"/>
    <s v=" Debit Order "/>
    <x v="11"/>
    <n v="100"/>
    <s v=" E "/>
    <s v=" B1 "/>
    <x v="11"/>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803646-F75B-4FE4-921C-013FF90A9EBD}" name="PivotTable1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F11:G14" firstHeaderRow="1" firstDataRow="1" firstDataCol="1"/>
  <pivotFields count="11">
    <pivotField showAll="0"/>
    <pivotField showAll="0"/>
    <pivotField showAll="0"/>
    <pivotField axis="axisRow" showAll="0">
      <items count="21">
        <item x="18"/>
        <item x="5"/>
        <item x="10"/>
        <item x="17"/>
        <item x="6"/>
        <item x="15"/>
        <item x="3"/>
        <item x="8"/>
        <item x="16"/>
        <item x="11"/>
        <item x="1"/>
        <item x="0"/>
        <item x="7"/>
        <item x="13"/>
        <item x="12"/>
        <item x="9"/>
        <item x="14"/>
        <item x="4"/>
        <item x="19"/>
        <item x="2"/>
        <item t="default"/>
      </items>
    </pivotField>
    <pivotField dataField="1" showAll="0"/>
    <pivotField showAll="0"/>
    <pivotField showAll="0"/>
    <pivotField showAll="0">
      <items count="16">
        <item h="1" x="13"/>
        <item h="1" x="12"/>
        <item h="1" x="1"/>
        <item h="1" x="14"/>
        <item h="1" x="8"/>
        <item h="1" x="0"/>
        <item h="1" x="10"/>
        <item h="1" x="7"/>
        <item h="1" x="5"/>
        <item h="1" x="4"/>
        <item h="1" x="3"/>
        <item h="1" x="6"/>
        <item h="1" x="9"/>
        <item x="2"/>
        <item h="1" x="11"/>
        <item t="default"/>
      </items>
    </pivotField>
    <pivotField numFmtId="14" showAll="0">
      <items count="25">
        <item x="0"/>
        <item x="3"/>
        <item x="5"/>
        <item x="6"/>
        <item x="7"/>
        <item x="8"/>
        <item x="1"/>
        <item x="2"/>
        <item x="9"/>
        <item x="10"/>
        <item x="4"/>
        <item x="12"/>
        <item x="13"/>
        <item x="15"/>
        <item x="16"/>
        <item x="11"/>
        <item x="18"/>
        <item x="20"/>
        <item x="19"/>
        <item x="21"/>
        <item x="23"/>
        <item x="14"/>
        <item x="17"/>
        <item x="2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v="18"/>
    </i>
    <i>
      <x v="19"/>
    </i>
    <i t="grand">
      <x/>
    </i>
  </rowItems>
  <colItems count="1">
    <i/>
  </colItems>
  <dataFields count="1">
    <dataField name="Sum of  Tax Inclusive Amount " fld="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ED7DD-2248-478F-8093-895D3DAEF4D0}" name="PivotTable1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D11:E14" firstHeaderRow="1" firstDataRow="1" firstDataCol="1"/>
  <pivotFields count="11">
    <pivotField showAll="0"/>
    <pivotField axis="axisRow" showAll="0">
      <items count="17">
        <item x="4"/>
        <item x="14"/>
        <item x="8"/>
        <item x="12"/>
        <item x="11"/>
        <item x="6"/>
        <item x="9"/>
        <item x="1"/>
        <item x="3"/>
        <item x="5"/>
        <item x="2"/>
        <item x="13"/>
        <item x="15"/>
        <item x="7"/>
        <item x="0"/>
        <item x="10"/>
        <item t="default"/>
      </items>
    </pivotField>
    <pivotField showAll="0"/>
    <pivotField showAll="0"/>
    <pivotField dataField="1" showAll="0"/>
    <pivotField showAll="0"/>
    <pivotField showAll="0"/>
    <pivotField showAll="0">
      <items count="16">
        <item h="1" x="13"/>
        <item h="1" x="12"/>
        <item h="1" x="1"/>
        <item h="1" x="14"/>
        <item h="1" x="8"/>
        <item h="1" x="0"/>
        <item h="1" x="10"/>
        <item h="1" x="7"/>
        <item h="1" x="5"/>
        <item h="1" x="4"/>
        <item h="1" x="3"/>
        <item h="1" x="6"/>
        <item h="1" x="9"/>
        <item x="2"/>
        <item h="1" x="11"/>
        <item t="default"/>
      </items>
    </pivotField>
    <pivotField numFmtId="14" showAll="0">
      <items count="25">
        <item x="0"/>
        <item x="3"/>
        <item x="5"/>
        <item x="6"/>
        <item x="7"/>
        <item x="8"/>
        <item x="1"/>
        <item x="2"/>
        <item x="9"/>
        <item x="10"/>
        <item x="4"/>
        <item x="12"/>
        <item x="13"/>
        <item x="15"/>
        <item x="16"/>
        <item x="11"/>
        <item x="18"/>
        <item x="20"/>
        <item x="19"/>
        <item x="21"/>
        <item x="23"/>
        <item x="14"/>
        <item x="17"/>
        <item x="22"/>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3">
    <i>
      <x v="10"/>
    </i>
    <i>
      <x v="12"/>
    </i>
    <i t="grand">
      <x/>
    </i>
  </rowItems>
  <colItems count="1">
    <i/>
  </colItems>
  <dataFields count="1">
    <dataField name="Sum of  Tax Inclusive Amount " fld="4" baseField="0" baseItem="0"/>
  </dataFields>
  <chartFormats count="1">
    <chartFormat chart="1"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886638-1460-4266-9BAF-EB7E6E0A2459}" name="PivotTable9"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11:C13" firstHeaderRow="1" firstDataRow="1" firstDataCol="1"/>
  <pivotFields count="11">
    <pivotField showAll="0"/>
    <pivotField showAll="0"/>
    <pivotField showAll="0"/>
    <pivotField showAll="0"/>
    <pivotField dataField="1" showAll="0"/>
    <pivotField showAll="0"/>
    <pivotField showAll="0"/>
    <pivotField axis="axisRow" showAll="0">
      <items count="16">
        <item h="1" x="13"/>
        <item h="1" x="12"/>
        <item h="1" x="1"/>
        <item h="1" x="14"/>
        <item h="1" x="8"/>
        <item h="1" x="0"/>
        <item h="1" x="10"/>
        <item h="1" x="7"/>
        <item h="1" x="5"/>
        <item h="1" x="4"/>
        <item h="1" x="3"/>
        <item h="1" x="6"/>
        <item h="1" x="9"/>
        <item x="2"/>
        <item h="1" x="11"/>
        <item t="default"/>
      </items>
    </pivotField>
    <pivotField numFmtId="14" showAll="0">
      <items count="25">
        <item x="0"/>
        <item x="3"/>
        <item x="5"/>
        <item x="6"/>
        <item x="7"/>
        <item x="8"/>
        <item x="1"/>
        <item x="2"/>
        <item x="9"/>
        <item x="10"/>
        <item x="4"/>
        <item x="12"/>
        <item x="13"/>
        <item x="15"/>
        <item x="16"/>
        <item x="11"/>
        <item x="18"/>
        <item x="20"/>
        <item x="19"/>
        <item x="21"/>
        <item x="23"/>
        <item x="14"/>
        <item x="17"/>
        <item x="2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2">
    <i>
      <x v="13"/>
    </i>
    <i t="grand">
      <x/>
    </i>
  </rowItems>
  <colItems count="1">
    <i/>
  </colItems>
  <dataFields count="1">
    <dataField name="Sum of  Tax Inclusive Amount "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9CE02C8-B028-44CB-A403-52FB1423F64A}" autoFormatId="16" applyNumberFormats="0" applyBorderFormats="0" applyFontFormats="0" applyPatternFormats="0" applyAlignmentFormats="0" applyWidthHeightFormats="0">
  <queryTableRefresh nextId="10">
    <queryTableFields count="9">
      <queryTableField id="1" name="Document Date " tableColumnId="1"/>
      <queryTableField id="2" name=" Supplier " tableColumnId="2"/>
      <queryTableField id="3" name=" Reference " tableColumnId="3"/>
      <queryTableField id="4" name=" Description " tableColumnId="4"/>
      <queryTableField id="5" name=" Tax Inclusive Amount " tableColumnId="5"/>
      <queryTableField id="6" name=" Bank " tableColumnId="6"/>
      <queryTableField id="7" name=" Account Code " tableColumnId="7"/>
      <queryTableField id="8" name=" Payment Date" tableColumnId="8"/>
      <queryTableField id="9" name="Column1"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4AB4CA2-15FA-43EB-B97B-19D829B7355C}" autoFormatId="16" applyNumberFormats="0" applyBorderFormats="0" applyFontFormats="0" applyPatternFormats="0" applyAlignmentFormats="0" applyWidthHeightFormats="0">
  <queryTableRefresh nextId="10">
    <queryTableFields count="9">
      <queryTableField id="1" name="Document Date " tableColumnId="1"/>
      <queryTableField id="2" name=" Supplier " tableColumnId="2"/>
      <queryTableField id="3" name=" Reference " tableColumnId="3"/>
      <queryTableField id="4" name=" Description " tableColumnId="4"/>
      <queryTableField id="5" name=" Tax Inclusive Amount " tableColumnId="5"/>
      <queryTableField id="6" name=" Bank " tableColumnId="6"/>
      <queryTableField id="7" name=" Account Code " tableColumnId="7"/>
      <queryTableField id="8" name=" Payment Date" tableColumnId="8"/>
      <queryTableField id="9" name="Column1"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E2EE171E-6D55-4704-BB8E-BB80B689AD34}" autoFormatId="16" applyNumberFormats="0" applyBorderFormats="0" applyFontFormats="0" applyPatternFormats="0" applyAlignmentFormats="0" applyWidthHeightFormats="0">
  <queryTableRefresh nextId="10">
    <queryTableFields count="9">
      <queryTableField id="1" name="Document Date " tableColumnId="1"/>
      <queryTableField id="2" name=" Supplier " tableColumnId="2"/>
      <queryTableField id="3" name=" Reference " tableColumnId="3"/>
      <queryTableField id="4" name=" Description " tableColumnId="4"/>
      <queryTableField id="5" name=" Tax Inclusive Amount " tableColumnId="5"/>
      <queryTableField id="6" name=" Bank " tableColumnId="6"/>
      <queryTableField id="7" name=" Account Code " tableColumnId="7"/>
      <queryTableField id="8" name=" Payment Date" tableColumnId="8"/>
      <queryTableField id="9" name="Column1"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1" xr10:uid="{4A8B43F4-5646-4C6A-B935-EB4FC86B7535}" sourceName="Account Code">
  <pivotTables>
    <pivotTable tabId="8" name="PivotTable12"/>
    <pivotTable tabId="8" name="PivotTable11"/>
    <pivotTable tabId="8" name="PivotTable9"/>
  </pivotTables>
  <data>
    <tabular pivotCacheId="1137170503">
      <items count="15">
        <i x="13"/>
        <i x="12"/>
        <i x="1"/>
        <i x="14"/>
        <i x="8"/>
        <i x="0"/>
        <i x="10"/>
        <i x="7"/>
        <i x="5"/>
        <i x="4"/>
        <i x="3"/>
        <i x="6"/>
        <i x="9"/>
        <i x="2" s="1"/>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AB5E6CB3-A8A7-42CD-93F9-6C8E3DE41E19}" sourceName="Account Code">
  <extLst>
    <x:ext xmlns:x15="http://schemas.microsoft.com/office/spreadsheetml/2010/11/main" uri="{2F2917AC-EB37-4324-AD4E-5DD8C200BD13}">
      <x15:tableSlicerCache tableId="5"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87533AA5-8E47-4710-BB19-AC8E8CAE98B3}" cache="Slicer_Account_Code" caption="Account Code" columnCount="5" rowHeight="20047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1" xr10:uid="{FA0A6A6C-DB20-4372-8D4F-424849BF71BB}" cache="Slicer_Account_Code1" caption="Account Code" columnCount="5" rowHeight="200478"/>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4413F7-10E6-42A1-9CB5-A46320C78047}" name="expense_table__2" displayName="expense_table__2" ref="A1:I47" tableType="queryTable" totalsRowShown="0">
  <autoFilter ref="A1:I47" xr:uid="{A24413F7-10E6-42A1-9CB5-A46320C78047}"/>
  <tableColumns count="9">
    <tableColumn id="1" xr3:uid="{BD6E9681-1F45-4D81-9B6B-703C3142EB05}" uniqueName="1" name="Document Date " queryTableFieldId="1" dataDxfId="25"/>
    <tableColumn id="2" xr3:uid="{356C4F9D-1015-4BC9-B79E-3B445BA220AC}" uniqueName="2" name=" Supplier " queryTableFieldId="2" dataDxfId="24"/>
    <tableColumn id="3" xr3:uid="{285F14E8-9B21-4004-A0BB-C3ED5146CDD6}" uniqueName="3" name=" Reference " queryTableFieldId="3" dataDxfId="23"/>
    <tableColumn id="4" xr3:uid="{7F05AC95-E6F7-43DA-8E38-A2B904FBA943}" uniqueName="4" name=" Description " queryTableFieldId="4" dataDxfId="22"/>
    <tableColumn id="5" xr3:uid="{31FEC47D-ECA5-493C-BC2E-0FFC1B8E3D90}" uniqueName="5" name=" Tax Inclusive Amount " queryTableFieldId="5"/>
    <tableColumn id="6" xr3:uid="{D898FFD2-B078-4540-926F-C293318B863E}" uniqueName="6" name=" Bank " queryTableFieldId="6" dataDxfId="21"/>
    <tableColumn id="7" xr3:uid="{A5C8E93F-F182-4D5B-8C19-3058C0D69637}" uniqueName="7" name=" Account Code " queryTableFieldId="7" dataDxfId="20"/>
    <tableColumn id="8" xr3:uid="{A57263E8-56A1-42F7-94E7-1C97E2340F8E}" uniqueName="8" name=" Payment Date" queryTableFieldId="8" dataDxfId="19"/>
    <tableColumn id="9" xr3:uid="{A5428652-00D5-4E75-A20D-171D4C4EAE29}" uniqueName="9" name="Column1" queryTableFieldId="9"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C30556-BDAF-4C01-A1EC-9A56777277FF}" name="expense_table__25" displayName="expense_table__25" ref="A1:I47" tableType="queryTable" totalsRowShown="0" headerRowDxfId="17">
  <tableColumns count="9">
    <tableColumn id="1" xr3:uid="{755FB3C1-1302-41CD-B1B1-4F3675EA4DF6}" uniqueName="1" name="Document Date " queryTableFieldId="1" dataDxfId="16"/>
    <tableColumn id="2" xr3:uid="{6CD4B671-2CE8-4B64-890C-E271E2D9AE54}" uniqueName="2" name=" Supplier " queryTableFieldId="2" dataDxfId="15"/>
    <tableColumn id="3" xr3:uid="{74BCB82A-E6FF-4C01-B745-771085C46D41}" uniqueName="3" name=" Reference " queryTableFieldId="3" dataDxfId="14"/>
    <tableColumn id="4" xr3:uid="{678B50DC-AC55-478C-9BCA-8BBDA8563FA5}" uniqueName="4" name=" Description " queryTableFieldId="4" dataDxfId="13"/>
    <tableColumn id="5" xr3:uid="{5A0E1AE9-CD36-442E-9F7B-98D643518433}" uniqueName="5" name=" Tax Inclusive Amount " queryTableFieldId="5"/>
    <tableColumn id="6" xr3:uid="{4FE7C1C2-7408-4BD2-9024-9655726161F0}" uniqueName="6" name=" Tax Code " queryTableFieldId="6" dataDxfId="12"/>
    <tableColumn id="7" xr3:uid="{8156FBF8-B1EB-4AD7-B616-DBD6CEEA73E5}" uniqueName="7" name=" Bank Code " queryTableFieldId="7" dataDxfId="11"/>
    <tableColumn id="8" xr3:uid="{2C38A46C-0D68-4209-A3F4-B502A225A04F}" uniqueName="8" name="Account Code" queryTableFieldId="8" dataDxfId="10"/>
    <tableColumn id="9" xr3:uid="{662B214A-504B-480B-BB60-495DCA090831}" uniqueName="9" name="Payment Date" queryTableFieldId="9" dataDxfId="9"/>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7678D1-BCBE-4389-8BF5-6C558EB0FA06}" name="expense_table__256" displayName="expense_table__256" ref="A1:I47" tableType="queryTable" totalsRowShown="0" headerRowDxfId="8">
  <autoFilter ref="A1:I47" xr:uid="{477678D1-BCBE-4389-8BF5-6C558EB0FA06}">
    <filterColumn colId="7">
      <filters>
        <filter val="BS-390"/>
        <filter val="IS-375"/>
      </filters>
    </filterColumn>
  </autoFilter>
  <tableColumns count="9">
    <tableColumn id="1" xr3:uid="{E6B3905F-DC0A-4871-B4F9-E46A642313EF}" uniqueName="1" name="Document Date " queryTableFieldId="1" dataDxfId="7"/>
    <tableColumn id="2" xr3:uid="{56992552-F772-4490-A7D5-89A917BC2CF0}" uniqueName="2" name=" Supplier " queryTableFieldId="2" dataDxfId="6"/>
    <tableColumn id="3" xr3:uid="{4F1369D9-608B-48E9-BA33-E4E1A46E4F6C}" uniqueName="3" name=" Reference " queryTableFieldId="3" dataDxfId="5"/>
    <tableColumn id="4" xr3:uid="{AA0045C3-908A-4146-A522-7A31202B3E6F}" uniqueName="4" name=" Description " queryTableFieldId="4" dataDxfId="4"/>
    <tableColumn id="5" xr3:uid="{1277E8BA-276A-480F-9BF7-584FB339B85E}" uniqueName="5" name=" Tax Inclusive Amount " queryTableFieldId="5"/>
    <tableColumn id="6" xr3:uid="{6297B276-A5A3-476B-AD57-5D4B9162BA8C}" uniqueName="6" name=" Tax Code " queryTableFieldId="6" dataDxfId="3"/>
    <tableColumn id="7" xr3:uid="{D0F179D2-FCCC-4343-9F17-374C23E3A28F}" uniqueName="7" name=" Bank Code " queryTableFieldId="7" dataDxfId="2"/>
    <tableColumn id="8" xr3:uid="{6830067B-DEEB-4E7E-9210-A9FA5641F65E}" uniqueName="8" name="Account Code" queryTableFieldId="8" dataDxfId="1"/>
    <tableColumn id="9" xr3:uid="{07610E23-45D6-4537-ADE7-7015B60D3546}" uniqueName="9" name="Payment Date" queryTableFieldId="9"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5" sqref="A5"/>
    </sheetView>
  </sheetViews>
  <sheetFormatPr defaultRowHeight="12.9" x14ac:dyDescent="0.35"/>
  <cols>
    <col min="1" max="1" width="111.36328125" customWidth="1"/>
  </cols>
  <sheetData>
    <row r="1" spans="1:1" ht="19.5" customHeight="1" x14ac:dyDescent="0.35">
      <c r="A1" s="1" t="s">
        <v>0</v>
      </c>
    </row>
    <row r="2" spans="1:1" ht="17.25" customHeight="1" x14ac:dyDescent="0.35">
      <c r="A2" s="2" t="s">
        <v>1</v>
      </c>
    </row>
    <row r="3" spans="1:1" ht="21" customHeight="1" x14ac:dyDescent="0.35"/>
    <row r="4" spans="1:1" ht="18.899999999999999" customHeight="1" x14ac:dyDescent="0.35"/>
    <row r="5" spans="1:1" ht="94.3" customHeight="1" x14ac:dyDescent="0.35">
      <c r="A5" s="3" t="s">
        <v>2</v>
      </c>
    </row>
    <row r="6" spans="1:1" ht="58.5" customHeight="1" x14ac:dyDescent="0.35">
      <c r="A6"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4BF5-CAEF-417A-897C-BA5A9D2CC4F7}">
  <dimension ref="A1:I47"/>
  <sheetViews>
    <sheetView workbookViewId="0">
      <selection activeCell="Q35" sqref="Q35"/>
    </sheetView>
  </sheetViews>
  <sheetFormatPr defaultRowHeight="12.9" x14ac:dyDescent="0.35"/>
  <cols>
    <col min="1" max="1" width="18.453125" bestFit="1" customWidth="1"/>
    <col min="2" max="2" width="18.90625" bestFit="1" customWidth="1"/>
    <col min="3" max="3" width="15.1796875" bestFit="1" customWidth="1"/>
    <col min="4" max="4" width="25" bestFit="1" customWidth="1"/>
    <col min="5" max="5" width="24.6328125" bestFit="1" customWidth="1"/>
    <col min="6" max="6" width="9.36328125" bestFit="1" customWidth="1"/>
    <col min="7" max="7" width="17.6328125" bestFit="1" customWidth="1"/>
    <col min="8" max="8" width="17.08984375" bestFit="1" customWidth="1"/>
    <col min="9" max="9" width="11.7265625" bestFit="1" customWidth="1"/>
  </cols>
  <sheetData>
    <row r="1" spans="1:9" x14ac:dyDescent="0.35">
      <c r="A1" t="s">
        <v>5</v>
      </c>
      <c r="B1" t="s">
        <v>6</v>
      </c>
      <c r="C1" t="s">
        <v>7</v>
      </c>
      <c r="D1" t="s">
        <v>8</v>
      </c>
      <c r="E1" t="s">
        <v>9</v>
      </c>
      <c r="F1" s="5" t="s">
        <v>10</v>
      </c>
      <c r="G1" s="5" t="s">
        <v>11</v>
      </c>
      <c r="H1" s="5" t="s">
        <v>12</v>
      </c>
      <c r="I1" s="5" t="s">
        <v>4</v>
      </c>
    </row>
    <row r="2" spans="1:9" x14ac:dyDescent="0.35">
      <c r="A2" t="s">
        <v>13</v>
      </c>
      <c r="B2" t="s">
        <v>14</v>
      </c>
      <c r="C2" t="s">
        <v>15</v>
      </c>
      <c r="D2" t="s">
        <v>16</v>
      </c>
      <c r="E2">
        <v>5100</v>
      </c>
      <c r="F2" t="s">
        <v>17</v>
      </c>
      <c r="G2" t="s">
        <v>18</v>
      </c>
      <c r="H2" t="s">
        <v>19</v>
      </c>
      <c r="I2" s="4">
        <v>40604</v>
      </c>
    </row>
    <row r="3" spans="1:9" x14ac:dyDescent="0.35">
      <c r="A3" t="s">
        <v>20</v>
      </c>
      <c r="B3" t="s">
        <v>21</v>
      </c>
      <c r="C3" t="s">
        <v>22</v>
      </c>
      <c r="D3" t="s">
        <v>23</v>
      </c>
      <c r="E3">
        <v>179</v>
      </c>
      <c r="F3" t="s">
        <v>17</v>
      </c>
      <c r="G3" t="s">
        <v>18</v>
      </c>
      <c r="H3" t="s">
        <v>24</v>
      </c>
      <c r="I3" s="4">
        <v>40633</v>
      </c>
    </row>
    <row r="4" spans="1:9" x14ac:dyDescent="0.35">
      <c r="A4" t="s">
        <v>25</v>
      </c>
      <c r="B4" t="s">
        <v>26</v>
      </c>
      <c r="C4" t="s">
        <v>27</v>
      </c>
      <c r="D4" t="s">
        <v>28</v>
      </c>
      <c r="E4">
        <v>479</v>
      </c>
      <c r="F4" t="s">
        <v>17</v>
      </c>
      <c r="G4" t="s">
        <v>18</v>
      </c>
      <c r="H4" t="s">
        <v>29</v>
      </c>
      <c r="I4" s="4">
        <v>40634</v>
      </c>
    </row>
    <row r="5" spans="1:9" x14ac:dyDescent="0.35">
      <c r="A5" t="s">
        <v>30</v>
      </c>
      <c r="B5" t="s">
        <v>31</v>
      </c>
      <c r="C5" t="s">
        <v>32</v>
      </c>
      <c r="D5" t="s">
        <v>33</v>
      </c>
      <c r="E5">
        <v>340</v>
      </c>
      <c r="F5" t="s">
        <v>17</v>
      </c>
      <c r="G5" t="s">
        <v>18</v>
      </c>
      <c r="H5" t="s">
        <v>34</v>
      </c>
      <c r="I5" s="4">
        <v>40617</v>
      </c>
    </row>
    <row r="6" spans="1:9" x14ac:dyDescent="0.35">
      <c r="A6" t="s">
        <v>30</v>
      </c>
      <c r="B6" t="s">
        <v>35</v>
      </c>
      <c r="C6" t="s">
        <v>36</v>
      </c>
      <c r="D6" t="s">
        <v>37</v>
      </c>
      <c r="E6">
        <v>50</v>
      </c>
      <c r="F6" t="s">
        <v>17</v>
      </c>
      <c r="G6" t="s">
        <v>18</v>
      </c>
      <c r="H6" t="s">
        <v>38</v>
      </c>
      <c r="I6" s="4">
        <v>40617</v>
      </c>
    </row>
    <row r="7" spans="1:9" x14ac:dyDescent="0.35">
      <c r="A7" t="s">
        <v>30</v>
      </c>
      <c r="B7" t="s">
        <v>35</v>
      </c>
      <c r="C7" t="s">
        <v>36</v>
      </c>
      <c r="D7" t="s">
        <v>37</v>
      </c>
      <c r="E7">
        <v>25</v>
      </c>
      <c r="F7" t="s">
        <v>17</v>
      </c>
      <c r="G7" t="s">
        <v>18</v>
      </c>
      <c r="H7" t="s">
        <v>38</v>
      </c>
      <c r="I7" s="4">
        <v>40617</v>
      </c>
    </row>
    <row r="8" spans="1:9" x14ac:dyDescent="0.35">
      <c r="A8" t="s">
        <v>30</v>
      </c>
      <c r="B8" t="s">
        <v>39</v>
      </c>
      <c r="C8" t="s">
        <v>40</v>
      </c>
      <c r="D8" t="s">
        <v>41</v>
      </c>
      <c r="E8">
        <v>1000</v>
      </c>
      <c r="F8" t="s">
        <v>17</v>
      </c>
      <c r="G8" t="s">
        <v>18</v>
      </c>
      <c r="H8" t="s">
        <v>42</v>
      </c>
      <c r="I8" s="4">
        <v>40648</v>
      </c>
    </row>
    <row r="9" spans="1:9" x14ac:dyDescent="0.35">
      <c r="A9" t="s">
        <v>30</v>
      </c>
      <c r="B9" t="s">
        <v>43</v>
      </c>
      <c r="C9" t="s">
        <v>44</v>
      </c>
      <c r="D9" t="s">
        <v>45</v>
      </c>
      <c r="E9">
        <v>90</v>
      </c>
      <c r="F9" t="s">
        <v>17</v>
      </c>
      <c r="G9" t="s">
        <v>46</v>
      </c>
      <c r="H9" t="s">
        <v>47</v>
      </c>
      <c r="I9" s="4">
        <v>40617</v>
      </c>
    </row>
    <row r="10" spans="1:9" x14ac:dyDescent="0.35">
      <c r="A10" t="s">
        <v>30</v>
      </c>
      <c r="B10" t="s">
        <v>48</v>
      </c>
      <c r="C10" t="s">
        <v>49</v>
      </c>
      <c r="D10" t="s">
        <v>50</v>
      </c>
      <c r="E10">
        <v>200</v>
      </c>
      <c r="F10" t="s">
        <v>51</v>
      </c>
      <c r="G10" t="s">
        <v>18</v>
      </c>
      <c r="H10" t="s">
        <v>52</v>
      </c>
      <c r="I10" s="4">
        <v>40620</v>
      </c>
    </row>
    <row r="11" spans="1:9" x14ac:dyDescent="0.35">
      <c r="A11" t="s">
        <v>53</v>
      </c>
      <c r="B11" t="s">
        <v>54</v>
      </c>
      <c r="C11" t="s">
        <v>55</v>
      </c>
      <c r="D11" t="s">
        <v>56</v>
      </c>
      <c r="E11">
        <v>-15000</v>
      </c>
      <c r="F11" t="s">
        <v>51</v>
      </c>
      <c r="G11" t="s">
        <v>57</v>
      </c>
      <c r="H11" t="s">
        <v>58</v>
      </c>
      <c r="I11" s="4">
        <v>40622</v>
      </c>
    </row>
    <row r="12" spans="1:9" x14ac:dyDescent="0.35">
      <c r="A12" t="s">
        <v>53</v>
      </c>
      <c r="B12" t="s">
        <v>54</v>
      </c>
      <c r="C12" t="s">
        <v>55</v>
      </c>
      <c r="D12" t="s">
        <v>56</v>
      </c>
      <c r="E12">
        <v>15000</v>
      </c>
      <c r="F12" t="s">
        <v>51</v>
      </c>
      <c r="G12" t="s">
        <v>18</v>
      </c>
      <c r="H12" t="s">
        <v>58</v>
      </c>
      <c r="I12" s="4">
        <v>40622</v>
      </c>
    </row>
    <row r="13" spans="1:9" x14ac:dyDescent="0.35">
      <c r="A13" t="s">
        <v>59</v>
      </c>
      <c r="B13" t="s">
        <v>54</v>
      </c>
      <c r="C13" t="s">
        <v>60</v>
      </c>
      <c r="D13" t="s">
        <v>61</v>
      </c>
      <c r="E13">
        <v>13000</v>
      </c>
      <c r="F13" t="s">
        <v>51</v>
      </c>
      <c r="G13" t="s">
        <v>57</v>
      </c>
      <c r="H13" t="s">
        <v>62</v>
      </c>
      <c r="I13" s="4">
        <v>40627</v>
      </c>
    </row>
    <row r="14" spans="1:9" x14ac:dyDescent="0.35">
      <c r="A14" t="s">
        <v>63</v>
      </c>
      <c r="B14" t="s">
        <v>64</v>
      </c>
      <c r="C14" t="s">
        <v>32</v>
      </c>
      <c r="D14" t="s">
        <v>65</v>
      </c>
      <c r="E14">
        <v>220</v>
      </c>
      <c r="F14" t="s">
        <v>51</v>
      </c>
      <c r="G14" t="s">
        <v>18</v>
      </c>
      <c r="H14" t="s">
        <v>66</v>
      </c>
      <c r="I14" s="4">
        <v>40628</v>
      </c>
    </row>
    <row r="15" spans="1:9" x14ac:dyDescent="0.35">
      <c r="A15" t="s">
        <v>63</v>
      </c>
      <c r="B15" t="s">
        <v>64</v>
      </c>
      <c r="C15" t="s">
        <v>32</v>
      </c>
      <c r="D15" t="s">
        <v>67</v>
      </c>
      <c r="E15">
        <v>100</v>
      </c>
      <c r="F15" t="s">
        <v>51</v>
      </c>
      <c r="G15" t="s">
        <v>18</v>
      </c>
      <c r="H15" t="s">
        <v>68</v>
      </c>
      <c r="I15" s="4">
        <v>40628</v>
      </c>
    </row>
    <row r="16" spans="1:9" x14ac:dyDescent="0.35">
      <c r="A16" t="s">
        <v>63</v>
      </c>
      <c r="B16" t="s">
        <v>69</v>
      </c>
      <c r="C16" t="s">
        <v>32</v>
      </c>
      <c r="D16" t="s">
        <v>70</v>
      </c>
      <c r="E16">
        <v>6400</v>
      </c>
      <c r="F16" t="s">
        <v>51</v>
      </c>
      <c r="G16" t="s">
        <v>18</v>
      </c>
      <c r="H16" t="s">
        <v>71</v>
      </c>
      <c r="I16" s="4">
        <v>40627</v>
      </c>
    </row>
    <row r="17" spans="1:9" x14ac:dyDescent="0.35">
      <c r="A17" t="s">
        <v>72</v>
      </c>
      <c r="B17" t="s">
        <v>54</v>
      </c>
      <c r="C17" t="s">
        <v>36</v>
      </c>
      <c r="D17" t="s">
        <v>73</v>
      </c>
      <c r="E17">
        <v>-100</v>
      </c>
      <c r="F17" t="s">
        <v>51</v>
      </c>
      <c r="G17" t="s">
        <v>46</v>
      </c>
      <c r="H17" t="s">
        <v>58</v>
      </c>
      <c r="I17" s="4">
        <v>40633</v>
      </c>
    </row>
    <row r="18" spans="1:9" x14ac:dyDescent="0.35">
      <c r="A18" t="s">
        <v>72</v>
      </c>
      <c r="B18" t="s">
        <v>54</v>
      </c>
      <c r="C18" t="s">
        <v>36</v>
      </c>
      <c r="D18" t="s">
        <v>73</v>
      </c>
      <c r="E18">
        <v>100</v>
      </c>
      <c r="F18" t="s">
        <v>51</v>
      </c>
      <c r="G18" t="s">
        <v>46</v>
      </c>
      <c r="H18" t="s">
        <v>58</v>
      </c>
      <c r="I18" s="4">
        <v>40633</v>
      </c>
    </row>
    <row r="19" spans="1:9" x14ac:dyDescent="0.35">
      <c r="A19" t="s">
        <v>74</v>
      </c>
      <c r="B19" t="s">
        <v>21</v>
      </c>
      <c r="C19" t="s">
        <v>75</v>
      </c>
      <c r="D19" t="s">
        <v>23</v>
      </c>
      <c r="E19">
        <v>179</v>
      </c>
      <c r="F19" t="s">
        <v>17</v>
      </c>
      <c r="G19" t="s">
        <v>18</v>
      </c>
      <c r="H19" t="s">
        <v>24</v>
      </c>
      <c r="I19" s="4">
        <v>40634</v>
      </c>
    </row>
    <row r="20" spans="1:9" x14ac:dyDescent="0.35">
      <c r="A20" t="s">
        <v>76</v>
      </c>
      <c r="B20" t="s">
        <v>31</v>
      </c>
      <c r="C20" t="s">
        <v>32</v>
      </c>
      <c r="D20" t="s">
        <v>33</v>
      </c>
      <c r="E20">
        <v>340</v>
      </c>
      <c r="F20" t="s">
        <v>17</v>
      </c>
      <c r="G20" t="s">
        <v>18</v>
      </c>
      <c r="H20" t="s">
        <v>34</v>
      </c>
      <c r="I20" s="4">
        <v>40638</v>
      </c>
    </row>
    <row r="21" spans="1:9" x14ac:dyDescent="0.35">
      <c r="A21" t="s">
        <v>77</v>
      </c>
      <c r="B21" t="s">
        <v>43</v>
      </c>
      <c r="C21" t="s">
        <v>44</v>
      </c>
      <c r="D21" t="s">
        <v>45</v>
      </c>
      <c r="E21">
        <v>87</v>
      </c>
      <c r="F21" t="s">
        <v>17</v>
      </c>
      <c r="G21" t="s">
        <v>46</v>
      </c>
      <c r="H21" t="s">
        <v>47</v>
      </c>
      <c r="I21" s="4">
        <v>40645</v>
      </c>
    </row>
    <row r="22" spans="1:9" x14ac:dyDescent="0.35">
      <c r="A22" t="s">
        <v>78</v>
      </c>
      <c r="B22" t="s">
        <v>35</v>
      </c>
      <c r="C22" t="s">
        <v>36</v>
      </c>
      <c r="D22" t="s">
        <v>37</v>
      </c>
      <c r="E22">
        <v>80</v>
      </c>
      <c r="F22" t="s">
        <v>17</v>
      </c>
      <c r="G22" t="s">
        <v>18</v>
      </c>
      <c r="H22" t="s">
        <v>38</v>
      </c>
      <c r="I22" s="4">
        <v>40648</v>
      </c>
    </row>
    <row r="23" spans="1:9" x14ac:dyDescent="0.35">
      <c r="A23" t="s">
        <v>78</v>
      </c>
      <c r="B23" t="s">
        <v>35</v>
      </c>
      <c r="C23" t="s">
        <v>36</v>
      </c>
      <c r="D23" t="s">
        <v>37</v>
      </c>
      <c r="E23">
        <v>25</v>
      </c>
      <c r="F23" t="s">
        <v>17</v>
      </c>
      <c r="G23" t="s">
        <v>57</v>
      </c>
      <c r="H23" t="s">
        <v>38</v>
      </c>
      <c r="I23" s="4">
        <v>40648</v>
      </c>
    </row>
    <row r="24" spans="1:9" x14ac:dyDescent="0.35">
      <c r="A24" t="s">
        <v>78</v>
      </c>
      <c r="B24" t="s">
        <v>39</v>
      </c>
      <c r="C24" t="s">
        <v>40</v>
      </c>
      <c r="D24" t="s">
        <v>41</v>
      </c>
      <c r="E24">
        <v>1000</v>
      </c>
      <c r="F24" t="s">
        <v>17</v>
      </c>
      <c r="G24" t="s">
        <v>18</v>
      </c>
      <c r="H24" t="s">
        <v>42</v>
      </c>
      <c r="I24" s="4">
        <v>40666</v>
      </c>
    </row>
    <row r="25" spans="1:9" x14ac:dyDescent="0.35">
      <c r="A25" t="s">
        <v>79</v>
      </c>
      <c r="B25" t="s">
        <v>54</v>
      </c>
      <c r="C25" t="s">
        <v>55</v>
      </c>
      <c r="D25" t="s">
        <v>56</v>
      </c>
      <c r="E25">
        <v>-20000</v>
      </c>
      <c r="F25" t="s">
        <v>51</v>
      </c>
      <c r="G25" t="s">
        <v>18</v>
      </c>
      <c r="H25" t="s">
        <v>58</v>
      </c>
      <c r="I25" s="4">
        <v>40653</v>
      </c>
    </row>
    <row r="26" spans="1:9" x14ac:dyDescent="0.35">
      <c r="A26" t="s">
        <v>79</v>
      </c>
      <c r="B26" t="s">
        <v>54</v>
      </c>
      <c r="C26" t="s">
        <v>55</v>
      </c>
      <c r="D26" t="s">
        <v>56</v>
      </c>
      <c r="E26">
        <v>20000</v>
      </c>
      <c r="F26" t="s">
        <v>51</v>
      </c>
      <c r="G26" t="s">
        <v>57</v>
      </c>
      <c r="H26" t="s">
        <v>58</v>
      </c>
      <c r="I26" s="4">
        <v>40653</v>
      </c>
    </row>
    <row r="27" spans="1:9" x14ac:dyDescent="0.35">
      <c r="A27" t="s">
        <v>80</v>
      </c>
      <c r="B27" t="s">
        <v>81</v>
      </c>
      <c r="C27" t="s">
        <v>82</v>
      </c>
      <c r="D27" t="s">
        <v>83</v>
      </c>
      <c r="E27">
        <v>1800</v>
      </c>
      <c r="F27" t="s">
        <v>51</v>
      </c>
      <c r="G27" t="s">
        <v>18</v>
      </c>
      <c r="H27" t="s">
        <v>19</v>
      </c>
      <c r="I27" s="4">
        <v>40658</v>
      </c>
    </row>
    <row r="28" spans="1:9" x14ac:dyDescent="0.35">
      <c r="A28" t="s">
        <v>80</v>
      </c>
      <c r="B28" t="s">
        <v>54</v>
      </c>
      <c r="C28" t="s">
        <v>60</v>
      </c>
      <c r="D28" t="s">
        <v>61</v>
      </c>
      <c r="E28">
        <v>20000</v>
      </c>
      <c r="F28" t="s">
        <v>51</v>
      </c>
      <c r="G28" t="s">
        <v>57</v>
      </c>
      <c r="H28" t="s">
        <v>62</v>
      </c>
      <c r="I28" s="4">
        <v>40658</v>
      </c>
    </row>
    <row r="29" spans="1:9" x14ac:dyDescent="0.35">
      <c r="A29" t="s">
        <v>84</v>
      </c>
      <c r="B29" t="s">
        <v>85</v>
      </c>
      <c r="C29" t="s">
        <v>40</v>
      </c>
      <c r="D29" t="s">
        <v>86</v>
      </c>
      <c r="E29">
        <v>3000</v>
      </c>
      <c r="F29" t="s">
        <v>51</v>
      </c>
      <c r="G29" t="s">
        <v>18</v>
      </c>
      <c r="H29" t="s">
        <v>87</v>
      </c>
      <c r="I29" s="4">
        <v>40689</v>
      </c>
    </row>
    <row r="30" spans="1:9" x14ac:dyDescent="0.35">
      <c r="A30" t="s">
        <v>84</v>
      </c>
      <c r="B30" t="s">
        <v>64</v>
      </c>
      <c r="C30" t="s">
        <v>32</v>
      </c>
      <c r="D30" t="s">
        <v>65</v>
      </c>
      <c r="E30">
        <v>220</v>
      </c>
      <c r="F30" t="s">
        <v>51</v>
      </c>
      <c r="G30" t="s">
        <v>18</v>
      </c>
      <c r="H30" t="s">
        <v>66</v>
      </c>
      <c r="I30" s="4">
        <v>40659</v>
      </c>
    </row>
    <row r="31" spans="1:9" x14ac:dyDescent="0.35">
      <c r="A31" t="s">
        <v>84</v>
      </c>
      <c r="B31" t="s">
        <v>64</v>
      </c>
      <c r="C31" t="s">
        <v>32</v>
      </c>
      <c r="D31" t="s">
        <v>67</v>
      </c>
      <c r="E31">
        <v>100</v>
      </c>
      <c r="F31" t="s">
        <v>51</v>
      </c>
      <c r="G31" t="s">
        <v>18</v>
      </c>
      <c r="H31" t="s">
        <v>68</v>
      </c>
      <c r="I31" s="4">
        <v>40659</v>
      </c>
    </row>
    <row r="32" spans="1:9" x14ac:dyDescent="0.35">
      <c r="A32" t="s">
        <v>84</v>
      </c>
      <c r="B32" t="s">
        <v>69</v>
      </c>
      <c r="C32" t="s">
        <v>32</v>
      </c>
      <c r="D32" t="s">
        <v>70</v>
      </c>
      <c r="E32">
        <v>6400</v>
      </c>
      <c r="F32" t="s">
        <v>51</v>
      </c>
      <c r="G32" t="s">
        <v>18</v>
      </c>
      <c r="H32" t="s">
        <v>71</v>
      </c>
      <c r="I32" s="4">
        <v>40658</v>
      </c>
    </row>
    <row r="33" spans="1:9" x14ac:dyDescent="0.35">
      <c r="A33" t="s">
        <v>88</v>
      </c>
      <c r="B33" t="s">
        <v>54</v>
      </c>
      <c r="C33" t="s">
        <v>89</v>
      </c>
      <c r="D33" t="s">
        <v>90</v>
      </c>
      <c r="E33">
        <v>41</v>
      </c>
      <c r="F33" t="s">
        <v>51</v>
      </c>
      <c r="G33" t="s">
        <v>57</v>
      </c>
      <c r="H33" t="s">
        <v>62</v>
      </c>
      <c r="I33" s="4">
        <v>40663</v>
      </c>
    </row>
    <row r="34" spans="1:9" x14ac:dyDescent="0.35">
      <c r="A34" t="s">
        <v>88</v>
      </c>
      <c r="B34" t="s">
        <v>54</v>
      </c>
      <c r="C34" t="s">
        <v>36</v>
      </c>
      <c r="D34" t="s">
        <v>73</v>
      </c>
      <c r="E34">
        <v>100</v>
      </c>
      <c r="F34" t="s">
        <v>51</v>
      </c>
      <c r="G34" t="s">
        <v>18</v>
      </c>
      <c r="H34" t="s">
        <v>58</v>
      </c>
      <c r="I34" s="4">
        <v>40663</v>
      </c>
    </row>
    <row r="35" spans="1:9" x14ac:dyDescent="0.35">
      <c r="A35" t="s">
        <v>88</v>
      </c>
      <c r="B35" t="s">
        <v>54</v>
      </c>
      <c r="C35" t="s">
        <v>36</v>
      </c>
      <c r="D35" t="s">
        <v>73</v>
      </c>
      <c r="E35">
        <v>-100</v>
      </c>
      <c r="F35" t="s">
        <v>51</v>
      </c>
      <c r="G35" t="s">
        <v>46</v>
      </c>
      <c r="H35" t="s">
        <v>58</v>
      </c>
      <c r="I35" s="4">
        <v>40663</v>
      </c>
    </row>
    <row r="36" spans="1:9" x14ac:dyDescent="0.35">
      <c r="A36" t="s">
        <v>91</v>
      </c>
      <c r="B36" t="s">
        <v>21</v>
      </c>
      <c r="C36" t="s">
        <v>75</v>
      </c>
      <c r="D36" t="s">
        <v>23</v>
      </c>
      <c r="E36">
        <v>179</v>
      </c>
      <c r="F36" t="s">
        <v>17</v>
      </c>
      <c r="G36" t="s">
        <v>18</v>
      </c>
      <c r="H36" t="s">
        <v>24</v>
      </c>
      <c r="I36" s="4">
        <v>40694</v>
      </c>
    </row>
    <row r="37" spans="1:9" x14ac:dyDescent="0.35">
      <c r="A37" t="s">
        <v>91</v>
      </c>
      <c r="B37" t="s">
        <v>92</v>
      </c>
      <c r="C37" t="s">
        <v>40</v>
      </c>
      <c r="D37" t="s">
        <v>93</v>
      </c>
      <c r="E37">
        <v>200</v>
      </c>
      <c r="F37" t="s">
        <v>17</v>
      </c>
      <c r="G37" t="s">
        <v>18</v>
      </c>
      <c r="H37" t="s">
        <v>62</v>
      </c>
      <c r="I37" s="4">
        <v>40694</v>
      </c>
    </row>
    <row r="38" spans="1:9" x14ac:dyDescent="0.35">
      <c r="A38" t="s">
        <v>94</v>
      </c>
      <c r="B38" t="s">
        <v>31</v>
      </c>
      <c r="C38" t="s">
        <v>32</v>
      </c>
      <c r="D38" t="s">
        <v>33</v>
      </c>
      <c r="E38">
        <v>340</v>
      </c>
      <c r="F38" t="s">
        <v>17</v>
      </c>
      <c r="G38" t="s">
        <v>18</v>
      </c>
      <c r="H38" t="s">
        <v>34</v>
      </c>
      <c r="I38" s="4">
        <v>40668</v>
      </c>
    </row>
    <row r="39" spans="1:9" x14ac:dyDescent="0.35">
      <c r="A39" t="s">
        <v>95</v>
      </c>
      <c r="B39" t="s">
        <v>96</v>
      </c>
      <c r="C39" t="s">
        <v>97</v>
      </c>
      <c r="D39" t="s">
        <v>98</v>
      </c>
      <c r="E39">
        <v>563</v>
      </c>
      <c r="F39" t="s">
        <v>17</v>
      </c>
      <c r="G39" t="s">
        <v>18</v>
      </c>
      <c r="H39" t="s">
        <v>99</v>
      </c>
      <c r="I39" s="4">
        <v>40670</v>
      </c>
    </row>
    <row r="40" spans="1:9" x14ac:dyDescent="0.35">
      <c r="A40" t="s">
        <v>95</v>
      </c>
      <c r="B40" t="s">
        <v>100</v>
      </c>
      <c r="C40" t="s">
        <v>40</v>
      </c>
      <c r="D40" t="s">
        <v>101</v>
      </c>
      <c r="E40">
        <v>962</v>
      </c>
      <c r="F40" t="s">
        <v>17</v>
      </c>
      <c r="G40" t="s">
        <v>18</v>
      </c>
      <c r="H40" t="s">
        <v>29</v>
      </c>
      <c r="I40" s="4">
        <v>40669</v>
      </c>
    </row>
    <row r="41" spans="1:9" x14ac:dyDescent="0.35">
      <c r="A41" t="s">
        <v>102</v>
      </c>
      <c r="B41" t="s">
        <v>35</v>
      </c>
      <c r="C41" t="s">
        <v>36</v>
      </c>
      <c r="D41" t="s">
        <v>37</v>
      </c>
      <c r="E41">
        <v>80</v>
      </c>
      <c r="F41" t="s">
        <v>17</v>
      </c>
      <c r="G41" t="s">
        <v>18</v>
      </c>
      <c r="H41" t="s">
        <v>38</v>
      </c>
      <c r="I41" s="4">
        <v>40678</v>
      </c>
    </row>
    <row r="42" spans="1:9" x14ac:dyDescent="0.35">
      <c r="A42" t="s">
        <v>102</v>
      </c>
      <c r="B42" t="s">
        <v>35</v>
      </c>
      <c r="C42" t="s">
        <v>36</v>
      </c>
      <c r="D42" t="s">
        <v>37</v>
      </c>
      <c r="E42">
        <v>25</v>
      </c>
      <c r="F42" t="s">
        <v>17</v>
      </c>
      <c r="G42" t="s">
        <v>57</v>
      </c>
      <c r="H42" t="s">
        <v>38</v>
      </c>
      <c r="I42" s="4">
        <v>40678</v>
      </c>
    </row>
    <row r="43" spans="1:9" x14ac:dyDescent="0.35">
      <c r="A43" t="s">
        <v>102</v>
      </c>
      <c r="B43" t="s">
        <v>39</v>
      </c>
      <c r="C43" t="s">
        <v>40</v>
      </c>
      <c r="D43" t="s">
        <v>41</v>
      </c>
      <c r="E43">
        <v>1000</v>
      </c>
      <c r="F43" t="s">
        <v>17</v>
      </c>
      <c r="G43" t="s">
        <v>18</v>
      </c>
      <c r="H43" t="s">
        <v>42</v>
      </c>
      <c r="I43" s="4">
        <v>40696</v>
      </c>
    </row>
    <row r="44" spans="1:9" x14ac:dyDescent="0.35">
      <c r="A44" t="s">
        <v>103</v>
      </c>
      <c r="B44" t="s">
        <v>54</v>
      </c>
      <c r="C44" t="s">
        <v>55</v>
      </c>
      <c r="D44" t="s">
        <v>56</v>
      </c>
      <c r="E44">
        <v>-20000</v>
      </c>
      <c r="F44" t="s">
        <v>51</v>
      </c>
      <c r="G44" t="s">
        <v>18</v>
      </c>
      <c r="H44" t="s">
        <v>58</v>
      </c>
      <c r="I44" s="4">
        <v>40683</v>
      </c>
    </row>
    <row r="45" spans="1:9" x14ac:dyDescent="0.35">
      <c r="A45" t="s">
        <v>103</v>
      </c>
      <c r="B45" t="s">
        <v>54</v>
      </c>
      <c r="C45" t="s">
        <v>55</v>
      </c>
      <c r="D45" t="s">
        <v>56</v>
      </c>
      <c r="E45">
        <v>20000</v>
      </c>
      <c r="F45" t="s">
        <v>51</v>
      </c>
      <c r="G45" t="s">
        <v>57</v>
      </c>
      <c r="H45" t="s">
        <v>58</v>
      </c>
      <c r="I45" s="4">
        <v>40683</v>
      </c>
    </row>
    <row r="46" spans="1:9" x14ac:dyDescent="0.35">
      <c r="A46" t="s">
        <v>104</v>
      </c>
      <c r="B46" t="s">
        <v>64</v>
      </c>
      <c r="C46" t="s">
        <v>32</v>
      </c>
      <c r="D46" t="s">
        <v>65</v>
      </c>
      <c r="E46">
        <v>220</v>
      </c>
      <c r="F46" t="s">
        <v>51</v>
      </c>
      <c r="G46" t="s">
        <v>18</v>
      </c>
      <c r="H46" t="s">
        <v>66</v>
      </c>
      <c r="I46" s="4">
        <v>40689</v>
      </c>
    </row>
    <row r="47" spans="1:9" x14ac:dyDescent="0.35">
      <c r="A47" t="s">
        <v>104</v>
      </c>
      <c r="B47" t="s">
        <v>64</v>
      </c>
      <c r="C47" t="s">
        <v>32</v>
      </c>
      <c r="D47" t="s">
        <v>67</v>
      </c>
      <c r="E47">
        <v>100</v>
      </c>
      <c r="F47" t="s">
        <v>51</v>
      </c>
      <c r="G47" t="s">
        <v>18</v>
      </c>
      <c r="H47" t="s">
        <v>68</v>
      </c>
      <c r="I47" s="4">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D5C9-0E25-4BD8-9EE2-D8E79E3CB757}">
  <dimension ref="A1:I47"/>
  <sheetViews>
    <sheetView workbookViewId="0">
      <selection sqref="A1:I47"/>
    </sheetView>
  </sheetViews>
  <sheetFormatPr defaultRowHeight="12.9" x14ac:dyDescent="0.35"/>
  <cols>
    <col min="1" max="1" width="18.453125" bestFit="1" customWidth="1"/>
    <col min="2" max="2" width="18.90625" bestFit="1" customWidth="1"/>
    <col min="3" max="3" width="15.1796875" bestFit="1" customWidth="1"/>
    <col min="4" max="4" width="25" bestFit="1" customWidth="1"/>
    <col min="5" max="5" width="24.6328125" bestFit="1" customWidth="1"/>
    <col min="6" max="6" width="13.36328125" bestFit="1" customWidth="1"/>
    <col min="7" max="7" width="14.7265625" bestFit="1" customWidth="1"/>
    <col min="8" max="9" width="16.54296875" bestFit="1" customWidth="1"/>
  </cols>
  <sheetData>
    <row r="1" spans="1:9" ht="14.15" x14ac:dyDescent="0.35">
      <c r="A1" s="6" t="s">
        <v>5</v>
      </c>
      <c r="B1" s="6" t="s">
        <v>6</v>
      </c>
      <c r="C1" s="6" t="s">
        <v>7</v>
      </c>
      <c r="D1" s="6" t="s">
        <v>8</v>
      </c>
      <c r="E1" s="6" t="s">
        <v>9</v>
      </c>
      <c r="F1" s="7" t="s">
        <v>106</v>
      </c>
      <c r="G1" s="6" t="s">
        <v>107</v>
      </c>
      <c r="H1" s="6" t="s">
        <v>108</v>
      </c>
      <c r="I1" s="6" t="s">
        <v>105</v>
      </c>
    </row>
    <row r="2" spans="1:9" x14ac:dyDescent="0.35">
      <c r="A2" t="s">
        <v>13</v>
      </c>
      <c r="B2" t="s">
        <v>14</v>
      </c>
      <c r="C2" t="s">
        <v>15</v>
      </c>
      <c r="D2" t="s">
        <v>16</v>
      </c>
      <c r="E2">
        <v>5100</v>
      </c>
      <c r="F2" t="s">
        <v>17</v>
      </c>
      <c r="G2" t="s">
        <v>18</v>
      </c>
      <c r="H2" t="s">
        <v>19</v>
      </c>
      <c r="I2" s="4">
        <v>40604</v>
      </c>
    </row>
    <row r="3" spans="1:9" x14ac:dyDescent="0.35">
      <c r="A3" t="s">
        <v>20</v>
      </c>
      <c r="B3" t="s">
        <v>21</v>
      </c>
      <c r="C3" t="s">
        <v>22</v>
      </c>
      <c r="D3" t="s">
        <v>23</v>
      </c>
      <c r="E3">
        <v>179</v>
      </c>
      <c r="F3" t="s">
        <v>17</v>
      </c>
      <c r="G3" t="s">
        <v>18</v>
      </c>
      <c r="H3" t="s">
        <v>24</v>
      </c>
      <c r="I3" s="4">
        <v>40633</v>
      </c>
    </row>
    <row r="4" spans="1:9" x14ac:dyDescent="0.35">
      <c r="A4" t="s">
        <v>25</v>
      </c>
      <c r="B4" t="s">
        <v>26</v>
      </c>
      <c r="C4" t="s">
        <v>27</v>
      </c>
      <c r="D4" t="s">
        <v>28</v>
      </c>
      <c r="E4">
        <v>479</v>
      </c>
      <c r="F4" t="s">
        <v>17</v>
      </c>
      <c r="G4" t="s">
        <v>18</v>
      </c>
      <c r="H4" t="s">
        <v>29</v>
      </c>
      <c r="I4" s="4">
        <v>40634</v>
      </c>
    </row>
    <row r="5" spans="1:9" x14ac:dyDescent="0.35">
      <c r="A5" t="s">
        <v>30</v>
      </c>
      <c r="B5" t="s">
        <v>31</v>
      </c>
      <c r="C5" t="s">
        <v>32</v>
      </c>
      <c r="D5" t="s">
        <v>33</v>
      </c>
      <c r="E5">
        <v>340</v>
      </c>
      <c r="F5" t="s">
        <v>17</v>
      </c>
      <c r="G5" t="s">
        <v>18</v>
      </c>
      <c r="H5" t="s">
        <v>34</v>
      </c>
      <c r="I5" s="4">
        <v>40617</v>
      </c>
    </row>
    <row r="6" spans="1:9" x14ac:dyDescent="0.35">
      <c r="A6" t="s">
        <v>30</v>
      </c>
      <c r="B6" t="s">
        <v>35</v>
      </c>
      <c r="C6" t="s">
        <v>36</v>
      </c>
      <c r="D6" t="s">
        <v>37</v>
      </c>
      <c r="E6">
        <v>50</v>
      </c>
      <c r="F6" t="s">
        <v>17</v>
      </c>
      <c r="G6" t="s">
        <v>18</v>
      </c>
      <c r="H6" t="s">
        <v>38</v>
      </c>
      <c r="I6" s="4">
        <v>40617</v>
      </c>
    </row>
    <row r="7" spans="1:9" x14ac:dyDescent="0.35">
      <c r="A7" t="s">
        <v>30</v>
      </c>
      <c r="B7" t="s">
        <v>35</v>
      </c>
      <c r="C7" t="s">
        <v>36</v>
      </c>
      <c r="D7" t="s">
        <v>37</v>
      </c>
      <c r="E7">
        <v>25</v>
      </c>
      <c r="F7" t="s">
        <v>17</v>
      </c>
      <c r="G7" t="s">
        <v>18</v>
      </c>
      <c r="H7" t="s">
        <v>38</v>
      </c>
      <c r="I7" s="4">
        <v>40617</v>
      </c>
    </row>
    <row r="8" spans="1:9" x14ac:dyDescent="0.35">
      <c r="A8" t="s">
        <v>30</v>
      </c>
      <c r="B8" t="s">
        <v>39</v>
      </c>
      <c r="C8" t="s">
        <v>40</v>
      </c>
      <c r="D8" t="s">
        <v>41</v>
      </c>
      <c r="E8">
        <v>1000</v>
      </c>
      <c r="F8" t="s">
        <v>17</v>
      </c>
      <c r="G8" t="s">
        <v>18</v>
      </c>
      <c r="H8" t="s">
        <v>42</v>
      </c>
      <c r="I8" s="4">
        <v>40648</v>
      </c>
    </row>
    <row r="9" spans="1:9" x14ac:dyDescent="0.35">
      <c r="A9" t="s">
        <v>30</v>
      </c>
      <c r="B9" t="s">
        <v>43</v>
      </c>
      <c r="C9" t="s">
        <v>44</v>
      </c>
      <c r="D9" t="s">
        <v>45</v>
      </c>
      <c r="E9">
        <v>90</v>
      </c>
      <c r="F9" t="s">
        <v>17</v>
      </c>
      <c r="G9" t="s">
        <v>46</v>
      </c>
      <c r="H9" t="s">
        <v>47</v>
      </c>
      <c r="I9" s="4">
        <v>40617</v>
      </c>
    </row>
    <row r="10" spans="1:9" x14ac:dyDescent="0.35">
      <c r="A10" t="s">
        <v>30</v>
      </c>
      <c r="B10" t="s">
        <v>48</v>
      </c>
      <c r="C10" t="s">
        <v>49</v>
      </c>
      <c r="D10" t="s">
        <v>50</v>
      </c>
      <c r="E10">
        <v>200</v>
      </c>
      <c r="F10" t="s">
        <v>51</v>
      </c>
      <c r="G10" t="s">
        <v>18</v>
      </c>
      <c r="H10" t="s">
        <v>52</v>
      </c>
      <c r="I10" s="4">
        <v>40620</v>
      </c>
    </row>
    <row r="11" spans="1:9" x14ac:dyDescent="0.35">
      <c r="A11" t="s">
        <v>53</v>
      </c>
      <c r="B11" t="s">
        <v>54</v>
      </c>
      <c r="C11" t="s">
        <v>55</v>
      </c>
      <c r="D11" t="s">
        <v>56</v>
      </c>
      <c r="E11">
        <v>-15000</v>
      </c>
      <c r="F11" t="s">
        <v>51</v>
      </c>
      <c r="G11" t="s">
        <v>57</v>
      </c>
      <c r="H11" t="s">
        <v>58</v>
      </c>
      <c r="I11" s="4">
        <v>40622</v>
      </c>
    </row>
    <row r="12" spans="1:9" x14ac:dyDescent="0.35">
      <c r="A12" t="s">
        <v>53</v>
      </c>
      <c r="B12" t="s">
        <v>54</v>
      </c>
      <c r="C12" t="s">
        <v>55</v>
      </c>
      <c r="D12" t="s">
        <v>56</v>
      </c>
      <c r="E12">
        <v>15000</v>
      </c>
      <c r="F12" t="s">
        <v>51</v>
      </c>
      <c r="G12" t="s">
        <v>18</v>
      </c>
      <c r="H12" t="s">
        <v>58</v>
      </c>
      <c r="I12" s="4">
        <v>40622</v>
      </c>
    </row>
    <row r="13" spans="1:9" x14ac:dyDescent="0.35">
      <c r="A13" t="s">
        <v>59</v>
      </c>
      <c r="B13" t="s">
        <v>54</v>
      </c>
      <c r="C13" t="s">
        <v>60</v>
      </c>
      <c r="D13" t="s">
        <v>61</v>
      </c>
      <c r="E13">
        <v>13000</v>
      </c>
      <c r="F13" t="s">
        <v>51</v>
      </c>
      <c r="G13" t="s">
        <v>57</v>
      </c>
      <c r="H13" t="s">
        <v>62</v>
      </c>
      <c r="I13" s="4">
        <v>40627</v>
      </c>
    </row>
    <row r="14" spans="1:9" x14ac:dyDescent="0.35">
      <c r="A14" t="s">
        <v>63</v>
      </c>
      <c r="B14" t="s">
        <v>64</v>
      </c>
      <c r="C14" t="s">
        <v>32</v>
      </c>
      <c r="D14" t="s">
        <v>65</v>
      </c>
      <c r="E14">
        <v>220</v>
      </c>
      <c r="F14" t="s">
        <v>51</v>
      </c>
      <c r="G14" t="s">
        <v>18</v>
      </c>
      <c r="H14" t="s">
        <v>66</v>
      </c>
      <c r="I14" s="4">
        <v>40628</v>
      </c>
    </row>
    <row r="15" spans="1:9" x14ac:dyDescent="0.35">
      <c r="A15" t="s">
        <v>63</v>
      </c>
      <c r="B15" t="s">
        <v>64</v>
      </c>
      <c r="C15" t="s">
        <v>32</v>
      </c>
      <c r="D15" t="s">
        <v>67</v>
      </c>
      <c r="E15">
        <v>100</v>
      </c>
      <c r="F15" t="s">
        <v>51</v>
      </c>
      <c r="G15" t="s">
        <v>18</v>
      </c>
      <c r="H15" t="s">
        <v>68</v>
      </c>
      <c r="I15" s="4">
        <v>40628</v>
      </c>
    </row>
    <row r="16" spans="1:9" x14ac:dyDescent="0.35">
      <c r="A16" t="s">
        <v>63</v>
      </c>
      <c r="B16" t="s">
        <v>69</v>
      </c>
      <c r="C16" t="s">
        <v>32</v>
      </c>
      <c r="D16" t="s">
        <v>70</v>
      </c>
      <c r="E16">
        <v>6400</v>
      </c>
      <c r="F16" t="s">
        <v>51</v>
      </c>
      <c r="G16" t="s">
        <v>18</v>
      </c>
      <c r="H16" t="s">
        <v>71</v>
      </c>
      <c r="I16" s="4">
        <v>40627</v>
      </c>
    </row>
    <row r="17" spans="1:9" x14ac:dyDescent="0.35">
      <c r="A17" t="s">
        <v>72</v>
      </c>
      <c r="B17" t="s">
        <v>54</v>
      </c>
      <c r="C17" t="s">
        <v>36</v>
      </c>
      <c r="D17" t="s">
        <v>73</v>
      </c>
      <c r="E17">
        <v>-100</v>
      </c>
      <c r="F17" t="s">
        <v>51</v>
      </c>
      <c r="G17" t="s">
        <v>46</v>
      </c>
      <c r="H17" t="s">
        <v>58</v>
      </c>
      <c r="I17" s="4">
        <v>40633</v>
      </c>
    </row>
    <row r="18" spans="1:9" x14ac:dyDescent="0.35">
      <c r="A18" t="s">
        <v>72</v>
      </c>
      <c r="B18" t="s">
        <v>54</v>
      </c>
      <c r="C18" t="s">
        <v>36</v>
      </c>
      <c r="D18" t="s">
        <v>73</v>
      </c>
      <c r="E18">
        <v>100</v>
      </c>
      <c r="F18" t="s">
        <v>51</v>
      </c>
      <c r="G18" t="s">
        <v>46</v>
      </c>
      <c r="H18" t="s">
        <v>58</v>
      </c>
      <c r="I18" s="4">
        <v>40633</v>
      </c>
    </row>
    <row r="19" spans="1:9" x14ac:dyDescent="0.35">
      <c r="A19" t="s">
        <v>74</v>
      </c>
      <c r="B19" t="s">
        <v>21</v>
      </c>
      <c r="C19" t="s">
        <v>75</v>
      </c>
      <c r="D19" t="s">
        <v>23</v>
      </c>
      <c r="E19">
        <v>179</v>
      </c>
      <c r="F19" t="s">
        <v>17</v>
      </c>
      <c r="G19" t="s">
        <v>18</v>
      </c>
      <c r="H19" t="s">
        <v>24</v>
      </c>
      <c r="I19" s="4">
        <v>40634</v>
      </c>
    </row>
    <row r="20" spans="1:9" x14ac:dyDescent="0.35">
      <c r="A20" t="s">
        <v>76</v>
      </c>
      <c r="B20" t="s">
        <v>31</v>
      </c>
      <c r="C20" t="s">
        <v>32</v>
      </c>
      <c r="D20" t="s">
        <v>33</v>
      </c>
      <c r="E20">
        <v>340</v>
      </c>
      <c r="F20" t="s">
        <v>17</v>
      </c>
      <c r="G20" t="s">
        <v>18</v>
      </c>
      <c r="H20" t="s">
        <v>34</v>
      </c>
      <c r="I20" s="4">
        <v>40638</v>
      </c>
    </row>
    <row r="21" spans="1:9" x14ac:dyDescent="0.35">
      <c r="A21" t="s">
        <v>77</v>
      </c>
      <c r="B21" t="s">
        <v>43</v>
      </c>
      <c r="C21" t="s">
        <v>44</v>
      </c>
      <c r="D21" t="s">
        <v>45</v>
      </c>
      <c r="E21">
        <v>87</v>
      </c>
      <c r="F21" t="s">
        <v>17</v>
      </c>
      <c r="G21" t="s">
        <v>46</v>
      </c>
      <c r="H21" t="s">
        <v>47</v>
      </c>
      <c r="I21" s="4">
        <v>40645</v>
      </c>
    </row>
    <row r="22" spans="1:9" x14ac:dyDescent="0.35">
      <c r="A22" t="s">
        <v>78</v>
      </c>
      <c r="B22" t="s">
        <v>35</v>
      </c>
      <c r="C22" t="s">
        <v>36</v>
      </c>
      <c r="D22" t="s">
        <v>37</v>
      </c>
      <c r="E22">
        <v>80</v>
      </c>
      <c r="F22" t="s">
        <v>17</v>
      </c>
      <c r="G22" t="s">
        <v>18</v>
      </c>
      <c r="H22" t="s">
        <v>38</v>
      </c>
      <c r="I22" s="4">
        <v>40648</v>
      </c>
    </row>
    <row r="23" spans="1:9" x14ac:dyDescent="0.35">
      <c r="A23" t="s">
        <v>78</v>
      </c>
      <c r="B23" t="s">
        <v>35</v>
      </c>
      <c r="C23" t="s">
        <v>36</v>
      </c>
      <c r="D23" t="s">
        <v>37</v>
      </c>
      <c r="E23">
        <v>25</v>
      </c>
      <c r="F23" t="s">
        <v>17</v>
      </c>
      <c r="G23" t="s">
        <v>57</v>
      </c>
      <c r="H23" t="s">
        <v>38</v>
      </c>
      <c r="I23" s="4">
        <v>40648</v>
      </c>
    </row>
    <row r="24" spans="1:9" x14ac:dyDescent="0.35">
      <c r="A24" t="s">
        <v>78</v>
      </c>
      <c r="B24" t="s">
        <v>39</v>
      </c>
      <c r="C24" t="s">
        <v>40</v>
      </c>
      <c r="D24" t="s">
        <v>41</v>
      </c>
      <c r="E24">
        <v>1000</v>
      </c>
      <c r="F24" t="s">
        <v>17</v>
      </c>
      <c r="G24" t="s">
        <v>18</v>
      </c>
      <c r="H24" t="s">
        <v>42</v>
      </c>
      <c r="I24" s="4">
        <v>40666</v>
      </c>
    </row>
    <row r="25" spans="1:9" x14ac:dyDescent="0.35">
      <c r="A25" t="s">
        <v>79</v>
      </c>
      <c r="B25" t="s">
        <v>54</v>
      </c>
      <c r="C25" t="s">
        <v>55</v>
      </c>
      <c r="D25" t="s">
        <v>56</v>
      </c>
      <c r="E25">
        <v>-20000</v>
      </c>
      <c r="F25" t="s">
        <v>51</v>
      </c>
      <c r="G25" t="s">
        <v>18</v>
      </c>
      <c r="H25" t="s">
        <v>58</v>
      </c>
      <c r="I25" s="4">
        <v>40653</v>
      </c>
    </row>
    <row r="26" spans="1:9" x14ac:dyDescent="0.35">
      <c r="A26" t="s">
        <v>79</v>
      </c>
      <c r="B26" t="s">
        <v>54</v>
      </c>
      <c r="C26" t="s">
        <v>55</v>
      </c>
      <c r="D26" t="s">
        <v>56</v>
      </c>
      <c r="E26">
        <v>20000</v>
      </c>
      <c r="F26" t="s">
        <v>51</v>
      </c>
      <c r="G26" t="s">
        <v>57</v>
      </c>
      <c r="H26" t="s">
        <v>58</v>
      </c>
      <c r="I26" s="4">
        <v>40653</v>
      </c>
    </row>
    <row r="27" spans="1:9" x14ac:dyDescent="0.35">
      <c r="A27" t="s">
        <v>80</v>
      </c>
      <c r="B27" t="s">
        <v>81</v>
      </c>
      <c r="C27" t="s">
        <v>82</v>
      </c>
      <c r="D27" t="s">
        <v>83</v>
      </c>
      <c r="E27">
        <v>1800</v>
      </c>
      <c r="F27" t="s">
        <v>51</v>
      </c>
      <c r="G27" t="s">
        <v>18</v>
      </c>
      <c r="H27" t="s">
        <v>19</v>
      </c>
      <c r="I27" s="4">
        <v>40658</v>
      </c>
    </row>
    <row r="28" spans="1:9" x14ac:dyDescent="0.35">
      <c r="A28" t="s">
        <v>80</v>
      </c>
      <c r="B28" t="s">
        <v>54</v>
      </c>
      <c r="C28" t="s">
        <v>60</v>
      </c>
      <c r="D28" t="s">
        <v>61</v>
      </c>
      <c r="E28">
        <v>20000</v>
      </c>
      <c r="F28" t="s">
        <v>51</v>
      </c>
      <c r="G28" t="s">
        <v>57</v>
      </c>
      <c r="H28" t="s">
        <v>62</v>
      </c>
      <c r="I28" s="4">
        <v>40658</v>
      </c>
    </row>
    <row r="29" spans="1:9" x14ac:dyDescent="0.35">
      <c r="A29" t="s">
        <v>84</v>
      </c>
      <c r="B29" t="s">
        <v>85</v>
      </c>
      <c r="C29" t="s">
        <v>40</v>
      </c>
      <c r="D29" t="s">
        <v>86</v>
      </c>
      <c r="E29">
        <v>3000</v>
      </c>
      <c r="F29" t="s">
        <v>51</v>
      </c>
      <c r="G29" t="s">
        <v>18</v>
      </c>
      <c r="H29" t="s">
        <v>87</v>
      </c>
      <c r="I29" s="4">
        <v>40689</v>
      </c>
    </row>
    <row r="30" spans="1:9" x14ac:dyDescent="0.35">
      <c r="A30" t="s">
        <v>84</v>
      </c>
      <c r="B30" t="s">
        <v>64</v>
      </c>
      <c r="C30" t="s">
        <v>32</v>
      </c>
      <c r="D30" t="s">
        <v>65</v>
      </c>
      <c r="E30">
        <v>220</v>
      </c>
      <c r="F30" t="s">
        <v>51</v>
      </c>
      <c r="G30" t="s">
        <v>18</v>
      </c>
      <c r="H30" t="s">
        <v>66</v>
      </c>
      <c r="I30" s="4">
        <v>40659</v>
      </c>
    </row>
    <row r="31" spans="1:9" x14ac:dyDescent="0.35">
      <c r="A31" t="s">
        <v>84</v>
      </c>
      <c r="B31" t="s">
        <v>64</v>
      </c>
      <c r="C31" t="s">
        <v>32</v>
      </c>
      <c r="D31" t="s">
        <v>67</v>
      </c>
      <c r="E31">
        <v>100</v>
      </c>
      <c r="F31" t="s">
        <v>51</v>
      </c>
      <c r="G31" t="s">
        <v>18</v>
      </c>
      <c r="H31" t="s">
        <v>68</v>
      </c>
      <c r="I31" s="4">
        <v>40659</v>
      </c>
    </row>
    <row r="32" spans="1:9" x14ac:dyDescent="0.35">
      <c r="A32" t="s">
        <v>84</v>
      </c>
      <c r="B32" t="s">
        <v>69</v>
      </c>
      <c r="C32" t="s">
        <v>32</v>
      </c>
      <c r="D32" t="s">
        <v>70</v>
      </c>
      <c r="E32">
        <v>6400</v>
      </c>
      <c r="F32" t="s">
        <v>51</v>
      </c>
      <c r="G32" t="s">
        <v>18</v>
      </c>
      <c r="H32" t="s">
        <v>71</v>
      </c>
      <c r="I32" s="4">
        <v>40658</v>
      </c>
    </row>
    <row r="33" spans="1:9" x14ac:dyDescent="0.35">
      <c r="A33" t="s">
        <v>88</v>
      </c>
      <c r="B33" t="s">
        <v>54</v>
      </c>
      <c r="C33" t="s">
        <v>89</v>
      </c>
      <c r="D33" t="s">
        <v>90</v>
      </c>
      <c r="E33">
        <v>41</v>
      </c>
      <c r="F33" t="s">
        <v>51</v>
      </c>
      <c r="G33" t="s">
        <v>57</v>
      </c>
      <c r="H33" t="s">
        <v>62</v>
      </c>
      <c r="I33" s="4">
        <v>40663</v>
      </c>
    </row>
    <row r="34" spans="1:9" x14ac:dyDescent="0.35">
      <c r="A34" t="s">
        <v>88</v>
      </c>
      <c r="B34" t="s">
        <v>54</v>
      </c>
      <c r="C34" t="s">
        <v>36</v>
      </c>
      <c r="D34" t="s">
        <v>73</v>
      </c>
      <c r="E34">
        <v>100</v>
      </c>
      <c r="F34" t="s">
        <v>51</v>
      </c>
      <c r="G34" t="s">
        <v>18</v>
      </c>
      <c r="H34" t="s">
        <v>58</v>
      </c>
      <c r="I34" s="4">
        <v>40663</v>
      </c>
    </row>
    <row r="35" spans="1:9" x14ac:dyDescent="0.35">
      <c r="A35" t="s">
        <v>88</v>
      </c>
      <c r="B35" t="s">
        <v>54</v>
      </c>
      <c r="C35" t="s">
        <v>36</v>
      </c>
      <c r="D35" t="s">
        <v>73</v>
      </c>
      <c r="E35">
        <v>-100</v>
      </c>
      <c r="F35" t="s">
        <v>51</v>
      </c>
      <c r="G35" t="s">
        <v>46</v>
      </c>
      <c r="H35" t="s">
        <v>58</v>
      </c>
      <c r="I35" s="4">
        <v>40663</v>
      </c>
    </row>
    <row r="36" spans="1:9" x14ac:dyDescent="0.35">
      <c r="A36" t="s">
        <v>91</v>
      </c>
      <c r="B36" t="s">
        <v>21</v>
      </c>
      <c r="C36" t="s">
        <v>75</v>
      </c>
      <c r="D36" t="s">
        <v>23</v>
      </c>
      <c r="E36">
        <v>179</v>
      </c>
      <c r="F36" t="s">
        <v>17</v>
      </c>
      <c r="G36" t="s">
        <v>18</v>
      </c>
      <c r="H36" t="s">
        <v>24</v>
      </c>
      <c r="I36" s="4">
        <v>40694</v>
      </c>
    </row>
    <row r="37" spans="1:9" x14ac:dyDescent="0.35">
      <c r="A37" t="s">
        <v>91</v>
      </c>
      <c r="B37" t="s">
        <v>92</v>
      </c>
      <c r="C37" t="s">
        <v>40</v>
      </c>
      <c r="D37" t="s">
        <v>93</v>
      </c>
      <c r="E37">
        <v>200</v>
      </c>
      <c r="F37" t="s">
        <v>17</v>
      </c>
      <c r="G37" t="s">
        <v>18</v>
      </c>
      <c r="H37" t="s">
        <v>62</v>
      </c>
      <c r="I37" s="4">
        <v>40694</v>
      </c>
    </row>
    <row r="38" spans="1:9" x14ac:dyDescent="0.35">
      <c r="A38" t="s">
        <v>94</v>
      </c>
      <c r="B38" t="s">
        <v>31</v>
      </c>
      <c r="C38" t="s">
        <v>32</v>
      </c>
      <c r="D38" t="s">
        <v>33</v>
      </c>
      <c r="E38">
        <v>340</v>
      </c>
      <c r="F38" t="s">
        <v>17</v>
      </c>
      <c r="G38" t="s">
        <v>18</v>
      </c>
      <c r="H38" t="s">
        <v>34</v>
      </c>
      <c r="I38" s="4">
        <v>40668</v>
      </c>
    </row>
    <row r="39" spans="1:9" x14ac:dyDescent="0.35">
      <c r="A39" t="s">
        <v>95</v>
      </c>
      <c r="B39" t="s">
        <v>96</v>
      </c>
      <c r="C39" t="s">
        <v>97</v>
      </c>
      <c r="D39" t="s">
        <v>98</v>
      </c>
      <c r="E39">
        <v>563</v>
      </c>
      <c r="F39" t="s">
        <v>17</v>
      </c>
      <c r="G39" t="s">
        <v>18</v>
      </c>
      <c r="H39" t="s">
        <v>99</v>
      </c>
      <c r="I39" s="4">
        <v>40670</v>
      </c>
    </row>
    <row r="40" spans="1:9" x14ac:dyDescent="0.35">
      <c r="A40" t="s">
        <v>95</v>
      </c>
      <c r="B40" t="s">
        <v>100</v>
      </c>
      <c r="C40" t="s">
        <v>40</v>
      </c>
      <c r="D40" t="s">
        <v>101</v>
      </c>
      <c r="E40">
        <v>962</v>
      </c>
      <c r="F40" t="s">
        <v>17</v>
      </c>
      <c r="G40" t="s">
        <v>18</v>
      </c>
      <c r="H40" t="s">
        <v>29</v>
      </c>
      <c r="I40" s="4">
        <v>40669</v>
      </c>
    </row>
    <row r="41" spans="1:9" x14ac:dyDescent="0.35">
      <c r="A41" t="s">
        <v>102</v>
      </c>
      <c r="B41" t="s">
        <v>35</v>
      </c>
      <c r="C41" t="s">
        <v>36</v>
      </c>
      <c r="D41" t="s">
        <v>37</v>
      </c>
      <c r="E41">
        <v>80</v>
      </c>
      <c r="F41" t="s">
        <v>17</v>
      </c>
      <c r="G41" t="s">
        <v>18</v>
      </c>
      <c r="H41" t="s">
        <v>38</v>
      </c>
      <c r="I41" s="4">
        <v>40678</v>
      </c>
    </row>
    <row r="42" spans="1:9" x14ac:dyDescent="0.35">
      <c r="A42" t="s">
        <v>102</v>
      </c>
      <c r="B42" t="s">
        <v>35</v>
      </c>
      <c r="C42" t="s">
        <v>36</v>
      </c>
      <c r="D42" t="s">
        <v>37</v>
      </c>
      <c r="E42">
        <v>25</v>
      </c>
      <c r="F42" t="s">
        <v>17</v>
      </c>
      <c r="G42" t="s">
        <v>57</v>
      </c>
      <c r="H42" t="s">
        <v>38</v>
      </c>
      <c r="I42" s="4">
        <v>40678</v>
      </c>
    </row>
    <row r="43" spans="1:9" x14ac:dyDescent="0.35">
      <c r="A43" t="s">
        <v>102</v>
      </c>
      <c r="B43" t="s">
        <v>39</v>
      </c>
      <c r="C43" t="s">
        <v>40</v>
      </c>
      <c r="D43" t="s">
        <v>41</v>
      </c>
      <c r="E43">
        <v>1000</v>
      </c>
      <c r="F43" t="s">
        <v>17</v>
      </c>
      <c r="G43" t="s">
        <v>18</v>
      </c>
      <c r="H43" t="s">
        <v>42</v>
      </c>
      <c r="I43" s="4">
        <v>40696</v>
      </c>
    </row>
    <row r="44" spans="1:9" x14ac:dyDescent="0.35">
      <c r="A44" t="s">
        <v>103</v>
      </c>
      <c r="B44" t="s">
        <v>54</v>
      </c>
      <c r="C44" t="s">
        <v>55</v>
      </c>
      <c r="D44" t="s">
        <v>56</v>
      </c>
      <c r="E44">
        <v>-20000</v>
      </c>
      <c r="F44" t="s">
        <v>51</v>
      </c>
      <c r="G44" t="s">
        <v>18</v>
      </c>
      <c r="H44" t="s">
        <v>58</v>
      </c>
      <c r="I44" s="4">
        <v>40683</v>
      </c>
    </row>
    <row r="45" spans="1:9" x14ac:dyDescent="0.35">
      <c r="A45" t="s">
        <v>103</v>
      </c>
      <c r="B45" t="s">
        <v>54</v>
      </c>
      <c r="C45" t="s">
        <v>55</v>
      </c>
      <c r="D45" t="s">
        <v>56</v>
      </c>
      <c r="E45">
        <v>20000</v>
      </c>
      <c r="F45" t="s">
        <v>51</v>
      </c>
      <c r="G45" t="s">
        <v>57</v>
      </c>
      <c r="H45" t="s">
        <v>58</v>
      </c>
      <c r="I45" s="4">
        <v>40683</v>
      </c>
    </row>
    <row r="46" spans="1:9" x14ac:dyDescent="0.35">
      <c r="A46" t="s">
        <v>104</v>
      </c>
      <c r="B46" t="s">
        <v>64</v>
      </c>
      <c r="C46" t="s">
        <v>32</v>
      </c>
      <c r="D46" t="s">
        <v>65</v>
      </c>
      <c r="E46">
        <v>220</v>
      </c>
      <c r="F46" t="s">
        <v>51</v>
      </c>
      <c r="G46" t="s">
        <v>18</v>
      </c>
      <c r="H46" t="s">
        <v>66</v>
      </c>
      <c r="I46" s="4">
        <v>40689</v>
      </c>
    </row>
    <row r="47" spans="1:9" x14ac:dyDescent="0.35">
      <c r="A47" t="s">
        <v>104</v>
      </c>
      <c r="B47" t="s">
        <v>64</v>
      </c>
      <c r="C47" t="s">
        <v>32</v>
      </c>
      <c r="D47" t="s">
        <v>67</v>
      </c>
      <c r="E47">
        <v>100</v>
      </c>
      <c r="F47" t="s">
        <v>51</v>
      </c>
      <c r="G47" t="s">
        <v>18</v>
      </c>
      <c r="H47" t="s">
        <v>68</v>
      </c>
      <c r="I47" s="4">
        <v>40689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38BB-5FF5-4E30-B5B2-2978F8C4B954}">
  <dimension ref="A1:I47"/>
  <sheetViews>
    <sheetView workbookViewId="0">
      <selection activeCell="I63" sqref="I63"/>
    </sheetView>
  </sheetViews>
  <sheetFormatPr defaultRowHeight="12.9" x14ac:dyDescent="0.35"/>
  <cols>
    <col min="1" max="1" width="17.90625" bestFit="1" customWidth="1"/>
    <col min="2" max="2" width="18.90625" bestFit="1" customWidth="1"/>
    <col min="3" max="3" width="15.1796875" bestFit="1" customWidth="1"/>
    <col min="4" max="4" width="25" bestFit="1" customWidth="1"/>
    <col min="5" max="5" width="25.453125" bestFit="1" customWidth="1"/>
    <col min="6" max="6" width="14.6328125" bestFit="1" customWidth="1"/>
    <col min="7" max="7" width="16.453125" bestFit="1" customWidth="1"/>
    <col min="8" max="8" width="15.54296875" bestFit="1" customWidth="1"/>
    <col min="9" max="9" width="18.26953125" bestFit="1" customWidth="1"/>
  </cols>
  <sheetData>
    <row r="1" spans="1:9" ht="14.15" x14ac:dyDescent="0.35">
      <c r="A1" s="6" t="s">
        <v>5</v>
      </c>
      <c r="B1" s="6" t="s">
        <v>6</v>
      </c>
      <c r="C1" s="6" t="s">
        <v>7</v>
      </c>
      <c r="D1" s="6" t="s">
        <v>8</v>
      </c>
      <c r="E1" s="6" t="s">
        <v>9</v>
      </c>
      <c r="F1" s="7" t="s">
        <v>106</v>
      </c>
      <c r="G1" s="6" t="s">
        <v>107</v>
      </c>
      <c r="H1" s="6" t="s">
        <v>108</v>
      </c>
      <c r="I1" s="6" t="s">
        <v>105</v>
      </c>
    </row>
    <row r="2" spans="1:9" hidden="1" x14ac:dyDescent="0.35">
      <c r="A2" t="s">
        <v>13</v>
      </c>
      <c r="B2" t="s">
        <v>14</v>
      </c>
      <c r="C2" t="s">
        <v>15</v>
      </c>
      <c r="D2" t="s">
        <v>16</v>
      </c>
      <c r="E2">
        <v>5100</v>
      </c>
      <c r="F2" t="s">
        <v>17</v>
      </c>
      <c r="G2" t="s">
        <v>18</v>
      </c>
      <c r="H2" t="s">
        <v>19</v>
      </c>
      <c r="I2" s="4">
        <v>40604</v>
      </c>
    </row>
    <row r="3" spans="1:9" hidden="1" x14ac:dyDescent="0.35">
      <c r="A3" t="s">
        <v>20</v>
      </c>
      <c r="B3" t="s">
        <v>21</v>
      </c>
      <c r="C3" t="s">
        <v>22</v>
      </c>
      <c r="D3" t="s">
        <v>23</v>
      </c>
      <c r="E3">
        <v>179</v>
      </c>
      <c r="F3" t="s">
        <v>17</v>
      </c>
      <c r="G3" t="s">
        <v>18</v>
      </c>
      <c r="H3" t="s">
        <v>24</v>
      </c>
      <c r="I3" s="4">
        <v>40633</v>
      </c>
    </row>
    <row r="4" spans="1:9" x14ac:dyDescent="0.35">
      <c r="A4" t="s">
        <v>25</v>
      </c>
      <c r="B4" t="s">
        <v>26</v>
      </c>
      <c r="C4" t="s">
        <v>27</v>
      </c>
      <c r="D4" t="s">
        <v>28</v>
      </c>
      <c r="E4">
        <v>479</v>
      </c>
      <c r="F4" t="s">
        <v>17</v>
      </c>
      <c r="G4" t="s">
        <v>18</v>
      </c>
      <c r="H4" t="s">
        <v>29</v>
      </c>
      <c r="I4" s="4">
        <v>40634</v>
      </c>
    </row>
    <row r="5" spans="1:9" hidden="1" x14ac:dyDescent="0.35">
      <c r="A5" t="s">
        <v>30</v>
      </c>
      <c r="B5" t="s">
        <v>31</v>
      </c>
      <c r="C5" t="s">
        <v>32</v>
      </c>
      <c r="D5" t="s">
        <v>33</v>
      </c>
      <c r="E5">
        <v>340</v>
      </c>
      <c r="F5" t="s">
        <v>17</v>
      </c>
      <c r="G5" t="s">
        <v>18</v>
      </c>
      <c r="H5" t="s">
        <v>34</v>
      </c>
      <c r="I5" s="4">
        <v>40617</v>
      </c>
    </row>
    <row r="6" spans="1:9" hidden="1" x14ac:dyDescent="0.35">
      <c r="A6" t="s">
        <v>30</v>
      </c>
      <c r="B6" t="s">
        <v>35</v>
      </c>
      <c r="C6" t="s">
        <v>36</v>
      </c>
      <c r="D6" t="s">
        <v>37</v>
      </c>
      <c r="E6">
        <v>50</v>
      </c>
      <c r="F6" t="s">
        <v>17</v>
      </c>
      <c r="G6" t="s">
        <v>18</v>
      </c>
      <c r="H6" t="s">
        <v>38</v>
      </c>
      <c r="I6" s="4">
        <v>40617</v>
      </c>
    </row>
    <row r="7" spans="1:9" hidden="1" x14ac:dyDescent="0.35">
      <c r="A7" t="s">
        <v>30</v>
      </c>
      <c r="B7" t="s">
        <v>35</v>
      </c>
      <c r="C7" t="s">
        <v>36</v>
      </c>
      <c r="D7" t="s">
        <v>37</v>
      </c>
      <c r="E7">
        <v>25</v>
      </c>
      <c r="F7" t="s">
        <v>17</v>
      </c>
      <c r="G7" t="s">
        <v>18</v>
      </c>
      <c r="H7" t="s">
        <v>38</v>
      </c>
      <c r="I7" s="4">
        <v>40617</v>
      </c>
    </row>
    <row r="8" spans="1:9" hidden="1" x14ac:dyDescent="0.35">
      <c r="A8" t="s">
        <v>30</v>
      </c>
      <c r="B8" t="s">
        <v>39</v>
      </c>
      <c r="C8" t="s">
        <v>40</v>
      </c>
      <c r="D8" t="s">
        <v>41</v>
      </c>
      <c r="E8">
        <v>1000</v>
      </c>
      <c r="F8" t="s">
        <v>17</v>
      </c>
      <c r="G8" t="s">
        <v>18</v>
      </c>
      <c r="H8" t="s">
        <v>42</v>
      </c>
      <c r="I8" s="4">
        <v>40648</v>
      </c>
    </row>
    <row r="9" spans="1:9" hidden="1" x14ac:dyDescent="0.35">
      <c r="A9" t="s">
        <v>30</v>
      </c>
      <c r="B9" t="s">
        <v>43</v>
      </c>
      <c r="C9" t="s">
        <v>44</v>
      </c>
      <c r="D9" t="s">
        <v>45</v>
      </c>
      <c r="E9">
        <v>90</v>
      </c>
      <c r="F9" t="s">
        <v>17</v>
      </c>
      <c r="G9" t="s">
        <v>46</v>
      </c>
      <c r="H9" t="s">
        <v>47</v>
      </c>
      <c r="I9" s="4">
        <v>40617</v>
      </c>
    </row>
    <row r="10" spans="1:9" hidden="1" x14ac:dyDescent="0.35">
      <c r="A10" t="s">
        <v>30</v>
      </c>
      <c r="B10" t="s">
        <v>48</v>
      </c>
      <c r="C10" t="s">
        <v>49</v>
      </c>
      <c r="D10" t="s">
        <v>50</v>
      </c>
      <c r="E10">
        <v>200</v>
      </c>
      <c r="F10" t="s">
        <v>51</v>
      </c>
      <c r="G10" t="s">
        <v>18</v>
      </c>
      <c r="H10" t="s">
        <v>52</v>
      </c>
      <c r="I10" s="4">
        <v>40620</v>
      </c>
    </row>
    <row r="11" spans="1:9" hidden="1" x14ac:dyDescent="0.35">
      <c r="A11" t="s">
        <v>53</v>
      </c>
      <c r="B11" t="s">
        <v>54</v>
      </c>
      <c r="C11" t="s">
        <v>55</v>
      </c>
      <c r="D11" t="s">
        <v>56</v>
      </c>
      <c r="E11">
        <v>-15000</v>
      </c>
      <c r="F11" t="s">
        <v>51</v>
      </c>
      <c r="G11" t="s">
        <v>57</v>
      </c>
      <c r="H11" t="s">
        <v>58</v>
      </c>
      <c r="I11" s="4">
        <v>40622</v>
      </c>
    </row>
    <row r="12" spans="1:9" hidden="1" x14ac:dyDescent="0.35">
      <c r="A12" t="s">
        <v>53</v>
      </c>
      <c r="B12" t="s">
        <v>54</v>
      </c>
      <c r="C12" t="s">
        <v>55</v>
      </c>
      <c r="D12" t="s">
        <v>56</v>
      </c>
      <c r="E12">
        <v>15000</v>
      </c>
      <c r="F12" t="s">
        <v>51</v>
      </c>
      <c r="G12" t="s">
        <v>18</v>
      </c>
      <c r="H12" t="s">
        <v>58</v>
      </c>
      <c r="I12" s="4">
        <v>40622</v>
      </c>
    </row>
    <row r="13" spans="1:9" hidden="1" x14ac:dyDescent="0.35">
      <c r="A13" t="s">
        <v>59</v>
      </c>
      <c r="B13" t="s">
        <v>54</v>
      </c>
      <c r="C13" t="s">
        <v>60</v>
      </c>
      <c r="D13" t="s">
        <v>61</v>
      </c>
      <c r="E13">
        <v>13000</v>
      </c>
      <c r="F13" t="s">
        <v>51</v>
      </c>
      <c r="G13" t="s">
        <v>57</v>
      </c>
      <c r="H13" t="s">
        <v>62</v>
      </c>
      <c r="I13" s="4">
        <v>40627</v>
      </c>
    </row>
    <row r="14" spans="1:9" hidden="1" x14ac:dyDescent="0.35">
      <c r="A14" t="s">
        <v>63</v>
      </c>
      <c r="B14" t="s">
        <v>64</v>
      </c>
      <c r="C14" t="s">
        <v>32</v>
      </c>
      <c r="D14" t="s">
        <v>65</v>
      </c>
      <c r="E14">
        <v>220</v>
      </c>
      <c r="F14" t="s">
        <v>51</v>
      </c>
      <c r="G14" t="s">
        <v>18</v>
      </c>
      <c r="H14" t="s">
        <v>66</v>
      </c>
      <c r="I14" s="4">
        <v>40628</v>
      </c>
    </row>
    <row r="15" spans="1:9" hidden="1" x14ac:dyDescent="0.35">
      <c r="A15" t="s">
        <v>63</v>
      </c>
      <c r="B15" t="s">
        <v>64</v>
      </c>
      <c r="C15" t="s">
        <v>32</v>
      </c>
      <c r="D15" t="s">
        <v>67</v>
      </c>
      <c r="E15">
        <v>100</v>
      </c>
      <c r="F15" t="s">
        <v>51</v>
      </c>
      <c r="G15" t="s">
        <v>18</v>
      </c>
      <c r="H15" t="s">
        <v>68</v>
      </c>
      <c r="I15" s="4">
        <v>40628</v>
      </c>
    </row>
    <row r="16" spans="1:9" hidden="1" x14ac:dyDescent="0.35">
      <c r="A16" t="s">
        <v>63</v>
      </c>
      <c r="B16" t="s">
        <v>69</v>
      </c>
      <c r="C16" t="s">
        <v>32</v>
      </c>
      <c r="D16" t="s">
        <v>70</v>
      </c>
      <c r="E16">
        <v>6400</v>
      </c>
      <c r="F16" t="s">
        <v>51</v>
      </c>
      <c r="G16" t="s">
        <v>18</v>
      </c>
      <c r="H16" t="s">
        <v>71</v>
      </c>
      <c r="I16" s="4">
        <v>40627</v>
      </c>
    </row>
    <row r="17" spans="1:9" hidden="1" x14ac:dyDescent="0.35">
      <c r="A17" t="s">
        <v>72</v>
      </c>
      <c r="B17" t="s">
        <v>54</v>
      </c>
      <c r="C17" t="s">
        <v>36</v>
      </c>
      <c r="D17" t="s">
        <v>73</v>
      </c>
      <c r="E17">
        <v>-100</v>
      </c>
      <c r="F17" t="s">
        <v>51</v>
      </c>
      <c r="G17" t="s">
        <v>46</v>
      </c>
      <c r="H17" t="s">
        <v>58</v>
      </c>
      <c r="I17" s="4">
        <v>40633</v>
      </c>
    </row>
    <row r="18" spans="1:9" hidden="1" x14ac:dyDescent="0.35">
      <c r="A18" t="s">
        <v>72</v>
      </c>
      <c r="B18" t="s">
        <v>54</v>
      </c>
      <c r="C18" t="s">
        <v>36</v>
      </c>
      <c r="D18" t="s">
        <v>73</v>
      </c>
      <c r="E18">
        <v>100</v>
      </c>
      <c r="F18" t="s">
        <v>51</v>
      </c>
      <c r="G18" t="s">
        <v>46</v>
      </c>
      <c r="H18" t="s">
        <v>58</v>
      </c>
      <c r="I18" s="4">
        <v>40633</v>
      </c>
    </row>
    <row r="19" spans="1:9" hidden="1" x14ac:dyDescent="0.35">
      <c r="A19" t="s">
        <v>74</v>
      </c>
      <c r="B19" t="s">
        <v>21</v>
      </c>
      <c r="C19" t="s">
        <v>75</v>
      </c>
      <c r="D19" t="s">
        <v>23</v>
      </c>
      <c r="E19">
        <v>179</v>
      </c>
      <c r="F19" t="s">
        <v>17</v>
      </c>
      <c r="G19" t="s">
        <v>18</v>
      </c>
      <c r="H19" t="s">
        <v>24</v>
      </c>
      <c r="I19" s="4">
        <v>40634</v>
      </c>
    </row>
    <row r="20" spans="1:9" hidden="1" x14ac:dyDescent="0.35">
      <c r="A20" t="s">
        <v>76</v>
      </c>
      <c r="B20" t="s">
        <v>31</v>
      </c>
      <c r="C20" t="s">
        <v>32</v>
      </c>
      <c r="D20" t="s">
        <v>33</v>
      </c>
      <c r="E20">
        <v>340</v>
      </c>
      <c r="F20" t="s">
        <v>17</v>
      </c>
      <c r="G20" t="s">
        <v>18</v>
      </c>
      <c r="H20" t="s">
        <v>34</v>
      </c>
      <c r="I20" s="4">
        <v>40638</v>
      </c>
    </row>
    <row r="21" spans="1:9" hidden="1" x14ac:dyDescent="0.35">
      <c r="A21" t="s">
        <v>77</v>
      </c>
      <c r="B21" t="s">
        <v>43</v>
      </c>
      <c r="C21" t="s">
        <v>44</v>
      </c>
      <c r="D21" t="s">
        <v>45</v>
      </c>
      <c r="E21">
        <v>87</v>
      </c>
      <c r="F21" t="s">
        <v>17</v>
      </c>
      <c r="G21" t="s">
        <v>46</v>
      </c>
      <c r="H21" t="s">
        <v>47</v>
      </c>
      <c r="I21" s="4">
        <v>40645</v>
      </c>
    </row>
    <row r="22" spans="1:9" hidden="1" x14ac:dyDescent="0.35">
      <c r="A22" t="s">
        <v>78</v>
      </c>
      <c r="B22" t="s">
        <v>35</v>
      </c>
      <c r="C22" t="s">
        <v>36</v>
      </c>
      <c r="D22" t="s">
        <v>37</v>
      </c>
      <c r="E22">
        <v>80</v>
      </c>
      <c r="F22" t="s">
        <v>17</v>
      </c>
      <c r="G22" t="s">
        <v>18</v>
      </c>
      <c r="H22" t="s">
        <v>38</v>
      </c>
      <c r="I22" s="4">
        <v>40648</v>
      </c>
    </row>
    <row r="23" spans="1:9" hidden="1" x14ac:dyDescent="0.35">
      <c r="A23" t="s">
        <v>78</v>
      </c>
      <c r="B23" t="s">
        <v>35</v>
      </c>
      <c r="C23" t="s">
        <v>36</v>
      </c>
      <c r="D23" t="s">
        <v>37</v>
      </c>
      <c r="E23">
        <v>25</v>
      </c>
      <c r="F23" t="s">
        <v>17</v>
      </c>
      <c r="G23" t="s">
        <v>57</v>
      </c>
      <c r="H23" t="s">
        <v>38</v>
      </c>
      <c r="I23" s="4">
        <v>40648</v>
      </c>
    </row>
    <row r="24" spans="1:9" hidden="1" x14ac:dyDescent="0.35">
      <c r="A24" t="s">
        <v>78</v>
      </c>
      <c r="B24" t="s">
        <v>39</v>
      </c>
      <c r="C24" t="s">
        <v>40</v>
      </c>
      <c r="D24" t="s">
        <v>41</v>
      </c>
      <c r="E24">
        <v>1000</v>
      </c>
      <c r="F24" t="s">
        <v>17</v>
      </c>
      <c r="G24" t="s">
        <v>18</v>
      </c>
      <c r="H24" t="s">
        <v>42</v>
      </c>
      <c r="I24" s="4">
        <v>40666</v>
      </c>
    </row>
    <row r="25" spans="1:9" hidden="1" x14ac:dyDescent="0.35">
      <c r="A25" t="s">
        <v>79</v>
      </c>
      <c r="B25" t="s">
        <v>54</v>
      </c>
      <c r="C25" t="s">
        <v>55</v>
      </c>
      <c r="D25" t="s">
        <v>56</v>
      </c>
      <c r="E25">
        <v>-20000</v>
      </c>
      <c r="F25" t="s">
        <v>51</v>
      </c>
      <c r="G25" t="s">
        <v>18</v>
      </c>
      <c r="H25" t="s">
        <v>58</v>
      </c>
      <c r="I25" s="4">
        <v>40653</v>
      </c>
    </row>
    <row r="26" spans="1:9" hidden="1" x14ac:dyDescent="0.35">
      <c r="A26" t="s">
        <v>79</v>
      </c>
      <c r="B26" t="s">
        <v>54</v>
      </c>
      <c r="C26" t="s">
        <v>55</v>
      </c>
      <c r="D26" t="s">
        <v>56</v>
      </c>
      <c r="E26">
        <v>20000</v>
      </c>
      <c r="F26" t="s">
        <v>51</v>
      </c>
      <c r="G26" t="s">
        <v>57</v>
      </c>
      <c r="H26" t="s">
        <v>58</v>
      </c>
      <c r="I26" s="4">
        <v>40653</v>
      </c>
    </row>
    <row r="27" spans="1:9" hidden="1" x14ac:dyDescent="0.35">
      <c r="A27" t="s">
        <v>80</v>
      </c>
      <c r="B27" t="s">
        <v>81</v>
      </c>
      <c r="C27" t="s">
        <v>82</v>
      </c>
      <c r="D27" t="s">
        <v>83</v>
      </c>
      <c r="E27">
        <v>1800</v>
      </c>
      <c r="F27" t="s">
        <v>51</v>
      </c>
      <c r="G27" t="s">
        <v>18</v>
      </c>
      <c r="H27" t="s">
        <v>19</v>
      </c>
      <c r="I27" s="4">
        <v>40658</v>
      </c>
    </row>
    <row r="28" spans="1:9" hidden="1" x14ac:dyDescent="0.35">
      <c r="A28" t="s">
        <v>80</v>
      </c>
      <c r="B28" t="s">
        <v>54</v>
      </c>
      <c r="C28" t="s">
        <v>60</v>
      </c>
      <c r="D28" t="s">
        <v>61</v>
      </c>
      <c r="E28">
        <v>20000</v>
      </c>
      <c r="F28" t="s">
        <v>51</v>
      </c>
      <c r="G28" t="s">
        <v>57</v>
      </c>
      <c r="H28" t="s">
        <v>62</v>
      </c>
      <c r="I28" s="4">
        <v>40658</v>
      </c>
    </row>
    <row r="29" spans="1:9" hidden="1" x14ac:dyDescent="0.35">
      <c r="A29" t="s">
        <v>84</v>
      </c>
      <c r="B29" t="s">
        <v>85</v>
      </c>
      <c r="C29" t="s">
        <v>40</v>
      </c>
      <c r="D29" t="s">
        <v>86</v>
      </c>
      <c r="E29">
        <v>3000</v>
      </c>
      <c r="F29" t="s">
        <v>51</v>
      </c>
      <c r="G29" t="s">
        <v>18</v>
      </c>
      <c r="H29" t="s">
        <v>87</v>
      </c>
      <c r="I29" s="4">
        <v>40689</v>
      </c>
    </row>
    <row r="30" spans="1:9" hidden="1" x14ac:dyDescent="0.35">
      <c r="A30" t="s">
        <v>84</v>
      </c>
      <c r="B30" t="s">
        <v>64</v>
      </c>
      <c r="C30" t="s">
        <v>32</v>
      </c>
      <c r="D30" t="s">
        <v>65</v>
      </c>
      <c r="E30">
        <v>220</v>
      </c>
      <c r="F30" t="s">
        <v>51</v>
      </c>
      <c r="G30" t="s">
        <v>18</v>
      </c>
      <c r="H30" t="s">
        <v>66</v>
      </c>
      <c r="I30" s="4">
        <v>40659</v>
      </c>
    </row>
    <row r="31" spans="1:9" hidden="1" x14ac:dyDescent="0.35">
      <c r="A31" t="s">
        <v>84</v>
      </c>
      <c r="B31" t="s">
        <v>64</v>
      </c>
      <c r="C31" t="s">
        <v>32</v>
      </c>
      <c r="D31" t="s">
        <v>67</v>
      </c>
      <c r="E31">
        <v>100</v>
      </c>
      <c r="F31" t="s">
        <v>51</v>
      </c>
      <c r="G31" t="s">
        <v>18</v>
      </c>
      <c r="H31" t="s">
        <v>68</v>
      </c>
      <c r="I31" s="4">
        <v>40659</v>
      </c>
    </row>
    <row r="32" spans="1:9" hidden="1" x14ac:dyDescent="0.35">
      <c r="A32" t="s">
        <v>84</v>
      </c>
      <c r="B32" t="s">
        <v>69</v>
      </c>
      <c r="C32" t="s">
        <v>32</v>
      </c>
      <c r="D32" t="s">
        <v>70</v>
      </c>
      <c r="E32">
        <v>6400</v>
      </c>
      <c r="F32" t="s">
        <v>51</v>
      </c>
      <c r="G32" t="s">
        <v>18</v>
      </c>
      <c r="H32" t="s">
        <v>71</v>
      </c>
      <c r="I32" s="4">
        <v>40658</v>
      </c>
    </row>
    <row r="33" spans="1:9" hidden="1" x14ac:dyDescent="0.35">
      <c r="A33" t="s">
        <v>88</v>
      </c>
      <c r="B33" t="s">
        <v>54</v>
      </c>
      <c r="C33" t="s">
        <v>89</v>
      </c>
      <c r="D33" t="s">
        <v>90</v>
      </c>
      <c r="E33">
        <v>41</v>
      </c>
      <c r="F33" t="s">
        <v>51</v>
      </c>
      <c r="G33" t="s">
        <v>57</v>
      </c>
      <c r="H33" t="s">
        <v>62</v>
      </c>
      <c r="I33" s="4">
        <v>40663</v>
      </c>
    </row>
    <row r="34" spans="1:9" hidden="1" x14ac:dyDescent="0.35">
      <c r="A34" t="s">
        <v>88</v>
      </c>
      <c r="B34" t="s">
        <v>54</v>
      </c>
      <c r="C34" t="s">
        <v>36</v>
      </c>
      <c r="D34" t="s">
        <v>73</v>
      </c>
      <c r="E34">
        <v>100</v>
      </c>
      <c r="F34" t="s">
        <v>51</v>
      </c>
      <c r="G34" t="s">
        <v>18</v>
      </c>
      <c r="H34" t="s">
        <v>58</v>
      </c>
      <c r="I34" s="4">
        <v>40663</v>
      </c>
    </row>
    <row r="35" spans="1:9" hidden="1" x14ac:dyDescent="0.35">
      <c r="A35" t="s">
        <v>88</v>
      </c>
      <c r="B35" t="s">
        <v>54</v>
      </c>
      <c r="C35" t="s">
        <v>36</v>
      </c>
      <c r="D35" t="s">
        <v>73</v>
      </c>
      <c r="E35">
        <v>-100</v>
      </c>
      <c r="F35" t="s">
        <v>51</v>
      </c>
      <c r="G35" t="s">
        <v>46</v>
      </c>
      <c r="H35" t="s">
        <v>58</v>
      </c>
      <c r="I35" s="4">
        <v>40663</v>
      </c>
    </row>
    <row r="36" spans="1:9" hidden="1" x14ac:dyDescent="0.35">
      <c r="A36" t="s">
        <v>91</v>
      </c>
      <c r="B36" t="s">
        <v>21</v>
      </c>
      <c r="C36" t="s">
        <v>75</v>
      </c>
      <c r="D36" t="s">
        <v>23</v>
      </c>
      <c r="E36">
        <v>179</v>
      </c>
      <c r="F36" t="s">
        <v>17</v>
      </c>
      <c r="G36" t="s">
        <v>18</v>
      </c>
      <c r="H36" t="s">
        <v>24</v>
      </c>
      <c r="I36" s="4">
        <v>40694</v>
      </c>
    </row>
    <row r="37" spans="1:9" hidden="1" x14ac:dyDescent="0.35">
      <c r="A37" t="s">
        <v>91</v>
      </c>
      <c r="B37" t="s">
        <v>92</v>
      </c>
      <c r="C37" t="s">
        <v>40</v>
      </c>
      <c r="D37" t="s">
        <v>93</v>
      </c>
      <c r="E37">
        <v>200</v>
      </c>
      <c r="F37" t="s">
        <v>17</v>
      </c>
      <c r="G37" t="s">
        <v>18</v>
      </c>
      <c r="H37" t="s">
        <v>62</v>
      </c>
      <c r="I37" s="4">
        <v>40694</v>
      </c>
    </row>
    <row r="38" spans="1:9" hidden="1" x14ac:dyDescent="0.35">
      <c r="A38" t="s">
        <v>94</v>
      </c>
      <c r="B38" t="s">
        <v>31</v>
      </c>
      <c r="C38" t="s">
        <v>32</v>
      </c>
      <c r="D38" t="s">
        <v>33</v>
      </c>
      <c r="E38">
        <v>340</v>
      </c>
      <c r="F38" t="s">
        <v>17</v>
      </c>
      <c r="G38" t="s">
        <v>18</v>
      </c>
      <c r="H38" t="s">
        <v>34</v>
      </c>
      <c r="I38" s="4">
        <v>40668</v>
      </c>
    </row>
    <row r="39" spans="1:9" x14ac:dyDescent="0.35">
      <c r="A39" t="s">
        <v>95</v>
      </c>
      <c r="B39" t="s">
        <v>96</v>
      </c>
      <c r="C39" t="s">
        <v>97</v>
      </c>
      <c r="D39" t="s">
        <v>98</v>
      </c>
      <c r="E39">
        <v>563</v>
      </c>
      <c r="F39" t="s">
        <v>17</v>
      </c>
      <c r="G39" t="s">
        <v>18</v>
      </c>
      <c r="H39" t="s">
        <v>99</v>
      </c>
      <c r="I39" s="4">
        <v>40670</v>
      </c>
    </row>
    <row r="40" spans="1:9" x14ac:dyDescent="0.35">
      <c r="A40" t="s">
        <v>95</v>
      </c>
      <c r="B40" t="s">
        <v>100</v>
      </c>
      <c r="C40" t="s">
        <v>40</v>
      </c>
      <c r="D40" t="s">
        <v>101</v>
      </c>
      <c r="E40">
        <v>962</v>
      </c>
      <c r="F40" t="s">
        <v>17</v>
      </c>
      <c r="G40" t="s">
        <v>18</v>
      </c>
      <c r="H40" t="s">
        <v>29</v>
      </c>
      <c r="I40" s="4">
        <v>40669</v>
      </c>
    </row>
    <row r="41" spans="1:9" hidden="1" x14ac:dyDescent="0.35">
      <c r="A41" t="s">
        <v>102</v>
      </c>
      <c r="B41" t="s">
        <v>35</v>
      </c>
      <c r="C41" t="s">
        <v>36</v>
      </c>
      <c r="D41" t="s">
        <v>37</v>
      </c>
      <c r="E41">
        <v>80</v>
      </c>
      <c r="F41" t="s">
        <v>17</v>
      </c>
      <c r="G41" t="s">
        <v>18</v>
      </c>
      <c r="H41" t="s">
        <v>38</v>
      </c>
      <c r="I41" s="4">
        <v>40678</v>
      </c>
    </row>
    <row r="42" spans="1:9" hidden="1" x14ac:dyDescent="0.35">
      <c r="A42" t="s">
        <v>102</v>
      </c>
      <c r="B42" t="s">
        <v>35</v>
      </c>
      <c r="C42" t="s">
        <v>36</v>
      </c>
      <c r="D42" t="s">
        <v>37</v>
      </c>
      <c r="E42">
        <v>25</v>
      </c>
      <c r="F42" t="s">
        <v>17</v>
      </c>
      <c r="G42" t="s">
        <v>57</v>
      </c>
      <c r="H42" t="s">
        <v>38</v>
      </c>
      <c r="I42" s="4">
        <v>40678</v>
      </c>
    </row>
    <row r="43" spans="1:9" hidden="1" x14ac:dyDescent="0.35">
      <c r="A43" t="s">
        <v>102</v>
      </c>
      <c r="B43" t="s">
        <v>39</v>
      </c>
      <c r="C43" t="s">
        <v>40</v>
      </c>
      <c r="D43" t="s">
        <v>41</v>
      </c>
      <c r="E43">
        <v>1000</v>
      </c>
      <c r="F43" t="s">
        <v>17</v>
      </c>
      <c r="G43" t="s">
        <v>18</v>
      </c>
      <c r="H43" t="s">
        <v>42</v>
      </c>
      <c r="I43" s="4">
        <v>40696</v>
      </c>
    </row>
    <row r="44" spans="1:9" hidden="1" x14ac:dyDescent="0.35">
      <c r="A44" t="s">
        <v>103</v>
      </c>
      <c r="B44" t="s">
        <v>54</v>
      </c>
      <c r="C44" t="s">
        <v>55</v>
      </c>
      <c r="D44" t="s">
        <v>56</v>
      </c>
      <c r="E44">
        <v>-20000</v>
      </c>
      <c r="F44" t="s">
        <v>51</v>
      </c>
      <c r="G44" t="s">
        <v>18</v>
      </c>
      <c r="H44" t="s">
        <v>58</v>
      </c>
      <c r="I44" s="4">
        <v>40683</v>
      </c>
    </row>
    <row r="45" spans="1:9" hidden="1" x14ac:dyDescent="0.35">
      <c r="A45" t="s">
        <v>103</v>
      </c>
      <c r="B45" t="s">
        <v>54</v>
      </c>
      <c r="C45" t="s">
        <v>55</v>
      </c>
      <c r="D45" t="s">
        <v>56</v>
      </c>
      <c r="E45">
        <v>20000</v>
      </c>
      <c r="F45" t="s">
        <v>51</v>
      </c>
      <c r="G45" t="s">
        <v>57</v>
      </c>
      <c r="H45" t="s">
        <v>58</v>
      </c>
      <c r="I45" s="4">
        <v>40683</v>
      </c>
    </row>
    <row r="46" spans="1:9" hidden="1" x14ac:dyDescent="0.35">
      <c r="A46" t="s">
        <v>104</v>
      </c>
      <c r="B46" t="s">
        <v>64</v>
      </c>
      <c r="C46" t="s">
        <v>32</v>
      </c>
      <c r="D46" t="s">
        <v>65</v>
      </c>
      <c r="E46">
        <v>220</v>
      </c>
      <c r="F46" t="s">
        <v>51</v>
      </c>
      <c r="G46" t="s">
        <v>18</v>
      </c>
      <c r="H46" t="s">
        <v>66</v>
      </c>
      <c r="I46" s="4">
        <v>40689</v>
      </c>
    </row>
    <row r="47" spans="1:9" hidden="1" x14ac:dyDescent="0.35">
      <c r="A47" t="s">
        <v>104</v>
      </c>
      <c r="B47" t="s">
        <v>64</v>
      </c>
      <c r="C47" t="s">
        <v>32</v>
      </c>
      <c r="D47" t="s">
        <v>67</v>
      </c>
      <c r="E47">
        <v>100</v>
      </c>
      <c r="F47" t="s">
        <v>51</v>
      </c>
      <c r="G47" t="s">
        <v>18</v>
      </c>
      <c r="H47" t="s">
        <v>68</v>
      </c>
      <c r="I47" s="4">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1196-90F0-4FD7-A3AF-588B9092E2FF}">
  <dimension ref="B11:G14"/>
  <sheetViews>
    <sheetView workbookViewId="0">
      <selection activeCell="F11" sqref="F11"/>
    </sheetView>
  </sheetViews>
  <sheetFormatPr defaultRowHeight="12.9" x14ac:dyDescent="0.35"/>
  <cols>
    <col min="1" max="2" width="14.08984375" bestFit="1" customWidth="1"/>
    <col min="3" max="3" width="29.08984375" bestFit="1" customWidth="1"/>
    <col min="4" max="4" width="14.08984375" bestFit="1" customWidth="1"/>
    <col min="5" max="5" width="29.08984375" bestFit="1" customWidth="1"/>
    <col min="6" max="6" width="14.08984375" bestFit="1" customWidth="1"/>
    <col min="7" max="7" width="29.08984375" bestFit="1" customWidth="1"/>
    <col min="8" max="29" width="17.1796875" bestFit="1" customWidth="1"/>
    <col min="30" max="30" width="12.08984375" bestFit="1" customWidth="1"/>
  </cols>
  <sheetData>
    <row r="11" spans="2:7" x14ac:dyDescent="0.35">
      <c r="B11" s="20" t="s">
        <v>109</v>
      </c>
      <c r="C11" t="s">
        <v>110</v>
      </c>
      <c r="D11" s="20" t="s">
        <v>109</v>
      </c>
      <c r="E11" t="s">
        <v>110</v>
      </c>
      <c r="F11" s="20" t="s">
        <v>109</v>
      </c>
      <c r="G11" t="s">
        <v>110</v>
      </c>
    </row>
    <row r="12" spans="2:7" x14ac:dyDescent="0.35">
      <c r="B12" t="s">
        <v>29</v>
      </c>
      <c r="C12" s="21">
        <v>1441</v>
      </c>
      <c r="D12" t="s">
        <v>26</v>
      </c>
      <c r="E12" s="21">
        <v>479</v>
      </c>
      <c r="F12" t="s">
        <v>101</v>
      </c>
      <c r="G12" s="21">
        <v>962</v>
      </c>
    </row>
    <row r="13" spans="2:7" x14ac:dyDescent="0.35">
      <c r="B13" t="s">
        <v>111</v>
      </c>
      <c r="C13" s="21">
        <v>1441</v>
      </c>
      <c r="D13" t="s">
        <v>100</v>
      </c>
      <c r="E13" s="21">
        <v>962</v>
      </c>
      <c r="F13" t="s">
        <v>28</v>
      </c>
      <c r="G13" s="21">
        <v>479</v>
      </c>
    </row>
    <row r="14" spans="2:7" x14ac:dyDescent="0.35">
      <c r="D14" t="s">
        <v>111</v>
      </c>
      <c r="E14" s="21">
        <v>1441</v>
      </c>
      <c r="F14" t="s">
        <v>111</v>
      </c>
      <c r="G14" s="21">
        <v>1441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055D-8C96-4047-8D13-8BCAC964AF40}">
  <dimension ref="A1:AY52"/>
  <sheetViews>
    <sheetView tabSelected="1" workbookViewId="0">
      <selection activeCell="M48" sqref="M48"/>
    </sheetView>
  </sheetViews>
  <sheetFormatPr defaultRowHeight="12.9" x14ac:dyDescent="0.35"/>
  <sheetData>
    <row r="1" spans="1:51" x14ac:dyDescent="0.35">
      <c r="A1" s="14"/>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8"/>
      <c r="AP1" s="8"/>
      <c r="AQ1" s="8"/>
      <c r="AR1" s="8"/>
      <c r="AS1" s="8"/>
      <c r="AT1" s="8"/>
      <c r="AU1" s="8"/>
      <c r="AV1" s="8"/>
      <c r="AW1" s="8"/>
      <c r="AX1" s="8"/>
      <c r="AY1" s="9"/>
    </row>
    <row r="2" spans="1:51" x14ac:dyDescent="0.35">
      <c r="A2" s="16"/>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0"/>
      <c r="AP2" s="10"/>
      <c r="AQ2" s="10"/>
      <c r="AR2" s="10"/>
      <c r="AS2" s="10"/>
      <c r="AT2" s="10"/>
      <c r="AU2" s="10"/>
      <c r="AV2" s="10"/>
      <c r="AW2" s="10"/>
      <c r="AX2" s="10"/>
      <c r="AY2" s="11"/>
    </row>
    <row r="3" spans="1:51" x14ac:dyDescent="0.35">
      <c r="A3" s="16"/>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0"/>
      <c r="AP3" s="10"/>
      <c r="AQ3" s="10"/>
      <c r="AR3" s="10"/>
      <c r="AS3" s="10"/>
      <c r="AT3" s="10"/>
      <c r="AU3" s="10"/>
      <c r="AV3" s="10"/>
      <c r="AW3" s="10"/>
      <c r="AX3" s="10"/>
      <c r="AY3" s="11"/>
    </row>
    <row r="4" spans="1:51" x14ac:dyDescent="0.35">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0"/>
      <c r="AP4" s="10"/>
      <c r="AQ4" s="10"/>
      <c r="AR4" s="10"/>
      <c r="AS4" s="10"/>
      <c r="AT4" s="10"/>
      <c r="AU4" s="10"/>
      <c r="AV4" s="10"/>
      <c r="AW4" s="10"/>
      <c r="AX4" s="10"/>
      <c r="AY4" s="11"/>
    </row>
    <row r="5" spans="1:51" x14ac:dyDescent="0.35">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0"/>
      <c r="AP5" s="10"/>
      <c r="AQ5" s="10"/>
      <c r="AR5" s="10"/>
      <c r="AS5" s="10"/>
      <c r="AT5" s="10"/>
      <c r="AU5" s="10"/>
      <c r="AV5" s="10"/>
      <c r="AW5" s="10"/>
      <c r="AX5" s="10"/>
      <c r="AY5" s="11"/>
    </row>
    <row r="6" spans="1:51" x14ac:dyDescent="0.3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0"/>
      <c r="AP6" s="10"/>
      <c r="AQ6" s="10"/>
      <c r="AR6" s="10"/>
      <c r="AS6" s="10"/>
      <c r="AT6" s="10"/>
      <c r="AU6" s="10"/>
      <c r="AV6" s="10"/>
      <c r="AW6" s="10"/>
      <c r="AX6" s="10"/>
      <c r="AY6" s="11"/>
    </row>
    <row r="7" spans="1:51" x14ac:dyDescent="0.35">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0"/>
      <c r="AP7" s="10"/>
      <c r="AQ7" s="10"/>
      <c r="AR7" s="10"/>
      <c r="AS7" s="10"/>
      <c r="AT7" s="10"/>
      <c r="AU7" s="10"/>
      <c r="AV7" s="10"/>
      <c r="AW7" s="10"/>
      <c r="AX7" s="10"/>
      <c r="AY7" s="11"/>
    </row>
    <row r="8" spans="1:51" x14ac:dyDescent="0.35">
      <c r="A8" s="16"/>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0"/>
      <c r="AP8" s="10"/>
      <c r="AQ8" s="10"/>
      <c r="AR8" s="10"/>
      <c r="AS8" s="10"/>
      <c r="AT8" s="10"/>
      <c r="AU8" s="10"/>
      <c r="AV8" s="10"/>
      <c r="AW8" s="10"/>
      <c r="AX8" s="10"/>
      <c r="AY8" s="11"/>
    </row>
    <row r="9" spans="1:51" x14ac:dyDescent="0.35">
      <c r="A9" s="16"/>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0"/>
      <c r="AP9" s="10"/>
      <c r="AQ9" s="10"/>
      <c r="AR9" s="10"/>
      <c r="AS9" s="10"/>
      <c r="AT9" s="10"/>
      <c r="AU9" s="10"/>
      <c r="AV9" s="10"/>
      <c r="AW9" s="10"/>
      <c r="AX9" s="10"/>
      <c r="AY9" s="11"/>
    </row>
    <row r="10" spans="1:51" x14ac:dyDescent="0.3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0"/>
      <c r="AP10" s="10"/>
      <c r="AQ10" s="10"/>
      <c r="AR10" s="10"/>
      <c r="AS10" s="10"/>
      <c r="AT10" s="10"/>
      <c r="AU10" s="10"/>
      <c r="AV10" s="10"/>
      <c r="AW10" s="10"/>
      <c r="AX10" s="10"/>
      <c r="AY10" s="11"/>
    </row>
    <row r="11" spans="1:51" x14ac:dyDescent="0.3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0"/>
      <c r="AP11" s="10"/>
      <c r="AQ11" s="10"/>
      <c r="AR11" s="10"/>
      <c r="AS11" s="10"/>
      <c r="AT11" s="10"/>
      <c r="AU11" s="10"/>
      <c r="AV11" s="10"/>
      <c r="AW11" s="10"/>
      <c r="AX11" s="10"/>
      <c r="AY11" s="11"/>
    </row>
    <row r="12" spans="1:51" x14ac:dyDescent="0.3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0"/>
      <c r="AP12" s="10"/>
      <c r="AQ12" s="10"/>
      <c r="AR12" s="10"/>
      <c r="AS12" s="10"/>
      <c r="AT12" s="10"/>
      <c r="AU12" s="10"/>
      <c r="AV12" s="10"/>
      <c r="AW12" s="10"/>
      <c r="AX12" s="10"/>
      <c r="AY12" s="11"/>
    </row>
    <row r="13" spans="1:51" x14ac:dyDescent="0.3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0"/>
      <c r="AP13" s="10"/>
      <c r="AQ13" s="10"/>
      <c r="AR13" s="10"/>
      <c r="AS13" s="10"/>
      <c r="AT13" s="10"/>
      <c r="AU13" s="10"/>
      <c r="AV13" s="10"/>
      <c r="AW13" s="10"/>
      <c r="AX13" s="10"/>
      <c r="AY13" s="11"/>
    </row>
    <row r="14" spans="1:51" x14ac:dyDescent="0.3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0"/>
      <c r="AP14" s="10"/>
      <c r="AQ14" s="10"/>
      <c r="AR14" s="10"/>
      <c r="AS14" s="10"/>
      <c r="AT14" s="10"/>
      <c r="AU14" s="10"/>
      <c r="AV14" s="10"/>
      <c r="AW14" s="10"/>
      <c r="AX14" s="10"/>
      <c r="AY14" s="11"/>
    </row>
    <row r="15" spans="1:51" x14ac:dyDescent="0.3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0"/>
      <c r="AP15" s="10"/>
      <c r="AQ15" s="10"/>
      <c r="AR15" s="10"/>
      <c r="AS15" s="10"/>
      <c r="AT15" s="10"/>
      <c r="AU15" s="10"/>
      <c r="AV15" s="10"/>
      <c r="AW15" s="10"/>
      <c r="AX15" s="10"/>
      <c r="AY15" s="11"/>
    </row>
    <row r="16" spans="1:51" x14ac:dyDescent="0.3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0"/>
      <c r="AP16" s="10"/>
      <c r="AQ16" s="10"/>
      <c r="AR16" s="10"/>
      <c r="AS16" s="10"/>
      <c r="AT16" s="10"/>
      <c r="AU16" s="10"/>
      <c r="AV16" s="10"/>
      <c r="AW16" s="10"/>
      <c r="AX16" s="10"/>
      <c r="AY16" s="11"/>
    </row>
    <row r="17" spans="1:51" x14ac:dyDescent="0.3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0"/>
      <c r="AP17" s="10"/>
      <c r="AQ17" s="10"/>
      <c r="AR17" s="10"/>
      <c r="AS17" s="10"/>
      <c r="AT17" s="10"/>
      <c r="AU17" s="10"/>
      <c r="AV17" s="10"/>
      <c r="AW17" s="10"/>
      <c r="AX17" s="10"/>
      <c r="AY17" s="11"/>
    </row>
    <row r="18" spans="1:51" x14ac:dyDescent="0.3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0"/>
      <c r="AP18" s="10"/>
      <c r="AQ18" s="10"/>
      <c r="AR18" s="10"/>
      <c r="AS18" s="10"/>
      <c r="AT18" s="10"/>
      <c r="AU18" s="10"/>
      <c r="AV18" s="10"/>
      <c r="AW18" s="10"/>
      <c r="AX18" s="10"/>
      <c r="AY18" s="11"/>
    </row>
    <row r="19" spans="1:51" x14ac:dyDescent="0.3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0"/>
      <c r="AP19" s="10"/>
      <c r="AQ19" s="10"/>
      <c r="AR19" s="10"/>
      <c r="AS19" s="10"/>
      <c r="AT19" s="10"/>
      <c r="AU19" s="10"/>
      <c r="AV19" s="10"/>
      <c r="AW19" s="10"/>
      <c r="AX19" s="10"/>
      <c r="AY19" s="11"/>
    </row>
    <row r="20" spans="1:51" x14ac:dyDescent="0.3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0"/>
      <c r="AP20" s="10"/>
      <c r="AQ20" s="10"/>
      <c r="AR20" s="10"/>
      <c r="AS20" s="10"/>
      <c r="AT20" s="10"/>
      <c r="AU20" s="10"/>
      <c r="AV20" s="10"/>
      <c r="AW20" s="10"/>
      <c r="AX20" s="10"/>
      <c r="AY20" s="11"/>
    </row>
    <row r="21" spans="1:51" x14ac:dyDescent="0.3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0"/>
      <c r="AP21" s="10"/>
      <c r="AQ21" s="10"/>
      <c r="AR21" s="10"/>
      <c r="AS21" s="10"/>
      <c r="AT21" s="10"/>
      <c r="AU21" s="10"/>
      <c r="AV21" s="10"/>
      <c r="AW21" s="10"/>
      <c r="AX21" s="10"/>
      <c r="AY21" s="11"/>
    </row>
    <row r="22" spans="1:51" x14ac:dyDescent="0.3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0"/>
      <c r="AP22" s="10"/>
      <c r="AQ22" s="10"/>
      <c r="AR22" s="10"/>
      <c r="AS22" s="10"/>
      <c r="AT22" s="10"/>
      <c r="AU22" s="10"/>
      <c r="AV22" s="10"/>
      <c r="AW22" s="10"/>
      <c r="AX22" s="10"/>
      <c r="AY22" s="11"/>
    </row>
    <row r="23" spans="1:51" x14ac:dyDescent="0.3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0"/>
      <c r="AP23" s="10"/>
      <c r="AQ23" s="10"/>
      <c r="AR23" s="10"/>
      <c r="AS23" s="10"/>
      <c r="AT23" s="10"/>
      <c r="AU23" s="10"/>
      <c r="AV23" s="10"/>
      <c r="AW23" s="10"/>
      <c r="AX23" s="10"/>
      <c r="AY23" s="11"/>
    </row>
    <row r="24" spans="1:51" x14ac:dyDescent="0.3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0"/>
      <c r="AP24" s="10"/>
      <c r="AQ24" s="10"/>
      <c r="AR24" s="10"/>
      <c r="AS24" s="10"/>
      <c r="AT24" s="10"/>
      <c r="AU24" s="10"/>
      <c r="AV24" s="10"/>
      <c r="AW24" s="10"/>
      <c r="AX24" s="10"/>
      <c r="AY24" s="11"/>
    </row>
    <row r="25" spans="1:51" x14ac:dyDescent="0.3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0"/>
      <c r="AP25" s="10"/>
      <c r="AQ25" s="10"/>
      <c r="AR25" s="10"/>
      <c r="AS25" s="10"/>
      <c r="AT25" s="10"/>
      <c r="AU25" s="10"/>
      <c r="AV25" s="10"/>
      <c r="AW25" s="10"/>
      <c r="AX25" s="10"/>
      <c r="AY25" s="11"/>
    </row>
    <row r="26" spans="1:51" x14ac:dyDescent="0.3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0"/>
      <c r="AP26" s="10"/>
      <c r="AQ26" s="10"/>
      <c r="AR26" s="10"/>
      <c r="AS26" s="10"/>
      <c r="AT26" s="10"/>
      <c r="AU26" s="10"/>
      <c r="AV26" s="10"/>
      <c r="AW26" s="10"/>
      <c r="AX26" s="10"/>
      <c r="AY26" s="11"/>
    </row>
    <row r="27" spans="1:51" x14ac:dyDescent="0.3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0"/>
      <c r="AP27" s="10"/>
      <c r="AQ27" s="10"/>
      <c r="AR27" s="10"/>
      <c r="AS27" s="10"/>
      <c r="AT27" s="10"/>
      <c r="AU27" s="10"/>
      <c r="AV27" s="10"/>
      <c r="AW27" s="10"/>
      <c r="AX27" s="10"/>
      <c r="AY27" s="11"/>
    </row>
    <row r="28" spans="1:51" x14ac:dyDescent="0.3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0"/>
      <c r="AP28" s="10"/>
      <c r="AQ28" s="10"/>
      <c r="AR28" s="10"/>
      <c r="AS28" s="10"/>
      <c r="AT28" s="10"/>
      <c r="AU28" s="10"/>
      <c r="AV28" s="10"/>
      <c r="AW28" s="10"/>
      <c r="AX28" s="10"/>
      <c r="AY28" s="11"/>
    </row>
    <row r="29" spans="1:51" x14ac:dyDescent="0.3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0"/>
      <c r="AP29" s="10"/>
      <c r="AQ29" s="10"/>
      <c r="AR29" s="10"/>
      <c r="AS29" s="10"/>
      <c r="AT29" s="10"/>
      <c r="AU29" s="10"/>
      <c r="AV29" s="10"/>
      <c r="AW29" s="10"/>
      <c r="AX29" s="10"/>
      <c r="AY29" s="11"/>
    </row>
    <row r="30" spans="1:51" x14ac:dyDescent="0.3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0"/>
      <c r="AP30" s="10"/>
      <c r="AQ30" s="10"/>
      <c r="AR30" s="10"/>
      <c r="AS30" s="10"/>
      <c r="AT30" s="10"/>
      <c r="AU30" s="10"/>
      <c r="AV30" s="10"/>
      <c r="AW30" s="10"/>
      <c r="AX30" s="10"/>
      <c r="AY30" s="11"/>
    </row>
    <row r="31" spans="1:51" x14ac:dyDescent="0.3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0"/>
      <c r="AP31" s="10"/>
      <c r="AQ31" s="10"/>
      <c r="AR31" s="10"/>
      <c r="AS31" s="10"/>
      <c r="AT31" s="10"/>
      <c r="AU31" s="10"/>
      <c r="AV31" s="10"/>
      <c r="AW31" s="10"/>
      <c r="AX31" s="10"/>
      <c r="AY31" s="11"/>
    </row>
    <row r="32" spans="1:51" x14ac:dyDescent="0.3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0"/>
      <c r="AP32" s="10"/>
      <c r="AQ32" s="10"/>
      <c r="AR32" s="10"/>
      <c r="AS32" s="10"/>
      <c r="AT32" s="10"/>
      <c r="AU32" s="10"/>
      <c r="AV32" s="10"/>
      <c r="AW32" s="10"/>
      <c r="AX32" s="10"/>
      <c r="AY32" s="11"/>
    </row>
    <row r="33" spans="1:51" x14ac:dyDescent="0.3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0"/>
      <c r="AP33" s="10"/>
      <c r="AQ33" s="10"/>
      <c r="AR33" s="10"/>
      <c r="AS33" s="10"/>
      <c r="AT33" s="10"/>
      <c r="AU33" s="10"/>
      <c r="AV33" s="10"/>
      <c r="AW33" s="10"/>
      <c r="AX33" s="10"/>
      <c r="AY33" s="11"/>
    </row>
    <row r="34" spans="1:51" x14ac:dyDescent="0.3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0"/>
      <c r="AP34" s="10"/>
      <c r="AQ34" s="10"/>
      <c r="AR34" s="10"/>
      <c r="AS34" s="10"/>
      <c r="AT34" s="10"/>
      <c r="AU34" s="10"/>
      <c r="AV34" s="10"/>
      <c r="AW34" s="10"/>
      <c r="AX34" s="10"/>
      <c r="AY34" s="11"/>
    </row>
    <row r="35" spans="1:51" x14ac:dyDescent="0.3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0"/>
      <c r="AP35" s="10"/>
      <c r="AQ35" s="10"/>
      <c r="AR35" s="10"/>
      <c r="AS35" s="10"/>
      <c r="AT35" s="10"/>
      <c r="AU35" s="10"/>
      <c r="AV35" s="10"/>
      <c r="AW35" s="10"/>
      <c r="AX35" s="10"/>
      <c r="AY35" s="11"/>
    </row>
    <row r="36" spans="1:51" x14ac:dyDescent="0.3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0"/>
      <c r="AP36" s="10"/>
      <c r="AQ36" s="10"/>
      <c r="AR36" s="10"/>
      <c r="AS36" s="10"/>
      <c r="AT36" s="10"/>
      <c r="AU36" s="10"/>
      <c r="AV36" s="10"/>
      <c r="AW36" s="10"/>
      <c r="AX36" s="10"/>
      <c r="AY36" s="11"/>
    </row>
    <row r="37" spans="1:51" x14ac:dyDescent="0.3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0"/>
      <c r="AP37" s="10"/>
      <c r="AQ37" s="10"/>
      <c r="AR37" s="10"/>
      <c r="AS37" s="10"/>
      <c r="AT37" s="10"/>
      <c r="AU37" s="10"/>
      <c r="AV37" s="10"/>
      <c r="AW37" s="10"/>
      <c r="AX37" s="10"/>
      <c r="AY37" s="11"/>
    </row>
    <row r="38" spans="1:51" x14ac:dyDescent="0.3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0"/>
      <c r="AP38" s="10"/>
      <c r="AQ38" s="10"/>
      <c r="AR38" s="10"/>
      <c r="AS38" s="10"/>
      <c r="AT38" s="10"/>
      <c r="AU38" s="10"/>
      <c r="AV38" s="10"/>
      <c r="AW38" s="10"/>
      <c r="AX38" s="10"/>
      <c r="AY38" s="11"/>
    </row>
    <row r="39" spans="1:51" x14ac:dyDescent="0.3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0"/>
      <c r="AP39" s="10"/>
      <c r="AQ39" s="10"/>
      <c r="AR39" s="10"/>
      <c r="AS39" s="10"/>
      <c r="AT39" s="10"/>
      <c r="AU39" s="10"/>
      <c r="AV39" s="10"/>
      <c r="AW39" s="10"/>
      <c r="AX39" s="10"/>
      <c r="AY39" s="11"/>
    </row>
    <row r="40" spans="1:51" x14ac:dyDescent="0.3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0"/>
      <c r="AP40" s="10"/>
      <c r="AQ40" s="10"/>
      <c r="AR40" s="10"/>
      <c r="AS40" s="10"/>
      <c r="AT40" s="10"/>
      <c r="AU40" s="10"/>
      <c r="AV40" s="10"/>
      <c r="AW40" s="10"/>
      <c r="AX40" s="10"/>
      <c r="AY40" s="11"/>
    </row>
    <row r="41" spans="1:51" x14ac:dyDescent="0.3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0"/>
      <c r="AP41" s="10"/>
      <c r="AQ41" s="10"/>
      <c r="AR41" s="10"/>
      <c r="AS41" s="10"/>
      <c r="AT41" s="10"/>
      <c r="AU41" s="10"/>
      <c r="AV41" s="10"/>
      <c r="AW41" s="10"/>
      <c r="AX41" s="10"/>
      <c r="AY41" s="11"/>
    </row>
    <row r="42" spans="1:51" x14ac:dyDescent="0.3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0"/>
      <c r="AP42" s="10"/>
      <c r="AQ42" s="10"/>
      <c r="AR42" s="10"/>
      <c r="AS42" s="10"/>
      <c r="AT42" s="10"/>
      <c r="AU42" s="10"/>
      <c r="AV42" s="10"/>
      <c r="AW42" s="10"/>
      <c r="AX42" s="10"/>
      <c r="AY42" s="11"/>
    </row>
    <row r="43" spans="1:51" x14ac:dyDescent="0.3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0"/>
      <c r="AP43" s="10"/>
      <c r="AQ43" s="10"/>
      <c r="AR43" s="10"/>
      <c r="AS43" s="10"/>
      <c r="AT43" s="10"/>
      <c r="AU43" s="10"/>
      <c r="AV43" s="10"/>
      <c r="AW43" s="10"/>
      <c r="AX43" s="10"/>
      <c r="AY43" s="11"/>
    </row>
    <row r="44" spans="1:51" x14ac:dyDescent="0.3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0"/>
      <c r="AP44" s="10"/>
      <c r="AQ44" s="10"/>
      <c r="AR44" s="10"/>
      <c r="AS44" s="10"/>
      <c r="AT44" s="10"/>
      <c r="AU44" s="10"/>
      <c r="AV44" s="10"/>
      <c r="AW44" s="10"/>
      <c r="AX44" s="10"/>
      <c r="AY44" s="11"/>
    </row>
    <row r="45" spans="1:51" x14ac:dyDescent="0.3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0"/>
      <c r="AP45" s="10"/>
      <c r="AQ45" s="10"/>
      <c r="AR45" s="10"/>
      <c r="AS45" s="10"/>
      <c r="AT45" s="10"/>
      <c r="AU45" s="10"/>
      <c r="AV45" s="10"/>
      <c r="AW45" s="10"/>
      <c r="AX45" s="10"/>
      <c r="AY45" s="11"/>
    </row>
    <row r="46" spans="1:51" x14ac:dyDescent="0.3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0"/>
      <c r="AP46" s="10"/>
      <c r="AQ46" s="10"/>
      <c r="AR46" s="10"/>
      <c r="AS46" s="10"/>
      <c r="AT46" s="10"/>
      <c r="AU46" s="10"/>
      <c r="AV46" s="10"/>
      <c r="AW46" s="10"/>
      <c r="AX46" s="10"/>
      <c r="AY46" s="11"/>
    </row>
    <row r="47" spans="1:51" x14ac:dyDescent="0.3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0"/>
      <c r="AP47" s="10"/>
      <c r="AQ47" s="10"/>
      <c r="AR47" s="10"/>
      <c r="AS47" s="10"/>
      <c r="AT47" s="10"/>
      <c r="AU47" s="10"/>
      <c r="AV47" s="10"/>
      <c r="AW47" s="10"/>
      <c r="AX47" s="10"/>
      <c r="AY47" s="11"/>
    </row>
    <row r="48" spans="1:51" x14ac:dyDescent="0.3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0"/>
      <c r="AP48" s="10"/>
      <c r="AQ48" s="10"/>
      <c r="AR48" s="10"/>
      <c r="AS48" s="10"/>
      <c r="AT48" s="10"/>
      <c r="AU48" s="10"/>
      <c r="AV48" s="10"/>
      <c r="AW48" s="10"/>
      <c r="AX48" s="10"/>
      <c r="AY48" s="11"/>
    </row>
    <row r="49" spans="1:51" x14ac:dyDescent="0.3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0"/>
      <c r="AP49" s="10"/>
      <c r="AQ49" s="10"/>
      <c r="AR49" s="10"/>
      <c r="AS49" s="10"/>
      <c r="AT49" s="10"/>
      <c r="AU49" s="10"/>
      <c r="AV49" s="10"/>
      <c r="AW49" s="10"/>
      <c r="AX49" s="10"/>
      <c r="AY49" s="11"/>
    </row>
    <row r="50" spans="1:51" x14ac:dyDescent="0.3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0"/>
      <c r="AP50" s="10"/>
      <c r="AQ50" s="10"/>
      <c r="AR50" s="10"/>
      <c r="AS50" s="10"/>
      <c r="AT50" s="10"/>
      <c r="AU50" s="10"/>
      <c r="AV50" s="10"/>
      <c r="AW50" s="10"/>
      <c r="AX50" s="10"/>
      <c r="AY50" s="11"/>
    </row>
    <row r="51" spans="1:51" x14ac:dyDescent="0.3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0"/>
      <c r="AP51" s="10"/>
      <c r="AQ51" s="10"/>
      <c r="AR51" s="10"/>
      <c r="AS51" s="10"/>
      <c r="AT51" s="10"/>
      <c r="AU51" s="10"/>
      <c r="AV51" s="10"/>
      <c r="AW51" s="10"/>
      <c r="AX51" s="10"/>
      <c r="AY51" s="11"/>
    </row>
    <row r="52" spans="1:51" x14ac:dyDescent="0.35">
      <c r="A52" s="18"/>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2"/>
      <c r="AP52" s="12"/>
      <c r="AQ52" s="12"/>
      <c r="AR52" s="12"/>
      <c r="AS52" s="12"/>
      <c r="AT52" s="12"/>
      <c r="AU52" s="12"/>
      <c r="AV52" s="12"/>
      <c r="AW52" s="12"/>
      <c r="AX52" s="12"/>
      <c r="AY52"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A0E5CA-158D-4FB9-B121-4B58552FFF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vt:lpstr>
      <vt:lpstr>expense-table</vt:lpstr>
      <vt:lpstr>Solution</vt:lpstr>
      <vt:lpstr>solution 2</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module3_excel_april2023</dc:title>
  <dc:creator>Tops</dc:creator>
  <cp:lastModifiedBy>Sandeep Tundiya</cp:lastModifiedBy>
  <dcterms:created xsi:type="dcterms:W3CDTF">2025-01-02T07:52:04Z</dcterms:created>
  <dcterms:modified xsi:type="dcterms:W3CDTF">2025-01-02T10:31:30Z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2023-04-28T00:00:00Z</vt:filetime>
  </property>
  <property fmtid="{D5CDD505-2E9C-101B-9397-08002B2CF9AE}" pid="3" name="LastSaved">
    <vt:filetime>2025-01-02T00:00:00Z</vt:filetime>
  </property>
  <property fmtid="{D5CDD505-2E9C-101B-9397-08002B2CF9AE}" pid="4" name="Producer">
    <vt:lpwstr>Microsoft: Print To PDF</vt:lpwstr>
  </property>
</Properties>
</file>