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hidePivotFieldList="1" defaultThemeVersion="166925"/>
  <mc:AlternateContent xmlns:mc="http://schemas.openxmlformats.org/markup-compatibility/2006">
    <mc:Choice Requires="x15">
      <x15ac:absPath xmlns:x15ac="http://schemas.microsoft.com/office/spreadsheetml/2010/11/ac" url="https://schubergphilis1.sharepoint.com/sites/TrustAcceleratorTeam/Shared Documents/Onderzoek en artikelen/Ransomware/Ransomware framework/Latests and greatest version/"/>
    </mc:Choice>
  </mc:AlternateContent>
  <xr:revisionPtr revIDLastSave="6" documentId="14_{C3956517-B063-4B48-8DA3-7635E1DB3428}" xr6:coauthVersionLast="47" xr6:coauthVersionMax="47" xr10:uidLastSave="{AC89C11F-30EC-4AFA-8CCD-DEA78FAEB1F0}"/>
  <bookViews>
    <workbookView xWindow="-120" yWindow="-120" windowWidth="38640" windowHeight="21120" activeTab="2" xr2:uid="{2E030B4C-46E2-7D4E-9DED-FE8C51B5D39E}"/>
  </bookViews>
  <sheets>
    <sheet name="Introduction" sheetId="15" r:id="rId1"/>
    <sheet name="Reading guide" sheetId="33" r:id="rId2"/>
    <sheet name="Complete Framework" sheetId="32" r:id="rId3"/>
    <sheet name="Sources tab" sheetId="26" state="hidden" r:id="rId4"/>
  </sheets>
  <definedNames>
    <definedName name="_xlnm._FilterDatabase" localSheetId="2" hidden="1">'Complete Framework'!$A$2:$T$173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6" i="33" l="1"/>
  <c r="E26" i="33"/>
  <c r="F26" i="33"/>
  <c r="G26" i="33"/>
  <c r="H26" i="33"/>
  <c r="C26" i="33"/>
  <c r="R175" i="32" l="1"/>
  <c r="Q175" i="32"/>
  <c r="P175" i="32"/>
  <c r="O175" i="32"/>
  <c r="K175" i="32"/>
  <c r="C35" i="26" l="1"/>
  <c r="C36" i="26"/>
  <c r="C37" i="26"/>
  <c r="C34" i="26"/>
  <c r="C30" i="26"/>
  <c r="C31" i="26"/>
  <c r="C32" i="26"/>
  <c r="C33" i="26"/>
  <c r="C29" i="26"/>
  <c r="C23" i="26"/>
  <c r="C24" i="26"/>
  <c r="C25" i="26"/>
  <c r="C26" i="26"/>
  <c r="C27" i="26"/>
  <c r="C28" i="26"/>
  <c r="C22" i="26"/>
  <c r="C5" i="26"/>
  <c r="C6" i="26"/>
  <c r="C7" i="26"/>
  <c r="C8" i="26"/>
  <c r="C9" i="26"/>
  <c r="C10" i="26"/>
  <c r="C11" i="26"/>
  <c r="C12" i="26"/>
  <c r="C13" i="26"/>
  <c r="C14" i="26"/>
  <c r="C15" i="26"/>
  <c r="C16" i="26"/>
  <c r="C17" i="26"/>
  <c r="C18" i="26"/>
  <c r="C19" i="26"/>
  <c r="C20" i="26"/>
  <c r="C21" i="26"/>
  <c r="C4" i="26"/>
  <c r="D3" i="26"/>
  <c r="E3" i="26"/>
  <c r="E6" i="26" l="1"/>
  <c r="D6" i="26"/>
  <c r="D37" i="26" l="1"/>
  <c r="E37" i="26"/>
  <c r="E36" i="26"/>
  <c r="D36" i="26"/>
  <c r="E35" i="26"/>
  <c r="D35" i="26"/>
  <c r="D34" i="26"/>
  <c r="E34" i="26"/>
  <c r="E28" i="26"/>
  <c r="D28" i="26"/>
  <c r="E27" i="26"/>
  <c r="D27" i="26"/>
  <c r="E26" i="26"/>
  <c r="D26" i="26"/>
  <c r="E25" i="26"/>
  <c r="D25" i="26"/>
  <c r="D24" i="26"/>
  <c r="E24" i="26"/>
  <c r="D23" i="26"/>
  <c r="E23" i="26"/>
  <c r="E22" i="26"/>
  <c r="D22" i="26"/>
  <c r="D33" i="26"/>
  <c r="E33" i="26"/>
  <c r="E32" i="26"/>
  <c r="D32" i="26"/>
  <c r="E31" i="26"/>
  <c r="D31" i="26"/>
  <c r="E30" i="26"/>
  <c r="D30" i="26"/>
  <c r="D21" i="26"/>
  <c r="E21" i="26"/>
  <c r="D20" i="26"/>
  <c r="E4" i="26"/>
  <c r="E20" i="26"/>
  <c r="E19" i="26"/>
  <c r="D19" i="26"/>
  <c r="E18" i="26"/>
  <c r="D29" i="26"/>
  <c r="E29" i="26"/>
  <c r="D18" i="26"/>
  <c r="D17" i="26"/>
  <c r="E17" i="26"/>
  <c r="E16" i="26"/>
  <c r="D16" i="26"/>
  <c r="E15" i="26"/>
  <c r="D15" i="26"/>
  <c r="E14" i="26"/>
  <c r="D14" i="26"/>
  <c r="E12" i="26"/>
  <c r="E13" i="26"/>
  <c r="D13" i="26"/>
  <c r="D12" i="26"/>
  <c r="E11" i="26"/>
  <c r="D11" i="26"/>
  <c r="E10" i="26"/>
  <c r="D10" i="26"/>
  <c r="E8" i="26"/>
  <c r="E9" i="26"/>
  <c r="D9" i="26"/>
  <c r="D8" i="26"/>
  <c r="E7" i="26"/>
  <c r="D7" i="26"/>
  <c r="D4" i="26"/>
  <c r="E5" i="26"/>
  <c r="D5" i="26"/>
</calcChain>
</file>

<file path=xl/sharedStrings.xml><?xml version="1.0" encoding="utf-8"?>
<sst xmlns="http://schemas.openxmlformats.org/spreadsheetml/2006/main" count="1616" uniqueCount="543">
  <si>
    <t>Version control</t>
  </si>
  <si>
    <t>Changes</t>
  </si>
  <si>
    <t>Date</t>
  </si>
  <si>
    <t>V1.0</t>
  </si>
  <si>
    <t>Initial version</t>
  </si>
  <si>
    <t>License NOREA Ransomware Framework</t>
  </si>
  <si>
    <t>The framework is based upon the CIS v8 framework, licensed under a Creative Commons BY-NC-ND 4.0. For more information: https://creativecommons.org/licenses/by-nc-nd/4.0/legalcode)</t>
  </si>
  <si>
    <t>Feedback and questions</t>
  </si>
  <si>
    <t>Reading Guide Ransomware Framework</t>
  </si>
  <si>
    <t>We used the CIS v8 framework as the overarching framework.</t>
  </si>
  <si>
    <t>In the table below we created an overview of all the controls which are in scope for the Ransomware Framework.</t>
  </si>
  <si>
    <t>Domains CIS </t>
  </si>
  <si>
    <t>CIS controls </t>
  </si>
  <si>
    <t>Ransomware controls </t>
  </si>
  <si>
    <t>Prevent controls </t>
  </si>
  <si>
    <t>Contain controls </t>
  </si>
  <si>
    <t>Detect &amp; Response controls </t>
  </si>
  <si>
    <t>Rebuild controls </t>
  </si>
  <si>
    <r>
      <t>1 - Inventory and control of enterprise assets</t>
    </r>
    <r>
      <rPr>
        <b/>
        <sz val="8"/>
        <color rgb="FF000000"/>
        <rFont val="Lucida Sans Unicode"/>
        <family val="2"/>
      </rPr>
      <t> </t>
    </r>
  </si>
  <si>
    <r>
      <t>2 - Inventory and control of software assets</t>
    </r>
    <r>
      <rPr>
        <b/>
        <sz val="8"/>
        <color rgb="FF000000"/>
        <rFont val="Lucida Sans Unicode"/>
        <family val="2"/>
      </rPr>
      <t> </t>
    </r>
  </si>
  <si>
    <r>
      <t>3 - Data protection</t>
    </r>
    <r>
      <rPr>
        <b/>
        <sz val="8"/>
        <color rgb="FF000000"/>
        <rFont val="Lucida Sans Unicode"/>
        <family val="2"/>
      </rPr>
      <t> </t>
    </r>
  </si>
  <si>
    <r>
      <t>4 - Secure configuration of enterprise assets and software</t>
    </r>
    <r>
      <rPr>
        <b/>
        <sz val="8"/>
        <color rgb="FF000000"/>
        <rFont val="Lucida Sans Unicode"/>
        <family val="2"/>
      </rPr>
      <t> </t>
    </r>
  </si>
  <si>
    <r>
      <t>5 - Account management</t>
    </r>
    <r>
      <rPr>
        <b/>
        <sz val="8"/>
        <color rgb="FF000000"/>
        <rFont val="Lucida Sans Unicode"/>
        <family val="2"/>
      </rPr>
      <t> </t>
    </r>
  </si>
  <si>
    <r>
      <t>6 - Access control management</t>
    </r>
    <r>
      <rPr>
        <b/>
        <sz val="8"/>
        <color rgb="FF000000"/>
        <rFont val="Lucida Sans Unicode"/>
        <family val="2"/>
      </rPr>
      <t> </t>
    </r>
  </si>
  <si>
    <r>
      <t>7 - Continuous vulnerability management</t>
    </r>
    <r>
      <rPr>
        <b/>
        <sz val="8"/>
        <color rgb="FF000000"/>
        <rFont val="Lucida Sans Unicode"/>
        <family val="2"/>
      </rPr>
      <t> </t>
    </r>
  </si>
  <si>
    <r>
      <t>8 - Audit log management</t>
    </r>
    <r>
      <rPr>
        <b/>
        <sz val="8"/>
        <color rgb="FF000000"/>
        <rFont val="Lucida Sans Unicode"/>
        <family val="2"/>
      </rPr>
      <t> </t>
    </r>
  </si>
  <si>
    <r>
      <t>9 - Email and web browser protections</t>
    </r>
    <r>
      <rPr>
        <b/>
        <sz val="8"/>
        <color rgb="FF000000"/>
        <rFont val="Lucida Sans Unicode"/>
        <family val="2"/>
      </rPr>
      <t> </t>
    </r>
  </si>
  <si>
    <r>
      <t>10 - Malware defenses</t>
    </r>
    <r>
      <rPr>
        <b/>
        <sz val="8"/>
        <color rgb="FF000000"/>
        <rFont val="Lucida Sans Unicode"/>
        <family val="2"/>
      </rPr>
      <t> </t>
    </r>
  </si>
  <si>
    <r>
      <t>11 - Data recovery</t>
    </r>
    <r>
      <rPr>
        <b/>
        <sz val="8"/>
        <color rgb="FF000000"/>
        <rFont val="Lucida Sans Unicode"/>
        <family val="2"/>
      </rPr>
      <t> </t>
    </r>
  </si>
  <si>
    <r>
      <t>12 - Network infrastructure management</t>
    </r>
    <r>
      <rPr>
        <b/>
        <sz val="8"/>
        <color rgb="FF000000"/>
        <rFont val="Lucida Sans Unicode"/>
        <family val="2"/>
      </rPr>
      <t> </t>
    </r>
  </si>
  <si>
    <r>
      <t>13 - Network monitoring and defense</t>
    </r>
    <r>
      <rPr>
        <b/>
        <sz val="8"/>
        <color rgb="FF000000"/>
        <rFont val="Lucida Sans Unicode"/>
        <family val="2"/>
      </rPr>
      <t> </t>
    </r>
  </si>
  <si>
    <r>
      <t>14 - Security awareness and skills training</t>
    </r>
    <r>
      <rPr>
        <b/>
        <sz val="8"/>
        <color rgb="FF000000"/>
        <rFont val="Lucida Sans Unicode"/>
        <family val="2"/>
      </rPr>
      <t> </t>
    </r>
  </si>
  <si>
    <r>
      <t>15 - Service provider management</t>
    </r>
    <r>
      <rPr>
        <b/>
        <sz val="8"/>
        <color rgb="FF000000"/>
        <rFont val="Lucida Sans Unicode"/>
        <family val="2"/>
      </rPr>
      <t> </t>
    </r>
  </si>
  <si>
    <r>
      <t>16 - Application software security</t>
    </r>
    <r>
      <rPr>
        <b/>
        <sz val="8"/>
        <color rgb="FF000000"/>
        <rFont val="Lucida Sans Unicode"/>
        <family val="2"/>
      </rPr>
      <t> </t>
    </r>
  </si>
  <si>
    <r>
      <t>17 - Incident response management</t>
    </r>
    <r>
      <rPr>
        <b/>
        <sz val="8"/>
        <color rgb="FF000000"/>
        <rFont val="Lucida Sans Unicode"/>
        <family val="2"/>
      </rPr>
      <t> </t>
    </r>
  </si>
  <si>
    <r>
      <t>18 - Penetration testing</t>
    </r>
    <r>
      <rPr>
        <b/>
        <sz val="8"/>
        <color rgb="FF000000"/>
        <rFont val="Lucida Sans Unicode"/>
        <family val="2"/>
      </rPr>
      <t> </t>
    </r>
  </si>
  <si>
    <t>TOTAL </t>
  </si>
  <si>
    <t>How to read the framework:</t>
  </si>
  <si>
    <t>We used the CIS v8 framework as the overarching framework, refer to clomn A-I.</t>
  </si>
  <si>
    <t>Step 1 | Colomn A - I: Overview of all the selected ransomware controls in scope against ransomware.</t>
  </si>
  <si>
    <t>NOREA Ransomware Framework</t>
  </si>
  <si>
    <t>Step 2 | Colomn L: The mapping of each control to the ransomware kill chain steps.</t>
  </si>
  <si>
    <t>Step 3 | Colomn M: Our main contribution, namely the specific extension of the framework to make it more valuable specifically to protect against ransomware. If column M is empy for a specific control, it means that at this moment the original CIS control is sufficient.</t>
  </si>
  <si>
    <t>Step 4 | Column N: The mapping of each control to the ransomware phases (In, Through, Out).</t>
  </si>
  <si>
    <t>Step 5 | Column P - S: The mapping of each control to the control domains (Prevent, Contain, Detect &amp; Response and Rebuild).</t>
  </si>
  <si>
    <t>Selection process:</t>
  </si>
  <si>
    <t>We started by reviewing each of the 153 controls with multiple IT security experts. Based on our analysis of ransomware attacks, literature review, and work experience, together we selected which controls are relevant in the context of ransomware. This led to de-scoping nearly 50% of the controls. For example, controls commonly considered important, such as encryption at rest (#3.11), often have no value in case of ransomware because attackers almost always use authorized accounts.</t>
  </si>
  <si>
    <t>CIS v8 Cyber Security Framework</t>
  </si>
  <si>
    <t>Norea Ransomware Framework</t>
  </si>
  <si>
    <t>CIS Control</t>
  </si>
  <si>
    <t>CIS Safeguard</t>
  </si>
  <si>
    <t>Asset Type</t>
  </si>
  <si>
    <t>Security Function</t>
  </si>
  <si>
    <t>Title</t>
  </si>
  <si>
    <t>Description</t>
  </si>
  <si>
    <t>IG1</t>
  </si>
  <si>
    <t>IG2</t>
  </si>
  <si>
    <t>IG3</t>
  </si>
  <si>
    <t>Ransomware control</t>
  </si>
  <si>
    <t>Norea kill chain step</t>
  </si>
  <si>
    <t>Special Ransomware attention points</t>
  </si>
  <si>
    <t>Ransomware Phase 
(Risk categories)</t>
  </si>
  <si>
    <t>1.Prevent</t>
  </si>
  <si>
    <t>2.Contain</t>
  </si>
  <si>
    <t>3.Detect &amp; Response</t>
  </si>
  <si>
    <t>4.Rebuild</t>
  </si>
  <si>
    <t>1 </t>
  </si>
  <si>
    <t>Inventory and Control of Enterprise Assets</t>
  </si>
  <si>
    <t>Actively manage (inventory, track, and correct) all enterprise assets (end-user devices, including portable and mobile; network devices; non-computing/Internet of Things (IoT) devices; and servers) connected to the infrastructure physically, virtually, remotely, and those within cloud environments, to accurately know the totality of assets that need to be monitored and protected within the enterprise. This will also support identifying unauthorized and unmanaged assets to remove or remediate.</t>
  </si>
  <si>
    <t>Devices</t>
  </si>
  <si>
    <t>Identify</t>
  </si>
  <si>
    <t>Establish and Maintain Detailed Enterprise Asset Inventory</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</si>
  <si>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</si>
  <si>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x</t>
  </si>
  <si>
    <t>X</t>
  </si>
  <si>
    <t>Exploit vulnerability</t>
  </si>
  <si>
    <t xml:space="preserve">Ensure to include RDP solutions in the asset inventory. </t>
  </si>
  <si>
    <t>IN</t>
  </si>
  <si>
    <t>Respond</t>
  </si>
  <si>
    <t>Address Unauthorized Assets</t>
  </si>
  <si>
    <t>Ensure that a process exists to address unauthorized assets on a weekly basis. The enterprise may choose to remove the asset from the network, deny the asset from connecting remotely to the network, or quarantine the asset.</t>
  </si>
  <si>
    <t>Phish employees
Exploit vulnerability</t>
  </si>
  <si>
    <t>See also 13.5</t>
  </si>
  <si>
    <t>Detect</t>
  </si>
  <si>
    <t>Utilize an Active Discovery Tool</t>
  </si>
  <si>
    <t>Utilize an active discovery tool to identify assets connected to the enterprise’s network. Configure the active discovery tool to execute daily, or more frequently.</t>
  </si>
  <si>
    <t> 1</t>
  </si>
  <si>
    <t>Use Dynamic Host Configuration Protocol (DHCP) Logging to Update Enterprise Asset Inventory</t>
  </si>
  <si>
    <t>Use DHCP logging on all DHCP servers or Internet Protocol (IP) address management tools to update the enterprise’s asset inventory. Review and use logs to update the enterprise’s asset inventory weekly, or more frequently.</t>
  </si>
  <si>
    <t>Use a Passive Asset Discovery Tool</t>
  </si>
  <si>
    <t>Use a passive discovery tool to identify assets connected to the enterprise’s network. Review and use scans to update the enterprise’s asset inventory at least weekly, or more frequently.</t>
  </si>
  <si>
    <t>2 </t>
  </si>
  <si>
    <t>Inventory and Control of Software Assets</t>
  </si>
  <si>
    <t>Actively manage (inventory, track, and correct) all software (operating systems and applications) on the network so that only authorized software is installed and can execute, and that unauthorized and unmanaged software is found and prevented from installation or execution.</t>
  </si>
  <si>
    <t>Applications</t>
  </si>
  <si>
    <t>Establish and Maintain a Software Inventory</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</si>
  <si>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</si>
  <si>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 xml:space="preserve">Exploit vulnerability
</t>
  </si>
  <si>
    <t>N/a</t>
  </si>
  <si>
    <t xml:space="preserve">Ensure Authorized Software is Currently Supported </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</si>
  <si>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</si>
  <si>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Address Unauthorized Software</t>
  </si>
  <si>
    <t>Ensure that unauthorized software is either removed from use on enterprise assets or receives a documented exception. Review monthly, or more frequently.</t>
  </si>
  <si>
    <t> 2</t>
  </si>
  <si>
    <t>Utilize Automated Software Inventory Tools</t>
  </si>
  <si>
    <t xml:space="preserve">Utilize software inventory tools, when possible, throughout the enterprise to automate the discovery and documentation of installed software. </t>
  </si>
  <si>
    <t>Protect</t>
  </si>
  <si>
    <t>Allowlist Authorized Software</t>
  </si>
  <si>
    <t>Use technical controls, such as application allowlisting, to ensure that only authorized software can execute or be accessed. Reassess bi-annually, or more frequently.</t>
  </si>
  <si>
    <t>Exploit vulnerability
Install persistency</t>
  </si>
  <si>
    <t>Ensure that only authorized software (applications, libraries, code, scripts) is allowed to be executed. Potentially this can be done through Microsoft Software Restriction Policy or AppLocker.
Ensure that unsigned macro's are blocked from execution.</t>
  </si>
  <si>
    <t>IN
THROUGH</t>
  </si>
  <si>
    <t>Allowlist Authorized Libraries</t>
  </si>
  <si>
    <t>Use technical controls to ensure that only authorized software libraries, such as specific .dll, .ocx, .so, etc., files, are allowed to load into a system process. Block unauthorized libraries from loading into a system process. Reassess bi-annually, or more frequently.</t>
  </si>
  <si>
    <t>In cases where Windows operating systems are used, Windows Defender Application Control can be used to achieve further control on the executing of undesired scripts or software.</t>
  </si>
  <si>
    <t>Allowlist Authorized Scripts</t>
  </si>
  <si>
    <t>Use technical controls, such as digital signatures and version control, to ensure that only authorized scripts, such as specific .ps1, .py, etc., files, are allowed to execute. Block unauthorized scripts from executing. Reassess bi-annually, or more frequently.</t>
  </si>
  <si>
    <t>Ensure to restrict usage of PowerShell, using Group Policy, to specific users, locations or paths on a case-by-case basis.
Consider putting PowerShell in constrained language mode to further prevent misuse.</t>
  </si>
  <si>
    <t> 3</t>
  </si>
  <si>
    <t>Data Protection</t>
  </si>
  <si>
    <t>Develop processes and technical controls to identify, classify, securely handle, retain, and dispose of data.</t>
  </si>
  <si>
    <t>Data</t>
  </si>
  <si>
    <t>Establish and Maintain a Data Management Process</t>
  </si>
  <si>
    <t>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</si>
  <si>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Establish and Maintain a Data Inventory</t>
  </si>
  <si>
    <t>Establish and maintain a data inventory, based on the enterprise’s data management process. Inventory sensitive data, at a minimum. Review and update inventory annually, at a minimum, with a priority on sensitive data.</t>
  </si>
  <si>
    <t>Configure Data Access Control Lists</t>
  </si>
  <si>
    <t>Configure data access control lists based on a user’s need to know. Apply data access control lists, also known as access permissions, to local and remote file systems, databases, and applications.</t>
  </si>
  <si>
    <t xml:space="preserve">Abuse weak credentials
</t>
  </si>
  <si>
    <t>Enforce Data Retention</t>
  </si>
  <si>
    <t>Retain data according to the enterprise’s data management process. Data retention must include both minimum and maximum timelines.</t>
  </si>
  <si>
    <t>Securely Dispose of Data</t>
  </si>
  <si>
    <t>Securely dispose of data as outlined in the enterprise’s data management process. Ensure the disposal process and method are commensurate with the data sensitivity.</t>
  </si>
  <si>
    <t>Encrypt Data on End-User Devices</t>
  </si>
  <si>
    <r>
      <t>Encrypt data on end-user devices containing sensitive data. Example implementations can include: Windows BitLocker</t>
    </r>
    <r>
      <rPr>
        <vertAlign val="superscript"/>
        <sz val="12"/>
        <color theme="1"/>
        <rFont val="Arial"/>
        <family val="2"/>
      </rPr>
      <t>®</t>
    </r>
    <r>
      <rPr>
        <sz val="12"/>
        <color theme="1"/>
        <rFont val="Arial"/>
        <family val="2"/>
      </rPr>
      <t>, Apple FileVault</t>
    </r>
    <r>
      <rPr>
        <vertAlign val="superscript"/>
        <sz val="12"/>
        <color theme="1"/>
        <rFont val="Arial"/>
        <family val="2"/>
      </rPr>
      <t>®</t>
    </r>
    <r>
      <rPr>
        <sz val="12"/>
        <color theme="1"/>
        <rFont val="Arial"/>
        <family val="2"/>
      </rPr>
      <t>, Linux</t>
    </r>
    <r>
      <rPr>
        <vertAlign val="superscript"/>
        <sz val="12"/>
        <color theme="1"/>
        <rFont val="Arial"/>
        <family val="2"/>
      </rPr>
      <t>®</t>
    </r>
    <r>
      <rPr>
        <sz val="12"/>
        <color theme="1"/>
        <rFont val="Arial"/>
        <family val="2"/>
      </rPr>
      <t xml:space="preserve"> dm-crypt.</t>
    </r>
  </si>
  <si>
    <t>Establish and Maintain a Data Classification Scheme</t>
  </si>
  <si>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</si>
  <si>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t>Document Data Flows</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</si>
  <si>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</si>
  <si>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Encrypt Data on Removable Media</t>
  </si>
  <si>
    <t>Encrypt data on removable media.</t>
  </si>
  <si>
    <t>3 </t>
  </si>
  <si>
    <t>Encrypt Sensitive Data in Transit</t>
  </si>
  <si>
    <t>Encrypt sensitive data in transit. Example implementations can include: Transport Layer Security (TLS) and Open Secure Shell (OpenSSH).</t>
  </si>
  <si>
    <t>Encrypt Sensitive Data at Rest</t>
  </si>
  <si>
    <t xml:space="preserve">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</si>
  <si>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Network</t>
  </si>
  <si>
    <t>Segment Data Processing and Storage Based on Sensitivity</t>
  </si>
  <si>
    <t>Segment data processing and storage based on the sensitivity of the data. Do not process sensitive data on enterprise assets intended for lower sensitivity data.</t>
  </si>
  <si>
    <t>Deploy a Data Loss Prevention Solution</t>
  </si>
  <si>
    <t>Implement an automated tool, such as a host-based Data Loss Prevention (DLP) tool to identify all sensitive data stored, processed, or transmitted through enterprise assets, including those located onsite or at a remote service provider, and update the enterprise's sensitive data inventory.</t>
  </si>
  <si>
    <t>Log Sensitive Data Access</t>
  </si>
  <si>
    <r>
      <t>Log sensitive data access, including modification and disposal.</t>
    </r>
    <r>
      <rPr>
        <sz val="12"/>
        <color rgb="FFFF5630"/>
        <rFont val="Arial"/>
        <family val="2"/>
      </rPr>
      <t xml:space="preserve"> </t>
    </r>
  </si>
  <si>
    <t>4 </t>
  </si>
  <si>
    <t>Secure Configuration of Enterprise Assets and Software</t>
  </si>
  <si>
    <t>Establish and maintain the secure configuration of enterprise assets (end-user devices, including portable and mobile; network devices; non-computing/IoT devices; and servers) and software (operating systems and applications).</t>
  </si>
  <si>
    <t>Establish and Maintain a Secure Configuration Process</t>
  </si>
  <si>
    <t>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</si>
  <si>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Install malware
Install persistency
Move laterally
Escalate privileges</t>
  </si>
  <si>
    <t>Ensure specific attention is paid to domain controllers. Important configurations are:
- Limiting the installation of additional/unnecessary software
- Removal of unnecessary software
- Disable unnecessary services
- Restrict internet connectivity (e.g. through outbound firewall proxy)
Related to control 16.7 on hardening.</t>
  </si>
  <si>
    <t>Establish and Maintain a Secure Configuration Process for Network Infrastructure</t>
  </si>
  <si>
    <t>Establish and maintain a secure configuration process for network devices. Review and update documentation annually, or when significant enterprise changes occur that could impact this Safeguard.</t>
  </si>
  <si>
    <r>
      <rPr>
        <sz val="11"/>
        <rFont val="Arial"/>
        <family val="2"/>
      </rPr>
      <t>Exploit vulnerability</t>
    </r>
    <r>
      <rPr>
        <sz val="11"/>
        <color theme="1"/>
        <rFont val="Arial"/>
        <family val="2"/>
      </rPr>
      <t xml:space="preserve">
Install persistency
Move laterally</t>
    </r>
  </si>
  <si>
    <t xml:space="preserve">Ensure that the network devices (such as firewalls, VPN, Loadbalancers) are kept strictly updated.
Ensure that firewall rules are documented and regularly reviewed. </t>
  </si>
  <si>
    <t>Users</t>
  </si>
  <si>
    <t>Configure Automatic Session Locking on Enterprise Assets</t>
  </si>
  <si>
    <t>Configure automatic session locking on enterprise assets after a defined period of inactivity. For general purpose operating systems, the period must not exceed 15 minutes. For mobile end-user devices, the period must not exceed 2 minutes.</t>
  </si>
  <si>
    <r>
      <t>Implement and Manage a Firewall on</t>
    </r>
    <r>
      <rPr>
        <sz val="12"/>
        <color rgb="FFFF5630"/>
        <rFont val="Arial"/>
        <family val="2"/>
      </rPr>
      <t xml:space="preserve"> </t>
    </r>
    <r>
      <rPr>
        <sz val="12"/>
        <color theme="1"/>
        <rFont val="Arial"/>
        <family val="2"/>
      </rPr>
      <t>Servers</t>
    </r>
  </si>
  <si>
    <t>Implement and manage a firewall on servers, where supported. Example implementations include a virtual firewall, operating system firewall, or a third-party firewall agent.</t>
  </si>
  <si>
    <t>Move laterally
Exfiltrate data</t>
  </si>
  <si>
    <t xml:space="preserve">Ensure that firewalls are restricting  access on the network (e.g. through whitelisting).
Ensure implementing Deny by Default on firewalls. </t>
  </si>
  <si>
    <t>THROUGH
OUT</t>
  </si>
  <si>
    <t>Implement and Manage a Firewall on End-User Devices</t>
  </si>
  <si>
    <t>Implement and manage a host-based firewall or port-filtering tool on end-user devices, with a default-deny rule that drops all traffic except those services and ports that are explicitly allowed.</t>
  </si>
  <si>
    <t xml:space="preserve">Ensure that firewalls are restricting  access on the network (e.g. through whitelisting). Where necessary block remote IT management tools such as Teamviewer.
Ensure implementing Deny by Default on firewalls. </t>
  </si>
  <si>
    <t>Securely Manage Enterprise Assets and Software</t>
  </si>
  <si>
    <t>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
  </si>
  <si>
    <t>Encrypt data
Destroy backups</t>
  </si>
  <si>
    <t>Implementing &amp; safeguarding IaC and orchestration configurations &amp; documentation for at least critical systems to enable (rapid) rebuild of complete application stacks during the response phase. See also control 11.1.
Ensure that the availability and capability is present to rebuild a new infrastructure and application environment.</t>
  </si>
  <si>
    <t>OUT</t>
  </si>
  <si>
    <t>Manage Default Accounts on Enterprise Assets and Software</t>
  </si>
  <si>
    <t>Manage default accounts on enterprise assets and software, such as root, administrator, and other pre-configured vendor accounts. Example implementations can include: disabling default accounts or making them unusable.</t>
  </si>
  <si>
    <t>Uninstall or Disable Unnecessary Services on Enterprise Assets and Software</t>
  </si>
  <si>
    <t>Uninstall or disable unnecessary services on enterprise assets and software, such as an unused file sharing service, web application module, or service function.</t>
  </si>
  <si>
    <t>Configure Trusted DNS Servers on Enterprise Assets</t>
  </si>
  <si>
    <t xml:space="preserve">Configure trusted DNS servers on enterprise assets. Example implementations include: configuring assets to use enterprise-controlled DNS servers and/or reputable externally accessible DNS servers. </t>
  </si>
  <si>
    <t>Move laterally
Encrypt data
Exfiltrate data</t>
  </si>
  <si>
    <t xml:space="preserve">Include the configuration to alert on anomalous DNS tunneling in a network.
Ensure that DNSSEC is configured on the DNS servers to define which DNS servers can send responses back. </t>
  </si>
  <si>
    <t>Enforce Automatic Device Lockout on Portable End-User Devices</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</si>
  <si>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</si>
  <si>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Enforce Remote Wipe Capability on Portable End-User Devices</t>
  </si>
  <si>
    <t>Remotely wipe enterprise data from enterprise-owned portable end-user devices when deemed appropriate such as lost or stolen devices, or when an individual no longer supports the enterprise.</t>
  </si>
  <si>
    <t>Separate Enterprise Workspaces on Mobile End-User Devices</t>
  </si>
  <si>
    <t>Ensure separate enterprise workspaces are used on mobile end-user devices, where supported. Example implementations include using an Apple® Configuration Profile or Android™ Work Profile to separate enterprise applications and data from personal applications and data.</t>
  </si>
  <si>
    <t>5 </t>
  </si>
  <si>
    <t>Account Management</t>
  </si>
  <si>
    <t>Use processes and tools to assign and manage authorization to credentials for user accounts, including administrator accounts, as well as service accounts, to enterprise assets and software.</t>
  </si>
  <si>
    <t>Establish and Maintain an Inventory of Accounts</t>
  </si>
  <si>
    <t>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
  </si>
  <si>
    <t>Use Unique Passwords</t>
  </si>
  <si>
    <t xml:space="preserve">Use unique passwords for all enterprise assets. Best practice implementation includes, at a minimum, an 8-character password for accounts using MFA and a 14-character password for accounts not using MFA. </t>
  </si>
  <si>
    <t>Abuse weak credentials
Phish employees
Obtain credentials</t>
  </si>
  <si>
    <t>Ensure to implement more extensive password requirements in a password policy, such as: account lockout policy,  disabling re-used of passwords across different services, change passwords at least every 60 days, use of password managers, include password complexity, etc.</t>
  </si>
  <si>
    <t>Disable Dormant Accounts</t>
  </si>
  <si>
    <t>Delete or disable any dormant accounts after a period of 45 days of inactivity, where supported.</t>
  </si>
  <si>
    <t>Abuse weak credentials
Obtain credentials</t>
  </si>
  <si>
    <t>Restrict Administrator Privileges to Dedicated Administrator Accounts</t>
  </si>
  <si>
    <t>Restrict administrator privileges to dedicated administrator accounts on enterprise assets. Conduct general computing activities, such as internet browsing, email, and productivity suite use, from the user’s primary, non-privileged account.</t>
  </si>
  <si>
    <t>Abuse weak credentials
Move laterally
Escalate privileges</t>
  </si>
  <si>
    <t>Only allow network support personnel administrative access to endpoints, domain controllers, workstations, and network resources (least privilege). Revoke administrative access of all other/ non-relevant parties/persons.
Make sure to limit the use of domain administrator accounts to only perform maintenance on the domain.
Ensure that in cases that services need  administrative privileges to run, that these rights are provided as Local System as this allows applications to have high privileges locally but can’t be used to move laterally.</t>
  </si>
  <si>
    <t> 5</t>
  </si>
  <si>
    <t>Establish and Maintain an Inventory of Service Accounts</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</si>
  <si>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</si>
  <si>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Centralize Account Management</t>
  </si>
  <si>
    <t>Centralize account management through a directory or identity service.</t>
  </si>
  <si>
    <t> 6</t>
  </si>
  <si>
    <t>Access Control Management</t>
  </si>
  <si>
    <t>Use processes and tools to create, assign, manage, and revoke access credentials and privileges for user, administrator, and service accounts for enterprise assets and software.</t>
  </si>
  <si>
    <t>Establish an Access Granting Process</t>
  </si>
  <si>
    <t>Establish and follow a process, preferably automated, for granting access to enterprise assets upon new hire, rights grant, or role change of a user.</t>
  </si>
  <si>
    <t>Ensure granting access to employees and services is done based on a zero-trust model and level of access is based on the least-privilege principle. 
Ensure that real-time overviews of access rights per person/role are available including reporting on toxic combinations. Review of these overviews is part of control 6.8.</t>
  </si>
  <si>
    <t>Establish an Access Revoking Process</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</si>
  <si>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</si>
  <si>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MFA for Externally-Exposed Applications</t>
  </si>
  <si>
    <t>Require all externally-exposed enterprise or third-party applications to enforce MFA, where supported. Enforcing MFA through a directory service or SSO provider is a satisfactory implementation of this Safeguard.</t>
  </si>
  <si>
    <t>Abuse weak credentials
Move laterally</t>
  </si>
  <si>
    <t>Require MFA for all employees for all services (not only externally-exposed services such as virtual desktop services, RDP and remote IT management tools). Exceptions need to be documented and approved, with additional mitigation controls.
Avoid call &amp; SMS-based MFA methods.</t>
  </si>
  <si>
    <t>Require MFA for Remote Network Access</t>
  </si>
  <si>
    <t>Require MFA for remote network access.</t>
  </si>
  <si>
    <t>See 6.3</t>
  </si>
  <si>
    <t>Require MFA for Administrative Access</t>
  </si>
  <si>
    <t>Require MFA for all administrative access accounts, where supported, on all enterprise assets, whether managed on-site or through a third-party provider.</t>
  </si>
  <si>
    <t>Establish and Maintain an Inventory of Authentication and Authorization Systems</t>
  </si>
  <si>
    <t>Establish and maintain an inventory of the enterprise’s authentication and authorization systems, including those hosted on-site or at a remote service provider. Review and update the inventory, at a minimum, annually, or more frequently.</t>
  </si>
  <si>
    <t>Centralize Access Control</t>
  </si>
  <si>
    <t>Centralize access control for all enterprise assets through a directory service or SSO provider, where supported.</t>
  </si>
  <si>
    <t>Make use of the Protected Users Active Directory group in Windows
domains to further secure privileged user accounts against pass-the-hash
attacks.</t>
  </si>
  <si>
    <t>Define and Maintain Role-Based Access Control</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</si>
  <si>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</si>
  <si>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t>Perform access control reviews based on a frequency that determined by the associated risk or criticality, but at least on a quarterly basis and ideally automated. Add additional focus in these reviews on new or unrecognized user accounts and Remote Monitoring and
Management accounts that are publicly accessible—this includes third-party access given to MSPs.</t>
  </si>
  <si>
    <t> 7</t>
  </si>
  <si>
    <t>Continuous Vulnerability Management</t>
  </si>
  <si>
    <t>Develop a plan to continuously assess and track vulnerabilities on all enterprise assets within the enterprise’s infrastructure, in order to remediate, and minimize, the window of opportunity for attackers. Monitor public and private industry sources for new threat and vulnerability information.</t>
  </si>
  <si>
    <t>Establish and Maintain a Vulnerability Management Process</t>
  </si>
  <si>
    <t>Establish and maintain a documented vulnerability management process for enterprise assets. Review and update documentation annually, or when significant enterprise changes occur that could impact this Safeguard.</t>
  </si>
  <si>
    <t>Establish and Maintain a Remediation Process</t>
  </si>
  <si>
    <t>Establish and maintain a risk-based remediation strategy documented in a remediation process, with monthly, or more frequent, reviews.</t>
  </si>
  <si>
    <t>Perform Automated Operating System Patch Management</t>
  </si>
  <si>
    <t>Perform operating system updates on enterprise assets through automated patch management on a monthly, or more frequent, basis.</t>
  </si>
  <si>
    <t>Exploit vulnerability
Escalate privileges</t>
  </si>
  <si>
    <t>Ensure proper enlisting for patch feeds for all used operating systems within the organization. Ensure that all patches are prioritized based on potential vulnerability threat and implemented according to this priority.
Make use of central insight to monitor proper rollout of all patches (e.g. through WSUS or SCCM).
In case of vulnerable legacy systems that are out of support for patching or cannot be updated, ensure these systems are isolated in the network and do not have access to the internet.</t>
  </si>
  <si>
    <t>Perform Automated Application Patch Management</t>
  </si>
  <si>
    <t>Perform application updates on enterprise assets through automated patch management on a monthly, or more frequent, basis.</t>
  </si>
  <si>
    <t xml:space="preserve">Ensure proper enlisting for patch feeds for all used software within the organization. Ensure that all patches are prioritized based on potential vulnerability threat and implemented according to this priority.
</t>
  </si>
  <si>
    <t>Perform Automated Vulnerability Scans of Internal Enterprise Assets</t>
  </si>
  <si>
    <r>
      <t>Perform automated vulnerability scans of internal enterprise</t>
    </r>
    <r>
      <rPr>
        <b/>
        <sz val="12"/>
        <color theme="1"/>
        <rFont val="Arial"/>
        <family val="2"/>
      </rPr>
      <t xml:space="preserve"> </t>
    </r>
    <r>
      <rPr>
        <sz val="12"/>
        <color theme="1"/>
        <rFont val="Arial"/>
        <family val="2"/>
      </rPr>
      <t>assets on a quarterly, or more frequent, basis. Conduct both authenticated and unauthenticated scans, using a SCAP-compliant vulnerability scanning tool.</t>
    </r>
  </si>
  <si>
    <t>Perform Automated Vulnerability Scans of Externally-Exposed Enterprise Assets</t>
  </si>
  <si>
    <t xml:space="preserve">Perform automated vulnerability scans of externally-exposed enterprise assets using a SCAP-compliant vulnerability scanning tool. Perform scans on a monthly, or more frequent, basis. </t>
  </si>
  <si>
    <t>Remediate Detected Vulnerabilities</t>
  </si>
  <si>
    <t>Remediate detected vulnerabilities in software through processes and tooling on a monthly, or more frequent, basis, based on the remediation process.</t>
  </si>
  <si>
    <t>8 </t>
  </si>
  <si>
    <t>Audit Log Management</t>
  </si>
  <si>
    <t>Collect, alert, review, and retain audit logs of events that could help detect, understand, or recover from an attack.</t>
  </si>
  <si>
    <t>Establish and Maintain an Audit Log Management Process</t>
  </si>
  <si>
    <r>
      <t>Establish and maintain an audit log management process that defines the enterprise’s logging requirements. At a minimum, address the collection, review, and retention of audit logs for enterprise assets.</t>
    </r>
    <r>
      <rPr>
        <b/>
        <sz val="12"/>
        <color theme="1"/>
        <rFont val="Arial"/>
        <family val="2"/>
      </rPr>
      <t xml:space="preserve"> </t>
    </r>
    <r>
      <rPr>
        <sz val="12"/>
        <color theme="1"/>
        <rFont val="Arial"/>
        <family val="2"/>
      </rPr>
      <t>Review and update documentation annually, or when significant enterprise changes occur that could impact this Safeguard.</t>
    </r>
  </si>
  <si>
    <t>Collect Audit Logs</t>
  </si>
  <si>
    <t>Collect audit logs. Ensure that logging, per the enterprise’s audit log management process, has been enabled across enterprise assets.</t>
  </si>
  <si>
    <t>Ensure Adequate Audit Log Storage</t>
  </si>
  <si>
    <t>Ensure that logging destinations maintain adequate storage to comply with the enterprise’s audit log management process.</t>
  </si>
  <si>
    <t>Standardize Time Synchronization</t>
  </si>
  <si>
    <t>Standardize time synchronization. Configure at least two synchronized time sources across enterprise assets, where supported.</t>
  </si>
  <si>
    <t>Collect Detailed Audit Logs</t>
  </si>
  <si>
    <t>Configure detailed audit logging for enterprise assets containing sensitive data. Include event source, date, username, timestamp, source addresses, destination addresses, and other useful elements that could assist in a forensic investigation.</t>
  </si>
  <si>
    <t>Collect DNS Query Audit Logs</t>
  </si>
  <si>
    <t>Collect DNS query audit logs on enterprise assets, where appropriate and supported.</t>
  </si>
  <si>
    <t xml:space="preserve">Install malware
Install persistency
Move laterally
Escalate privileges
</t>
  </si>
  <si>
    <t>Ensure that next to DNS logging also file system access is logged to enable identification of data exfiltration events.
Ensure proper retention of DNS query log, as it is also crucial for forensics. See 8.10.</t>
  </si>
  <si>
    <t>Collect URL Request Audit Logs</t>
  </si>
  <si>
    <t>Collect URL request audit logs on enterprise assets, where appropriate and supported.</t>
  </si>
  <si>
    <t>Collect Command-Line Audit Logs</t>
  </si>
  <si>
    <r>
      <t>Collect command-line audit logs. Example implementations include collecting audit logs from PowerShell</t>
    </r>
    <r>
      <rPr>
        <vertAlign val="superscript"/>
        <sz val="12"/>
        <color theme="1"/>
        <rFont val="Arial"/>
        <family val="2"/>
      </rPr>
      <t>®</t>
    </r>
    <r>
      <rPr>
        <sz val="12"/>
        <color theme="1"/>
        <rFont val="Arial"/>
        <family val="2"/>
      </rPr>
      <t>, BASH</t>
    </r>
    <r>
      <rPr>
        <vertAlign val="superscript"/>
        <sz val="12"/>
        <color theme="1"/>
        <rFont val="Arial"/>
        <family val="2"/>
      </rPr>
      <t>™</t>
    </r>
    <r>
      <rPr>
        <sz val="12"/>
        <color theme="1"/>
        <rFont val="Arial"/>
        <family val="2"/>
      </rPr>
      <t>, and remote administrative terminals.</t>
    </r>
  </si>
  <si>
    <t>Centralize Audit Logs</t>
  </si>
  <si>
    <t>Centralize, to the extent possible, audit log collection and retention across enterprise assets.</t>
  </si>
  <si>
    <t>Retain Audit Logs</t>
  </si>
  <si>
    <t>Retain audit logs across enterprise assets for a minimum of 90 days.</t>
  </si>
  <si>
    <t>Collect, retain and restrict access to log files and store them in a separate network segment. Evaluate based on the companies risk profile if 90 days is sufficient.</t>
  </si>
  <si>
    <t>Conduct Audit Log Reviews</t>
  </si>
  <si>
    <t>Conduct reviews of audit logs to detect anomalies or abnormal events that could indicate a potential threat. Conduct reviews on a weekly, or more frequent, basis.</t>
  </si>
  <si>
    <t>Collect Service Provider Logs</t>
  </si>
  <si>
    <t>Collect service provider logs, where supported. Example implementations include collecting authentication and authorization events, data creation and disposal events, and user management events.</t>
  </si>
  <si>
    <t>9 </t>
  </si>
  <si>
    <t>Email and Web Browser Protections</t>
  </si>
  <si>
    <t>Improve protections and detections of threats from email and web vectors, as these are opportunities for attackers to manipulate human behavior through direct engagement.</t>
  </si>
  <si>
    <t>Ensure Use of Only Fully Supported Browsers and Email Clients</t>
  </si>
  <si>
    <t>Ensure only fully supported browsers and email clients are allowed to execute in the enterprise, only using the latest version of browsers and email clients provided through the vendor.</t>
  </si>
  <si>
    <t>Only use browser and email client plugins that are needed for daily operations. Also, disable all unnecessary browser and email client plugins.</t>
  </si>
  <si>
    <t>Use DNS Filtering Services</t>
  </si>
  <si>
    <t>Use DNS filtering services on all enterprise assets to block access to known malicious domains.</t>
  </si>
  <si>
    <t>Maintain and Enforce Network-Based URL Filters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</si>
  <si>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</si>
  <si>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Obtain credentials</t>
  </si>
  <si>
    <t>Restrict Unnecessary or Unauthorized Browser and Email Client Extensions</t>
  </si>
  <si>
    <t>Restrict, either through uninstalling or disabling, any unauthorized or unnecessary browser or email client plugins, extensions, and add-on applications.</t>
  </si>
  <si>
    <t>Implement DMARC</t>
  </si>
  <si>
    <t>To lower the chance of spoofed or modified emails from valid domains, implement DMARC policy and verification, starting with implementing the Sender Policy Framework (SPF) and the DomainKeys Identified Mail (DKIM) standards.</t>
  </si>
  <si>
    <t>Phish employees
Obtain credentials</t>
  </si>
  <si>
    <t>Ensure that the DMARC policy must at the very least be set to quarantine status. This will move all incoming emails to the SPAM folder when they fail the DMARC test to make users aware of the (potentially) malicious and harmful contents in the SPAM-marked emails.</t>
  </si>
  <si>
    <t>Block Unnecessary File Types</t>
  </si>
  <si>
    <t>Block unnecessary file types attempting to enter the enterprise’s email gateway.</t>
  </si>
  <si>
    <t>Deploy and Maintain Email Server Anti-Malware Protections</t>
  </si>
  <si>
    <t>Deploy and maintain email server anti-malware protections, such as attachment scanning and/or sandboxing.</t>
  </si>
  <si>
    <t>Obtain credentials
Install malware</t>
  </si>
  <si>
    <t>Ensure that filters are implemented at the email gateway to filter out emails with known malicious indicators and block suspicious Internet Protocol (IP) addresses at the firewall.</t>
  </si>
  <si>
    <t> 10</t>
  </si>
  <si>
    <t>Malware Defenses</t>
  </si>
  <si>
    <t>Prevent or control the installation, spread, and execution of malicious applications, code, or scripts on enterprise assets.</t>
  </si>
  <si>
    <t>Deploy and Maintain Anti-Malware Software</t>
  </si>
  <si>
    <t>Deploy and maintain anti-malware software on all enterprise assets.</t>
  </si>
  <si>
    <t>Install malware</t>
  </si>
  <si>
    <t>Ensure that the anti-malware solution (e.g. End Point Security) is supplemented by EDR (Endpoint Detection and Response) capabilities for all assets (including endpoint devices and servers) on which anti-virus is installed. 
See also control 2.6 on the use of Windows Defender Application Control.
Ensure that there is a list of legacy systems that do not support anti-malware and EDR solutions and that other mitigation measures (such as isolation) are implemented for these systems.</t>
  </si>
  <si>
    <t>Configure Automatic Anti-Malware Signature Updates</t>
  </si>
  <si>
    <t>Configure automatic updates for anti-malware signature files on all enterprise assets.</t>
  </si>
  <si>
    <t>Anti-malware solutions have Global Trend Intelligence (GTI) functionalities where the hashes of suspicious files are send to the global lab database to be validated if they are malware (based on e.g. new IOC's). This is a real-time functionality, whereas signature file update occurs every 24 hours (or later).</t>
  </si>
  <si>
    <t>Disable Autorun and Autoplay for Removable Media</t>
  </si>
  <si>
    <t>Disable autorun and autoplay auto-execute functionality for removable media.</t>
  </si>
  <si>
    <t>Configure Automatic Anti-Malware Scanning of Removable Media</t>
  </si>
  <si>
    <t>Configure anti-malware software to automatically scan removable media.</t>
  </si>
  <si>
    <t>Enable Anti-Exploitation Features</t>
  </si>
  <si>
    <t>Enable anti-exploitation features on enterprise assets and software, where possible, such as Microsoft® Data Execution Prevention (DEP), Windows® Defender Exploit Guard (WDEG), or Apple® System Integrity Protection (SIP) and Gatekeeper™.</t>
  </si>
  <si>
    <t>Centrally Manage Anti-Malware Software</t>
  </si>
  <si>
    <t>Centrally manage anti-malware software.</t>
  </si>
  <si>
    <t>Ensure that anti-virus and anti-malware solutions are properly configured to ensure that the right checks and functionalities are enabled, such as directly blocking of  malicious software instead of alerting or putting in 'observer' mode. 
Ensure that tamper protection of anti-malware/virus scanning tools is enabled to ensure attackers cannot disable the products.</t>
  </si>
  <si>
    <t>10 </t>
  </si>
  <si>
    <t>Use Behavior-Based Anti-Malware Software</t>
  </si>
  <si>
    <t>Use behavior-based anti-malware software.</t>
  </si>
  <si>
    <t>See also control 10.1.</t>
  </si>
  <si>
    <t> 11</t>
  </si>
  <si>
    <t>Data Recovery</t>
  </si>
  <si>
    <t>Establish and maintain data recovery practices sufficient to restore in-scope enterprise assets to a pre-incident and trusted state.</t>
  </si>
  <si>
    <t>Recover</t>
  </si>
  <si>
    <t>Establish and Maintain a Data Recovery Process </t>
  </si>
  <si>
    <t xml:space="preserve">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
  </si>
  <si>
    <t xml:space="preserve">Encrypt data
</t>
  </si>
  <si>
    <t>Ensure that in establishing the data recovery process the proper scope is included. The determination of the scope should take into account the scenario that the organization will be in need of rebuilding the complete network and applications environment. Typically the scope for the backup management process will be extended with, for example, application (golden) images/snapshots, account (AD) structure, IaC and orchestration configurations and documentation.</t>
  </si>
  <si>
    <t>Perform Automated Backups </t>
  </si>
  <si>
    <t>Perform automated backups of in-scope enterprise assets. Run backups weekly, or more frequently, based on the sensitivity of the data.</t>
  </si>
  <si>
    <t>Ensure a backup policy is in place that includes:
- RPO and RTO objectives to properly configure backup frequency and type of backups. 
- For critical systems ensure adequate RPO and RTO implementations. See control 1.1 and 2.1 for overview of (ciritcal) assets to ensure completeness.
- Ensure the backups include the IaC data as well as mentioned in control 4.6.
Ensure that alerting is configured to report on failed backups.</t>
  </si>
  <si>
    <t>Protect Recovery Data</t>
  </si>
  <si>
    <t>Protect recovery data with equivalent controls to the original data. Reference encryption or data separation, based on requirements.</t>
  </si>
  <si>
    <t xml:space="preserve">Encrypt data
Exfiltrate data
</t>
  </si>
  <si>
    <t xml:space="preserve">Ensure that access to backups is secured by using for example a different authentication domain, network and active directory. </t>
  </si>
  <si>
    <t>Establish and Maintain an Isolated Instance of Recovery Data </t>
  </si>
  <si>
    <t>Establish and maintain an isolated instance of recovery data. Example implementations include, version controlling backup destinations through offline, cloud, or off-site systems or services.</t>
  </si>
  <si>
    <t xml:space="preserve">Ensure a 3:2:1 backup implementation is applied, at least for business critical applications and data (3 copies, on 2 different media types, and 1 offline/immutable).
Ensure that the back-up application is configured in such a way that the data cannot be overwritten by a person or service, called write once read many (WORM) to achieve immutability. 
Ensure that the NTP server time settings are restricted and monitored.  </t>
  </si>
  <si>
    <t>Test Data Recovery</t>
  </si>
  <si>
    <t>Test backup recovery quarterly, or more frequently, for a sampling of in-scope enterprise assets.</t>
  </si>
  <si>
    <t xml:space="preserve">Ensure that test scenario's include the rebuild of complete (working) application stacks and not just focused on backup/data restore.
Evaluate based on the organizations risk profile what test frequency is sufficient or if testing needs to be automated and tested for example on a daily basis.
</t>
  </si>
  <si>
    <t>Network Infrastructure Management</t>
  </si>
  <si>
    <t>Establish, implement, and actively manage (track, report, correct) network devices, in order to prevent attackers from exploiting vulnerable network services and access points.</t>
  </si>
  <si>
    <t>Ensure Network Infrastructure is Up-to-Date</t>
  </si>
  <si>
    <t>Ensure network infrastructure is kept up-to-date. Example implementations include running the latest stable release of software and/or using currently supported network-as-a-service (NaaS) offerings. Review software versions monthly, or more frequently, to verify software support.</t>
  </si>
  <si>
    <t>Establish and Maintain a Secure Network Architecture</t>
  </si>
  <si>
    <t>Establish and maintain a secure network architecture. A secure network architecture must address segmentation, least privilege, and availability, at a minimum.</t>
  </si>
  <si>
    <t xml:space="preserve">Ensure proper attention is paid to network segmentation that fits the organizations risk profile. Typical network segmentation is implemented  by segmenting O, T, A and P environments supplemented by further segmentation based on data classification (e.g. putting sensitive or classified information in a different network segment).
</t>
  </si>
  <si>
    <t>Securely Manage Network Infrastructure</t>
  </si>
  <si>
    <t xml:space="preserve">Securely manage network infrastructure. Example implementations include version-controlled-infrastructure-as-code, and the use of secure network protocols, such as SSH and HTTPS. </t>
  </si>
  <si>
    <t>Establish and Maintain Architecture Diagram(s)</t>
  </si>
  <si>
    <t>Establish and maintain architecture diagram(s) and/or other network system documentation. Review and update documentation annually, or when significant enterprise changes occur that could impact this Safeguard.</t>
  </si>
  <si>
    <t>Ensure that the network diagram include depictions of covered major networks, any specific IP addressing schemes, and the general network topology (including network connections, interdependencies, and access granted to third parties or MSPs).</t>
  </si>
  <si>
    <t>Centralize Network Authentication, Authorization, and Auditing (AAA)</t>
  </si>
  <si>
    <t>Centralize network AAA.</t>
  </si>
  <si>
    <t>Use of Secure Network Management and Communication Protocols </t>
  </si>
  <si>
    <t>Use secure network management and communication protocols (e.g., 802.1X, Wi-Fi Protected Access 2 (WPA2) Enterprise or greater).</t>
  </si>
  <si>
    <t>Ensure Remote Devices Utilize a VPN and are Connecting to an Enterprise’s AAA Infrastructure</t>
  </si>
  <si>
    <t>Require users to authenticate to enterprise-managed VPN and authentication services prior to accessing enterprise resources on end-user devices.</t>
  </si>
  <si>
    <t>Abuse weak credentials
Exploit vulnerability</t>
  </si>
  <si>
    <t>If RDP is used, place it behind a firewall and ensure it must be accessed through a proper VPN. Alternatively, periodically review whether RDP is needed to be used. 
Periodically review whether port 3389 (enables users to access remote computers) is not externally accessible (to the public) via the internet. This can done by performing (automatic) vulnerability scans. If not, consider closing port 3389 due to it's vulnerabilities. 
Log RDP login attempts and enforce account lockouts after a specified number of attempts.</t>
  </si>
  <si>
    <t>12 </t>
  </si>
  <si>
    <t>Establish and Maintain Dedicated Computing Resources for All Administrative Work</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</si>
  <si>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</si>
  <si>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Move laterally</t>
  </si>
  <si>
    <t>THROUGH</t>
  </si>
  <si>
    <t>13 </t>
  </si>
  <si>
    <t>Network Monitoring and Defense</t>
  </si>
  <si>
    <t>Operate processes and tooling to establish and maintain comprehensive network monitoring and defense against security threats across the enterprise’s network infrastructure and user base.</t>
  </si>
  <si>
    <t>Centralize Security Event Alerting</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</si>
  <si>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</si>
  <si>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 xml:space="preserve">Abuse weak credentials
Exploit vulnerability
Install malware
Move laterally
Escalate privileges
Encrypt data
Exfiltrate data
</t>
  </si>
  <si>
    <r>
      <rPr>
        <sz val="11"/>
        <color rgb="FF000000"/>
        <rFont val="Arial"/>
      </rPr>
      <t xml:space="preserve">Properly assess which key alerts related to ransomware need to be implemented on both the internal and external network traffic, for example:
- alert on generic malicious activity in logfiles, including known IOC's (e.g. based on third-party IOC subscription)
- alert on executable files that attempt to connect to the internet (unauthorized)
- alert when large amounts of data are exfiltrated without approval
- alert when anti-virus and anti-malware solution report malicious scripts in the windows event logs
- alert on the deletion of anti-virus and anti-malware software on active servers
- alert on suspicious activity with the domain administrator account'
Ensure that proper analysis has been performed on what crucial source logfiles are needed to implement the proper alerts (e.g. PowerShell Command Execution logging).
Ensure that the respective team performs proper threat intelligence management (insight in latest APT's, IOC's and IOA's) to continuously learn and update the applicable log and alerting processes </t>
    </r>
    <r>
      <rPr>
        <b/>
        <sz val="11"/>
        <color rgb="FF000000"/>
        <rFont val="Arial"/>
      </rPr>
      <t xml:space="preserve">(e.g. read threat intelligence reports of well known cybersecurity firms)
</t>
    </r>
    <r>
      <rPr>
        <sz val="11"/>
        <color rgb="FF000000"/>
        <rFont val="Arial"/>
      </rPr>
      <t xml:space="preserve">
Ensure that the chosen technology allows for threat hunting and the ability to recreate the threat actors actions.</t>
    </r>
  </si>
  <si>
    <t>IN
THROUGH
OUT</t>
  </si>
  <si>
    <t>Deploy a Host-Based Intrusion Detection Solution</t>
  </si>
  <si>
    <t>Deploy a host-based intrusion detection solution on enterprise assets, where appropriate and/or supported.</t>
  </si>
  <si>
    <t>Deploy a Network Intrusion Detection Solution</t>
  </si>
  <si>
    <t>Deploy a network intrusion detection solution on enterprise assets, where appropriate. Example implementations include the use of a Network Intrusion Detection System (NIDS) or equivalent cloud service provider (CSP) service.</t>
  </si>
  <si>
    <t>Perform Traffic Filtering Between Network Segments</t>
  </si>
  <si>
    <t>Perform traffic filtering between network segments, where appropriate.</t>
  </si>
  <si>
    <t>Manage Access Control for Remote Assets</t>
  </si>
  <si>
    <t xml:space="preserve">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	 </t>
  </si>
  <si>
    <t>Abuse weak credentials
Phish employees
Obtain Credentials
Install malware
Exploit vulnerability</t>
  </si>
  <si>
    <t>Implement an end-user device compliance policy where end-user devices that do not meet company set (patch) policy are treated as unauthorized assets and removed or denied access from the network.</t>
  </si>
  <si>
    <t xml:space="preserve">Collect Network Traffic Flow Logs </t>
  </si>
  <si>
    <t>Collect network traffic flow logs and/or network traffic to review and alert upon from network devices.</t>
  </si>
  <si>
    <t>In addition to 13.1 think of following suspicious activities to alert on:
- TOR traffic
- Connections to known C2 servers
- Traffic related to know exploit kits
- Traffic to suspicious/criminal activity related websites
In case of an attack, ensure that monitoring is performed for the Indicators of Compromise (IoC's) used.</t>
  </si>
  <si>
    <t>Deploy a Host-Based Intrusion Prevention Solution</t>
  </si>
  <si>
    <t>Deploy a host-based intrusion prevention solution on enterprise assets, where appropriate and/or supported. Example implementations include use of an Endpoint Detection and Response (EDR) client or host-based IPS agent.</t>
  </si>
  <si>
    <t>Deploy a Network Intrusion Prevention Solution</t>
  </si>
  <si>
    <t>Deploy a network intrusion prevention solution, where appropriate. Example implementations include the use of a Network Intrusion Prevention System (NIPS) or equivalent CSP service.</t>
  </si>
  <si>
    <t>13.9</t>
  </si>
  <si>
    <t>Deploy Port-Level Access Control</t>
  </si>
  <si>
    <t>Deploy port-level access control. Port-level access control utilizes 802.1x, or similar network access control protocols, such as certificates, and may incorporate user and/or device authentication.</t>
  </si>
  <si>
    <t>Perform Application Layer Filtering</t>
  </si>
  <si>
    <t>Perform application layer filtering. Example implementations include a filtering proxy, application layer firewall, or gateway.</t>
  </si>
  <si>
    <t>Tune Security Event Alerting Thresholds</t>
  </si>
  <si>
    <t>Tune security event alerting thresholds monthly, or more frequently.</t>
  </si>
  <si>
    <t>Security Awareness and Skills Training</t>
  </si>
  <si>
    <t>Establish and maintain a security awareness program to influence behavior among the workforce to be security conscious and properly skilled to reduce cybersecurity risks to the enterprise.</t>
  </si>
  <si>
    <t>N/A</t>
  </si>
  <si>
    <t>Establish and Maintain a Security Awareness Program</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</si>
  <si>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</si>
  <si>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Abuse weak credentials
Phish employees
Exploit vulnerability</t>
  </si>
  <si>
    <t>Train Workforce Members to Recognize Social Engineering Attacks</t>
  </si>
  <si>
    <t>Train workforce members to recognize social engineering attacks, such as phishing, pre-texting, and tailgating. </t>
  </si>
  <si>
    <t>Abuse weak credentials
Phish employees
Obtain credentials
Exploit vulnerability</t>
  </si>
  <si>
    <t xml:space="preserve">It is highly recommended to execute phishing awareness campaigns multiple times per year. 
Include in the training program also practical information on how to recognize a ransomware infection and how to react. </t>
  </si>
  <si>
    <t>Train Workforce Members on Authentication Best Practices</t>
  </si>
  <si>
    <t>Train workforce members on authentication best practices. Example topics include MFA, password composition, and credential management.</t>
  </si>
  <si>
    <t>Include in the training that private passwords are not allowed to be re-used for company access.
Ensure that users are properly educated on not accepting unexpected two-factor authentication (2FA).</t>
  </si>
  <si>
    <t>Train Workforce on Data Handling Best Practices</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</si>
  <si>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</si>
  <si>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Members on Causes of Unintentional Data Exposure</t>
  </si>
  <si>
    <t>Train workforce members to be aware of causes for unintentional data exposure. Example topics include mis-delivery of sensitive data, losing a portable end-user device, or publishing data to unintended audiences.</t>
  </si>
  <si>
    <t>Train Workforce Members on Recognizing and Reporting Security Incidents</t>
  </si>
  <si>
    <t>Train workforce members to be able to recognize a potential incident and be able to report such an incident. </t>
  </si>
  <si>
    <t>Abuse weak credentials
Phish employees
Exploit vulnerability
Secondary Attack</t>
  </si>
  <si>
    <t>Provide the option for personnel to easily report suspicious emails.</t>
  </si>
  <si>
    <t>IN
OUT</t>
  </si>
  <si>
    <t>Train Workforce on How to Identify and Report if Their Enterprise Assets are Missing Security Updates</t>
  </si>
  <si>
    <t>Train workforce to understand how to verify and report out-of-date software patches or any failures in automated processes and tools. Part of this training should include notifying IT personnel of any failures in automated processes and tools.</t>
  </si>
  <si>
    <t>Train Workforce on the Dangers of Connecting to and Transmitting Enterprise Data Over Insecure Networks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</si>
  <si>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</si>
  <si>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Conduct Role-Specific Security Awareness and Skills Training</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</si>
  <si>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</si>
  <si>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Service Provider Management</t>
  </si>
  <si>
    <t>Develop a process to evaluate service providers who hold sensitive data, or are responsible for an enterprise’s critical IT platforms or processes, to ensure these providers are protecting those platforms and data appropriately.</t>
  </si>
  <si>
    <t>Establish and Maintain an Inventory of Service Providers</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</si>
  <si>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</si>
  <si>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 xml:space="preserve">Abuse weak credentials
Phish employees
Exploit vulnerability
Secondary Attack
</t>
  </si>
  <si>
    <t>Ensure that service providers are properly classified to know which providers manage critical applications and data.</t>
  </si>
  <si>
    <t>Establish and Maintain a Service Provider Management Policy</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</si>
  <si>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</si>
  <si>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 xml:space="preserve">Abuse weak credentials
Phish employees
Exploit vulnerability
</t>
  </si>
  <si>
    <t>Classify Service Providers</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</si>
  <si>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</si>
  <si>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Ensure Service Provider Contracts Include Security Requirements</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</si>
  <si>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</si>
  <si>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Abuse weak credentials
Phish employees
Exploit vulnerability
Obtain credentials
Install malware 
Install persistency
Move laterally
Escalate privileges
Exfiltrate data
Destroy backups
Encrypt data
Secondary Attack</t>
  </si>
  <si>
    <t>Ensure that per service provider it is documented which provider has access to the companies network and what type of access (e.g, VPN, RDP, patching). Based on this, ensure proper security measures are agreed to prevent ransomware spread from the service provider. See also domains 12 &amp; 13.</t>
  </si>
  <si>
    <t>Assess Service Providers</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</si>
  <si>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</si>
  <si>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Monitor Service Providers</t>
  </si>
  <si>
    <t>Monitor service providers consistent with the enterprise’s service provider management policy. Monitoring may include periodic reassessment of service provider compliance, monitoring service provider release notes, and dark web monitoring.</t>
  </si>
  <si>
    <t>Securely Decommission Service Providers</t>
  </si>
  <si>
    <t xml:space="preserve">Securely decommission service providers. Example considerations include user and service account deactivation, termination of data flows, and secure disposal of enterprise data within service provider systems. </t>
  </si>
  <si>
    <t>16 </t>
  </si>
  <si>
    <t>Application Software Security</t>
  </si>
  <si>
    <t>Manage the security life cycle of in-house developed, hosted, or acquired software to prevent, detect, and remediate security weaknesses before they can impact the enterprise.</t>
  </si>
  <si>
    <t>Establish and Maintain a Secure Application Development Process</t>
  </si>
  <si>
    <t>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t>
  </si>
  <si>
    <t>Establish and Maintain a Process to Accept and Address Software Vulnerabilities</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</si>
  <si>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</si>
  <si>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Perform Root Cause Analysis on Security Vulnerabilities</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</si>
  <si>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</si>
  <si>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r>
      <t>Establish and Manage an Inventory of Third</t>
    </r>
    <r>
      <rPr>
        <sz val="12"/>
        <color rgb="FFFF5630"/>
        <rFont val="Arial"/>
        <family val="2"/>
      </rPr>
      <t>-</t>
    </r>
    <r>
      <rPr>
        <sz val="12"/>
        <color theme="1"/>
        <rFont val="Arial"/>
        <family val="2"/>
      </rPr>
      <t>Party Software Components</t>
    </r>
  </si>
  <si>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</si>
  <si>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Use Up-to-Date and Trusted Third-Party Software Components</t>
  </si>
  <si>
    <t>Use up-to-date and trusted third-party software components. When possible, choose established and proven frameworks and libraries that provide adequate security. Acquire these components from trusted sources or evaluate the software for vulnerabilities before use.</t>
  </si>
  <si>
    <t>Establish and Maintain a Severity Rating System and Process for Application Vulnerabilities</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</si>
  <si>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</si>
  <si>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Hardening Configuration Templates for Application Infrastructure</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</si>
  <si>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</si>
  <si>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Separate Production and Non-Production Systems</t>
  </si>
  <si>
    <t>Maintain separate environments for production and non-production systems.</t>
  </si>
  <si>
    <t>Train Developers in Application Security Concepts and Secure Coding</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</si>
  <si>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</si>
  <si>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Apply Secure Design Principles in Application Architectures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</si>
  <si>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</si>
  <si>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Leverage Vetted Modules or Services for Application Security Components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</si>
  <si>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</si>
  <si>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Implement Code-Level Security Checks</t>
  </si>
  <si>
    <t>Apply static and dynamic analysis tools within the application life cycle to verify that secure coding practices are being followed.</t>
  </si>
  <si>
    <t>Conduct Application Penetration Testing</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</si>
  <si>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</si>
  <si>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Threat Modeling</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</si>
  <si>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</si>
  <si>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Incident Response Management</t>
  </si>
  <si>
    <t>Establish a program to develop and maintain an incident response capability (e.g., policies, plans, procedures, defined roles, training, and communications) to prepare, detect, and quickly respond to an attack.</t>
  </si>
  <si>
    <t>Designate Personnel to Manage Incident Handling</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</si>
  <si>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t>
  </si>
  <si>
    <t>All</t>
  </si>
  <si>
    <t>Esure that the selected key person has the right mandate to take potentially drastic decisions in case of an attack (e.g. close off networks or in a worst case scenario pay the ransom) and that the mandate is approved by the board. 
Ensure that in the process attention it paid that the designated personnel is available 24x7 for contacting in case of an (ransomware) incident. 
Ensure that proper contact details are available for contacting the designated personnel outside business hours.
Properly evaluate the need to preselect an experienced ransomware negotiation firm as this process is challenging and required knowledge  and experience.
If you don’t have a permanent organization that manages security incidents, it is recommended using the ICS (Incident Command System) as a temporary organizational structure to handle the crisis.
Refer also to NIST SP800-184 (Guide for Cybersecurity Event Recovery).</t>
  </si>
  <si>
    <t>Establish and Maintain Contact Information for Reporting Security Incidents</t>
  </si>
  <si>
    <t>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
  </si>
  <si>
    <t>Make agreements on and create a procedure to contact regulators, legal counsel and the cyber insurance company (if applicable) so that they are immediately notified when a ransomware attack occurs. Take account of regulatory timelines that might be applicable (e.g. in case of GDPR).
Make agreements on and create a procedure on the step to take in case of a ransomware attack, such as contact specific law enforcement agencies, what digital evidence to collect and secure, what other relevant parties are required to be notified etc.</t>
  </si>
  <si>
    <t>Establish and Maintain an Enterprise Process for Reporting Incidents</t>
  </si>
  <si>
    <t>Establish and maintain an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</si>
  <si>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Establish and Maintain an Incident Response Process</t>
  </si>
  <si>
    <t>Establish and maintain an incident response process that addresses roles and responsibilities, compliance requirements, and a communication plan. Review annually, or when significant enterprise changes occur that could impact this Safeguard.</t>
  </si>
  <si>
    <t xml:space="preserve">Ensure the inclusion/adaptation towards a ransomware response plan and/or ransomware playbook that includes at least the following activities:
- containment steps after identification of an infection such as disabling systems from the network and how to perform this properly.
- disabling all or all infected user accounts, potentially followed by resetting these accounts.
- Reset of authentication methods used such as passwords for administrator and  other system and service accounts.
- Disable write/edit rights on files 
- Validate if MFA is still enabled on all required accounts/services.
- Block suspicious network activity.
Ensure the response plan includes a strategy on how to respond to a ransom note. Responding to the ransom note is important to gather information that might be crucial for the response.
Note: contacting the attacker does not mean that we imply to pay the ransom. The advice from the government is to not pay any ransom.
Ensure that the communication plan is reviewed by legal and compliance departments to ensure that (public) communication does not breach applicable regulation.
</t>
  </si>
  <si>
    <t>Assign Key Roles and Responsibilities</t>
  </si>
  <si>
    <t>Assign key roles and responsibilities for incident response, including staff from legal, IT, information security, facilities, public relations, human resources, incident responders, and analysts, as applicable. Review annually, or when significant enterprise changes occur that could impact this Safeguard.</t>
  </si>
  <si>
    <t>Ensure that key roles and responsibilities are available for (ransomware) forensic activities as well. The organization should have arranged for the ability and technology to perform forensics activities on the environment in case of an attack to determine for example the impact, timelines, containment, eradication, assisstence with (regulatory) reporting.</t>
  </si>
  <si>
    <t>Define Mechanisms for Communicating During Incident Response</t>
  </si>
  <si>
    <t>Determine which primary and secondary mechanisms will be used to communicate and report during a security incident. Mechanisms can include phone calls, emails, or letters. Keep in mind that certain mechanisms, such as emails, can be affected during a security incident. Review annually, or when significant enterprise changes occur that could impact this Safeguard.</t>
  </si>
  <si>
    <t>Conduct Routine Incident Response Exercises</t>
  </si>
  <si>
    <t>Plan and conduct routine incident response exercises and scenarios for key personnel involved in the incident response process to prepare for responding to real-world incidents. Exercises need to test communication channels, decision making, and workflows. Conduct testing on an annual basis, at a minimum.</t>
  </si>
  <si>
    <t>Ensure to add the execution of tests as well, instead of solely focusing on exercises only. An example of a potential test is disconnecting a critical system to see what happen and if rebuild is feasible within an acceptable timeframe.
Ensure that the incident response exercises include ransomware scenario's. Based on the applicable industry, there might be additional requirements from regulators (e.g. DNB).
See also 11.5: Ensure that test scenario's include the rebuild of complete application stacks.</t>
  </si>
  <si>
    <t>Conduct Post-Incident Reviews</t>
  </si>
  <si>
    <t>Conduct post-incident reviews. Post-incident reviews help prevent incident recurrence through identifying lessons learned and follow-up action.</t>
  </si>
  <si>
    <t>Based on the applicable industry, there might be additional requirements from regulators (e.g. DNB) on sharing the reviews with them as well.</t>
  </si>
  <si>
    <t>Establish and Maintain Security Incident Thresholds</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</si>
  <si>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</si>
  <si>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18 </t>
  </si>
  <si>
    <t>Penetration Testing</t>
  </si>
  <si>
    <t>Test the effectiveness and resiliency of enterprise assets through identifying and exploiting weaknesses in controls (people, processes, and technology), and simulating the objectives and actions of an attacker.</t>
  </si>
  <si>
    <t> 18</t>
  </si>
  <si>
    <t>Establish and Maintain a Penetration Testing Program</t>
  </si>
  <si>
    <t>Establish and maintain a penetration testing program appropriate to the size, complexity,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</si>
  <si>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Perform Periodic External Penetration Tests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</si>
  <si>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</si>
  <si>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Include in the reconnaissance phase information on the darkweb related to the organization and the organization's key personnel. Information could relate to disclosure of a successful ransomware attack, information on planning an attack, disclosure of stolen information of the organization including user account information.</t>
  </si>
  <si>
    <t>Remediate Penetration Test Findings</t>
  </si>
  <si>
    <t>Remediate penetration test findings based on the enterprise’s policy for remediation scope and prioritization.</t>
  </si>
  <si>
    <t>Validate Security Measures</t>
  </si>
  <si>
    <t>Validate security measures after each penetration test. If deemed necessary, modify rulesets and capabilities to detect the techniques used during testing.</t>
  </si>
  <si>
    <t>Perform Periodic Internal Penetration Tests</t>
  </si>
  <si>
    <t>Perform periodic internal penetration tests based on program requirements, no less than annually. The testing may be clear box or opaque box.</t>
  </si>
  <si>
    <t>Security function</t>
  </si>
  <si>
    <t>Assets</t>
  </si>
  <si>
    <t>Ransomware mitigation strategies</t>
  </si>
  <si>
    <t xml:space="preserve">Domain </t>
  </si>
  <si>
    <t>Subject</t>
  </si>
  <si>
    <t>Sub-subject</t>
  </si>
  <si>
    <t xml:space="preserve">Feedback and questions can be sent to:
Sandeep Gangaram Panday: sgangarampanday@schubergphilis.com 
Leon Zwakenberg: leon.zwakenberg@pwc.com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</si>
</sst>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2"/>
      <color theme="1"/>
      <name val="Calibri"/>
      <family val="2"/>
      <scheme val="minor"/>
    </font>
    <font>
      <b/>
      <sz val="12"/>
      <color theme="0"/>
      <name val="Calibri"/>
      <family val="2"/>
      <scheme val="minor"/>
    </font>
    <font>
      <sz val="11"/>
      <color theme="1"/>
      <name val="Calibri"/>
      <family val="2"/>
      <scheme val="minor"/>
    </font>
    <font>
      <b/>
      <sz val="11"/>
      <color rgb="FF000000"/>
      <name val="Calibri"/>
      <family val="2"/>
    </font>
    <font>
      <sz val="11"/>
      <color rgb="FF000000"/>
      <name val="Calibri"/>
      <family val="2"/>
    </font>
    <font>
      <b/>
      <sz val="12"/>
      <color theme="0"/>
      <name val="Arial"/>
      <family val="2"/>
    </font>
    <font>
      <sz val="11"/>
      <color theme="1"/>
      <name val="Arial"/>
      <family val="2"/>
    </font>
    <font>
      <b/>
      <sz val="12"/>
      <color rgb="FF74AA50"/>
      <name val="Arial"/>
      <family val="2"/>
    </font>
    <font>
      <b/>
      <sz val="12"/>
      <color rgb="FFDB8A06"/>
      <name val="Arial"/>
      <family val="2"/>
    </font>
    <font>
      <b/>
      <sz val="12"/>
      <color rgb="FF00A3AD"/>
      <name val="Arial"/>
      <family val="2"/>
    </font>
    <font>
      <b/>
      <i/>
      <sz val="12"/>
      <color theme="0"/>
      <name val="Arial"/>
      <family val="2"/>
    </font>
    <font>
      <sz val="12"/>
      <color theme="1"/>
      <name val="Arial"/>
      <family val="2"/>
    </font>
    <font>
      <b/>
      <sz val="12"/>
      <color theme="1"/>
      <name val="Arial"/>
      <family val="2"/>
    </font>
    <font>
      <sz val="10"/>
      <color rgb="FF71A850"/>
      <name val="Arial"/>
      <family val="2"/>
    </font>
    <font>
      <sz val="10"/>
      <color rgb="FFDB8A06"/>
      <name val="Arial"/>
      <family val="2"/>
    </font>
    <font>
      <sz val="10"/>
      <color rgb="FF00A3AD"/>
      <name val="Arial"/>
      <family val="2"/>
    </font>
    <font>
      <sz val="10"/>
      <color theme="1"/>
      <name val="Arial"/>
      <family val="2"/>
    </font>
    <font>
      <vertAlign val="superscript"/>
      <sz val="12"/>
      <color theme="1"/>
      <name val="Arial"/>
      <family val="2"/>
    </font>
    <font>
      <sz val="12"/>
      <name val="Arial"/>
      <family val="2"/>
    </font>
    <font>
      <sz val="12"/>
      <color rgb="FFFF5630"/>
      <name val="Arial"/>
      <family val="2"/>
    </font>
    <font>
      <b/>
      <sz val="12"/>
      <color rgb="FF39B54A"/>
      <name val="Arial"/>
      <family val="2"/>
    </font>
    <font>
      <b/>
      <sz val="11"/>
      <color theme="1"/>
      <name val="Arial"/>
      <family val="2"/>
    </font>
    <font>
      <b/>
      <sz val="14"/>
      <name val="Calibri"/>
      <family val="2"/>
    </font>
    <font>
      <b/>
      <sz val="11"/>
      <name val="Calibri"/>
      <family val="2"/>
    </font>
    <font>
      <sz val="11"/>
      <name val="Calibri"/>
      <family val="2"/>
    </font>
    <font>
      <b/>
      <sz val="11"/>
      <color theme="1"/>
      <name val="Calibri"/>
      <family val="2"/>
      <scheme val="minor"/>
    </font>
    <font>
      <sz val="11"/>
      <name val="Arial"/>
      <family val="2"/>
    </font>
    <font>
      <b/>
      <sz val="10"/>
      <color rgb="FFFFFFFF"/>
      <name val="Lucida Sans Unicode"/>
      <family val="2"/>
    </font>
    <font>
      <sz val="8"/>
      <color rgb="FF000000"/>
      <name val="Lucida Sans Unicode"/>
      <family val="2"/>
    </font>
    <font>
      <b/>
      <sz val="8"/>
      <color rgb="FF000000"/>
      <name val="Lucida Sans Unicode"/>
      <family val="2"/>
    </font>
    <font>
      <b/>
      <sz val="18"/>
      <color theme="0"/>
      <name val="Calibri"/>
      <family val="2"/>
      <scheme val="minor"/>
    </font>
    <font>
      <b/>
      <sz val="11"/>
      <color rgb="FFC50B30"/>
      <name val="Calibri"/>
      <family val="2"/>
      <scheme val="minor"/>
    </font>
    <font>
      <sz val="11"/>
      <color rgb="FF000000"/>
      <name val="Arial"/>
    </font>
    <font>
      <b/>
      <sz val="11"/>
      <color rgb="FF000000"/>
      <name val="Arial"/>
    </font>
  </fonts>
  <fills count="13">
    <fill>
      <patternFill patternType="none"/>
    </fill>
    <fill>
      <patternFill patternType="gray125"/>
    </fill>
    <fill>
      <patternFill patternType="solid">
        <fgColor rgb="FFC50B30"/>
        <bgColor indexed="64"/>
      </patternFill>
    </fill>
    <fill>
      <patternFill patternType="solid">
        <fgColor rgb="FFFFFFFF"/>
        <bgColor rgb="FF000000"/>
      </patternFill>
    </fill>
    <fill>
      <patternFill patternType="solid">
        <fgColor theme="0"/>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rgb="FFF2F2F2"/>
        <bgColor rgb="FF000000"/>
      </patternFill>
    </fill>
    <fill>
      <patternFill patternType="solid">
        <fgColor rgb="FF003B5C"/>
        <bgColor indexed="64"/>
      </patternFill>
    </fill>
    <fill>
      <patternFill patternType="solid">
        <fgColor rgb="FF0086BF"/>
        <bgColor indexed="64"/>
      </patternFill>
    </fill>
    <fill>
      <patternFill patternType="solid">
        <fgColor rgb="FFC00000"/>
        <bgColor indexed="64"/>
      </patternFill>
    </fill>
    <fill>
      <patternFill patternType="solid">
        <fgColor rgb="FFFFFFFF"/>
        <bgColor indexed="64"/>
      </patternFill>
    </fill>
    <fill>
      <patternFill patternType="solid">
        <fgColor rgb="FFFFFF00"/>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top/>
      <bottom/>
      <diagonal/>
    </border>
    <border>
      <left/>
      <right/>
      <top style="thin">
        <color indexed="64"/>
      </top>
      <bottom style="thin">
        <color indexed="64"/>
      </bottom>
      <diagonal/>
    </border>
    <border>
      <left style="thin">
        <color rgb="FF0086BF"/>
      </left>
      <right style="thin">
        <color rgb="FF0086BF"/>
      </right>
      <top style="thin">
        <color auto="1"/>
      </top>
      <bottom style="thin">
        <color rgb="FF0086BF"/>
      </bottom>
      <diagonal/>
    </border>
    <border>
      <left style="thin">
        <color rgb="FF0086BF"/>
      </left>
      <right style="thin">
        <color rgb="FF0086BF"/>
      </right>
      <top style="thin">
        <color rgb="FF0086BF"/>
      </top>
      <bottom style="thin">
        <color rgb="FF0086BF"/>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rgb="FF000000"/>
      </right>
      <top style="thin">
        <color indexed="64"/>
      </top>
      <bottom style="thin">
        <color indexed="64"/>
      </bottom>
      <diagonal/>
    </border>
    <border>
      <left style="thin">
        <color rgb="FF000000"/>
      </left>
      <right style="thin">
        <color rgb="FFC00000"/>
      </right>
      <top style="thin">
        <color rgb="FF000000"/>
      </top>
      <bottom style="thin">
        <color rgb="FFC00000"/>
      </bottom>
      <diagonal/>
    </border>
    <border>
      <left style="thin">
        <color rgb="FFC00000"/>
      </left>
      <right style="thin">
        <color rgb="FFC00000"/>
      </right>
      <top style="thin">
        <color rgb="FF000000"/>
      </top>
      <bottom style="thin">
        <color rgb="FFC00000"/>
      </bottom>
      <diagonal/>
    </border>
    <border>
      <left style="thin">
        <color rgb="FFC00000"/>
      </left>
      <right style="thin">
        <color rgb="FF000000"/>
      </right>
      <top style="thin">
        <color rgb="FF000000"/>
      </top>
      <bottom style="thin">
        <color rgb="FFC00000"/>
      </bottom>
      <diagonal/>
    </border>
    <border>
      <left style="thin">
        <color rgb="FF000000"/>
      </left>
      <right style="thin">
        <color rgb="FFC00000"/>
      </right>
      <top style="thin">
        <color rgb="FFC00000"/>
      </top>
      <bottom style="thin">
        <color rgb="FFC00000"/>
      </bottom>
      <diagonal/>
    </border>
    <border>
      <left style="thin">
        <color rgb="FF000000"/>
      </left>
      <right style="thin">
        <color rgb="FFC00000"/>
      </right>
      <top style="thin">
        <color rgb="FFC00000"/>
      </top>
      <bottom style="thin">
        <color rgb="FF000000"/>
      </bottom>
      <diagonal/>
    </border>
    <border>
      <left style="thin">
        <color rgb="FFC00000"/>
      </left>
      <right style="thin">
        <color rgb="FFC00000"/>
      </right>
      <top style="thin">
        <color rgb="FFC00000"/>
      </top>
      <bottom style="thin">
        <color rgb="FF000000"/>
      </bottom>
      <diagonal/>
    </border>
  </borders>
  <cellStyleXfs count="4">
    <xf numFmtId="0" fontId="0" fillId="0" borderId="0"/>
    <xf numFmtId="0" fontId="2" fillId="0" borderId="0"/>
    <xf numFmtId="0" fontId="2" fillId="0" borderId="0"/>
    <xf numFmtId="9" fontId="2" fillId="0" borderId="0" applyFont="0" applyFill="0" applyBorder="0" applyAlignment="0" applyProtection="0"/>
  </cellStyleXfs>
  <cellXfs count="119">
    <xf numFmtId="0" fontId="0" fillId="0" borderId="0" xfId="0"/>
    <xf numFmtId="0" fontId="0" fillId="0" borderId="0" xfId="0" applyAlignment="1">
      <alignment vertical="center"/>
    </xf>
    <xf numFmtId="0" fontId="0" fillId="0" borderId="0" xfId="0" applyAlignment="1">
      <alignment horizontal="center" vertical="center"/>
    </xf>
    <xf numFmtId="0" fontId="2" fillId="4" borderId="0" xfId="1" applyFill="1"/>
    <xf numFmtId="0" fontId="1" fillId="2" borderId="1" xfId="0" applyFont="1" applyFill="1" applyBorder="1" applyAlignment="1">
      <alignment horizontal="center" vertical="center"/>
    </xf>
    <xf numFmtId="0" fontId="0" fillId="0" borderId="0" xfId="0" applyAlignment="1">
      <alignment horizontal="left" vertical="center"/>
    </xf>
    <xf numFmtId="0" fontId="1" fillId="2" borderId="1" xfId="0" applyFont="1" applyFill="1" applyBorder="1" applyAlignment="1">
      <alignment horizontal="left" vertical="center"/>
    </xf>
    <xf numFmtId="0" fontId="0" fillId="5" borderId="1" xfId="0" applyFill="1" applyBorder="1" applyAlignment="1">
      <alignment horizontal="left" vertical="center"/>
    </xf>
    <xf numFmtId="0" fontId="0" fillId="0" borderId="0" xfId="0" applyAlignment="1">
      <alignment horizontal="center"/>
    </xf>
    <xf numFmtId="1" fontId="0" fillId="4" borderId="1" xfId="0" applyNumberFormat="1" applyFill="1" applyBorder="1" applyAlignment="1">
      <alignment horizontal="center" vertical="center"/>
    </xf>
    <xf numFmtId="1" fontId="0" fillId="0" borderId="1" xfId="0" applyNumberFormat="1" applyBorder="1" applyAlignment="1">
      <alignment horizontal="center" vertical="center"/>
    </xf>
    <xf numFmtId="0" fontId="6" fillId="4" borderId="0" xfId="1" applyFont="1" applyFill="1"/>
    <xf numFmtId="0" fontId="6" fillId="4" borderId="0" xfId="2" applyFont="1" applyFill="1" applyAlignment="1">
      <alignment horizontal="center" vertical="center"/>
    </xf>
    <xf numFmtId="0" fontId="6" fillId="4" borderId="0" xfId="2" applyFont="1" applyFill="1"/>
    <xf numFmtId="0" fontId="6" fillId="4" borderId="0" xfId="1" applyFont="1" applyFill="1" applyAlignment="1">
      <alignment horizontal="center" vertical="center"/>
    </xf>
    <xf numFmtId="0" fontId="6" fillId="4" borderId="0" xfId="1" applyFont="1" applyFill="1" applyAlignment="1">
      <alignment vertical="center"/>
    </xf>
    <xf numFmtId="0" fontId="6" fillId="4" borderId="0" xfId="1" applyFont="1" applyFill="1" applyAlignment="1">
      <alignment horizontal="left" vertical="top"/>
    </xf>
    <xf numFmtId="0" fontId="2" fillId="0" borderId="0" xfId="1"/>
    <xf numFmtId="0" fontId="11" fillId="0" borderId="1" xfId="1" applyFont="1" applyBorder="1" applyAlignment="1">
      <alignment horizontal="center" vertical="center" wrapText="1"/>
    </xf>
    <xf numFmtId="0" fontId="11" fillId="0" borderId="1" xfId="1" applyFont="1" applyBorder="1" applyAlignment="1">
      <alignment vertical="center" wrapText="1"/>
    </xf>
    <xf numFmtId="0" fontId="12" fillId="0" borderId="9" xfId="1" applyFont="1" applyBorder="1" applyAlignment="1">
      <alignment horizontal="center" vertical="center" wrapText="1"/>
    </xf>
    <xf numFmtId="0" fontId="11" fillId="0" borderId="4" xfId="1" applyFont="1" applyBorder="1" applyAlignment="1">
      <alignment vertical="center" wrapText="1"/>
    </xf>
    <xf numFmtId="0" fontId="13" fillId="0" borderId="1" xfId="1" applyFont="1" applyBorder="1" applyAlignment="1">
      <alignment horizontal="center" vertical="center" wrapText="1"/>
    </xf>
    <xf numFmtId="0" fontId="14" fillId="0" borderId="1" xfId="1" applyFont="1" applyBorder="1" applyAlignment="1">
      <alignment horizontal="center" vertical="center" wrapText="1"/>
    </xf>
    <xf numFmtId="0" fontId="15" fillId="0" borderId="1" xfId="1" applyFont="1" applyBorder="1" applyAlignment="1">
      <alignment horizontal="center" vertical="center" wrapText="1"/>
    </xf>
    <xf numFmtId="0" fontId="6" fillId="6" borderId="1" xfId="1" applyFont="1" applyFill="1" applyBorder="1" applyAlignment="1">
      <alignment horizontal="center" vertical="center" wrapText="1"/>
    </xf>
    <xf numFmtId="0" fontId="6" fillId="0" borderId="1" xfId="1" applyFont="1" applyBorder="1" applyAlignment="1">
      <alignment vertical="center" wrapText="1"/>
    </xf>
    <xf numFmtId="0" fontId="6" fillId="5" borderId="1" xfId="1" applyFont="1" applyFill="1" applyBorder="1" applyAlignment="1">
      <alignment horizontal="left" vertical="top" wrapText="1"/>
    </xf>
    <xf numFmtId="0" fontId="6" fillId="5" borderId="1" xfId="1" applyFont="1" applyFill="1" applyBorder="1" applyAlignment="1">
      <alignment horizontal="center" vertical="center" wrapText="1"/>
    </xf>
    <xf numFmtId="0" fontId="6" fillId="6" borderId="1" xfId="2" applyFont="1" applyFill="1" applyBorder="1"/>
    <xf numFmtId="0" fontId="12" fillId="0" borderId="10" xfId="1" applyFont="1" applyBorder="1" applyAlignment="1">
      <alignment horizontal="center" vertical="center" wrapText="1"/>
    </xf>
    <xf numFmtId="0" fontId="6" fillId="0" borderId="1" xfId="1" applyFont="1" applyBorder="1" applyAlignment="1">
      <alignment vertical="center"/>
    </xf>
    <xf numFmtId="0" fontId="6" fillId="5" borderId="1" xfId="1" applyFont="1" applyFill="1" applyBorder="1" applyAlignment="1">
      <alignment horizontal="left" vertical="center" wrapText="1"/>
    </xf>
    <xf numFmtId="0" fontId="11" fillId="4" borderId="0" xfId="1" applyFont="1" applyFill="1" applyAlignment="1">
      <alignment vertical="center" wrapText="1"/>
    </xf>
    <xf numFmtId="0" fontId="11" fillId="4" borderId="4" xfId="1" applyFont="1" applyFill="1" applyBorder="1" applyAlignment="1">
      <alignment vertical="center" wrapText="1"/>
    </xf>
    <xf numFmtId="0" fontId="16" fillId="0" borderId="1" xfId="1" applyFont="1" applyBorder="1" applyAlignment="1">
      <alignment vertical="center" wrapText="1"/>
    </xf>
    <xf numFmtId="0" fontId="6" fillId="6" borderId="1" xfId="2" applyFont="1" applyFill="1" applyBorder="1" applyAlignment="1">
      <alignment horizontal="center" vertical="center"/>
    </xf>
    <xf numFmtId="0" fontId="11" fillId="4" borderId="0" xfId="1" applyFont="1" applyFill="1" applyAlignment="1">
      <alignment wrapText="1"/>
    </xf>
    <xf numFmtId="2" fontId="18" fillId="0" borderId="1" xfId="1" applyNumberFormat="1" applyFont="1" applyBorder="1" applyAlignment="1">
      <alignment horizontal="center" vertical="center" wrapText="1"/>
    </xf>
    <xf numFmtId="0" fontId="11" fillId="4" borderId="1" xfId="1" applyFont="1" applyFill="1" applyBorder="1" applyAlignment="1">
      <alignment vertical="center" wrapText="1"/>
    </xf>
    <xf numFmtId="0" fontId="11" fillId="4" borderId="4" xfId="1" applyFont="1" applyFill="1" applyBorder="1" applyAlignment="1">
      <alignment vertical="top" wrapText="1"/>
    </xf>
    <xf numFmtId="0" fontId="11" fillId="4" borderId="0" xfId="1" applyFont="1" applyFill="1" applyAlignment="1">
      <alignment vertical="top" wrapText="1"/>
    </xf>
    <xf numFmtId="2" fontId="11" fillId="0" borderId="1" xfId="1" applyNumberFormat="1" applyFont="1" applyBorder="1" applyAlignment="1">
      <alignment horizontal="center" vertical="center" wrapText="1"/>
    </xf>
    <xf numFmtId="0" fontId="11" fillId="4" borderId="4" xfId="1" applyFont="1" applyFill="1" applyBorder="1" applyAlignment="1">
      <alignment wrapText="1"/>
    </xf>
    <xf numFmtId="0" fontId="20" fillId="0" borderId="9" xfId="1" applyFont="1" applyBorder="1" applyAlignment="1">
      <alignment horizontal="center" vertical="center" wrapText="1"/>
    </xf>
    <xf numFmtId="0" fontId="11" fillId="0" borderId="1" xfId="1" applyFont="1" applyBorder="1" applyAlignment="1">
      <alignment horizontal="left" wrapText="1"/>
    </xf>
    <xf numFmtId="0" fontId="6" fillId="4" borderId="0" xfId="1" applyFont="1" applyFill="1" applyAlignment="1">
      <alignment horizontal="left" wrapText="1"/>
    </xf>
    <xf numFmtId="4" fontId="18" fillId="0" borderId="1" xfId="1" applyNumberFormat="1" applyFont="1" applyBorder="1" applyAlignment="1">
      <alignment horizontal="center" vertical="center" wrapText="1"/>
    </xf>
    <xf numFmtId="0" fontId="6" fillId="0" borderId="3" xfId="1" applyFont="1" applyBorder="1" applyAlignment="1">
      <alignment vertical="center" wrapText="1"/>
    </xf>
    <xf numFmtId="0" fontId="6" fillId="5" borderId="2" xfId="1" applyFont="1" applyFill="1" applyBorder="1" applyAlignment="1">
      <alignment horizontal="center" vertical="center" wrapText="1"/>
    </xf>
    <xf numFmtId="0" fontId="6" fillId="6" borderId="2" xfId="2" applyFont="1" applyFill="1" applyBorder="1"/>
    <xf numFmtId="0" fontId="6" fillId="5" borderId="3" xfId="1" applyFont="1" applyFill="1" applyBorder="1" applyAlignment="1">
      <alignment horizontal="center" vertical="center" wrapText="1"/>
    </xf>
    <xf numFmtId="0" fontId="6" fillId="6" borderId="3" xfId="2" applyFont="1" applyFill="1" applyBorder="1"/>
    <xf numFmtId="0" fontId="6" fillId="6" borderId="3" xfId="1" applyFont="1" applyFill="1" applyBorder="1" applyAlignment="1">
      <alignment horizontal="center" vertical="center" wrapText="1"/>
    </xf>
    <xf numFmtId="0" fontId="21" fillId="4" borderId="0" xfId="1" applyFont="1" applyFill="1"/>
    <xf numFmtId="0" fontId="21" fillId="4" borderId="0" xfId="2" applyFont="1" applyFill="1" applyAlignment="1">
      <alignment horizontal="center" vertical="center"/>
    </xf>
    <xf numFmtId="0" fontId="21" fillId="4" borderId="0" xfId="2" applyFont="1" applyFill="1" applyAlignment="1">
      <alignment vertical="center"/>
    </xf>
    <xf numFmtId="9" fontId="6" fillId="4" borderId="0" xfId="3" applyFont="1" applyFill="1" applyAlignment="1">
      <alignment horizontal="center" vertical="center"/>
    </xf>
    <xf numFmtId="9" fontId="6" fillId="4" borderId="0" xfId="3" applyFont="1" applyFill="1" applyAlignment="1">
      <alignment vertical="center"/>
    </xf>
    <xf numFmtId="0" fontId="0" fillId="4" borderId="0" xfId="0" applyFill="1"/>
    <xf numFmtId="0" fontId="22" fillId="3" borderId="11" xfId="0" applyFont="1" applyFill="1" applyBorder="1"/>
    <xf numFmtId="0" fontId="22" fillId="3" borderId="12" xfId="0" applyFont="1" applyFill="1" applyBorder="1" applyAlignment="1">
      <alignment wrapText="1"/>
    </xf>
    <xf numFmtId="0" fontId="22" fillId="3" borderId="13" xfId="0" applyFont="1" applyFill="1" applyBorder="1" applyAlignment="1">
      <alignment wrapText="1"/>
    </xf>
    <xf numFmtId="0" fontId="23" fillId="3" borderId="14" xfId="0" applyFont="1" applyFill="1" applyBorder="1"/>
    <xf numFmtId="0" fontId="24" fillId="3" borderId="6" xfId="0" applyFont="1" applyFill="1" applyBorder="1" applyAlignment="1">
      <alignment wrapText="1"/>
    </xf>
    <xf numFmtId="14" fontId="24" fillId="3" borderId="15" xfId="0" applyNumberFormat="1" applyFont="1" applyFill="1" applyBorder="1" applyAlignment="1">
      <alignment wrapText="1"/>
    </xf>
    <xf numFmtId="0" fontId="3" fillId="3" borderId="14" xfId="0" applyFont="1" applyFill="1" applyBorder="1"/>
    <xf numFmtId="0" fontId="4" fillId="3" borderId="6" xfId="0" applyFont="1" applyFill="1" applyBorder="1" applyAlignment="1">
      <alignment wrapText="1"/>
    </xf>
    <xf numFmtId="14" fontId="4" fillId="3" borderId="15" xfId="0" applyNumberFormat="1" applyFont="1" applyFill="1" applyBorder="1"/>
    <xf numFmtId="0" fontId="5" fillId="8" borderId="1" xfId="0" applyFont="1" applyFill="1" applyBorder="1" applyAlignment="1">
      <alignment horizontal="center" vertical="center" wrapText="1"/>
    </xf>
    <xf numFmtId="0" fontId="7" fillId="8" borderId="1" xfId="0" applyFont="1" applyFill="1" applyBorder="1" applyAlignment="1">
      <alignment horizontal="center" vertical="center" wrapText="1"/>
    </xf>
    <xf numFmtId="0" fontId="8" fillId="8" borderId="1"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9" borderId="1" xfId="1" applyFont="1" applyFill="1" applyBorder="1" applyAlignment="1">
      <alignment horizontal="center" vertical="center" wrapText="1"/>
    </xf>
    <xf numFmtId="0" fontId="5" fillId="10" borderId="1" xfId="1" applyFont="1" applyFill="1" applyBorder="1" applyAlignment="1">
      <alignment horizontal="center" vertical="center" wrapText="1"/>
    </xf>
    <xf numFmtId="0" fontId="5" fillId="10" borderId="4" xfId="1" applyFont="1" applyFill="1" applyBorder="1" applyAlignment="1">
      <alignment horizontal="center" vertical="center" wrapText="1"/>
    </xf>
    <xf numFmtId="0" fontId="5" fillId="10" borderId="8" xfId="1" applyFont="1" applyFill="1" applyBorder="1" applyAlignment="1">
      <alignment horizontal="center" vertical="center" wrapText="1"/>
    </xf>
    <xf numFmtId="0" fontId="5" fillId="10" borderId="8" xfId="1" applyFont="1" applyFill="1" applyBorder="1" applyAlignment="1">
      <alignment horizontal="left" vertical="center" wrapText="1"/>
    </xf>
    <xf numFmtId="0" fontId="5" fillId="10" borderId="5" xfId="2" applyFont="1" applyFill="1" applyBorder="1" applyAlignment="1">
      <alignment horizontal="center" vertical="center" wrapText="1"/>
    </xf>
    <xf numFmtId="0" fontId="5" fillId="10" borderId="8" xfId="2" applyFont="1" applyFill="1" applyBorder="1" applyAlignment="1">
      <alignment horizontal="center" vertical="center" wrapText="1"/>
    </xf>
    <xf numFmtId="0" fontId="0" fillId="11" borderId="0" xfId="0" applyFill="1"/>
    <xf numFmtId="0" fontId="25" fillId="11" borderId="0" xfId="0" applyFont="1" applyFill="1"/>
    <xf numFmtId="0" fontId="0" fillId="11" borderId="0" xfId="0" quotePrefix="1" applyFill="1"/>
    <xf numFmtId="0" fontId="27" fillId="10" borderId="18" xfId="0" applyFont="1" applyFill="1" applyBorder="1" applyAlignment="1">
      <alignment horizontal="left" vertical="top" wrapText="1"/>
    </xf>
    <xf numFmtId="0" fontId="27" fillId="10" borderId="19" xfId="0" applyFont="1" applyFill="1" applyBorder="1" applyAlignment="1">
      <alignment horizontal="left" vertical="top" wrapText="1"/>
    </xf>
    <xf numFmtId="0" fontId="27" fillId="10" borderId="20" xfId="0" applyFont="1" applyFill="1" applyBorder="1" applyAlignment="1">
      <alignment horizontal="left" vertical="top" wrapText="1"/>
    </xf>
    <xf numFmtId="0" fontId="28" fillId="11" borderId="21" xfId="0" applyFont="1" applyFill="1" applyBorder="1" applyAlignment="1">
      <alignment wrapText="1"/>
    </xf>
    <xf numFmtId="0" fontId="27" fillId="10" borderId="22" xfId="0" applyFont="1" applyFill="1" applyBorder="1" applyAlignment="1">
      <alignment wrapText="1"/>
    </xf>
    <xf numFmtId="0" fontId="31" fillId="11" borderId="0" xfId="0" applyFont="1" applyFill="1"/>
    <xf numFmtId="0" fontId="27" fillId="10" borderId="23" xfId="0" applyFont="1" applyFill="1" applyBorder="1" applyAlignment="1">
      <alignment horizontal="center" vertical="center" wrapText="1"/>
    </xf>
    <xf numFmtId="0" fontId="5" fillId="10" borderId="1" xfId="1" applyFont="1" applyFill="1" applyBorder="1" applyAlignment="1">
      <alignment horizontal="left" vertical="center" wrapText="1"/>
    </xf>
    <xf numFmtId="0" fontId="5" fillId="10" borderId="1" xfId="2" applyFont="1" applyFill="1" applyBorder="1" applyAlignment="1">
      <alignment horizontal="center" vertical="center" wrapText="1"/>
    </xf>
    <xf numFmtId="0" fontId="28" fillId="0" borderId="18" xfId="0" applyFont="1" applyBorder="1" applyAlignment="1">
      <alignment horizontal="center" wrapText="1"/>
    </xf>
    <xf numFmtId="0" fontId="6" fillId="12" borderId="1" xfId="1" applyFont="1" applyFill="1" applyBorder="1" applyAlignment="1">
      <alignment horizontal="left" vertical="top" wrapText="1"/>
    </xf>
    <xf numFmtId="0" fontId="6" fillId="12" borderId="1" xfId="1" applyFont="1" applyFill="1" applyBorder="1" applyAlignment="1">
      <alignment horizontal="left" vertical="center" wrapText="1"/>
    </xf>
    <xf numFmtId="0" fontId="32" fillId="12" borderId="1" xfId="1" applyFont="1" applyFill="1" applyBorder="1" applyAlignment="1">
      <alignment horizontal="left" vertical="top" wrapText="1"/>
    </xf>
    <xf numFmtId="0" fontId="4" fillId="3" borderId="16" xfId="0" applyFont="1" applyFill="1" applyBorder="1" applyAlignment="1">
      <alignment wrapText="1"/>
    </xf>
    <xf numFmtId="0" fontId="4" fillId="3" borderId="8" xfId="0" applyFont="1" applyFill="1" applyBorder="1" applyAlignment="1">
      <alignment wrapText="1"/>
    </xf>
    <xf numFmtId="0" fontId="4" fillId="3" borderId="17" xfId="0" applyFont="1" applyFill="1" applyBorder="1" applyAlignment="1">
      <alignment wrapText="1"/>
    </xf>
    <xf numFmtId="0" fontId="22" fillId="7" borderId="16" xfId="0" applyFont="1" applyFill="1" applyBorder="1"/>
    <xf numFmtId="0" fontId="22" fillId="7" borderId="8" xfId="0" applyFont="1" applyFill="1" applyBorder="1"/>
    <xf numFmtId="0" fontId="22" fillId="7" borderId="17" xfId="0" applyFont="1" applyFill="1" applyBorder="1"/>
    <xf numFmtId="0" fontId="4" fillId="3" borderId="16" xfId="0" applyFont="1" applyFill="1" applyBorder="1" applyAlignment="1">
      <alignment vertical="top" wrapText="1"/>
    </xf>
    <xf numFmtId="0" fontId="4" fillId="3" borderId="8" xfId="0" applyFont="1" applyFill="1" applyBorder="1" applyAlignment="1">
      <alignment vertical="top" wrapText="1"/>
    </xf>
    <xf numFmtId="0" fontId="4" fillId="3" borderId="17" xfId="0" applyFont="1" applyFill="1" applyBorder="1" applyAlignment="1">
      <alignment vertical="top" wrapText="1"/>
    </xf>
    <xf numFmtId="0" fontId="30" fillId="10" borderId="4" xfId="0" applyFont="1" applyFill="1" applyBorder="1" applyAlignment="1">
      <alignment horizontal="center" vertical="center"/>
    </xf>
    <xf numFmtId="0" fontId="30" fillId="10" borderId="8" xfId="0" applyFont="1" applyFill="1" applyBorder="1" applyAlignment="1">
      <alignment horizontal="center" vertical="center"/>
    </xf>
    <xf numFmtId="0" fontId="30" fillId="10" borderId="5" xfId="0" applyFont="1" applyFill="1" applyBorder="1" applyAlignment="1">
      <alignment horizontal="center" vertical="center"/>
    </xf>
    <xf numFmtId="0" fontId="0" fillId="11" borderId="0" xfId="0" applyFill="1" applyAlignment="1">
      <alignment horizontal="left" vertical="top" wrapText="1"/>
    </xf>
    <xf numFmtId="0" fontId="5" fillId="10" borderId="0" xfId="1" applyFont="1" applyFill="1" applyAlignment="1">
      <alignment horizontal="center" vertical="center" wrapText="1"/>
    </xf>
    <xf numFmtId="0" fontId="5" fillId="8" borderId="7" xfId="0" applyFont="1" applyFill="1" applyBorder="1" applyAlignment="1">
      <alignment horizontal="center" vertical="center" wrapText="1"/>
    </xf>
    <xf numFmtId="0" fontId="5" fillId="8" borderId="0" xfId="0" applyFont="1" applyFill="1" applyAlignment="1">
      <alignment horizontal="center" vertical="center" wrapText="1"/>
    </xf>
    <xf numFmtId="0" fontId="5" fillId="9" borderId="4" xfId="1" applyFont="1" applyFill="1" applyBorder="1" applyAlignment="1">
      <alignment horizontal="center" vertical="center" wrapText="1"/>
    </xf>
    <xf numFmtId="0" fontId="5" fillId="9" borderId="8" xfId="1" applyFont="1" applyFill="1" applyBorder="1" applyAlignment="1">
      <alignment horizontal="center" vertical="center" wrapText="1"/>
    </xf>
    <xf numFmtId="0" fontId="5" fillId="9" borderId="5" xfId="1" applyFont="1" applyFill="1" applyBorder="1" applyAlignment="1">
      <alignment horizontal="center" vertical="center" wrapText="1"/>
    </xf>
    <xf numFmtId="0" fontId="10" fillId="9" borderId="4" xfId="1" applyFont="1" applyFill="1" applyBorder="1" applyAlignment="1">
      <alignment horizontal="left" vertical="center" wrapText="1"/>
    </xf>
    <xf numFmtId="0" fontId="10" fillId="9" borderId="8" xfId="1" applyFont="1" applyFill="1" applyBorder="1" applyAlignment="1">
      <alignment horizontal="left" vertical="center" wrapText="1"/>
    </xf>
    <xf numFmtId="0" fontId="10" fillId="9" borderId="5" xfId="1" applyFont="1" applyFill="1" applyBorder="1" applyAlignment="1">
      <alignment horizontal="left" vertical="center" wrapText="1"/>
    </xf>
  </cellXfs>
  <cellStyles count="4">
    <cellStyle name="Normal" xfId="0" builtinId="0"/>
    <cellStyle name="Normal 2" xfId="1" xr:uid="{E07F4E3D-9FE6-C349-9074-39B1BC477817}"/>
    <cellStyle name="Normal 3" xfId="2" xr:uid="{65858F6A-9199-494A-A536-EE199AE1238E}"/>
    <cellStyle name="Per cent 2" xfId="3" xr:uid="{CB8C1894-DEEB-CB48-9AEF-A2B6AD03D936}"/>
  </cellStyles>
  <dxfs count="20">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s>
  <tableStyles count="0" defaultTableStyle="TableStyleMedium2" defaultPivotStyle="PivotStyleLight16"/>
  <colors>
    <mruColors>
      <color rgb="FFC00000"/>
      <color rgb="FF0086BF"/>
      <color rgb="FFC50B3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0019A-BFDB-9A4B-B275-8EBB6464005A}">
  <sheetPr>
    <tabColor theme="1"/>
  </sheetPr>
  <dimension ref="A1:F21"/>
  <sheetViews>
    <sheetView showGridLines="0" zoomScale="101" workbookViewId="0">
      <selection activeCell="B12" sqref="B12:D12"/>
    </sheetView>
  </sheetViews>
  <sheetFormatPr defaultColWidth="0" defaultRowHeight="15.75" zeroHeight="1" x14ac:dyDescent="0.25"/>
  <cols>
    <col min="1" max="1" width="10.875" customWidth="1"/>
    <col min="2" max="5" width="39.5" customWidth="1"/>
    <col min="6" max="6" width="39.5" hidden="1" customWidth="1"/>
    <col min="7" max="16384" width="10.875" hidden="1"/>
  </cols>
  <sheetData>
    <row r="1" spans="2:6" ht="16.5" thickBot="1" x14ac:dyDescent="0.3">
      <c r="B1" s="59"/>
      <c r="C1" s="59"/>
      <c r="D1" s="59"/>
      <c r="E1" s="59"/>
      <c r="F1" s="59"/>
    </row>
    <row r="2" spans="2:6" ht="18.75" x14ac:dyDescent="0.3">
      <c r="B2" s="60" t="s">
        <v>0</v>
      </c>
      <c r="C2" s="61" t="s">
        <v>1</v>
      </c>
      <c r="D2" s="62" t="s">
        <v>2</v>
      </c>
      <c r="E2" s="59"/>
      <c r="F2" s="59"/>
    </row>
    <row r="3" spans="2:6" x14ac:dyDescent="0.25">
      <c r="B3" s="63" t="s">
        <v>3</v>
      </c>
      <c r="C3" s="64" t="s">
        <v>4</v>
      </c>
      <c r="D3" s="65">
        <v>45020</v>
      </c>
      <c r="E3" s="59"/>
      <c r="F3" s="59"/>
    </row>
    <row r="4" spans="2:6" x14ac:dyDescent="0.25">
      <c r="B4" s="63"/>
      <c r="C4" s="64"/>
      <c r="D4" s="65"/>
      <c r="E4" s="59"/>
      <c r="F4" s="59"/>
    </row>
    <row r="5" spans="2:6" x14ac:dyDescent="0.25">
      <c r="B5" s="66"/>
      <c r="C5" s="67"/>
      <c r="D5" s="68"/>
      <c r="E5" s="59"/>
      <c r="F5" s="59"/>
    </row>
    <row r="6" spans="2:6" x14ac:dyDescent="0.25">
      <c r="B6" s="66"/>
      <c r="C6" s="67"/>
      <c r="D6" s="68"/>
      <c r="E6" s="59"/>
      <c r="F6" s="59"/>
    </row>
    <row r="7" spans="2:6" x14ac:dyDescent="0.25">
      <c r="B7" s="66"/>
      <c r="C7" s="67"/>
      <c r="D7" s="68"/>
      <c r="E7" s="59"/>
      <c r="F7" s="59"/>
    </row>
    <row r="8" spans="2:6" x14ac:dyDescent="0.25">
      <c r="B8" s="66"/>
      <c r="C8" s="67"/>
      <c r="D8" s="68"/>
      <c r="E8" s="59"/>
      <c r="F8" s="59"/>
    </row>
    <row r="9" spans="2:6" ht="18.75" x14ac:dyDescent="0.3">
      <c r="B9" s="100" t="s">
        <v>5</v>
      </c>
      <c r="C9" s="101"/>
      <c r="D9" s="102"/>
      <c r="E9" s="59"/>
      <c r="F9" s="59"/>
    </row>
    <row r="10" spans="2:6" ht="33.75" customHeight="1" x14ac:dyDescent="0.25">
      <c r="B10" s="103" t="s">
        <v>6</v>
      </c>
      <c r="C10" s="104"/>
      <c r="D10" s="105"/>
      <c r="E10" s="59"/>
      <c r="F10" s="59"/>
    </row>
    <row r="11" spans="2:6" ht="18.75" x14ac:dyDescent="0.3">
      <c r="B11" s="100" t="s">
        <v>7</v>
      </c>
      <c r="C11" s="101"/>
      <c r="D11" s="102"/>
      <c r="E11" s="59"/>
      <c r="F11" s="59"/>
    </row>
    <row r="12" spans="2:6" ht="57.95" customHeight="1" x14ac:dyDescent="0.25">
      <c r="B12" s="97" t="s">
        <v>542</v>
      </c>
      <c r="C12" s="98"/>
      <c r="D12" s="99"/>
      <c r="E12" s="59"/>
      <c r="F12" s="59"/>
    </row>
    <row r="13" spans="2:6" x14ac:dyDescent="0.25">
      <c r="B13" s="59"/>
      <c r="C13" s="59"/>
      <c r="D13" s="59"/>
      <c r="E13" s="59"/>
      <c r="F13" s="59"/>
    </row>
    <row r="14" spans="2:6" hidden="1" x14ac:dyDescent="0.25">
      <c r="B14" s="59"/>
      <c r="C14" s="59"/>
      <c r="D14" s="59"/>
      <c r="E14" s="59"/>
      <c r="F14" s="59"/>
    </row>
    <row r="15" spans="2:6" hidden="1" x14ac:dyDescent="0.25">
      <c r="B15" s="59"/>
      <c r="C15" s="59"/>
      <c r="D15" s="59"/>
      <c r="E15" s="59"/>
      <c r="F15" s="59"/>
    </row>
    <row r="16" spans="2:6" x14ac:dyDescent="0.25"/>
    <row r="17" x14ac:dyDescent="0.25"/>
    <row r="18" x14ac:dyDescent="0.25"/>
    <row r="19" x14ac:dyDescent="0.25"/>
    <row r="20" x14ac:dyDescent="0.25"/>
    <row r="21" x14ac:dyDescent="0.25"/>
  </sheetData>
  <mergeCells count="4">
    <mergeCell ref="B12:D12"/>
    <mergeCell ref="B9:D9"/>
    <mergeCell ref="B10:D10"/>
    <mergeCell ref="B11:D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9DED9-4C18-4DD1-97A0-470304D9A303}">
  <sheetPr>
    <tabColor theme="1"/>
  </sheetPr>
  <dimension ref="A1:L43"/>
  <sheetViews>
    <sheetView showGridLines="0" workbookViewId="0">
      <selection activeCell="L2" sqref="L2"/>
    </sheetView>
  </sheetViews>
  <sheetFormatPr defaultColWidth="0" defaultRowHeight="15.75" zeroHeight="1" x14ac:dyDescent="0.25"/>
  <cols>
    <col min="1" max="1" width="4" style="81" customWidth="1"/>
    <col min="2" max="2" width="42.375" style="81" customWidth="1"/>
    <col min="3" max="3" width="9.625" style="81" customWidth="1"/>
    <col min="4" max="4" width="11.125" style="81" customWidth="1"/>
    <col min="5" max="5" width="9.125" style="81" customWidth="1"/>
    <col min="6" max="6" width="9.125" style="59" customWidth="1"/>
    <col min="7" max="8" width="9.125" style="81" customWidth="1"/>
    <col min="9" max="10" width="8" style="81" customWidth="1"/>
    <col min="11" max="11" width="0" style="81" hidden="1" customWidth="1"/>
    <col min="12" max="12" width="25.625" style="81" hidden="1" customWidth="1"/>
    <col min="13" max="16384" width="10.875" style="81" hidden="1"/>
  </cols>
  <sheetData>
    <row r="1" spans="2:8" x14ac:dyDescent="0.25"/>
    <row r="2" spans="2:8" ht="23.25" x14ac:dyDescent="0.25">
      <c r="B2" s="106" t="s">
        <v>8</v>
      </c>
      <c r="C2" s="107"/>
      <c r="D2" s="107"/>
      <c r="E2" s="107"/>
      <c r="F2" s="107"/>
      <c r="G2" s="107"/>
      <c r="H2" s="108"/>
    </row>
    <row r="3" spans="2:8" x14ac:dyDescent="0.25">
      <c r="B3" s="82"/>
    </row>
    <row r="4" spans="2:8" x14ac:dyDescent="0.25">
      <c r="B4" s="81" t="s">
        <v>9</v>
      </c>
    </row>
    <row r="5" spans="2:8" x14ac:dyDescent="0.25">
      <c r="B5" s="83" t="s">
        <v>10</v>
      </c>
    </row>
    <row r="6" spans="2:8" ht="15" customHeight="1" x14ac:dyDescent="0.25">
      <c r="B6" s="83"/>
    </row>
    <row r="7" spans="2:8" ht="63.75" x14ac:dyDescent="0.25">
      <c r="B7" s="84" t="s">
        <v>11</v>
      </c>
      <c r="C7" s="85" t="s">
        <v>12</v>
      </c>
      <c r="D7" s="85" t="s">
        <v>13</v>
      </c>
      <c r="E7" s="85" t="s">
        <v>14</v>
      </c>
      <c r="F7" s="85" t="s">
        <v>15</v>
      </c>
      <c r="G7" s="85" t="s">
        <v>16</v>
      </c>
      <c r="H7" s="86" t="s">
        <v>17</v>
      </c>
    </row>
    <row r="8" spans="2:8" x14ac:dyDescent="0.25">
      <c r="B8" s="87" t="s">
        <v>18</v>
      </c>
      <c r="C8" s="93">
        <v>5</v>
      </c>
      <c r="D8" s="93">
        <v>2</v>
      </c>
      <c r="E8" s="93">
        <v>2</v>
      </c>
      <c r="F8" s="93">
        <v>0</v>
      </c>
      <c r="G8" s="93">
        <v>1</v>
      </c>
      <c r="H8" s="93">
        <v>1</v>
      </c>
    </row>
    <row r="9" spans="2:8" x14ac:dyDescent="0.25">
      <c r="B9" s="87" t="s">
        <v>19</v>
      </c>
      <c r="C9" s="93">
        <v>7</v>
      </c>
      <c r="D9" s="93">
        <v>5</v>
      </c>
      <c r="E9" s="93">
        <v>5</v>
      </c>
      <c r="F9" s="93">
        <v>0</v>
      </c>
      <c r="G9" s="93">
        <v>1</v>
      </c>
      <c r="H9" s="93">
        <v>1</v>
      </c>
    </row>
    <row r="10" spans="2:8" x14ac:dyDescent="0.25">
      <c r="B10" s="87" t="s">
        <v>20</v>
      </c>
      <c r="C10" s="93">
        <v>14</v>
      </c>
      <c r="D10" s="93">
        <v>1</v>
      </c>
      <c r="E10" s="93">
        <v>1</v>
      </c>
      <c r="F10" s="93">
        <v>0</v>
      </c>
      <c r="G10" s="93">
        <v>0</v>
      </c>
      <c r="H10" s="93">
        <v>0</v>
      </c>
    </row>
    <row r="11" spans="2:8" x14ac:dyDescent="0.25">
      <c r="B11" s="87" t="s">
        <v>21</v>
      </c>
      <c r="C11" s="93">
        <v>12</v>
      </c>
      <c r="D11" s="93">
        <v>8</v>
      </c>
      <c r="E11" s="93">
        <v>2</v>
      </c>
      <c r="F11" s="93">
        <v>5</v>
      </c>
      <c r="G11" s="93">
        <v>0</v>
      </c>
      <c r="H11" s="93">
        <v>1</v>
      </c>
    </row>
    <row r="12" spans="2:8" x14ac:dyDescent="0.25">
      <c r="B12" s="87" t="s">
        <v>22</v>
      </c>
      <c r="C12" s="93">
        <v>6</v>
      </c>
      <c r="D12" s="93">
        <v>3</v>
      </c>
      <c r="E12" s="93">
        <v>3</v>
      </c>
      <c r="F12" s="93">
        <v>1</v>
      </c>
      <c r="G12" s="93">
        <v>0</v>
      </c>
      <c r="H12" s="93">
        <v>0</v>
      </c>
    </row>
    <row r="13" spans="2:8" x14ac:dyDescent="0.25">
      <c r="B13" s="87" t="s">
        <v>23</v>
      </c>
      <c r="C13" s="93">
        <v>8</v>
      </c>
      <c r="D13" s="93">
        <v>7</v>
      </c>
      <c r="E13" s="93">
        <v>7</v>
      </c>
      <c r="F13" s="93">
        <v>7</v>
      </c>
      <c r="G13" s="93">
        <v>0</v>
      </c>
      <c r="H13" s="93">
        <v>0</v>
      </c>
    </row>
    <row r="14" spans="2:8" x14ac:dyDescent="0.25">
      <c r="B14" s="87" t="s">
        <v>24</v>
      </c>
      <c r="C14" s="93">
        <v>7</v>
      </c>
      <c r="D14" s="93">
        <v>7</v>
      </c>
      <c r="E14" s="93">
        <v>7</v>
      </c>
      <c r="F14" s="93">
        <v>0</v>
      </c>
      <c r="G14" s="93">
        <v>0</v>
      </c>
      <c r="H14" s="93">
        <v>0</v>
      </c>
    </row>
    <row r="15" spans="2:8" x14ac:dyDescent="0.25">
      <c r="B15" s="87" t="s">
        <v>25</v>
      </c>
      <c r="C15" s="93">
        <v>12</v>
      </c>
      <c r="D15" s="93">
        <v>4</v>
      </c>
      <c r="E15" s="93">
        <v>0</v>
      </c>
      <c r="F15" s="93">
        <v>0</v>
      </c>
      <c r="G15" s="93">
        <v>4</v>
      </c>
      <c r="H15" s="93">
        <v>0</v>
      </c>
    </row>
    <row r="16" spans="2:8" x14ac:dyDescent="0.25">
      <c r="B16" s="87" t="s">
        <v>26</v>
      </c>
      <c r="C16" s="93">
        <v>7</v>
      </c>
      <c r="D16" s="93">
        <v>6</v>
      </c>
      <c r="E16" s="93">
        <v>6</v>
      </c>
      <c r="F16" s="93">
        <v>0</v>
      </c>
      <c r="G16" s="93">
        <v>0</v>
      </c>
      <c r="H16" s="93">
        <v>0</v>
      </c>
    </row>
    <row r="17" spans="2:8" x14ac:dyDescent="0.25">
      <c r="B17" s="87" t="s">
        <v>27</v>
      </c>
      <c r="C17" s="93">
        <v>7</v>
      </c>
      <c r="D17" s="93">
        <v>7</v>
      </c>
      <c r="E17" s="93">
        <v>7</v>
      </c>
      <c r="F17" s="93">
        <v>0</v>
      </c>
      <c r="G17" s="93">
        <v>0</v>
      </c>
      <c r="H17" s="93">
        <v>0</v>
      </c>
    </row>
    <row r="18" spans="2:8" x14ac:dyDescent="0.25">
      <c r="B18" s="87" t="s">
        <v>28</v>
      </c>
      <c r="C18" s="93">
        <v>5</v>
      </c>
      <c r="D18" s="93">
        <v>5</v>
      </c>
      <c r="E18" s="93">
        <v>0</v>
      </c>
      <c r="F18" s="93">
        <v>0</v>
      </c>
      <c r="G18" s="93">
        <v>0</v>
      </c>
      <c r="H18" s="93">
        <v>5</v>
      </c>
    </row>
    <row r="19" spans="2:8" x14ac:dyDescent="0.25">
      <c r="B19" s="87" t="s">
        <v>29</v>
      </c>
      <c r="C19" s="93">
        <v>8</v>
      </c>
      <c r="D19" s="93">
        <v>4</v>
      </c>
      <c r="E19" s="93">
        <v>1</v>
      </c>
      <c r="F19" s="93">
        <v>3</v>
      </c>
      <c r="G19" s="93">
        <v>0</v>
      </c>
      <c r="H19" s="93">
        <v>2</v>
      </c>
    </row>
    <row r="20" spans="2:8" x14ac:dyDescent="0.25">
      <c r="B20" s="87" t="s">
        <v>30</v>
      </c>
      <c r="C20" s="93">
        <v>11</v>
      </c>
      <c r="D20" s="93">
        <v>4</v>
      </c>
      <c r="E20" s="93">
        <v>2</v>
      </c>
      <c r="F20" s="93">
        <v>1</v>
      </c>
      <c r="G20" s="93">
        <v>3</v>
      </c>
      <c r="H20" s="93">
        <v>0</v>
      </c>
    </row>
    <row r="21" spans="2:8" x14ac:dyDescent="0.25">
      <c r="B21" s="87" t="s">
        <v>31</v>
      </c>
      <c r="C21" s="93">
        <v>9</v>
      </c>
      <c r="D21" s="93">
        <v>6</v>
      </c>
      <c r="E21" s="93">
        <v>6</v>
      </c>
      <c r="F21" s="93">
        <v>0</v>
      </c>
      <c r="G21" s="93">
        <v>1</v>
      </c>
      <c r="H21" s="93">
        <v>0</v>
      </c>
    </row>
    <row r="22" spans="2:8" x14ac:dyDescent="0.25">
      <c r="B22" s="87" t="s">
        <v>32</v>
      </c>
      <c r="C22" s="93">
        <v>7</v>
      </c>
      <c r="D22" s="93">
        <v>4</v>
      </c>
      <c r="E22" s="93">
        <v>3</v>
      </c>
      <c r="F22" s="93">
        <v>2</v>
      </c>
      <c r="G22" s="93">
        <v>2</v>
      </c>
      <c r="H22" s="93">
        <v>3</v>
      </c>
    </row>
    <row r="23" spans="2:8" x14ac:dyDescent="0.25">
      <c r="B23" s="87" t="s">
        <v>33</v>
      </c>
      <c r="C23" s="93">
        <v>14</v>
      </c>
      <c r="D23" s="93">
        <v>5</v>
      </c>
      <c r="E23" s="93">
        <v>5</v>
      </c>
      <c r="F23" s="93">
        <v>0</v>
      </c>
      <c r="G23" s="93">
        <v>0</v>
      </c>
      <c r="H23" s="93">
        <v>0</v>
      </c>
    </row>
    <row r="24" spans="2:8" x14ac:dyDescent="0.25">
      <c r="B24" s="87" t="s">
        <v>34</v>
      </c>
      <c r="C24" s="93">
        <v>9</v>
      </c>
      <c r="D24" s="93">
        <v>8</v>
      </c>
      <c r="E24" s="93">
        <v>0</v>
      </c>
      <c r="F24" s="93">
        <v>1</v>
      </c>
      <c r="G24" s="93">
        <v>8</v>
      </c>
      <c r="H24" s="93">
        <v>0</v>
      </c>
    </row>
    <row r="25" spans="2:8" x14ac:dyDescent="0.25">
      <c r="B25" s="87" t="s">
        <v>35</v>
      </c>
      <c r="C25" s="93">
        <v>5</v>
      </c>
      <c r="D25" s="93">
        <v>3</v>
      </c>
      <c r="E25" s="93">
        <v>3</v>
      </c>
      <c r="F25" s="93">
        <v>0</v>
      </c>
      <c r="G25" s="93">
        <v>0</v>
      </c>
      <c r="H25" s="93">
        <v>0</v>
      </c>
    </row>
    <row r="26" spans="2:8" x14ac:dyDescent="0.25">
      <c r="B26" s="88" t="s">
        <v>36</v>
      </c>
      <c r="C26" s="90">
        <f t="shared" ref="C26:H26" si="0">SUM(C8:C25)</f>
        <v>153</v>
      </c>
      <c r="D26" s="90">
        <f t="shared" si="0"/>
        <v>89</v>
      </c>
      <c r="E26" s="90">
        <f t="shared" si="0"/>
        <v>60</v>
      </c>
      <c r="F26" s="90">
        <f t="shared" si="0"/>
        <v>20</v>
      </c>
      <c r="G26" s="90">
        <f t="shared" si="0"/>
        <v>20</v>
      </c>
      <c r="H26" s="90">
        <f t="shared" si="0"/>
        <v>13</v>
      </c>
    </row>
    <row r="27" spans="2:8" x14ac:dyDescent="0.25"/>
    <row r="28" spans="2:8" x14ac:dyDescent="0.25">
      <c r="B28" s="89" t="s">
        <v>37</v>
      </c>
    </row>
    <row r="29" spans="2:8" x14ac:dyDescent="0.25">
      <c r="B29" s="81" t="s">
        <v>38</v>
      </c>
    </row>
    <row r="30" spans="2:8" x14ac:dyDescent="0.25">
      <c r="B30" s="81" t="s">
        <v>39</v>
      </c>
    </row>
    <row r="31" spans="2:8" x14ac:dyDescent="0.25"/>
    <row r="32" spans="2:8" x14ac:dyDescent="0.25">
      <c r="B32" s="89" t="s">
        <v>40</v>
      </c>
    </row>
    <row r="33" spans="2:6" x14ac:dyDescent="0.25">
      <c r="B33" s="81" t="s">
        <v>41</v>
      </c>
    </row>
    <row r="34" spans="2:6" ht="46.5" customHeight="1" x14ac:dyDescent="0.25">
      <c r="B34" s="109" t="s">
        <v>42</v>
      </c>
      <c r="C34" s="109"/>
      <c r="D34" s="109"/>
      <c r="E34" s="109"/>
      <c r="F34" s="109"/>
    </row>
    <row r="35" spans="2:6" x14ac:dyDescent="0.25">
      <c r="B35" s="81" t="s">
        <v>43</v>
      </c>
    </row>
    <row r="36" spans="2:6" x14ac:dyDescent="0.25">
      <c r="B36" s="81" t="s">
        <v>44</v>
      </c>
    </row>
    <row r="37" spans="2:6" x14ac:dyDescent="0.25"/>
    <row r="38" spans="2:6" x14ac:dyDescent="0.25">
      <c r="B38" s="89" t="s">
        <v>45</v>
      </c>
    </row>
    <row r="39" spans="2:6" ht="93" customHeight="1" x14ac:dyDescent="0.25">
      <c r="B39" s="109" t="s">
        <v>46</v>
      </c>
      <c r="C39" s="109"/>
      <c r="D39" s="109"/>
      <c r="E39" s="109"/>
      <c r="F39" s="109"/>
    </row>
    <row r="40" spans="2:6" x14ac:dyDescent="0.25"/>
    <row r="41" spans="2:6" x14ac:dyDescent="0.25"/>
    <row r="43" spans="2:6" hidden="1" x14ac:dyDescent="0.25">
      <c r="B43" s="82"/>
    </row>
  </sheetData>
  <mergeCells count="3">
    <mergeCell ref="B2:H2"/>
    <mergeCell ref="B34:F34"/>
    <mergeCell ref="B39:F3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86D7D-E388-CB4B-93FA-05466CF8B3EF}">
  <sheetPr>
    <tabColor rgb="FFC50B30"/>
  </sheetPr>
  <dimension ref="A1:U206"/>
  <sheetViews>
    <sheetView showGridLines="0" tabSelected="1" zoomScale="70" zoomScaleNormal="70" workbookViewId="0">
      <pane ySplit="2" topLeftCell="A4" activePane="bottomLeft" state="frozen"/>
      <selection pane="bottomLeft" activeCell="F6" sqref="F6"/>
    </sheetView>
  </sheetViews>
  <sheetFormatPr defaultColWidth="0" defaultRowHeight="14.25" customHeight="1" zeroHeight="1" x14ac:dyDescent="0.25"/>
  <cols>
    <col min="1" max="1" width="14.375" style="11" customWidth="1"/>
    <col min="2" max="2" width="13.625" style="11" customWidth="1"/>
    <col min="3" max="3" width="14.875" style="11" customWidth="1"/>
    <col min="4" max="4" width="14.5" style="11" customWidth="1"/>
    <col min="5" max="5" width="34.875" style="11" customWidth="1"/>
    <col min="6" max="6" width="87.375" style="11" customWidth="1"/>
    <col min="7" max="9" width="9.125" style="11" customWidth="1"/>
    <col min="10" max="10" width="4.375" style="11" customWidth="1"/>
    <col min="11" max="11" width="20.125" style="14" customWidth="1"/>
    <col min="12" max="12" width="23.5" style="15" customWidth="1"/>
    <col min="13" max="13" width="45.875" style="16" customWidth="1"/>
    <col min="14" max="14" width="26.375" style="14" customWidth="1"/>
    <col min="15" max="16" width="18" style="12" customWidth="1"/>
    <col min="17" max="17" width="20" style="13" customWidth="1"/>
    <col min="18" max="18" width="18" style="12" customWidth="1"/>
    <col min="19" max="20" width="9.125" style="3" customWidth="1"/>
    <col min="21" max="21" width="0" style="11" hidden="1" customWidth="1"/>
    <col min="22" max="16384" width="9.125" style="11" hidden="1"/>
  </cols>
  <sheetData>
    <row r="1" spans="1:20" ht="21.95" customHeight="1" x14ac:dyDescent="0.25">
      <c r="A1" s="111" t="s">
        <v>47</v>
      </c>
      <c r="B1" s="112"/>
      <c r="C1" s="112"/>
      <c r="D1" s="112"/>
      <c r="E1" s="112"/>
      <c r="F1" s="112"/>
      <c r="G1" s="112"/>
      <c r="H1" s="112"/>
      <c r="I1" s="112"/>
      <c r="K1" s="110" t="s">
        <v>48</v>
      </c>
      <c r="L1" s="110"/>
      <c r="M1" s="110"/>
      <c r="N1" s="110"/>
      <c r="O1" s="110"/>
      <c r="P1" s="110"/>
      <c r="Q1" s="110"/>
      <c r="R1" s="110"/>
    </row>
    <row r="2" spans="1:20" ht="31.5" x14ac:dyDescent="0.25">
      <c r="A2" s="69" t="s">
        <v>49</v>
      </c>
      <c r="B2" s="69" t="s">
        <v>50</v>
      </c>
      <c r="C2" s="69" t="s">
        <v>51</v>
      </c>
      <c r="D2" s="69" t="s">
        <v>52</v>
      </c>
      <c r="E2" s="69" t="s">
        <v>53</v>
      </c>
      <c r="F2" s="69" t="s">
        <v>54</v>
      </c>
      <c r="G2" s="70" t="s">
        <v>55</v>
      </c>
      <c r="H2" s="71" t="s">
        <v>56</v>
      </c>
      <c r="I2" s="72" t="s">
        <v>57</v>
      </c>
      <c r="K2" s="75" t="s">
        <v>58</v>
      </c>
      <c r="L2" s="75" t="s">
        <v>59</v>
      </c>
      <c r="M2" s="75" t="s">
        <v>60</v>
      </c>
      <c r="N2" s="75" t="s">
        <v>61</v>
      </c>
      <c r="O2" s="75" t="s">
        <v>62</v>
      </c>
      <c r="P2" s="75" t="s">
        <v>63</v>
      </c>
      <c r="Q2" s="75" t="s">
        <v>64</v>
      </c>
      <c r="R2" s="75" t="s">
        <v>65</v>
      </c>
    </row>
    <row r="3" spans="1:20" ht="38.25" customHeight="1" x14ac:dyDescent="0.25">
      <c r="A3" s="73" t="s">
        <v>66</v>
      </c>
      <c r="B3" s="113" t="s">
        <v>67</v>
      </c>
      <c r="C3" s="114"/>
      <c r="D3" s="114"/>
      <c r="E3" s="115"/>
      <c r="F3" s="116" t="s">
        <v>68</v>
      </c>
      <c r="G3" s="117"/>
      <c r="H3" s="117"/>
      <c r="I3" s="118"/>
      <c r="K3" s="75"/>
      <c r="L3" s="75"/>
      <c r="M3" s="91"/>
      <c r="N3" s="75"/>
      <c r="O3" s="92"/>
      <c r="P3" s="92"/>
      <c r="Q3" s="92"/>
      <c r="R3" s="92"/>
      <c r="S3" s="17"/>
      <c r="T3" s="17"/>
    </row>
    <row r="4" spans="1:20" ht="189.75" customHeight="1" x14ac:dyDescent="0.25">
      <c r="A4" s="18">
        <v>1</v>
      </c>
      <c r="B4" s="18">
        <v>1.1000000000000001</v>
      </c>
      <c r="C4" s="19" t="s">
        <v>69</v>
      </c>
      <c r="D4" s="20" t="s">
        <v>70</v>
      </c>
      <c r="E4" s="19" t="s">
        <v>71</v>
      </c>
      <c r="F4" s="21" t="s">
        <v>72</v>
      </c>
      <c r="G4" s="22" t="s">
        <v>73</v>
      </c>
      <c r="H4" s="23" t="s">
        <v>73</v>
      </c>
      <c r="I4" s="24" t="s">
        <v>73</v>
      </c>
      <c r="K4" s="25" t="s">
        <v>74</v>
      </c>
      <c r="L4" s="26" t="s">
        <v>75</v>
      </c>
      <c r="M4" s="27" t="s">
        <v>76</v>
      </c>
      <c r="N4" s="28" t="s">
        <v>77</v>
      </c>
      <c r="O4" s="25" t="s">
        <v>74</v>
      </c>
      <c r="P4" s="29"/>
      <c r="Q4" s="25"/>
      <c r="R4" s="25" t="s">
        <v>74</v>
      </c>
    </row>
    <row r="5" spans="1:20" ht="45" x14ac:dyDescent="0.25">
      <c r="A5" s="18">
        <v>1</v>
      </c>
      <c r="B5" s="18">
        <v>1.2</v>
      </c>
      <c r="C5" s="19" t="s">
        <v>69</v>
      </c>
      <c r="D5" s="30" t="s">
        <v>78</v>
      </c>
      <c r="E5" s="19" t="s">
        <v>79</v>
      </c>
      <c r="F5" s="21" t="s">
        <v>80</v>
      </c>
      <c r="G5" s="22" t="s">
        <v>73</v>
      </c>
      <c r="H5" s="23" t="s">
        <v>73</v>
      </c>
      <c r="I5" s="24" t="s">
        <v>73</v>
      </c>
      <c r="K5" s="25" t="s">
        <v>74</v>
      </c>
      <c r="L5" s="26" t="s">
        <v>81</v>
      </c>
      <c r="M5" s="27" t="s">
        <v>82</v>
      </c>
      <c r="N5" s="28" t="s">
        <v>77</v>
      </c>
      <c r="O5" s="25" t="s">
        <v>74</v>
      </c>
      <c r="P5" s="29"/>
      <c r="Q5" s="25" t="s">
        <v>74</v>
      </c>
      <c r="R5" s="29"/>
    </row>
    <row r="6" spans="1:20" ht="30" x14ac:dyDescent="0.25">
      <c r="A6" s="18">
        <v>1</v>
      </c>
      <c r="B6" s="18">
        <v>1.3</v>
      </c>
      <c r="C6" s="19" t="s">
        <v>69</v>
      </c>
      <c r="D6" s="30" t="s">
        <v>83</v>
      </c>
      <c r="E6" s="19" t="s">
        <v>84</v>
      </c>
      <c r="F6" s="21" t="s">
        <v>85</v>
      </c>
      <c r="G6" s="18"/>
      <c r="H6" s="23" t="s">
        <v>73</v>
      </c>
      <c r="I6" s="24" t="s">
        <v>73</v>
      </c>
      <c r="K6" s="25"/>
      <c r="L6" s="31"/>
      <c r="M6" s="32"/>
      <c r="N6" s="28"/>
      <c r="O6" s="29"/>
      <c r="P6" s="29"/>
      <c r="Q6" s="29"/>
      <c r="R6" s="29"/>
      <c r="S6" s="17"/>
      <c r="T6" s="17"/>
    </row>
    <row r="7" spans="1:20" ht="45" x14ac:dyDescent="0.25">
      <c r="A7" s="18" t="s">
        <v>86</v>
      </c>
      <c r="B7" s="18">
        <v>1.4</v>
      </c>
      <c r="C7" s="19" t="s">
        <v>69</v>
      </c>
      <c r="D7" s="20" t="s">
        <v>70</v>
      </c>
      <c r="E7" s="19" t="s">
        <v>87</v>
      </c>
      <c r="F7" s="21" t="s">
        <v>88</v>
      </c>
      <c r="G7" s="18"/>
      <c r="H7" s="23" t="s">
        <v>73</v>
      </c>
      <c r="I7" s="24" t="s">
        <v>73</v>
      </c>
      <c r="K7" s="25"/>
      <c r="L7" s="31"/>
      <c r="M7" s="32"/>
      <c r="N7" s="28"/>
      <c r="O7" s="29"/>
      <c r="P7" s="29"/>
      <c r="Q7" s="29"/>
      <c r="R7" s="29"/>
      <c r="S7" s="17"/>
      <c r="T7" s="17"/>
    </row>
    <row r="8" spans="1:20" ht="30" x14ac:dyDescent="0.25">
      <c r="A8" s="18" t="s">
        <v>86</v>
      </c>
      <c r="B8" s="18">
        <v>1.5</v>
      </c>
      <c r="C8" s="19" t="s">
        <v>69</v>
      </c>
      <c r="D8" s="30" t="s">
        <v>83</v>
      </c>
      <c r="E8" s="19" t="s">
        <v>89</v>
      </c>
      <c r="F8" s="21" t="s">
        <v>90</v>
      </c>
      <c r="G8" s="18"/>
      <c r="H8" s="18"/>
      <c r="I8" s="24" t="s">
        <v>73</v>
      </c>
      <c r="K8" s="25"/>
      <c r="L8" s="31"/>
      <c r="M8" s="32"/>
      <c r="N8" s="28"/>
      <c r="O8" s="29"/>
      <c r="P8" s="29"/>
      <c r="Q8" s="29"/>
      <c r="R8" s="29"/>
      <c r="S8" s="17"/>
      <c r="T8" s="17"/>
    </row>
    <row r="9" spans="1:20" ht="55.5" customHeight="1" x14ac:dyDescent="0.25">
      <c r="A9" s="73" t="s">
        <v>91</v>
      </c>
      <c r="B9" s="113" t="s">
        <v>92</v>
      </c>
      <c r="C9" s="114"/>
      <c r="D9" s="114"/>
      <c r="E9" s="115"/>
      <c r="F9" s="116" t="s">
        <v>93</v>
      </c>
      <c r="G9" s="117"/>
      <c r="H9" s="117"/>
      <c r="I9" s="118"/>
      <c r="K9" s="76"/>
      <c r="L9" s="77"/>
      <c r="M9" s="78"/>
      <c r="N9" s="77"/>
      <c r="O9" s="80"/>
      <c r="P9" s="80"/>
      <c r="Q9" s="79"/>
      <c r="R9" s="80"/>
      <c r="S9" s="17"/>
      <c r="T9" s="17"/>
    </row>
    <row r="10" spans="1:20" ht="109.5" customHeight="1" x14ac:dyDescent="0.25">
      <c r="A10" s="18">
        <v>2</v>
      </c>
      <c r="B10" s="18">
        <v>2.1</v>
      </c>
      <c r="C10" s="19" t="s">
        <v>94</v>
      </c>
      <c r="D10" s="20" t="s">
        <v>70</v>
      </c>
      <c r="E10" s="19" t="s">
        <v>95</v>
      </c>
      <c r="F10" s="21" t="s">
        <v>96</v>
      </c>
      <c r="G10" s="22" t="s">
        <v>73</v>
      </c>
      <c r="H10" s="23" t="s">
        <v>73</v>
      </c>
      <c r="I10" s="24" t="s">
        <v>73</v>
      </c>
      <c r="K10" s="25" t="s">
        <v>74</v>
      </c>
      <c r="L10" s="26" t="s">
        <v>97</v>
      </c>
      <c r="M10" s="27" t="s">
        <v>98</v>
      </c>
      <c r="N10" s="28" t="s">
        <v>77</v>
      </c>
      <c r="O10" s="25" t="s">
        <v>74</v>
      </c>
      <c r="P10" s="29"/>
      <c r="Q10" s="25"/>
      <c r="R10" s="25" t="s">
        <v>74</v>
      </c>
    </row>
    <row r="11" spans="1:20" ht="90" x14ac:dyDescent="0.25">
      <c r="A11" s="18">
        <v>2</v>
      </c>
      <c r="B11" s="18">
        <v>2.2000000000000002</v>
      </c>
      <c r="C11" s="19" t="s">
        <v>94</v>
      </c>
      <c r="D11" s="20" t="s">
        <v>70</v>
      </c>
      <c r="E11" s="19" t="s">
        <v>99</v>
      </c>
      <c r="F11" s="33" t="s">
        <v>100</v>
      </c>
      <c r="G11" s="22" t="s">
        <v>73</v>
      </c>
      <c r="H11" s="23" t="s">
        <v>73</v>
      </c>
      <c r="I11" s="24" t="s">
        <v>73</v>
      </c>
      <c r="K11" s="25" t="s">
        <v>74</v>
      </c>
      <c r="L11" s="26" t="s">
        <v>75</v>
      </c>
      <c r="M11" s="27" t="s">
        <v>98</v>
      </c>
      <c r="N11" s="28" t="s">
        <v>77</v>
      </c>
      <c r="O11" s="25" t="s">
        <v>74</v>
      </c>
      <c r="P11" s="29"/>
      <c r="Q11" s="25" t="s">
        <v>74</v>
      </c>
      <c r="R11" s="29"/>
    </row>
    <row r="12" spans="1:20" ht="30" x14ac:dyDescent="0.25">
      <c r="A12" s="18">
        <v>2</v>
      </c>
      <c r="B12" s="18">
        <v>2.2999999999999998</v>
      </c>
      <c r="C12" s="19" t="s">
        <v>94</v>
      </c>
      <c r="D12" s="30" t="s">
        <v>78</v>
      </c>
      <c r="E12" s="19" t="s">
        <v>101</v>
      </c>
      <c r="F12" s="21" t="s">
        <v>102</v>
      </c>
      <c r="G12" s="22" t="s">
        <v>73</v>
      </c>
      <c r="H12" s="23" t="s">
        <v>73</v>
      </c>
      <c r="I12" s="24" t="s">
        <v>73</v>
      </c>
      <c r="K12" s="25"/>
      <c r="L12" s="26"/>
      <c r="M12" s="32"/>
      <c r="N12" s="28"/>
      <c r="O12" s="29"/>
      <c r="P12" s="29"/>
      <c r="Q12" s="29"/>
      <c r="R12" s="29"/>
      <c r="S12" s="17"/>
      <c r="T12" s="17"/>
    </row>
    <row r="13" spans="1:20" ht="30" x14ac:dyDescent="0.25">
      <c r="A13" s="18" t="s">
        <v>103</v>
      </c>
      <c r="B13" s="18">
        <v>2.4</v>
      </c>
      <c r="C13" s="19" t="s">
        <v>94</v>
      </c>
      <c r="D13" s="30" t="s">
        <v>83</v>
      </c>
      <c r="E13" s="19" t="s">
        <v>104</v>
      </c>
      <c r="F13" s="19" t="s">
        <v>105</v>
      </c>
      <c r="G13" s="18"/>
      <c r="H13" s="23" t="s">
        <v>73</v>
      </c>
      <c r="I13" s="24" t="s">
        <v>73</v>
      </c>
      <c r="K13" s="25"/>
      <c r="L13" s="31"/>
      <c r="M13" s="32"/>
      <c r="N13" s="28"/>
      <c r="O13" s="29"/>
      <c r="P13" s="29"/>
      <c r="Q13" s="29"/>
      <c r="R13" s="29"/>
      <c r="S13" s="17"/>
      <c r="T13" s="17"/>
    </row>
    <row r="14" spans="1:20" ht="99.75" x14ac:dyDescent="0.25">
      <c r="A14" s="18" t="s">
        <v>91</v>
      </c>
      <c r="B14" s="18">
        <v>2.5</v>
      </c>
      <c r="C14" s="19" t="s">
        <v>94</v>
      </c>
      <c r="D14" s="30" t="s">
        <v>106</v>
      </c>
      <c r="E14" s="19" t="s">
        <v>107</v>
      </c>
      <c r="F14" s="21" t="s">
        <v>108</v>
      </c>
      <c r="G14" s="18"/>
      <c r="H14" s="23" t="s">
        <v>73</v>
      </c>
      <c r="I14" s="24" t="s">
        <v>73</v>
      </c>
      <c r="K14" s="25" t="s">
        <v>74</v>
      </c>
      <c r="L14" s="26" t="s">
        <v>109</v>
      </c>
      <c r="M14" s="27" t="s">
        <v>110</v>
      </c>
      <c r="N14" s="28" t="s">
        <v>111</v>
      </c>
      <c r="O14" s="25" t="s">
        <v>74</v>
      </c>
      <c r="P14" s="29"/>
      <c r="Q14" s="29"/>
      <c r="R14" s="29"/>
    </row>
    <row r="15" spans="1:20" ht="57" x14ac:dyDescent="0.25">
      <c r="A15" s="18" t="s">
        <v>91</v>
      </c>
      <c r="B15" s="18">
        <v>2.6</v>
      </c>
      <c r="C15" s="19" t="s">
        <v>94</v>
      </c>
      <c r="D15" s="30" t="s">
        <v>106</v>
      </c>
      <c r="E15" s="19" t="s">
        <v>112</v>
      </c>
      <c r="F15" s="34" t="s">
        <v>113</v>
      </c>
      <c r="G15" s="18"/>
      <c r="H15" s="23" t="s">
        <v>73</v>
      </c>
      <c r="I15" s="24" t="s">
        <v>73</v>
      </c>
      <c r="K15" s="25" t="s">
        <v>74</v>
      </c>
      <c r="L15" s="26" t="s">
        <v>109</v>
      </c>
      <c r="M15" s="27" t="s">
        <v>114</v>
      </c>
      <c r="N15" s="28" t="s">
        <v>111</v>
      </c>
      <c r="O15" s="25" t="s">
        <v>74</v>
      </c>
      <c r="P15" s="29"/>
      <c r="Q15" s="29"/>
      <c r="R15" s="29"/>
    </row>
    <row r="16" spans="1:20" ht="85.5" x14ac:dyDescent="0.25">
      <c r="A16" s="18" t="s">
        <v>103</v>
      </c>
      <c r="B16" s="18">
        <v>2.7</v>
      </c>
      <c r="C16" s="19" t="s">
        <v>94</v>
      </c>
      <c r="D16" s="30" t="s">
        <v>106</v>
      </c>
      <c r="E16" s="19" t="s">
        <v>115</v>
      </c>
      <c r="F16" s="33" t="s">
        <v>116</v>
      </c>
      <c r="G16" s="18"/>
      <c r="H16" s="35"/>
      <c r="I16" s="24" t="s">
        <v>73</v>
      </c>
      <c r="K16" s="25" t="s">
        <v>74</v>
      </c>
      <c r="L16" s="26" t="s">
        <v>109</v>
      </c>
      <c r="M16" s="27" t="s">
        <v>117</v>
      </c>
      <c r="N16" s="28" t="s">
        <v>111</v>
      </c>
      <c r="O16" s="25" t="s">
        <v>74</v>
      </c>
      <c r="P16" s="29"/>
      <c r="Q16" s="29"/>
      <c r="R16" s="29"/>
    </row>
    <row r="17" spans="1:20" ht="31.5" customHeight="1" x14ac:dyDescent="0.25">
      <c r="A17" s="74" t="s">
        <v>118</v>
      </c>
      <c r="B17" s="113" t="s">
        <v>119</v>
      </c>
      <c r="C17" s="114"/>
      <c r="D17" s="114"/>
      <c r="E17" s="115"/>
      <c r="F17" s="116" t="s">
        <v>120</v>
      </c>
      <c r="G17" s="117"/>
      <c r="H17" s="117"/>
      <c r="I17" s="118"/>
      <c r="K17" s="76"/>
      <c r="L17" s="77"/>
      <c r="M17" s="78"/>
      <c r="N17" s="77"/>
      <c r="O17" s="80"/>
      <c r="P17" s="80"/>
      <c r="Q17" s="79"/>
      <c r="R17" s="80"/>
      <c r="S17" s="17"/>
      <c r="T17" s="17"/>
    </row>
    <row r="18" spans="1:20" ht="112.5" customHeight="1" x14ac:dyDescent="0.25">
      <c r="A18" s="18">
        <v>3</v>
      </c>
      <c r="B18" s="18">
        <v>3.1</v>
      </c>
      <c r="C18" s="19" t="s">
        <v>121</v>
      </c>
      <c r="D18" s="20" t="s">
        <v>70</v>
      </c>
      <c r="E18" s="19" t="s">
        <v>122</v>
      </c>
      <c r="F18" s="21" t="s">
        <v>123</v>
      </c>
      <c r="G18" s="22" t="s">
        <v>73</v>
      </c>
      <c r="H18" s="23" t="s">
        <v>73</v>
      </c>
      <c r="I18" s="24" t="s">
        <v>73</v>
      </c>
      <c r="K18" s="25"/>
      <c r="L18" s="26"/>
      <c r="M18" s="32"/>
      <c r="N18" s="28"/>
      <c r="O18" s="29"/>
      <c r="P18" s="29"/>
      <c r="Q18" s="29"/>
      <c r="R18" s="29"/>
      <c r="S18" s="17"/>
      <c r="T18" s="17"/>
    </row>
    <row r="19" spans="1:20" ht="45" x14ac:dyDescent="0.25">
      <c r="A19" s="18">
        <v>3</v>
      </c>
      <c r="B19" s="18">
        <v>3.2</v>
      </c>
      <c r="C19" s="19" t="s">
        <v>121</v>
      </c>
      <c r="D19" s="20" t="s">
        <v>70</v>
      </c>
      <c r="E19" s="19" t="s">
        <v>124</v>
      </c>
      <c r="F19" s="21" t="s">
        <v>125</v>
      </c>
      <c r="G19" s="22" t="s">
        <v>73</v>
      </c>
      <c r="H19" s="23" t="s">
        <v>73</v>
      </c>
      <c r="I19" s="24" t="s">
        <v>73</v>
      </c>
      <c r="K19" s="25"/>
      <c r="L19" s="26"/>
      <c r="M19" s="32"/>
      <c r="N19" s="28"/>
      <c r="O19" s="29"/>
      <c r="P19" s="29"/>
      <c r="Q19" s="36"/>
      <c r="R19" s="29"/>
      <c r="S19" s="17"/>
      <c r="T19" s="17"/>
    </row>
    <row r="20" spans="1:20" ht="45" x14ac:dyDescent="0.25">
      <c r="A20" s="18">
        <v>3</v>
      </c>
      <c r="B20" s="18">
        <v>3.3</v>
      </c>
      <c r="C20" s="19" t="s">
        <v>121</v>
      </c>
      <c r="D20" s="30" t="s">
        <v>106</v>
      </c>
      <c r="E20" s="19" t="s">
        <v>126</v>
      </c>
      <c r="F20" s="21" t="s">
        <v>127</v>
      </c>
      <c r="G20" s="22" t="s">
        <v>73</v>
      </c>
      <c r="H20" s="23" t="s">
        <v>73</v>
      </c>
      <c r="I20" s="24" t="s">
        <v>73</v>
      </c>
      <c r="K20" s="25" t="s">
        <v>74</v>
      </c>
      <c r="L20" s="26" t="s">
        <v>128</v>
      </c>
      <c r="M20" s="32" t="s">
        <v>98</v>
      </c>
      <c r="N20" s="28" t="s">
        <v>77</v>
      </c>
      <c r="O20" s="25" t="s">
        <v>74</v>
      </c>
      <c r="P20" s="29"/>
      <c r="Q20" s="29"/>
      <c r="R20" s="29"/>
    </row>
    <row r="21" spans="1:20" ht="30" x14ac:dyDescent="0.25">
      <c r="A21" s="18">
        <v>3</v>
      </c>
      <c r="B21" s="18">
        <v>3.4</v>
      </c>
      <c r="C21" s="19" t="s">
        <v>121</v>
      </c>
      <c r="D21" s="30" t="s">
        <v>106</v>
      </c>
      <c r="E21" s="19" t="s">
        <v>129</v>
      </c>
      <c r="F21" s="21" t="s">
        <v>130</v>
      </c>
      <c r="G21" s="22" t="s">
        <v>73</v>
      </c>
      <c r="H21" s="23" t="s">
        <v>73</v>
      </c>
      <c r="I21" s="24" t="s">
        <v>73</v>
      </c>
      <c r="K21" s="25"/>
      <c r="L21" s="31"/>
      <c r="M21" s="32"/>
      <c r="N21" s="28"/>
      <c r="O21" s="29"/>
      <c r="P21" s="29"/>
      <c r="Q21" s="29"/>
      <c r="R21" s="29"/>
      <c r="S21" s="17"/>
      <c r="T21" s="17"/>
    </row>
    <row r="22" spans="1:20" ht="30" x14ac:dyDescent="0.25">
      <c r="A22" s="18">
        <v>3</v>
      </c>
      <c r="B22" s="18">
        <v>3.5</v>
      </c>
      <c r="C22" s="19" t="s">
        <v>121</v>
      </c>
      <c r="D22" s="30" t="s">
        <v>106</v>
      </c>
      <c r="E22" s="19" t="s">
        <v>131</v>
      </c>
      <c r="F22" s="21" t="s">
        <v>132</v>
      </c>
      <c r="G22" s="22" t="s">
        <v>73</v>
      </c>
      <c r="H22" s="23" t="s">
        <v>73</v>
      </c>
      <c r="I22" s="24" t="s">
        <v>73</v>
      </c>
      <c r="K22" s="25"/>
      <c r="L22" s="31"/>
      <c r="M22" s="32"/>
      <c r="N22" s="28"/>
      <c r="O22" s="29"/>
      <c r="P22" s="29"/>
      <c r="Q22" s="29"/>
      <c r="R22" s="29"/>
      <c r="S22" s="17"/>
      <c r="T22" s="17"/>
    </row>
    <row r="23" spans="1:20" ht="33.75" x14ac:dyDescent="0.25">
      <c r="A23" s="18">
        <v>3</v>
      </c>
      <c r="B23" s="18">
        <v>3.6</v>
      </c>
      <c r="C23" s="19" t="s">
        <v>69</v>
      </c>
      <c r="D23" s="30" t="s">
        <v>106</v>
      </c>
      <c r="E23" s="19" t="s">
        <v>133</v>
      </c>
      <c r="F23" s="37" t="s">
        <v>134</v>
      </c>
      <c r="G23" s="22" t="s">
        <v>73</v>
      </c>
      <c r="H23" s="23" t="s">
        <v>73</v>
      </c>
      <c r="I23" s="24" t="s">
        <v>73</v>
      </c>
      <c r="K23" s="25"/>
      <c r="L23" s="31"/>
      <c r="M23" s="32"/>
      <c r="N23" s="28"/>
      <c r="O23" s="29"/>
      <c r="P23" s="29"/>
      <c r="Q23" s="29"/>
      <c r="R23" s="29"/>
      <c r="S23" s="17"/>
      <c r="T23" s="17"/>
    </row>
    <row r="24" spans="1:20" ht="60" x14ac:dyDescent="0.25">
      <c r="A24" s="18">
        <v>3</v>
      </c>
      <c r="B24" s="18">
        <v>3.7</v>
      </c>
      <c r="C24" s="19" t="s">
        <v>121</v>
      </c>
      <c r="D24" s="20" t="s">
        <v>70</v>
      </c>
      <c r="E24" s="19" t="s">
        <v>135</v>
      </c>
      <c r="F24" s="34" t="s">
        <v>136</v>
      </c>
      <c r="G24" s="35"/>
      <c r="H24" s="23" t="s">
        <v>73</v>
      </c>
      <c r="I24" s="24" t="s">
        <v>73</v>
      </c>
      <c r="K24" s="25"/>
      <c r="L24" s="31"/>
      <c r="M24" s="32"/>
      <c r="N24" s="28"/>
      <c r="O24" s="29"/>
      <c r="P24" s="29"/>
      <c r="Q24" s="29"/>
      <c r="R24" s="29"/>
      <c r="S24" s="17"/>
      <c r="T24" s="17"/>
    </row>
    <row r="25" spans="1:20" ht="45" x14ac:dyDescent="0.25">
      <c r="A25" s="18" t="s">
        <v>118</v>
      </c>
      <c r="B25" s="18">
        <v>3.8</v>
      </c>
      <c r="C25" s="19" t="s">
        <v>121</v>
      </c>
      <c r="D25" s="20" t="s">
        <v>70</v>
      </c>
      <c r="E25" s="19" t="s">
        <v>137</v>
      </c>
      <c r="F25" s="21" t="s">
        <v>138</v>
      </c>
      <c r="G25" s="18"/>
      <c r="H25" s="23" t="s">
        <v>73</v>
      </c>
      <c r="I25" s="24" t="s">
        <v>73</v>
      </c>
      <c r="K25" s="25"/>
      <c r="L25" s="31"/>
      <c r="M25" s="32"/>
      <c r="N25" s="28"/>
      <c r="O25" s="29"/>
      <c r="P25" s="29"/>
      <c r="Q25" s="29"/>
      <c r="R25" s="29"/>
      <c r="S25" s="17"/>
      <c r="T25" s="17"/>
    </row>
    <row r="26" spans="1:20" ht="15.75" x14ac:dyDescent="0.25">
      <c r="A26" s="18">
        <v>3</v>
      </c>
      <c r="B26" s="18">
        <v>3.9</v>
      </c>
      <c r="C26" s="19" t="s">
        <v>121</v>
      </c>
      <c r="D26" s="30" t="s">
        <v>106</v>
      </c>
      <c r="E26" s="19" t="s">
        <v>139</v>
      </c>
      <c r="F26" s="21" t="s">
        <v>140</v>
      </c>
      <c r="G26" s="35"/>
      <c r="H26" s="23" t="s">
        <v>73</v>
      </c>
      <c r="I26" s="24" t="s">
        <v>73</v>
      </c>
      <c r="K26" s="25"/>
      <c r="L26" s="31"/>
      <c r="M26" s="32"/>
      <c r="N26" s="28"/>
      <c r="O26" s="29"/>
      <c r="P26" s="29"/>
      <c r="Q26" s="29"/>
      <c r="R26" s="29"/>
      <c r="S26" s="17"/>
      <c r="T26" s="17"/>
    </row>
    <row r="27" spans="1:20" ht="30" x14ac:dyDescent="0.25">
      <c r="A27" s="18" t="s">
        <v>141</v>
      </c>
      <c r="B27" s="38">
        <v>3.1</v>
      </c>
      <c r="C27" s="19" t="s">
        <v>121</v>
      </c>
      <c r="D27" s="30" t="s">
        <v>106</v>
      </c>
      <c r="E27" s="19" t="s">
        <v>142</v>
      </c>
      <c r="F27" s="34" t="s">
        <v>143</v>
      </c>
      <c r="G27" s="18"/>
      <c r="H27" s="23" t="s">
        <v>73</v>
      </c>
      <c r="I27" s="24" t="s">
        <v>73</v>
      </c>
      <c r="K27" s="25"/>
      <c r="L27" s="31"/>
      <c r="M27" s="27"/>
      <c r="N27" s="28"/>
      <c r="O27" s="29"/>
      <c r="P27" s="29"/>
      <c r="Q27" s="29"/>
      <c r="R27" s="25"/>
      <c r="S27" s="17"/>
      <c r="T27" s="17"/>
    </row>
    <row r="28" spans="1:20" ht="75" x14ac:dyDescent="0.25">
      <c r="A28" s="18">
        <v>3</v>
      </c>
      <c r="B28" s="18">
        <v>3.11</v>
      </c>
      <c r="C28" s="19" t="s">
        <v>121</v>
      </c>
      <c r="D28" s="30" t="s">
        <v>106</v>
      </c>
      <c r="E28" s="39" t="s">
        <v>144</v>
      </c>
      <c r="F28" s="40" t="s">
        <v>145</v>
      </c>
      <c r="G28" s="35"/>
      <c r="H28" s="23" t="s">
        <v>73</v>
      </c>
      <c r="I28" s="24" t="s">
        <v>73</v>
      </c>
      <c r="K28" s="25"/>
      <c r="L28" s="31"/>
      <c r="M28" s="27"/>
      <c r="N28" s="28"/>
      <c r="O28" s="29"/>
      <c r="P28" s="29"/>
      <c r="Q28" s="29"/>
      <c r="R28" s="25"/>
      <c r="S28" s="17"/>
      <c r="T28" s="17"/>
    </row>
    <row r="29" spans="1:20" ht="30" x14ac:dyDescent="0.25">
      <c r="A29" s="18" t="s">
        <v>118</v>
      </c>
      <c r="B29" s="18">
        <v>3.12</v>
      </c>
      <c r="C29" s="19" t="s">
        <v>146</v>
      </c>
      <c r="D29" s="30" t="s">
        <v>106</v>
      </c>
      <c r="E29" s="19" t="s">
        <v>147</v>
      </c>
      <c r="F29" s="34" t="s">
        <v>148</v>
      </c>
      <c r="G29" s="18"/>
      <c r="H29" s="23" t="s">
        <v>73</v>
      </c>
      <c r="I29" s="24" t="s">
        <v>73</v>
      </c>
      <c r="K29" s="25"/>
      <c r="L29" s="31"/>
      <c r="M29" s="32"/>
      <c r="N29" s="28"/>
      <c r="O29" s="29"/>
      <c r="P29" s="29"/>
      <c r="Q29" s="29"/>
      <c r="R29" s="29"/>
      <c r="S29" s="17"/>
      <c r="T29" s="17"/>
    </row>
    <row r="30" spans="1:20" ht="88.5" customHeight="1" x14ac:dyDescent="0.25">
      <c r="A30" s="18">
        <v>3</v>
      </c>
      <c r="B30" s="18">
        <v>3.13</v>
      </c>
      <c r="C30" s="19" t="s">
        <v>121</v>
      </c>
      <c r="D30" s="30" t="s">
        <v>106</v>
      </c>
      <c r="E30" s="19" t="s">
        <v>149</v>
      </c>
      <c r="F30" s="21" t="s">
        <v>150</v>
      </c>
      <c r="G30" s="35"/>
      <c r="H30" s="35"/>
      <c r="I30" s="24" t="s">
        <v>73</v>
      </c>
      <c r="K30" s="25"/>
      <c r="L30" s="26"/>
      <c r="M30" s="32"/>
      <c r="N30" s="28"/>
      <c r="O30" s="29"/>
      <c r="P30" s="29"/>
      <c r="Q30" s="29"/>
      <c r="R30" s="29"/>
      <c r="S30" s="17"/>
      <c r="T30" s="17"/>
    </row>
    <row r="31" spans="1:20" ht="15.75" x14ac:dyDescent="0.25">
      <c r="A31" s="18" t="s">
        <v>118</v>
      </c>
      <c r="B31" s="18">
        <v>3.14</v>
      </c>
      <c r="C31" s="19" t="s">
        <v>121</v>
      </c>
      <c r="D31" s="30" t="s">
        <v>83</v>
      </c>
      <c r="E31" s="19" t="s">
        <v>151</v>
      </c>
      <c r="F31" s="21" t="s">
        <v>152</v>
      </c>
      <c r="G31" s="18"/>
      <c r="H31" s="18"/>
      <c r="I31" s="24" t="s">
        <v>73</v>
      </c>
      <c r="K31" s="25"/>
      <c r="L31" s="31"/>
      <c r="M31" s="32"/>
      <c r="N31" s="28"/>
      <c r="O31" s="29"/>
      <c r="P31" s="29"/>
      <c r="Q31" s="29"/>
      <c r="R31" s="29"/>
      <c r="S31" s="17"/>
      <c r="T31" s="17"/>
    </row>
    <row r="32" spans="1:20" ht="47.25" customHeight="1" x14ac:dyDescent="0.25">
      <c r="A32" s="74" t="s">
        <v>153</v>
      </c>
      <c r="B32" s="113" t="s">
        <v>154</v>
      </c>
      <c r="C32" s="114"/>
      <c r="D32" s="114"/>
      <c r="E32" s="115"/>
      <c r="F32" s="116" t="s">
        <v>155</v>
      </c>
      <c r="G32" s="117"/>
      <c r="H32" s="117"/>
      <c r="I32" s="118"/>
      <c r="K32" s="76"/>
      <c r="L32" s="77"/>
      <c r="M32" s="78"/>
      <c r="N32" s="77"/>
      <c r="O32" s="80"/>
      <c r="P32" s="80"/>
      <c r="Q32" s="79"/>
      <c r="R32" s="80"/>
      <c r="S32" s="17"/>
      <c r="T32" s="17"/>
    </row>
    <row r="33" spans="1:20" ht="142.5" x14ac:dyDescent="0.25">
      <c r="A33" s="18">
        <v>4</v>
      </c>
      <c r="B33" s="18">
        <v>4.0999999999999996</v>
      </c>
      <c r="C33" s="19" t="s">
        <v>94</v>
      </c>
      <c r="D33" s="30" t="s">
        <v>106</v>
      </c>
      <c r="E33" s="19" t="s">
        <v>156</v>
      </c>
      <c r="F33" s="34" t="s">
        <v>157</v>
      </c>
      <c r="G33" s="22" t="s">
        <v>73</v>
      </c>
      <c r="H33" s="23" t="s">
        <v>73</v>
      </c>
      <c r="I33" s="24" t="s">
        <v>73</v>
      </c>
      <c r="K33" s="25" t="s">
        <v>74</v>
      </c>
      <c r="L33" s="26" t="s">
        <v>158</v>
      </c>
      <c r="M33" s="27" t="s">
        <v>159</v>
      </c>
      <c r="N33" s="28" t="s">
        <v>111</v>
      </c>
      <c r="O33" s="36" t="s">
        <v>74</v>
      </c>
      <c r="P33" s="29"/>
      <c r="Q33" s="36"/>
      <c r="R33" s="36"/>
    </row>
    <row r="34" spans="1:20" ht="121.5" customHeight="1" x14ac:dyDescent="0.25">
      <c r="A34" s="18">
        <v>4</v>
      </c>
      <c r="B34" s="18">
        <v>4.2</v>
      </c>
      <c r="C34" s="19" t="s">
        <v>146</v>
      </c>
      <c r="D34" s="30" t="s">
        <v>106</v>
      </c>
      <c r="E34" s="19" t="s">
        <v>160</v>
      </c>
      <c r="F34" s="21" t="s">
        <v>161</v>
      </c>
      <c r="G34" s="22" t="s">
        <v>73</v>
      </c>
      <c r="H34" s="23" t="s">
        <v>73</v>
      </c>
      <c r="I34" s="24" t="s">
        <v>73</v>
      </c>
      <c r="K34" s="25" t="s">
        <v>74</v>
      </c>
      <c r="L34" s="26" t="s">
        <v>162</v>
      </c>
      <c r="M34" s="27" t="s">
        <v>163</v>
      </c>
      <c r="N34" s="28" t="s">
        <v>111</v>
      </c>
      <c r="O34" s="29"/>
      <c r="P34" s="36" t="s">
        <v>74</v>
      </c>
      <c r="Q34" s="36"/>
      <c r="R34" s="36"/>
    </row>
    <row r="35" spans="1:20" ht="45" x14ac:dyDescent="0.25">
      <c r="A35" s="18">
        <v>4</v>
      </c>
      <c r="B35" s="18">
        <v>4.3</v>
      </c>
      <c r="C35" s="19" t="s">
        <v>164</v>
      </c>
      <c r="D35" s="30" t="s">
        <v>106</v>
      </c>
      <c r="E35" s="19" t="s">
        <v>165</v>
      </c>
      <c r="F35" s="21" t="s">
        <v>166</v>
      </c>
      <c r="G35" s="22" t="s">
        <v>73</v>
      </c>
      <c r="H35" s="23" t="s">
        <v>73</v>
      </c>
      <c r="I35" s="24" t="s">
        <v>73</v>
      </c>
      <c r="K35" s="25"/>
      <c r="L35" s="31"/>
      <c r="M35" s="32"/>
      <c r="N35" s="28"/>
      <c r="O35" s="29"/>
      <c r="P35" s="29"/>
      <c r="Q35" s="29"/>
      <c r="R35" s="29"/>
      <c r="S35" s="17"/>
      <c r="T35" s="17"/>
    </row>
    <row r="36" spans="1:20" ht="57" x14ac:dyDescent="0.25">
      <c r="A36" s="18">
        <v>4</v>
      </c>
      <c r="B36" s="18">
        <v>4.4000000000000004</v>
      </c>
      <c r="C36" s="19" t="s">
        <v>69</v>
      </c>
      <c r="D36" s="30" t="s">
        <v>106</v>
      </c>
      <c r="E36" s="19" t="s">
        <v>167</v>
      </c>
      <c r="F36" s="21" t="s">
        <v>168</v>
      </c>
      <c r="G36" s="22" t="s">
        <v>73</v>
      </c>
      <c r="H36" s="23" t="s">
        <v>73</v>
      </c>
      <c r="I36" s="24" t="s">
        <v>73</v>
      </c>
      <c r="K36" s="25" t="s">
        <v>74</v>
      </c>
      <c r="L36" s="26" t="s">
        <v>169</v>
      </c>
      <c r="M36" s="27" t="s">
        <v>170</v>
      </c>
      <c r="N36" s="28" t="s">
        <v>171</v>
      </c>
      <c r="O36" s="29"/>
      <c r="P36" s="25" t="s">
        <v>74</v>
      </c>
      <c r="Q36" s="29"/>
      <c r="R36" s="25"/>
    </row>
    <row r="37" spans="1:20" ht="85.5" x14ac:dyDescent="0.25">
      <c r="A37" s="18">
        <v>4</v>
      </c>
      <c r="B37" s="18">
        <v>4.5</v>
      </c>
      <c r="C37" s="19" t="s">
        <v>69</v>
      </c>
      <c r="D37" s="30" t="s">
        <v>106</v>
      </c>
      <c r="E37" s="19" t="s">
        <v>172</v>
      </c>
      <c r="F37" s="21" t="s">
        <v>173</v>
      </c>
      <c r="G37" s="22" t="s">
        <v>73</v>
      </c>
      <c r="H37" s="23" t="s">
        <v>73</v>
      </c>
      <c r="I37" s="24" t="s">
        <v>73</v>
      </c>
      <c r="K37" s="25" t="s">
        <v>74</v>
      </c>
      <c r="L37" s="26" t="s">
        <v>169</v>
      </c>
      <c r="M37" s="27" t="s">
        <v>174</v>
      </c>
      <c r="N37" s="28" t="s">
        <v>171</v>
      </c>
      <c r="O37" s="29"/>
      <c r="P37" s="25" t="s">
        <v>74</v>
      </c>
      <c r="Q37" s="29"/>
      <c r="R37" s="29"/>
      <c r="S37" s="17"/>
      <c r="T37" s="17"/>
    </row>
    <row r="38" spans="1:20" ht="161.1" customHeight="1" x14ac:dyDescent="0.25">
      <c r="A38" s="18">
        <v>4</v>
      </c>
      <c r="B38" s="18">
        <v>4.5999999999999996</v>
      </c>
      <c r="C38" s="19" t="s">
        <v>146</v>
      </c>
      <c r="D38" s="30" t="s">
        <v>106</v>
      </c>
      <c r="E38" s="19" t="s">
        <v>175</v>
      </c>
      <c r="F38" s="41" t="s">
        <v>176</v>
      </c>
      <c r="G38" s="22" t="s">
        <v>73</v>
      </c>
      <c r="H38" s="23" t="s">
        <v>73</v>
      </c>
      <c r="I38" s="24" t="s">
        <v>73</v>
      </c>
      <c r="K38" s="25" t="s">
        <v>74</v>
      </c>
      <c r="L38" s="26" t="s">
        <v>177</v>
      </c>
      <c r="M38" s="27" t="s">
        <v>178</v>
      </c>
      <c r="N38" s="28" t="s">
        <v>179</v>
      </c>
      <c r="O38" s="29"/>
      <c r="P38" s="29"/>
      <c r="Q38" s="36"/>
      <c r="R38" s="36" t="s">
        <v>74</v>
      </c>
    </row>
    <row r="39" spans="1:20" ht="45" x14ac:dyDescent="0.25">
      <c r="A39" s="18">
        <v>4</v>
      </c>
      <c r="B39" s="18">
        <v>4.7</v>
      </c>
      <c r="C39" s="19" t="s">
        <v>164</v>
      </c>
      <c r="D39" s="30" t="s">
        <v>106</v>
      </c>
      <c r="E39" s="19" t="s">
        <v>180</v>
      </c>
      <c r="F39" s="34" t="s">
        <v>181</v>
      </c>
      <c r="G39" s="22" t="s">
        <v>73</v>
      </c>
      <c r="H39" s="23" t="s">
        <v>73</v>
      </c>
      <c r="I39" s="24" t="s">
        <v>73</v>
      </c>
      <c r="K39" s="25"/>
      <c r="L39" s="31"/>
      <c r="M39" s="32"/>
      <c r="N39" s="28"/>
      <c r="O39" s="29"/>
      <c r="P39" s="29"/>
      <c r="Q39" s="29"/>
      <c r="R39" s="29"/>
      <c r="S39" s="17"/>
      <c r="T39" s="17"/>
    </row>
    <row r="40" spans="1:20" ht="45" x14ac:dyDescent="0.25">
      <c r="A40" s="18" t="s">
        <v>153</v>
      </c>
      <c r="B40" s="18">
        <v>4.8</v>
      </c>
      <c r="C40" s="19" t="s">
        <v>69</v>
      </c>
      <c r="D40" s="30" t="s">
        <v>106</v>
      </c>
      <c r="E40" s="39" t="s">
        <v>182</v>
      </c>
      <c r="F40" s="34" t="s">
        <v>183</v>
      </c>
      <c r="G40" s="18"/>
      <c r="H40" s="23" t="s">
        <v>73</v>
      </c>
      <c r="I40" s="24" t="s">
        <v>73</v>
      </c>
      <c r="K40" s="25"/>
      <c r="L40" s="31"/>
      <c r="M40" s="32"/>
      <c r="N40" s="28"/>
      <c r="O40" s="29"/>
      <c r="P40" s="29"/>
      <c r="Q40" s="29"/>
      <c r="R40" s="29"/>
      <c r="S40" s="17"/>
      <c r="T40" s="17"/>
    </row>
    <row r="41" spans="1:20" ht="85.5" x14ac:dyDescent="0.25">
      <c r="A41" s="18">
        <v>4</v>
      </c>
      <c r="B41" s="18">
        <v>4.9000000000000004</v>
      </c>
      <c r="C41" s="19" t="s">
        <v>69</v>
      </c>
      <c r="D41" s="30" t="s">
        <v>106</v>
      </c>
      <c r="E41" s="19" t="s">
        <v>184</v>
      </c>
      <c r="F41" s="34" t="s">
        <v>185</v>
      </c>
      <c r="G41" s="35"/>
      <c r="H41" s="23" t="s">
        <v>73</v>
      </c>
      <c r="I41" s="24" t="s">
        <v>73</v>
      </c>
      <c r="K41" s="25" t="s">
        <v>74</v>
      </c>
      <c r="L41" s="26" t="s">
        <v>186</v>
      </c>
      <c r="M41" s="27" t="s">
        <v>187</v>
      </c>
      <c r="N41" s="28" t="s">
        <v>171</v>
      </c>
      <c r="O41" s="29"/>
      <c r="P41" s="25" t="s">
        <v>74</v>
      </c>
      <c r="Q41" s="29"/>
      <c r="R41" s="25"/>
    </row>
    <row r="42" spans="1:20" ht="75" x14ac:dyDescent="0.25">
      <c r="A42" s="18" t="s">
        <v>153</v>
      </c>
      <c r="B42" s="42">
        <v>4.0999999999999996</v>
      </c>
      <c r="C42" s="19" t="s">
        <v>69</v>
      </c>
      <c r="D42" s="30" t="s">
        <v>78</v>
      </c>
      <c r="E42" s="19" t="s">
        <v>188</v>
      </c>
      <c r="F42" s="34" t="s">
        <v>189</v>
      </c>
      <c r="G42" s="18"/>
      <c r="H42" s="23" t="s">
        <v>73</v>
      </c>
      <c r="I42" s="24" t="s">
        <v>73</v>
      </c>
      <c r="K42" s="25"/>
      <c r="L42" s="31"/>
      <c r="M42" s="32"/>
      <c r="N42" s="28"/>
      <c r="O42" s="29"/>
      <c r="P42" s="29"/>
      <c r="Q42" s="29"/>
      <c r="R42" s="29"/>
      <c r="S42" s="17"/>
      <c r="T42" s="17"/>
    </row>
    <row r="43" spans="1:20" ht="45" x14ac:dyDescent="0.25">
      <c r="A43" s="18">
        <v>4</v>
      </c>
      <c r="B43" s="18">
        <v>4.1100000000000003</v>
      </c>
      <c r="C43" s="19" t="s">
        <v>69</v>
      </c>
      <c r="D43" s="30" t="s">
        <v>106</v>
      </c>
      <c r="E43" s="19" t="s">
        <v>190</v>
      </c>
      <c r="F43" s="34" t="s">
        <v>191</v>
      </c>
      <c r="G43" s="35"/>
      <c r="H43" s="23" t="s">
        <v>73</v>
      </c>
      <c r="I43" s="24" t="s">
        <v>73</v>
      </c>
      <c r="K43" s="25" t="s">
        <v>74</v>
      </c>
      <c r="L43" s="26" t="s">
        <v>169</v>
      </c>
      <c r="M43" s="32" t="s">
        <v>98</v>
      </c>
      <c r="N43" s="28" t="s">
        <v>171</v>
      </c>
      <c r="O43" s="29"/>
      <c r="P43" s="25" t="s">
        <v>74</v>
      </c>
      <c r="Q43" s="29"/>
      <c r="R43" s="25"/>
    </row>
    <row r="44" spans="1:20" ht="45" x14ac:dyDescent="0.25">
      <c r="A44" s="18">
        <v>4</v>
      </c>
      <c r="B44" s="18">
        <v>4.12</v>
      </c>
      <c r="C44" s="19" t="s">
        <v>69</v>
      </c>
      <c r="D44" s="30" t="s">
        <v>106</v>
      </c>
      <c r="E44" s="19" t="s">
        <v>192</v>
      </c>
      <c r="F44" s="34" t="s">
        <v>193</v>
      </c>
      <c r="G44" s="18"/>
      <c r="H44" s="18"/>
      <c r="I44" s="24" t="s">
        <v>73</v>
      </c>
      <c r="K44" s="25" t="s">
        <v>74</v>
      </c>
      <c r="L44" s="26" t="s">
        <v>81</v>
      </c>
      <c r="M44" s="32" t="s">
        <v>98</v>
      </c>
      <c r="N44" s="28" t="s">
        <v>77</v>
      </c>
      <c r="O44" s="25" t="s">
        <v>74</v>
      </c>
      <c r="P44" s="29"/>
      <c r="Q44" s="29"/>
      <c r="R44" s="29"/>
    </row>
    <row r="45" spans="1:20" ht="45.75" customHeight="1" x14ac:dyDescent="0.25">
      <c r="A45" s="74" t="s">
        <v>194</v>
      </c>
      <c r="B45" s="113" t="s">
        <v>195</v>
      </c>
      <c r="C45" s="114"/>
      <c r="D45" s="114"/>
      <c r="E45" s="115"/>
      <c r="F45" s="116" t="s">
        <v>196</v>
      </c>
      <c r="G45" s="117"/>
      <c r="H45" s="117"/>
      <c r="I45" s="118"/>
      <c r="K45" s="76"/>
      <c r="L45" s="77"/>
      <c r="M45" s="78"/>
      <c r="N45" s="77"/>
      <c r="O45" s="80"/>
      <c r="P45" s="80"/>
      <c r="Q45" s="79"/>
      <c r="R45" s="80"/>
      <c r="S45" s="17"/>
      <c r="T45" s="17"/>
    </row>
    <row r="46" spans="1:20" ht="60" x14ac:dyDescent="0.25">
      <c r="A46" s="18">
        <v>5</v>
      </c>
      <c r="B46" s="18">
        <v>5.0999999999999996</v>
      </c>
      <c r="C46" s="19" t="s">
        <v>164</v>
      </c>
      <c r="D46" s="20" t="s">
        <v>70</v>
      </c>
      <c r="E46" s="19" t="s">
        <v>197</v>
      </c>
      <c r="F46" s="21" t="s">
        <v>198</v>
      </c>
      <c r="G46" s="22" t="s">
        <v>73</v>
      </c>
      <c r="H46" s="23" t="s">
        <v>73</v>
      </c>
      <c r="I46" s="24" t="s">
        <v>73</v>
      </c>
      <c r="K46" s="25"/>
      <c r="L46" s="31"/>
      <c r="M46" s="32"/>
      <c r="N46" s="28"/>
      <c r="O46" s="29"/>
      <c r="P46" s="29"/>
      <c r="Q46" s="29"/>
      <c r="R46" s="29"/>
      <c r="S46" s="17"/>
      <c r="T46" s="17"/>
    </row>
    <row r="47" spans="1:20" ht="85.5" x14ac:dyDescent="0.25">
      <c r="A47" s="18">
        <v>5</v>
      </c>
      <c r="B47" s="18">
        <v>5.2</v>
      </c>
      <c r="C47" s="19" t="s">
        <v>164</v>
      </c>
      <c r="D47" s="30" t="s">
        <v>106</v>
      </c>
      <c r="E47" s="19" t="s">
        <v>199</v>
      </c>
      <c r="F47" s="21" t="s">
        <v>200</v>
      </c>
      <c r="G47" s="22" t="s">
        <v>73</v>
      </c>
      <c r="H47" s="23" t="s">
        <v>73</v>
      </c>
      <c r="I47" s="24" t="s">
        <v>73</v>
      </c>
      <c r="K47" s="25" t="s">
        <v>74</v>
      </c>
      <c r="L47" s="26" t="s">
        <v>201</v>
      </c>
      <c r="M47" s="32" t="s">
        <v>202</v>
      </c>
      <c r="N47" s="28" t="s">
        <v>77</v>
      </c>
      <c r="O47" s="25" t="s">
        <v>74</v>
      </c>
      <c r="P47" s="29"/>
      <c r="Q47" s="29"/>
      <c r="R47" s="29"/>
    </row>
    <row r="48" spans="1:20" ht="74.25" customHeight="1" x14ac:dyDescent="0.25">
      <c r="A48" s="18">
        <v>5</v>
      </c>
      <c r="B48" s="18">
        <v>5.3</v>
      </c>
      <c r="C48" s="19" t="s">
        <v>164</v>
      </c>
      <c r="D48" s="30" t="s">
        <v>78</v>
      </c>
      <c r="E48" s="19" t="s">
        <v>203</v>
      </c>
      <c r="F48" s="21" t="s">
        <v>204</v>
      </c>
      <c r="G48" s="22" t="s">
        <v>73</v>
      </c>
      <c r="H48" s="23" t="s">
        <v>73</v>
      </c>
      <c r="I48" s="24" t="s">
        <v>73</v>
      </c>
      <c r="K48" s="25" t="s">
        <v>74</v>
      </c>
      <c r="L48" s="26" t="s">
        <v>205</v>
      </c>
      <c r="M48" s="32" t="s">
        <v>98</v>
      </c>
      <c r="N48" s="28" t="s">
        <v>77</v>
      </c>
      <c r="O48" s="25" t="s">
        <v>74</v>
      </c>
      <c r="P48" s="29"/>
      <c r="Q48" s="29"/>
      <c r="R48" s="29"/>
    </row>
    <row r="49" spans="1:20" ht="213.75" x14ac:dyDescent="0.25">
      <c r="A49" s="18">
        <v>5</v>
      </c>
      <c r="B49" s="18">
        <v>5.4</v>
      </c>
      <c r="C49" s="19" t="s">
        <v>164</v>
      </c>
      <c r="D49" s="30" t="s">
        <v>106</v>
      </c>
      <c r="E49" s="19" t="s">
        <v>206</v>
      </c>
      <c r="F49" s="40" t="s">
        <v>207</v>
      </c>
      <c r="G49" s="22" t="s">
        <v>73</v>
      </c>
      <c r="H49" s="23" t="s">
        <v>73</v>
      </c>
      <c r="I49" s="24" t="s">
        <v>73</v>
      </c>
      <c r="K49" s="25" t="s">
        <v>74</v>
      </c>
      <c r="L49" s="26" t="s">
        <v>208</v>
      </c>
      <c r="M49" s="32" t="s">
        <v>209</v>
      </c>
      <c r="N49" s="28" t="s">
        <v>111</v>
      </c>
      <c r="O49" s="25" t="s">
        <v>74</v>
      </c>
      <c r="P49" s="25" t="s">
        <v>74</v>
      </c>
      <c r="Q49" s="36"/>
      <c r="R49" s="36"/>
    </row>
    <row r="50" spans="1:20" ht="60" x14ac:dyDescent="0.25">
      <c r="A50" s="18" t="s">
        <v>210</v>
      </c>
      <c r="B50" s="18">
        <v>5.5</v>
      </c>
      <c r="C50" s="19" t="s">
        <v>164</v>
      </c>
      <c r="D50" s="20" t="s">
        <v>70</v>
      </c>
      <c r="E50" s="19" t="s">
        <v>211</v>
      </c>
      <c r="F50" s="34" t="s">
        <v>212</v>
      </c>
      <c r="G50" s="18"/>
      <c r="H50" s="23" t="s">
        <v>73</v>
      </c>
      <c r="I50" s="24" t="s">
        <v>73</v>
      </c>
      <c r="K50" s="25"/>
      <c r="L50" s="31"/>
      <c r="M50" s="32"/>
      <c r="N50" s="28"/>
      <c r="O50" s="29"/>
      <c r="P50" s="29"/>
      <c r="Q50" s="29"/>
      <c r="R50" s="29"/>
      <c r="S50" s="17"/>
      <c r="T50" s="17"/>
    </row>
    <row r="51" spans="1:20" ht="31.5" customHeight="1" x14ac:dyDescent="0.25">
      <c r="A51" s="18">
        <v>5</v>
      </c>
      <c r="B51" s="18">
        <v>5.6</v>
      </c>
      <c r="C51" s="19" t="s">
        <v>164</v>
      </c>
      <c r="D51" s="30" t="s">
        <v>106</v>
      </c>
      <c r="E51" s="19" t="s">
        <v>213</v>
      </c>
      <c r="F51" s="21" t="s">
        <v>214</v>
      </c>
      <c r="G51" s="35"/>
      <c r="H51" s="23" t="s">
        <v>73</v>
      </c>
      <c r="I51" s="24" t="s">
        <v>73</v>
      </c>
      <c r="K51" s="25"/>
      <c r="L51" s="31"/>
      <c r="M51" s="32"/>
      <c r="N51" s="28"/>
      <c r="O51" s="29"/>
      <c r="P51" s="29"/>
      <c r="Q51" s="29"/>
      <c r="R51" s="29"/>
      <c r="S51" s="17"/>
      <c r="T51" s="17"/>
    </row>
    <row r="52" spans="1:20" ht="50.25" customHeight="1" x14ac:dyDescent="0.25">
      <c r="A52" s="74" t="s">
        <v>215</v>
      </c>
      <c r="B52" s="113" t="s">
        <v>216</v>
      </c>
      <c r="C52" s="114"/>
      <c r="D52" s="114"/>
      <c r="E52" s="115"/>
      <c r="F52" s="116" t="s">
        <v>217</v>
      </c>
      <c r="G52" s="117"/>
      <c r="H52" s="117"/>
      <c r="I52" s="118"/>
      <c r="K52" s="76"/>
      <c r="L52" s="77"/>
      <c r="M52" s="78"/>
      <c r="N52" s="77"/>
      <c r="O52" s="80"/>
      <c r="P52" s="80"/>
      <c r="Q52" s="79"/>
      <c r="R52" s="80"/>
      <c r="S52" s="17"/>
      <c r="T52" s="17"/>
    </row>
    <row r="53" spans="1:20" ht="114" x14ac:dyDescent="0.25">
      <c r="A53" s="18">
        <v>6</v>
      </c>
      <c r="B53" s="18">
        <v>6.1</v>
      </c>
      <c r="C53" s="19" t="s">
        <v>164</v>
      </c>
      <c r="D53" s="30" t="s">
        <v>106</v>
      </c>
      <c r="E53" s="19" t="s">
        <v>218</v>
      </c>
      <c r="F53" s="21" t="s">
        <v>219</v>
      </c>
      <c r="G53" s="22" t="s">
        <v>73</v>
      </c>
      <c r="H53" s="23" t="s">
        <v>73</v>
      </c>
      <c r="I53" s="24" t="s">
        <v>73</v>
      </c>
      <c r="K53" s="25" t="s">
        <v>74</v>
      </c>
      <c r="L53" s="26" t="s">
        <v>208</v>
      </c>
      <c r="M53" s="27" t="s">
        <v>220</v>
      </c>
      <c r="N53" s="28" t="s">
        <v>111</v>
      </c>
      <c r="O53" s="25" t="s">
        <v>74</v>
      </c>
      <c r="P53" s="25" t="s">
        <v>74</v>
      </c>
      <c r="Q53" s="36"/>
      <c r="R53" s="36"/>
    </row>
    <row r="54" spans="1:20" ht="60" customHeight="1" x14ac:dyDescent="0.25">
      <c r="A54" s="18">
        <v>6</v>
      </c>
      <c r="B54" s="18">
        <v>6.2</v>
      </c>
      <c r="C54" s="19" t="s">
        <v>164</v>
      </c>
      <c r="D54" s="30" t="s">
        <v>106</v>
      </c>
      <c r="E54" s="19" t="s">
        <v>221</v>
      </c>
      <c r="F54" s="21" t="s">
        <v>222</v>
      </c>
      <c r="G54" s="22" t="s">
        <v>73</v>
      </c>
      <c r="H54" s="23" t="s">
        <v>73</v>
      </c>
      <c r="I54" s="24" t="s">
        <v>73</v>
      </c>
      <c r="K54" s="25" t="s">
        <v>74</v>
      </c>
      <c r="L54" s="26" t="s">
        <v>208</v>
      </c>
      <c r="M54" s="32" t="s">
        <v>98</v>
      </c>
      <c r="N54" s="28" t="s">
        <v>111</v>
      </c>
      <c r="O54" s="25" t="s">
        <v>74</v>
      </c>
      <c r="P54" s="25" t="s">
        <v>74</v>
      </c>
      <c r="Q54" s="36"/>
      <c r="R54" s="36"/>
    </row>
    <row r="55" spans="1:20" ht="130.5" customHeight="1" x14ac:dyDescent="0.25">
      <c r="A55" s="18">
        <v>6</v>
      </c>
      <c r="B55" s="18">
        <v>6.3</v>
      </c>
      <c r="C55" s="19" t="s">
        <v>164</v>
      </c>
      <c r="D55" s="30" t="s">
        <v>106</v>
      </c>
      <c r="E55" s="19" t="s">
        <v>223</v>
      </c>
      <c r="F55" s="21" t="s">
        <v>224</v>
      </c>
      <c r="G55" s="22" t="s">
        <v>73</v>
      </c>
      <c r="H55" s="23" t="s">
        <v>73</v>
      </c>
      <c r="I55" s="24" t="s">
        <v>73</v>
      </c>
      <c r="K55" s="25" t="s">
        <v>73</v>
      </c>
      <c r="L55" s="26" t="s">
        <v>225</v>
      </c>
      <c r="M55" s="27" t="s">
        <v>226</v>
      </c>
      <c r="N55" s="28" t="s">
        <v>111</v>
      </c>
      <c r="O55" s="25" t="s">
        <v>74</v>
      </c>
      <c r="P55" s="25" t="s">
        <v>74</v>
      </c>
      <c r="Q55" s="36"/>
      <c r="R55" s="36"/>
    </row>
    <row r="56" spans="1:20" ht="42.75" customHeight="1" x14ac:dyDescent="0.25">
      <c r="A56" s="18">
        <v>6</v>
      </c>
      <c r="B56" s="18">
        <v>6.4</v>
      </c>
      <c r="C56" s="19" t="s">
        <v>164</v>
      </c>
      <c r="D56" s="30" t="s">
        <v>106</v>
      </c>
      <c r="E56" s="19" t="s">
        <v>227</v>
      </c>
      <c r="F56" s="21" t="s">
        <v>228</v>
      </c>
      <c r="G56" s="22" t="s">
        <v>73</v>
      </c>
      <c r="H56" s="23" t="s">
        <v>73</v>
      </c>
      <c r="I56" s="24" t="s">
        <v>73</v>
      </c>
      <c r="K56" s="25" t="s">
        <v>73</v>
      </c>
      <c r="L56" s="26" t="s">
        <v>225</v>
      </c>
      <c r="M56" s="27" t="s">
        <v>229</v>
      </c>
      <c r="N56" s="28" t="s">
        <v>111</v>
      </c>
      <c r="O56" s="25" t="s">
        <v>74</v>
      </c>
      <c r="P56" s="25" t="s">
        <v>74</v>
      </c>
      <c r="Q56" s="36"/>
      <c r="R56" s="36"/>
    </row>
    <row r="57" spans="1:20" ht="57" customHeight="1" x14ac:dyDescent="0.25">
      <c r="A57" s="18">
        <v>6</v>
      </c>
      <c r="B57" s="18">
        <v>6.5</v>
      </c>
      <c r="C57" s="19" t="s">
        <v>164</v>
      </c>
      <c r="D57" s="30" t="s">
        <v>106</v>
      </c>
      <c r="E57" s="19" t="s">
        <v>230</v>
      </c>
      <c r="F57" s="21" t="s">
        <v>231</v>
      </c>
      <c r="G57" s="22" t="s">
        <v>73</v>
      </c>
      <c r="H57" s="23" t="s">
        <v>73</v>
      </c>
      <c r="I57" s="24" t="s">
        <v>73</v>
      </c>
      <c r="K57" s="25" t="s">
        <v>73</v>
      </c>
      <c r="L57" s="26" t="s">
        <v>208</v>
      </c>
      <c r="M57" s="27" t="s">
        <v>229</v>
      </c>
      <c r="N57" s="28" t="s">
        <v>111</v>
      </c>
      <c r="O57" s="25" t="s">
        <v>74</v>
      </c>
      <c r="P57" s="25" t="s">
        <v>74</v>
      </c>
      <c r="Q57" s="36"/>
      <c r="R57" s="36"/>
    </row>
    <row r="58" spans="1:20" ht="45" customHeight="1" x14ac:dyDescent="0.25">
      <c r="A58" s="18">
        <v>6</v>
      </c>
      <c r="B58" s="18">
        <v>6.6</v>
      </c>
      <c r="C58" s="19" t="s">
        <v>164</v>
      </c>
      <c r="D58" s="20" t="s">
        <v>70</v>
      </c>
      <c r="E58" s="19" t="s">
        <v>232</v>
      </c>
      <c r="F58" s="21" t="s">
        <v>233</v>
      </c>
      <c r="G58" s="18"/>
      <c r="H58" s="23" t="s">
        <v>73</v>
      </c>
      <c r="I58" s="24" t="s">
        <v>73</v>
      </c>
      <c r="K58" s="25"/>
      <c r="L58" s="31"/>
      <c r="M58" s="32"/>
      <c r="N58" s="28"/>
      <c r="O58" s="29"/>
      <c r="P58" s="29"/>
      <c r="Q58" s="29"/>
      <c r="R58" s="29"/>
      <c r="S58" s="17"/>
      <c r="T58" s="17"/>
    </row>
    <row r="59" spans="1:20" ht="75" customHeight="1" x14ac:dyDescent="0.25">
      <c r="A59" s="18">
        <v>6</v>
      </c>
      <c r="B59" s="18">
        <v>6.7</v>
      </c>
      <c r="C59" s="19" t="s">
        <v>164</v>
      </c>
      <c r="D59" s="30" t="s">
        <v>106</v>
      </c>
      <c r="E59" s="19" t="s">
        <v>234</v>
      </c>
      <c r="F59" s="21" t="s">
        <v>235</v>
      </c>
      <c r="G59" s="35"/>
      <c r="H59" s="23" t="s">
        <v>73</v>
      </c>
      <c r="I59" s="24" t="s">
        <v>73</v>
      </c>
      <c r="K59" s="25" t="s">
        <v>73</v>
      </c>
      <c r="L59" s="26" t="s">
        <v>208</v>
      </c>
      <c r="M59" s="27" t="s">
        <v>236</v>
      </c>
      <c r="N59" s="28" t="s">
        <v>111</v>
      </c>
      <c r="O59" s="25" t="s">
        <v>74</v>
      </c>
      <c r="P59" s="25" t="s">
        <v>74</v>
      </c>
      <c r="Q59" s="29"/>
      <c r="R59" s="29"/>
    </row>
    <row r="60" spans="1:20" ht="128.25" x14ac:dyDescent="0.25">
      <c r="A60" s="18">
        <v>6</v>
      </c>
      <c r="B60" s="18">
        <v>6.8</v>
      </c>
      <c r="C60" s="19" t="s">
        <v>121</v>
      </c>
      <c r="D60" s="30" t="s">
        <v>106</v>
      </c>
      <c r="E60" s="19" t="s">
        <v>237</v>
      </c>
      <c r="F60" s="34" t="s">
        <v>238</v>
      </c>
      <c r="G60" s="35"/>
      <c r="H60" s="35"/>
      <c r="I60" s="24" t="s">
        <v>73</v>
      </c>
      <c r="K60" s="25" t="s">
        <v>74</v>
      </c>
      <c r="L60" s="26" t="s">
        <v>208</v>
      </c>
      <c r="M60" s="27" t="s">
        <v>239</v>
      </c>
      <c r="N60" s="28" t="s">
        <v>111</v>
      </c>
      <c r="O60" s="25" t="s">
        <v>74</v>
      </c>
      <c r="P60" s="25" t="s">
        <v>74</v>
      </c>
      <c r="Q60" s="36"/>
      <c r="R60" s="36"/>
    </row>
    <row r="61" spans="1:20" ht="60" customHeight="1" x14ac:dyDescent="0.25">
      <c r="A61" s="74" t="s">
        <v>240</v>
      </c>
      <c r="B61" s="113" t="s">
        <v>241</v>
      </c>
      <c r="C61" s="114"/>
      <c r="D61" s="114"/>
      <c r="E61" s="115"/>
      <c r="F61" s="116" t="s">
        <v>242</v>
      </c>
      <c r="G61" s="117"/>
      <c r="H61" s="117"/>
      <c r="I61" s="118"/>
      <c r="K61" s="76"/>
      <c r="L61" s="77"/>
      <c r="M61" s="78"/>
      <c r="N61" s="77"/>
      <c r="O61" s="80"/>
      <c r="P61" s="80"/>
      <c r="Q61" s="79"/>
      <c r="R61" s="80"/>
      <c r="S61" s="17"/>
      <c r="T61" s="17"/>
    </row>
    <row r="62" spans="1:20" ht="136.5" customHeight="1" x14ac:dyDescent="0.25">
      <c r="A62" s="18">
        <v>7</v>
      </c>
      <c r="B62" s="18">
        <v>7.1</v>
      </c>
      <c r="C62" s="19" t="s">
        <v>94</v>
      </c>
      <c r="D62" s="30" t="s">
        <v>106</v>
      </c>
      <c r="E62" s="19" t="s">
        <v>243</v>
      </c>
      <c r="F62" s="21" t="s">
        <v>244</v>
      </c>
      <c r="G62" s="22" t="s">
        <v>73</v>
      </c>
      <c r="H62" s="23" t="s">
        <v>73</v>
      </c>
      <c r="I62" s="24" t="s">
        <v>73</v>
      </c>
      <c r="K62" s="25" t="s">
        <v>74</v>
      </c>
      <c r="L62" s="26" t="s">
        <v>97</v>
      </c>
      <c r="M62" s="32" t="s">
        <v>98</v>
      </c>
      <c r="N62" s="28" t="s">
        <v>77</v>
      </c>
      <c r="O62" s="25" t="s">
        <v>74</v>
      </c>
      <c r="P62" s="25"/>
      <c r="Q62" s="29"/>
      <c r="R62" s="29"/>
    </row>
    <row r="63" spans="1:20" ht="30" customHeight="1" x14ac:dyDescent="0.25">
      <c r="A63" s="18">
        <v>7</v>
      </c>
      <c r="B63" s="18">
        <v>7.2</v>
      </c>
      <c r="C63" s="19" t="s">
        <v>94</v>
      </c>
      <c r="D63" s="30" t="s">
        <v>78</v>
      </c>
      <c r="E63" s="19" t="s">
        <v>245</v>
      </c>
      <c r="F63" s="21" t="s">
        <v>246</v>
      </c>
      <c r="G63" s="22" t="s">
        <v>73</v>
      </c>
      <c r="H63" s="23" t="s">
        <v>73</v>
      </c>
      <c r="I63" s="24" t="s">
        <v>73</v>
      </c>
      <c r="K63" s="25" t="s">
        <v>74</v>
      </c>
      <c r="L63" s="26" t="s">
        <v>97</v>
      </c>
      <c r="M63" s="32" t="s">
        <v>98</v>
      </c>
      <c r="N63" s="28" t="s">
        <v>77</v>
      </c>
      <c r="O63" s="25" t="s">
        <v>74</v>
      </c>
      <c r="P63" s="25"/>
      <c r="Q63" s="29"/>
      <c r="R63" s="29"/>
    </row>
    <row r="64" spans="1:20" ht="185.25" x14ac:dyDescent="0.25">
      <c r="A64" s="18">
        <v>7</v>
      </c>
      <c r="B64" s="18">
        <v>7.3</v>
      </c>
      <c r="C64" s="19" t="s">
        <v>94</v>
      </c>
      <c r="D64" s="30" t="s">
        <v>106</v>
      </c>
      <c r="E64" s="19" t="s">
        <v>247</v>
      </c>
      <c r="F64" s="21" t="s">
        <v>248</v>
      </c>
      <c r="G64" s="22" t="s">
        <v>73</v>
      </c>
      <c r="H64" s="23" t="s">
        <v>73</v>
      </c>
      <c r="I64" s="24" t="s">
        <v>73</v>
      </c>
      <c r="K64" s="25" t="s">
        <v>74</v>
      </c>
      <c r="L64" s="26" t="s">
        <v>249</v>
      </c>
      <c r="M64" s="94" t="s">
        <v>250</v>
      </c>
      <c r="N64" s="28" t="s">
        <v>77</v>
      </c>
      <c r="O64" s="25" t="s">
        <v>74</v>
      </c>
      <c r="P64" s="29"/>
      <c r="Q64" s="29"/>
      <c r="R64" s="29"/>
    </row>
    <row r="65" spans="1:20" ht="86.25" customHeight="1" x14ac:dyDescent="0.25">
      <c r="A65" s="18">
        <v>7</v>
      </c>
      <c r="B65" s="18">
        <v>7.4</v>
      </c>
      <c r="C65" s="19" t="s">
        <v>94</v>
      </c>
      <c r="D65" s="30" t="s">
        <v>106</v>
      </c>
      <c r="E65" s="19" t="s">
        <v>251</v>
      </c>
      <c r="F65" s="21" t="s">
        <v>252</v>
      </c>
      <c r="G65" s="22" t="s">
        <v>73</v>
      </c>
      <c r="H65" s="23" t="s">
        <v>73</v>
      </c>
      <c r="I65" s="24" t="s">
        <v>73</v>
      </c>
      <c r="K65" s="25" t="s">
        <v>74</v>
      </c>
      <c r="L65" s="26" t="s">
        <v>249</v>
      </c>
      <c r="M65" s="27" t="s">
        <v>253</v>
      </c>
      <c r="N65" s="28" t="s">
        <v>77</v>
      </c>
      <c r="O65" s="25" t="s">
        <v>74</v>
      </c>
      <c r="P65" s="29"/>
      <c r="Q65" s="29"/>
      <c r="R65" s="29"/>
    </row>
    <row r="66" spans="1:20" ht="45.75" customHeight="1" x14ac:dyDescent="0.25">
      <c r="A66" s="18">
        <v>7</v>
      </c>
      <c r="B66" s="18">
        <v>7.5</v>
      </c>
      <c r="C66" s="19" t="s">
        <v>94</v>
      </c>
      <c r="D66" s="20" t="s">
        <v>70</v>
      </c>
      <c r="E66" s="19" t="s">
        <v>254</v>
      </c>
      <c r="F66" s="21" t="s">
        <v>255</v>
      </c>
      <c r="G66" s="35"/>
      <c r="H66" s="23" t="s">
        <v>73</v>
      </c>
      <c r="I66" s="24" t="s">
        <v>73</v>
      </c>
      <c r="K66" s="25" t="s">
        <v>74</v>
      </c>
      <c r="L66" s="26" t="s">
        <v>97</v>
      </c>
      <c r="M66" s="32" t="s">
        <v>98</v>
      </c>
      <c r="N66" s="28" t="s">
        <v>77</v>
      </c>
      <c r="O66" s="25" t="s">
        <v>74</v>
      </c>
      <c r="P66" s="29"/>
      <c r="Q66" s="29"/>
      <c r="R66" s="29"/>
    </row>
    <row r="67" spans="1:20" ht="45" customHeight="1" x14ac:dyDescent="0.25">
      <c r="A67" s="18">
        <v>7</v>
      </c>
      <c r="B67" s="18">
        <v>7.6</v>
      </c>
      <c r="C67" s="19" t="s">
        <v>94</v>
      </c>
      <c r="D67" s="20" t="s">
        <v>70</v>
      </c>
      <c r="E67" s="19" t="s">
        <v>256</v>
      </c>
      <c r="F67" s="21" t="s">
        <v>257</v>
      </c>
      <c r="G67" s="35"/>
      <c r="H67" s="23" t="s">
        <v>73</v>
      </c>
      <c r="I67" s="24" t="s">
        <v>73</v>
      </c>
      <c r="K67" s="25" t="s">
        <v>74</v>
      </c>
      <c r="L67" s="26" t="s">
        <v>97</v>
      </c>
      <c r="M67" s="32" t="s">
        <v>98</v>
      </c>
      <c r="N67" s="28" t="s">
        <v>77</v>
      </c>
      <c r="O67" s="25" t="s">
        <v>74</v>
      </c>
      <c r="P67" s="29"/>
      <c r="Q67" s="29"/>
      <c r="R67" s="29"/>
    </row>
    <row r="68" spans="1:20" ht="30" customHeight="1" x14ac:dyDescent="0.25">
      <c r="A68" s="18">
        <v>7</v>
      </c>
      <c r="B68" s="18">
        <v>7.7</v>
      </c>
      <c r="C68" s="19" t="s">
        <v>94</v>
      </c>
      <c r="D68" s="30" t="s">
        <v>78</v>
      </c>
      <c r="E68" s="19" t="s">
        <v>258</v>
      </c>
      <c r="F68" s="21" t="s">
        <v>259</v>
      </c>
      <c r="G68" s="35"/>
      <c r="H68" s="23" t="s">
        <v>73</v>
      </c>
      <c r="I68" s="24" t="s">
        <v>73</v>
      </c>
      <c r="K68" s="25" t="s">
        <v>74</v>
      </c>
      <c r="L68" s="26" t="s">
        <v>97</v>
      </c>
      <c r="M68" s="32" t="s">
        <v>98</v>
      </c>
      <c r="N68" s="28" t="s">
        <v>77</v>
      </c>
      <c r="O68" s="25" t="s">
        <v>74</v>
      </c>
      <c r="P68" s="29"/>
      <c r="Q68" s="29"/>
      <c r="R68" s="29"/>
    </row>
    <row r="69" spans="1:20" ht="40.5" customHeight="1" x14ac:dyDescent="0.25">
      <c r="A69" s="74" t="s">
        <v>260</v>
      </c>
      <c r="B69" s="113" t="s">
        <v>261</v>
      </c>
      <c r="C69" s="114"/>
      <c r="D69" s="114"/>
      <c r="E69" s="115"/>
      <c r="F69" s="116" t="s">
        <v>262</v>
      </c>
      <c r="G69" s="117"/>
      <c r="H69" s="117"/>
      <c r="I69" s="118"/>
      <c r="K69" s="76"/>
      <c r="L69" s="77"/>
      <c r="M69" s="78"/>
      <c r="N69" s="77"/>
      <c r="O69" s="80"/>
      <c r="P69" s="80"/>
      <c r="Q69" s="79"/>
      <c r="R69" s="80"/>
      <c r="S69" s="17"/>
      <c r="T69" s="17"/>
    </row>
    <row r="70" spans="1:20" ht="75.75" customHeight="1" x14ac:dyDescent="0.25">
      <c r="A70" s="18">
        <v>8</v>
      </c>
      <c r="B70" s="18">
        <v>8.1</v>
      </c>
      <c r="C70" s="19" t="s">
        <v>146</v>
      </c>
      <c r="D70" s="30" t="s">
        <v>106</v>
      </c>
      <c r="E70" s="19" t="s">
        <v>263</v>
      </c>
      <c r="F70" s="21" t="s">
        <v>264</v>
      </c>
      <c r="G70" s="22" t="s">
        <v>73</v>
      </c>
      <c r="H70" s="23" t="s">
        <v>73</v>
      </c>
      <c r="I70" s="24" t="s">
        <v>73</v>
      </c>
      <c r="K70" s="25"/>
      <c r="L70" s="31"/>
      <c r="M70" s="32"/>
      <c r="N70" s="28"/>
      <c r="O70" s="29"/>
      <c r="P70" s="29"/>
      <c r="Q70" s="29"/>
      <c r="R70" s="29"/>
      <c r="S70" s="17"/>
      <c r="T70" s="17"/>
    </row>
    <row r="71" spans="1:20" ht="30" customHeight="1" x14ac:dyDescent="0.25">
      <c r="A71" s="18">
        <v>8</v>
      </c>
      <c r="B71" s="18">
        <v>8.1999999999999993</v>
      </c>
      <c r="C71" s="19" t="s">
        <v>146</v>
      </c>
      <c r="D71" s="30" t="s">
        <v>83</v>
      </c>
      <c r="E71" s="19" t="s">
        <v>265</v>
      </c>
      <c r="F71" s="21" t="s">
        <v>266</v>
      </c>
      <c r="G71" s="22" t="s">
        <v>73</v>
      </c>
      <c r="H71" s="23" t="s">
        <v>73</v>
      </c>
      <c r="I71" s="24" t="s">
        <v>73</v>
      </c>
      <c r="K71" s="25"/>
      <c r="L71" s="31"/>
      <c r="M71" s="32"/>
      <c r="N71" s="28"/>
      <c r="O71" s="29"/>
      <c r="P71" s="29"/>
      <c r="Q71" s="29"/>
      <c r="R71" s="29"/>
      <c r="S71" s="17"/>
      <c r="T71" s="17"/>
    </row>
    <row r="72" spans="1:20" ht="30" customHeight="1" x14ac:dyDescent="0.25">
      <c r="A72" s="18">
        <v>8</v>
      </c>
      <c r="B72" s="18">
        <v>8.3000000000000007</v>
      </c>
      <c r="C72" s="19" t="s">
        <v>146</v>
      </c>
      <c r="D72" s="30" t="s">
        <v>106</v>
      </c>
      <c r="E72" s="19" t="s">
        <v>267</v>
      </c>
      <c r="F72" s="21" t="s">
        <v>268</v>
      </c>
      <c r="G72" s="22" t="s">
        <v>73</v>
      </c>
      <c r="H72" s="23" t="s">
        <v>73</v>
      </c>
      <c r="I72" s="24" t="s">
        <v>73</v>
      </c>
      <c r="K72" s="25"/>
      <c r="L72" s="31"/>
      <c r="M72" s="32"/>
      <c r="N72" s="28"/>
      <c r="O72" s="29"/>
      <c r="P72" s="29"/>
      <c r="Q72" s="29"/>
      <c r="R72" s="29"/>
      <c r="S72" s="17"/>
      <c r="T72" s="17"/>
    </row>
    <row r="73" spans="1:20" ht="30" customHeight="1" x14ac:dyDescent="0.25">
      <c r="A73" s="18" t="s">
        <v>260</v>
      </c>
      <c r="B73" s="18">
        <v>8.4</v>
      </c>
      <c r="C73" s="19" t="s">
        <v>146</v>
      </c>
      <c r="D73" s="30" t="s">
        <v>106</v>
      </c>
      <c r="E73" s="19" t="s">
        <v>269</v>
      </c>
      <c r="F73" s="21" t="s">
        <v>270</v>
      </c>
      <c r="G73" s="18"/>
      <c r="H73" s="23" t="s">
        <v>73</v>
      </c>
      <c r="I73" s="24" t="s">
        <v>73</v>
      </c>
      <c r="K73" s="25"/>
      <c r="L73" s="31"/>
      <c r="M73" s="32"/>
      <c r="N73" s="28"/>
      <c r="O73" s="29"/>
      <c r="P73" s="29"/>
      <c r="Q73" s="29"/>
      <c r="R73" s="29"/>
      <c r="S73" s="17"/>
      <c r="T73" s="17"/>
    </row>
    <row r="74" spans="1:20" ht="70.5" customHeight="1" x14ac:dyDescent="0.25">
      <c r="A74" s="18">
        <v>8</v>
      </c>
      <c r="B74" s="18">
        <v>8.5</v>
      </c>
      <c r="C74" s="19" t="s">
        <v>146</v>
      </c>
      <c r="D74" s="30" t="s">
        <v>83</v>
      </c>
      <c r="E74" s="19" t="s">
        <v>271</v>
      </c>
      <c r="F74" s="21" t="s">
        <v>272</v>
      </c>
      <c r="G74" s="35"/>
      <c r="H74" s="23" t="s">
        <v>73</v>
      </c>
      <c r="I74" s="24" t="s">
        <v>73</v>
      </c>
      <c r="K74" s="25"/>
      <c r="L74" s="31"/>
      <c r="M74" s="32"/>
      <c r="N74" s="28"/>
      <c r="O74" s="29"/>
      <c r="P74" s="29"/>
      <c r="Q74" s="36"/>
      <c r="R74" s="29"/>
      <c r="S74" s="17"/>
      <c r="T74" s="17"/>
    </row>
    <row r="75" spans="1:20" ht="85.5" x14ac:dyDescent="0.25">
      <c r="A75" s="18" t="s">
        <v>260</v>
      </c>
      <c r="B75" s="18">
        <v>8.6</v>
      </c>
      <c r="C75" s="19" t="s">
        <v>146</v>
      </c>
      <c r="D75" s="30" t="s">
        <v>83</v>
      </c>
      <c r="E75" s="19" t="s">
        <v>273</v>
      </c>
      <c r="F75" s="21" t="s">
        <v>274</v>
      </c>
      <c r="G75" s="18"/>
      <c r="H75" s="23" t="s">
        <v>73</v>
      </c>
      <c r="I75" s="24" t="s">
        <v>73</v>
      </c>
      <c r="K75" s="25" t="s">
        <v>74</v>
      </c>
      <c r="L75" s="26" t="s">
        <v>275</v>
      </c>
      <c r="M75" s="27" t="s">
        <v>276</v>
      </c>
      <c r="N75" s="28" t="s">
        <v>111</v>
      </c>
      <c r="O75" s="29"/>
      <c r="P75" s="36"/>
      <c r="Q75" s="36" t="s">
        <v>74</v>
      </c>
      <c r="R75" s="29"/>
    </row>
    <row r="76" spans="1:20" ht="73.5" customHeight="1" x14ac:dyDescent="0.25">
      <c r="A76" s="18" t="s">
        <v>260</v>
      </c>
      <c r="B76" s="18">
        <v>8.6999999999999993</v>
      </c>
      <c r="C76" s="19" t="s">
        <v>146</v>
      </c>
      <c r="D76" s="30" t="s">
        <v>83</v>
      </c>
      <c r="E76" s="19" t="s">
        <v>277</v>
      </c>
      <c r="F76" s="21" t="s">
        <v>278</v>
      </c>
      <c r="G76" s="18"/>
      <c r="H76" s="23" t="s">
        <v>73</v>
      </c>
      <c r="I76" s="24" t="s">
        <v>73</v>
      </c>
      <c r="K76" s="25" t="s">
        <v>74</v>
      </c>
      <c r="L76" s="26" t="s">
        <v>275</v>
      </c>
      <c r="M76" s="32" t="s">
        <v>98</v>
      </c>
      <c r="N76" s="28" t="s">
        <v>111</v>
      </c>
      <c r="O76" s="29"/>
      <c r="P76" s="36"/>
      <c r="Q76" s="36" t="s">
        <v>74</v>
      </c>
      <c r="R76" s="29"/>
    </row>
    <row r="77" spans="1:20" ht="207.75" customHeight="1" x14ac:dyDescent="0.25">
      <c r="A77" s="18" t="s">
        <v>260</v>
      </c>
      <c r="B77" s="18">
        <v>8.8000000000000007</v>
      </c>
      <c r="C77" s="19" t="s">
        <v>69</v>
      </c>
      <c r="D77" s="30" t="s">
        <v>83</v>
      </c>
      <c r="E77" s="19" t="s">
        <v>279</v>
      </c>
      <c r="F77" s="34" t="s">
        <v>280</v>
      </c>
      <c r="G77" s="18"/>
      <c r="H77" s="23" t="s">
        <v>73</v>
      </c>
      <c r="I77" s="24" t="s">
        <v>73</v>
      </c>
      <c r="K77" s="25" t="s">
        <v>74</v>
      </c>
      <c r="L77" s="26" t="s">
        <v>275</v>
      </c>
      <c r="M77" s="32" t="s">
        <v>98</v>
      </c>
      <c r="N77" s="28" t="s">
        <v>111</v>
      </c>
      <c r="O77" s="29"/>
      <c r="P77" s="36"/>
      <c r="Q77" s="36" t="s">
        <v>74</v>
      </c>
      <c r="R77" s="29"/>
    </row>
    <row r="78" spans="1:20" ht="30" customHeight="1" x14ac:dyDescent="0.25">
      <c r="A78" s="18" t="s">
        <v>260</v>
      </c>
      <c r="B78" s="18">
        <v>8.9</v>
      </c>
      <c r="C78" s="19" t="s">
        <v>146</v>
      </c>
      <c r="D78" s="30" t="s">
        <v>83</v>
      </c>
      <c r="E78" s="19" t="s">
        <v>281</v>
      </c>
      <c r="F78" s="43" t="s">
        <v>282</v>
      </c>
      <c r="G78" s="18"/>
      <c r="H78" s="23" t="s">
        <v>73</v>
      </c>
      <c r="I78" s="24" t="s">
        <v>73</v>
      </c>
      <c r="K78" s="25"/>
      <c r="L78" s="31"/>
      <c r="M78" s="32"/>
      <c r="N78" s="28"/>
      <c r="O78" s="29"/>
      <c r="P78" s="29"/>
      <c r="Q78" s="29"/>
      <c r="R78" s="29"/>
      <c r="S78" s="17"/>
      <c r="T78" s="17"/>
    </row>
    <row r="79" spans="1:20" ht="72" customHeight="1" x14ac:dyDescent="0.25">
      <c r="A79" s="18" t="s">
        <v>260</v>
      </c>
      <c r="B79" s="38">
        <v>8.1</v>
      </c>
      <c r="C79" s="19" t="s">
        <v>146</v>
      </c>
      <c r="D79" s="30" t="s">
        <v>106</v>
      </c>
      <c r="E79" s="19" t="s">
        <v>283</v>
      </c>
      <c r="F79" s="21" t="s">
        <v>284</v>
      </c>
      <c r="G79" s="18"/>
      <c r="H79" s="23" t="s">
        <v>73</v>
      </c>
      <c r="I79" s="24" t="s">
        <v>73</v>
      </c>
      <c r="K79" s="25" t="s">
        <v>74</v>
      </c>
      <c r="L79" s="26" t="s">
        <v>275</v>
      </c>
      <c r="M79" s="27" t="s">
        <v>285</v>
      </c>
      <c r="N79" s="28" t="s">
        <v>111</v>
      </c>
      <c r="O79" s="29"/>
      <c r="P79" s="36"/>
      <c r="Q79" s="36" t="s">
        <v>74</v>
      </c>
      <c r="R79" s="29"/>
    </row>
    <row r="80" spans="1:20" ht="30" customHeight="1" x14ac:dyDescent="0.25">
      <c r="A80" s="18" t="s">
        <v>260</v>
      </c>
      <c r="B80" s="18">
        <v>8.11</v>
      </c>
      <c r="C80" s="19" t="s">
        <v>146</v>
      </c>
      <c r="D80" s="30" t="s">
        <v>83</v>
      </c>
      <c r="E80" s="19" t="s">
        <v>286</v>
      </c>
      <c r="F80" s="21" t="s">
        <v>287</v>
      </c>
      <c r="G80" s="18"/>
      <c r="H80" s="23" t="s">
        <v>73</v>
      </c>
      <c r="I80" s="24" t="s">
        <v>73</v>
      </c>
      <c r="K80" s="25"/>
      <c r="L80" s="31"/>
      <c r="M80" s="32"/>
      <c r="N80" s="28"/>
      <c r="O80" s="29"/>
      <c r="P80" s="36"/>
      <c r="Q80" s="29"/>
      <c r="R80" s="29"/>
      <c r="S80" s="17"/>
      <c r="T80" s="17"/>
    </row>
    <row r="81" spans="1:20" ht="45" customHeight="1" x14ac:dyDescent="0.25">
      <c r="A81" s="18">
        <v>8</v>
      </c>
      <c r="B81" s="18">
        <v>8.1199999999999992</v>
      </c>
      <c r="C81" s="19" t="s">
        <v>121</v>
      </c>
      <c r="D81" s="30" t="s">
        <v>83</v>
      </c>
      <c r="E81" s="19" t="s">
        <v>288</v>
      </c>
      <c r="F81" s="34" t="s">
        <v>289</v>
      </c>
      <c r="G81" s="35"/>
      <c r="H81" s="35"/>
      <c r="I81" s="24" t="s">
        <v>73</v>
      </c>
      <c r="K81" s="25"/>
      <c r="L81" s="31"/>
      <c r="M81" s="32"/>
      <c r="N81" s="28"/>
      <c r="O81" s="29"/>
      <c r="P81" s="36"/>
      <c r="Q81" s="29"/>
      <c r="R81" s="29"/>
      <c r="S81" s="17"/>
      <c r="T81" s="17"/>
    </row>
    <row r="82" spans="1:20" ht="51.75" customHeight="1" x14ac:dyDescent="0.25">
      <c r="A82" s="74" t="s">
        <v>290</v>
      </c>
      <c r="B82" s="113" t="s">
        <v>291</v>
      </c>
      <c r="C82" s="114"/>
      <c r="D82" s="114"/>
      <c r="E82" s="115"/>
      <c r="F82" s="116" t="s">
        <v>292</v>
      </c>
      <c r="G82" s="117"/>
      <c r="H82" s="117"/>
      <c r="I82" s="118"/>
      <c r="K82" s="76"/>
      <c r="L82" s="77"/>
      <c r="M82" s="78"/>
      <c r="N82" s="77"/>
      <c r="O82" s="80"/>
      <c r="P82" s="80"/>
      <c r="Q82" s="79"/>
      <c r="R82" s="80"/>
      <c r="S82" s="17"/>
      <c r="T82" s="17"/>
    </row>
    <row r="83" spans="1:20" ht="77.25" customHeight="1" x14ac:dyDescent="0.25">
      <c r="A83" s="18">
        <v>9</v>
      </c>
      <c r="B83" s="18">
        <v>9.1</v>
      </c>
      <c r="C83" s="19" t="s">
        <v>94</v>
      </c>
      <c r="D83" s="30" t="s">
        <v>106</v>
      </c>
      <c r="E83" s="19" t="s">
        <v>293</v>
      </c>
      <c r="F83" s="21" t="s">
        <v>294</v>
      </c>
      <c r="G83" s="22" t="s">
        <v>73</v>
      </c>
      <c r="H83" s="23" t="s">
        <v>73</v>
      </c>
      <c r="I83" s="24" t="s">
        <v>73</v>
      </c>
      <c r="K83" s="25" t="s">
        <v>74</v>
      </c>
      <c r="L83" s="26" t="s">
        <v>81</v>
      </c>
      <c r="M83" s="27" t="s">
        <v>295</v>
      </c>
      <c r="N83" s="28" t="s">
        <v>77</v>
      </c>
      <c r="O83" s="25" t="s">
        <v>74</v>
      </c>
      <c r="P83" s="29"/>
      <c r="Q83" s="29"/>
      <c r="R83" s="29"/>
    </row>
    <row r="84" spans="1:20" ht="15.75" x14ac:dyDescent="0.25">
      <c r="A84" s="18">
        <v>9</v>
      </c>
      <c r="B84" s="18">
        <v>9.1999999999999993</v>
      </c>
      <c r="C84" s="19" t="s">
        <v>146</v>
      </c>
      <c r="D84" s="30" t="s">
        <v>106</v>
      </c>
      <c r="E84" s="19" t="s">
        <v>296</v>
      </c>
      <c r="F84" s="21" t="s">
        <v>297</v>
      </c>
      <c r="G84" s="22" t="s">
        <v>73</v>
      </c>
      <c r="H84" s="23" t="s">
        <v>73</v>
      </c>
      <c r="I84" s="24" t="s">
        <v>73</v>
      </c>
      <c r="K84" s="25" t="s">
        <v>74</v>
      </c>
      <c r="L84" s="26" t="s">
        <v>75</v>
      </c>
      <c r="M84" s="32" t="s">
        <v>98</v>
      </c>
      <c r="N84" s="28" t="s">
        <v>77</v>
      </c>
      <c r="O84" s="25" t="s">
        <v>74</v>
      </c>
      <c r="P84" s="25"/>
      <c r="Q84" s="29"/>
      <c r="R84" s="29"/>
    </row>
    <row r="85" spans="1:20" ht="60" customHeight="1" x14ac:dyDescent="0.25">
      <c r="A85" s="18">
        <v>9</v>
      </c>
      <c r="B85" s="18">
        <v>9.3000000000000007</v>
      </c>
      <c r="C85" s="19" t="s">
        <v>146</v>
      </c>
      <c r="D85" s="30" t="s">
        <v>106</v>
      </c>
      <c r="E85" s="19" t="s">
        <v>298</v>
      </c>
      <c r="F85" s="21" t="s">
        <v>299</v>
      </c>
      <c r="G85" s="35"/>
      <c r="H85" s="23" t="s">
        <v>73</v>
      </c>
      <c r="I85" s="24" t="s">
        <v>73</v>
      </c>
      <c r="K85" s="25" t="s">
        <v>74</v>
      </c>
      <c r="L85" s="26" t="s">
        <v>300</v>
      </c>
      <c r="M85" s="32" t="s">
        <v>98</v>
      </c>
      <c r="N85" s="28" t="s">
        <v>77</v>
      </c>
      <c r="O85" s="25" t="s">
        <v>74</v>
      </c>
      <c r="P85" s="29"/>
      <c r="Q85" s="29"/>
      <c r="R85" s="29"/>
    </row>
    <row r="86" spans="1:20" ht="45" customHeight="1" x14ac:dyDescent="0.25">
      <c r="A86" s="18" t="s">
        <v>290</v>
      </c>
      <c r="B86" s="18">
        <v>9.4</v>
      </c>
      <c r="C86" s="19" t="s">
        <v>94</v>
      </c>
      <c r="D86" s="30" t="s">
        <v>106</v>
      </c>
      <c r="E86" s="19" t="s">
        <v>301</v>
      </c>
      <c r="F86" s="21" t="s">
        <v>302</v>
      </c>
      <c r="G86" s="18"/>
      <c r="H86" s="23" t="s">
        <v>73</v>
      </c>
      <c r="I86" s="24" t="s">
        <v>73</v>
      </c>
      <c r="K86" s="25" t="s">
        <v>74</v>
      </c>
      <c r="L86" s="26" t="s">
        <v>75</v>
      </c>
      <c r="M86" s="32" t="s">
        <v>98</v>
      </c>
      <c r="N86" s="28" t="s">
        <v>77</v>
      </c>
      <c r="O86" s="25" t="s">
        <v>74</v>
      </c>
      <c r="P86" s="25"/>
      <c r="Q86" s="29"/>
      <c r="R86" s="29"/>
    </row>
    <row r="87" spans="1:20" ht="117.6" customHeight="1" x14ac:dyDescent="0.25">
      <c r="A87" s="18" t="s">
        <v>290</v>
      </c>
      <c r="B87" s="18">
        <v>9.5</v>
      </c>
      <c r="C87" s="19" t="s">
        <v>146</v>
      </c>
      <c r="D87" s="30" t="s">
        <v>106</v>
      </c>
      <c r="E87" s="19" t="s">
        <v>303</v>
      </c>
      <c r="F87" s="21" t="s">
        <v>304</v>
      </c>
      <c r="G87" s="18"/>
      <c r="H87" s="23" t="s">
        <v>73</v>
      </c>
      <c r="I87" s="24" t="s">
        <v>73</v>
      </c>
      <c r="K87" s="25" t="s">
        <v>74</v>
      </c>
      <c r="L87" s="26" t="s">
        <v>305</v>
      </c>
      <c r="M87" s="27" t="s">
        <v>306</v>
      </c>
      <c r="N87" s="28" t="s">
        <v>77</v>
      </c>
      <c r="O87" s="25" t="s">
        <v>74</v>
      </c>
      <c r="P87" s="29"/>
      <c r="Q87" s="29"/>
      <c r="R87" s="29"/>
    </row>
    <row r="88" spans="1:20" ht="15.75" customHeight="1" x14ac:dyDescent="0.25">
      <c r="A88" s="18" t="s">
        <v>290</v>
      </c>
      <c r="B88" s="18">
        <v>9.6</v>
      </c>
      <c r="C88" s="19" t="s">
        <v>146</v>
      </c>
      <c r="D88" s="30" t="s">
        <v>106</v>
      </c>
      <c r="E88" s="19" t="s">
        <v>307</v>
      </c>
      <c r="F88" s="21" t="s">
        <v>308</v>
      </c>
      <c r="G88" s="18"/>
      <c r="H88" s="23" t="s">
        <v>73</v>
      </c>
      <c r="I88" s="24" t="s">
        <v>73</v>
      </c>
      <c r="K88" s="25"/>
      <c r="L88" s="31"/>
      <c r="M88" s="32"/>
      <c r="N88" s="28"/>
      <c r="O88" s="25"/>
      <c r="P88" s="29"/>
      <c r="Q88" s="29"/>
      <c r="R88" s="29"/>
      <c r="S88" s="17"/>
      <c r="T88" s="17"/>
    </row>
    <row r="89" spans="1:20" ht="115.5" customHeight="1" x14ac:dyDescent="0.25">
      <c r="A89" s="18" t="s">
        <v>290</v>
      </c>
      <c r="B89" s="18">
        <v>9.6999999999999993</v>
      </c>
      <c r="C89" s="19" t="s">
        <v>146</v>
      </c>
      <c r="D89" s="30" t="s">
        <v>106</v>
      </c>
      <c r="E89" s="19" t="s">
        <v>309</v>
      </c>
      <c r="F89" s="21" t="s">
        <v>310</v>
      </c>
      <c r="G89" s="18"/>
      <c r="H89" s="18"/>
      <c r="I89" s="24" t="s">
        <v>73</v>
      </c>
      <c r="K89" s="25" t="s">
        <v>74</v>
      </c>
      <c r="L89" s="26" t="s">
        <v>311</v>
      </c>
      <c r="M89" s="27" t="s">
        <v>312</v>
      </c>
      <c r="N89" s="28" t="s">
        <v>77</v>
      </c>
      <c r="O89" s="25" t="s">
        <v>74</v>
      </c>
      <c r="P89" s="25"/>
      <c r="Q89" s="29"/>
      <c r="R89" s="29"/>
    </row>
    <row r="90" spans="1:20" ht="44.1" customHeight="1" x14ac:dyDescent="0.25">
      <c r="A90" s="74" t="s">
        <v>313</v>
      </c>
      <c r="B90" s="113" t="s">
        <v>314</v>
      </c>
      <c r="C90" s="114"/>
      <c r="D90" s="114"/>
      <c r="E90" s="115"/>
      <c r="F90" s="116" t="s">
        <v>315</v>
      </c>
      <c r="G90" s="117"/>
      <c r="H90" s="117"/>
      <c r="I90" s="118"/>
      <c r="K90" s="76"/>
      <c r="L90" s="77"/>
      <c r="M90" s="78"/>
      <c r="N90" s="77"/>
      <c r="O90" s="80"/>
      <c r="P90" s="80"/>
      <c r="Q90" s="79"/>
      <c r="R90" s="80"/>
      <c r="S90" s="17"/>
      <c r="T90" s="17"/>
    </row>
    <row r="91" spans="1:20" ht="185.25" x14ac:dyDescent="0.25">
      <c r="A91" s="18">
        <v>10</v>
      </c>
      <c r="B91" s="18">
        <v>10.1</v>
      </c>
      <c r="C91" s="19" t="s">
        <v>69</v>
      </c>
      <c r="D91" s="30" t="s">
        <v>106</v>
      </c>
      <c r="E91" s="19" t="s">
        <v>316</v>
      </c>
      <c r="F91" s="21" t="s">
        <v>317</v>
      </c>
      <c r="G91" s="22" t="s">
        <v>73</v>
      </c>
      <c r="H91" s="23" t="s">
        <v>73</v>
      </c>
      <c r="I91" s="24" t="s">
        <v>73</v>
      </c>
      <c r="K91" s="25" t="s">
        <v>74</v>
      </c>
      <c r="L91" s="26" t="s">
        <v>318</v>
      </c>
      <c r="M91" s="95" t="s">
        <v>319</v>
      </c>
      <c r="N91" s="28" t="s">
        <v>77</v>
      </c>
      <c r="O91" s="25" t="s">
        <v>74</v>
      </c>
      <c r="P91" s="25"/>
      <c r="Q91" s="29"/>
      <c r="R91" s="29"/>
    </row>
    <row r="92" spans="1:20" ht="132" customHeight="1" x14ac:dyDescent="0.25">
      <c r="A92" s="18">
        <v>10</v>
      </c>
      <c r="B92" s="18">
        <v>10.199999999999999</v>
      </c>
      <c r="C92" s="19" t="s">
        <v>69</v>
      </c>
      <c r="D92" s="30" t="s">
        <v>106</v>
      </c>
      <c r="E92" s="19" t="s">
        <v>320</v>
      </c>
      <c r="F92" s="21" t="s">
        <v>321</v>
      </c>
      <c r="G92" s="22" t="s">
        <v>73</v>
      </c>
      <c r="H92" s="23" t="s">
        <v>73</v>
      </c>
      <c r="I92" s="24" t="s">
        <v>73</v>
      </c>
      <c r="K92" s="25" t="s">
        <v>74</v>
      </c>
      <c r="L92" s="26" t="s">
        <v>318</v>
      </c>
      <c r="M92" s="27" t="s">
        <v>322</v>
      </c>
      <c r="N92" s="28" t="s">
        <v>77</v>
      </c>
      <c r="O92" s="25" t="s">
        <v>74</v>
      </c>
      <c r="P92" s="25"/>
      <c r="Q92" s="29"/>
      <c r="R92" s="29"/>
    </row>
    <row r="93" spans="1:20" ht="30" customHeight="1" x14ac:dyDescent="0.25">
      <c r="A93" s="18">
        <v>10</v>
      </c>
      <c r="B93" s="18">
        <v>10.3</v>
      </c>
      <c r="C93" s="19" t="s">
        <v>69</v>
      </c>
      <c r="D93" s="30" t="s">
        <v>106</v>
      </c>
      <c r="E93" s="19" t="s">
        <v>323</v>
      </c>
      <c r="F93" s="21" t="s">
        <v>324</v>
      </c>
      <c r="G93" s="22" t="s">
        <v>73</v>
      </c>
      <c r="H93" s="23" t="s">
        <v>73</v>
      </c>
      <c r="I93" s="24" t="s">
        <v>73</v>
      </c>
      <c r="K93" s="25" t="s">
        <v>74</v>
      </c>
      <c r="L93" s="26" t="s">
        <v>318</v>
      </c>
      <c r="M93" s="32" t="s">
        <v>98</v>
      </c>
      <c r="N93" s="28" t="s">
        <v>77</v>
      </c>
      <c r="O93" s="25" t="s">
        <v>74</v>
      </c>
      <c r="P93" s="25"/>
      <c r="Q93" s="29"/>
      <c r="R93" s="29"/>
    </row>
    <row r="94" spans="1:20" ht="45" customHeight="1" x14ac:dyDescent="0.25">
      <c r="A94" s="18">
        <v>10</v>
      </c>
      <c r="B94" s="18">
        <v>10.4</v>
      </c>
      <c r="C94" s="19" t="s">
        <v>69</v>
      </c>
      <c r="D94" s="30" t="s">
        <v>83</v>
      </c>
      <c r="E94" s="19" t="s">
        <v>325</v>
      </c>
      <c r="F94" s="21" t="s">
        <v>326</v>
      </c>
      <c r="G94" s="35"/>
      <c r="H94" s="23" t="s">
        <v>73</v>
      </c>
      <c r="I94" s="24" t="s">
        <v>73</v>
      </c>
      <c r="K94" s="25" t="s">
        <v>74</v>
      </c>
      <c r="L94" s="26" t="s">
        <v>318</v>
      </c>
      <c r="M94" s="32" t="s">
        <v>98</v>
      </c>
      <c r="N94" s="28" t="s">
        <v>77</v>
      </c>
      <c r="O94" s="25" t="s">
        <v>74</v>
      </c>
      <c r="P94" s="25"/>
      <c r="Q94" s="29"/>
      <c r="R94" s="29"/>
    </row>
    <row r="95" spans="1:20" ht="66.75" customHeight="1" x14ac:dyDescent="0.25">
      <c r="A95" s="18">
        <v>10</v>
      </c>
      <c r="B95" s="18">
        <v>10.5</v>
      </c>
      <c r="C95" s="19" t="s">
        <v>69</v>
      </c>
      <c r="D95" s="30" t="s">
        <v>106</v>
      </c>
      <c r="E95" s="19" t="s">
        <v>327</v>
      </c>
      <c r="F95" s="34" t="s">
        <v>328</v>
      </c>
      <c r="G95" s="35"/>
      <c r="H95" s="23" t="s">
        <v>73</v>
      </c>
      <c r="I95" s="24" t="s">
        <v>73</v>
      </c>
      <c r="K95" s="25" t="s">
        <v>74</v>
      </c>
      <c r="L95" s="26" t="s">
        <v>318</v>
      </c>
      <c r="M95" s="32" t="s">
        <v>98</v>
      </c>
      <c r="N95" s="28" t="s">
        <v>77</v>
      </c>
      <c r="O95" s="25" t="s">
        <v>74</v>
      </c>
      <c r="P95" s="25"/>
      <c r="Q95" s="29"/>
      <c r="R95" s="29"/>
    </row>
    <row r="96" spans="1:20" ht="183.75" customHeight="1" x14ac:dyDescent="0.25">
      <c r="A96" s="18" t="s">
        <v>313</v>
      </c>
      <c r="B96" s="18">
        <v>10.6</v>
      </c>
      <c r="C96" s="19" t="s">
        <v>69</v>
      </c>
      <c r="D96" s="30" t="s">
        <v>106</v>
      </c>
      <c r="E96" s="19" t="s">
        <v>329</v>
      </c>
      <c r="F96" s="21" t="s">
        <v>330</v>
      </c>
      <c r="G96" s="18"/>
      <c r="H96" s="23" t="s">
        <v>73</v>
      </c>
      <c r="I96" s="24" t="s">
        <v>73</v>
      </c>
      <c r="K96" s="25" t="s">
        <v>74</v>
      </c>
      <c r="L96" s="26" t="s">
        <v>318</v>
      </c>
      <c r="M96" s="27" t="s">
        <v>331</v>
      </c>
      <c r="N96" s="28" t="s">
        <v>77</v>
      </c>
      <c r="O96" s="25" t="s">
        <v>74</v>
      </c>
      <c r="P96" s="25"/>
      <c r="Q96" s="29"/>
      <c r="R96" s="29"/>
    </row>
    <row r="97" spans="1:20" ht="30" customHeight="1" x14ac:dyDescent="0.25">
      <c r="A97" s="18" t="s">
        <v>332</v>
      </c>
      <c r="B97" s="18">
        <v>10.7</v>
      </c>
      <c r="C97" s="19" t="s">
        <v>69</v>
      </c>
      <c r="D97" s="30" t="s">
        <v>83</v>
      </c>
      <c r="E97" s="19" t="s">
        <v>333</v>
      </c>
      <c r="F97" s="21" t="s">
        <v>334</v>
      </c>
      <c r="G97" s="18"/>
      <c r="H97" s="23" t="s">
        <v>73</v>
      </c>
      <c r="I97" s="24" t="s">
        <v>73</v>
      </c>
      <c r="K97" s="25" t="s">
        <v>74</v>
      </c>
      <c r="L97" s="26" t="s">
        <v>318</v>
      </c>
      <c r="M97" s="27" t="s">
        <v>335</v>
      </c>
      <c r="N97" s="28" t="s">
        <v>77</v>
      </c>
      <c r="O97" s="25" t="s">
        <v>74</v>
      </c>
      <c r="P97" s="25"/>
      <c r="Q97" s="29"/>
      <c r="R97" s="29"/>
    </row>
    <row r="98" spans="1:20" ht="51" customHeight="1" x14ac:dyDescent="0.25">
      <c r="A98" s="74" t="s">
        <v>336</v>
      </c>
      <c r="B98" s="113" t="s">
        <v>337</v>
      </c>
      <c r="C98" s="114"/>
      <c r="D98" s="114"/>
      <c r="E98" s="115"/>
      <c r="F98" s="116" t="s">
        <v>338</v>
      </c>
      <c r="G98" s="117"/>
      <c r="H98" s="117"/>
      <c r="I98" s="118"/>
      <c r="K98" s="76"/>
      <c r="L98" s="77"/>
      <c r="M98" s="78"/>
      <c r="N98" s="77"/>
      <c r="O98" s="80"/>
      <c r="P98" s="80"/>
      <c r="Q98" s="79"/>
      <c r="R98" s="80"/>
      <c r="S98" s="17"/>
      <c r="T98" s="17"/>
    </row>
    <row r="99" spans="1:20" ht="203.25" customHeight="1" x14ac:dyDescent="0.25">
      <c r="A99" s="18">
        <v>11</v>
      </c>
      <c r="B99" s="18">
        <v>11.1</v>
      </c>
      <c r="C99" s="19" t="s">
        <v>121</v>
      </c>
      <c r="D99" s="44" t="s">
        <v>339</v>
      </c>
      <c r="E99" s="19" t="s">
        <v>340</v>
      </c>
      <c r="F99" s="21" t="s">
        <v>341</v>
      </c>
      <c r="G99" s="22" t="s">
        <v>73</v>
      </c>
      <c r="H99" s="23" t="s">
        <v>73</v>
      </c>
      <c r="I99" s="24" t="s">
        <v>73</v>
      </c>
      <c r="K99" s="25" t="s">
        <v>74</v>
      </c>
      <c r="L99" s="26" t="s">
        <v>342</v>
      </c>
      <c r="M99" s="27" t="s">
        <v>343</v>
      </c>
      <c r="N99" s="28" t="s">
        <v>179</v>
      </c>
      <c r="O99" s="29"/>
      <c r="P99" s="29"/>
      <c r="Q99" s="36"/>
      <c r="R99" s="36" t="s">
        <v>74</v>
      </c>
    </row>
    <row r="100" spans="1:20" ht="156.75" x14ac:dyDescent="0.25">
      <c r="A100" s="45">
        <v>11</v>
      </c>
      <c r="B100" s="18">
        <v>11.2</v>
      </c>
      <c r="C100" s="19" t="s">
        <v>121</v>
      </c>
      <c r="D100" s="44" t="s">
        <v>339</v>
      </c>
      <c r="E100" s="19" t="s">
        <v>344</v>
      </c>
      <c r="F100" s="21" t="s">
        <v>345</v>
      </c>
      <c r="G100" s="22" t="s">
        <v>73</v>
      </c>
      <c r="H100" s="23" t="s">
        <v>73</v>
      </c>
      <c r="I100" s="24" t="s">
        <v>73</v>
      </c>
      <c r="J100" s="46"/>
      <c r="K100" s="25" t="s">
        <v>74</v>
      </c>
      <c r="L100" s="26" t="s">
        <v>342</v>
      </c>
      <c r="M100" s="27" t="s">
        <v>346</v>
      </c>
      <c r="N100" s="28" t="s">
        <v>179</v>
      </c>
      <c r="O100" s="29"/>
      <c r="P100" s="29"/>
      <c r="Q100" s="36"/>
      <c r="R100" s="36" t="s">
        <v>74</v>
      </c>
    </row>
    <row r="101" spans="1:20" ht="68.45" customHeight="1" x14ac:dyDescent="0.25">
      <c r="A101" s="18">
        <v>11</v>
      </c>
      <c r="B101" s="18">
        <v>11.3</v>
      </c>
      <c r="C101" s="19" t="s">
        <v>121</v>
      </c>
      <c r="D101" s="30" t="s">
        <v>106</v>
      </c>
      <c r="E101" s="19" t="s">
        <v>347</v>
      </c>
      <c r="F101" s="21" t="s">
        <v>348</v>
      </c>
      <c r="G101" s="22" t="s">
        <v>73</v>
      </c>
      <c r="H101" s="23" t="s">
        <v>73</v>
      </c>
      <c r="I101" s="24" t="s">
        <v>73</v>
      </c>
      <c r="K101" s="25" t="s">
        <v>74</v>
      </c>
      <c r="L101" s="26" t="s">
        <v>349</v>
      </c>
      <c r="M101" s="27" t="s">
        <v>350</v>
      </c>
      <c r="N101" s="28" t="s">
        <v>179</v>
      </c>
      <c r="O101" s="29"/>
      <c r="P101" s="29"/>
      <c r="Q101" s="36"/>
      <c r="R101" s="36" t="s">
        <v>74</v>
      </c>
    </row>
    <row r="102" spans="1:20" ht="171" x14ac:dyDescent="0.25">
      <c r="A102" s="18">
        <v>11</v>
      </c>
      <c r="B102" s="18">
        <v>11.4</v>
      </c>
      <c r="C102" s="19" t="s">
        <v>121</v>
      </c>
      <c r="D102" s="44" t="s">
        <v>339</v>
      </c>
      <c r="E102" s="19" t="s">
        <v>351</v>
      </c>
      <c r="F102" s="34" t="s">
        <v>352</v>
      </c>
      <c r="G102" s="22" t="s">
        <v>73</v>
      </c>
      <c r="H102" s="23" t="s">
        <v>73</v>
      </c>
      <c r="I102" s="24" t="s">
        <v>73</v>
      </c>
      <c r="K102" s="25" t="s">
        <v>74</v>
      </c>
      <c r="L102" s="26" t="s">
        <v>349</v>
      </c>
      <c r="M102" s="27" t="s">
        <v>353</v>
      </c>
      <c r="N102" s="28" t="s">
        <v>179</v>
      </c>
      <c r="O102" s="29"/>
      <c r="P102" s="29"/>
      <c r="Q102" s="36"/>
      <c r="R102" s="36" t="s">
        <v>74</v>
      </c>
    </row>
    <row r="103" spans="1:20" ht="153" customHeight="1" x14ac:dyDescent="0.25">
      <c r="A103" s="18">
        <v>11</v>
      </c>
      <c r="B103" s="18">
        <v>11.5</v>
      </c>
      <c r="C103" s="19" t="s">
        <v>121</v>
      </c>
      <c r="D103" s="44" t="s">
        <v>339</v>
      </c>
      <c r="E103" s="19" t="s">
        <v>354</v>
      </c>
      <c r="F103" s="21" t="s">
        <v>355</v>
      </c>
      <c r="G103" s="35"/>
      <c r="H103" s="23" t="s">
        <v>73</v>
      </c>
      <c r="I103" s="24" t="s">
        <v>73</v>
      </c>
      <c r="K103" s="25" t="s">
        <v>74</v>
      </c>
      <c r="L103" s="26" t="s">
        <v>342</v>
      </c>
      <c r="M103" s="27" t="s">
        <v>356</v>
      </c>
      <c r="N103" s="28" t="s">
        <v>179</v>
      </c>
      <c r="O103" s="29"/>
      <c r="P103" s="29"/>
      <c r="Q103" s="36"/>
      <c r="R103" s="36" t="s">
        <v>74</v>
      </c>
    </row>
    <row r="104" spans="1:20" ht="40.5" customHeight="1" x14ac:dyDescent="0.25">
      <c r="A104" s="74">
        <v>12</v>
      </c>
      <c r="B104" s="113" t="s">
        <v>357</v>
      </c>
      <c r="C104" s="114"/>
      <c r="D104" s="114"/>
      <c r="E104" s="115"/>
      <c r="F104" s="116" t="s">
        <v>358</v>
      </c>
      <c r="G104" s="117"/>
      <c r="H104" s="117"/>
      <c r="I104" s="118"/>
      <c r="K104" s="76"/>
      <c r="L104" s="77"/>
      <c r="M104" s="78"/>
      <c r="N104" s="77"/>
      <c r="O104" s="80"/>
      <c r="P104" s="80"/>
      <c r="Q104" s="79"/>
      <c r="R104" s="80"/>
      <c r="S104" s="17"/>
      <c r="T104" s="17"/>
    </row>
    <row r="105" spans="1:20" ht="60" customHeight="1" x14ac:dyDescent="0.25">
      <c r="A105" s="18">
        <v>12</v>
      </c>
      <c r="B105" s="18">
        <v>12.1</v>
      </c>
      <c r="C105" s="19" t="s">
        <v>146</v>
      </c>
      <c r="D105" s="30" t="s">
        <v>106</v>
      </c>
      <c r="E105" s="19" t="s">
        <v>359</v>
      </c>
      <c r="F105" s="21" t="s">
        <v>360</v>
      </c>
      <c r="G105" s="22" t="s">
        <v>73</v>
      </c>
      <c r="H105" s="23" t="s">
        <v>73</v>
      </c>
      <c r="I105" s="24" t="s">
        <v>73</v>
      </c>
      <c r="K105" s="25"/>
      <c r="L105" s="31"/>
      <c r="M105" s="32"/>
      <c r="N105" s="28"/>
      <c r="O105" s="29"/>
      <c r="P105" s="29"/>
      <c r="Q105" s="29"/>
      <c r="R105" s="29"/>
      <c r="S105" s="17"/>
      <c r="T105" s="17"/>
    </row>
    <row r="106" spans="1:20" ht="144" customHeight="1" x14ac:dyDescent="0.25">
      <c r="A106" s="18">
        <v>12</v>
      </c>
      <c r="B106" s="18">
        <v>12.2</v>
      </c>
      <c r="C106" s="19" t="s">
        <v>146</v>
      </c>
      <c r="D106" s="30" t="s">
        <v>106</v>
      </c>
      <c r="E106" s="19" t="s">
        <v>361</v>
      </c>
      <c r="F106" s="21" t="s">
        <v>362</v>
      </c>
      <c r="G106" s="35"/>
      <c r="H106" s="23" t="s">
        <v>73</v>
      </c>
      <c r="I106" s="24" t="s">
        <v>73</v>
      </c>
      <c r="K106" s="25" t="s">
        <v>74</v>
      </c>
      <c r="L106" s="26" t="s">
        <v>169</v>
      </c>
      <c r="M106" s="27" t="s">
        <v>363</v>
      </c>
      <c r="N106" s="28" t="s">
        <v>171</v>
      </c>
      <c r="O106" s="29"/>
      <c r="P106" s="25" t="s">
        <v>74</v>
      </c>
      <c r="Q106" s="29"/>
      <c r="R106" s="25" t="s">
        <v>74</v>
      </c>
    </row>
    <row r="107" spans="1:20" ht="30" x14ac:dyDescent="0.25">
      <c r="A107" s="18">
        <v>12</v>
      </c>
      <c r="B107" s="18">
        <v>12.3</v>
      </c>
      <c r="C107" s="19" t="s">
        <v>146</v>
      </c>
      <c r="D107" s="30" t="s">
        <v>106</v>
      </c>
      <c r="E107" s="19" t="s">
        <v>364</v>
      </c>
      <c r="F107" s="21" t="s">
        <v>365</v>
      </c>
      <c r="G107" s="35"/>
      <c r="H107" s="23" t="s">
        <v>73</v>
      </c>
      <c r="I107" s="24" t="s">
        <v>73</v>
      </c>
      <c r="K107" s="25"/>
      <c r="L107" s="31"/>
      <c r="M107" s="32"/>
      <c r="N107" s="28"/>
      <c r="O107" s="29"/>
      <c r="P107" s="29"/>
      <c r="Q107" s="29"/>
      <c r="R107" s="29"/>
      <c r="S107" s="17"/>
      <c r="T107" s="17"/>
    </row>
    <row r="108" spans="1:20" ht="108" customHeight="1" x14ac:dyDescent="0.25">
      <c r="A108" s="18">
        <v>12</v>
      </c>
      <c r="B108" s="18">
        <v>12.4</v>
      </c>
      <c r="C108" s="19" t="s">
        <v>146</v>
      </c>
      <c r="D108" s="20" t="s">
        <v>70</v>
      </c>
      <c r="E108" s="19" t="s">
        <v>366</v>
      </c>
      <c r="F108" s="21" t="s">
        <v>367</v>
      </c>
      <c r="G108" s="35"/>
      <c r="H108" s="23" t="s">
        <v>73</v>
      </c>
      <c r="I108" s="24" t="s">
        <v>73</v>
      </c>
      <c r="K108" s="25" t="s">
        <v>74</v>
      </c>
      <c r="L108" s="26" t="s">
        <v>169</v>
      </c>
      <c r="M108" s="27" t="s">
        <v>368</v>
      </c>
      <c r="N108" s="28" t="s">
        <v>171</v>
      </c>
      <c r="O108" s="29"/>
      <c r="P108" s="25" t="s">
        <v>74</v>
      </c>
      <c r="Q108" s="25"/>
      <c r="R108" s="25" t="s">
        <v>74</v>
      </c>
    </row>
    <row r="109" spans="1:20" ht="45" customHeight="1" x14ac:dyDescent="0.25">
      <c r="A109" s="18">
        <v>12</v>
      </c>
      <c r="B109" s="18">
        <v>12.5</v>
      </c>
      <c r="C109" s="19" t="s">
        <v>146</v>
      </c>
      <c r="D109" s="30" t="s">
        <v>106</v>
      </c>
      <c r="E109" s="19" t="s">
        <v>369</v>
      </c>
      <c r="F109" s="21" t="s">
        <v>370</v>
      </c>
      <c r="G109" s="35"/>
      <c r="H109" s="23" t="s">
        <v>73</v>
      </c>
      <c r="I109" s="24" t="s">
        <v>73</v>
      </c>
      <c r="K109" s="25"/>
      <c r="L109" s="31"/>
      <c r="M109" s="32"/>
      <c r="N109" s="28"/>
      <c r="O109" s="29"/>
      <c r="P109" s="29"/>
      <c r="Q109" s="29"/>
      <c r="R109" s="29"/>
      <c r="S109" s="17"/>
      <c r="T109" s="17"/>
    </row>
    <row r="110" spans="1:20" ht="45" customHeight="1" x14ac:dyDescent="0.25">
      <c r="A110" s="18">
        <v>12</v>
      </c>
      <c r="B110" s="18">
        <v>12.6</v>
      </c>
      <c r="C110" s="19" t="s">
        <v>146</v>
      </c>
      <c r="D110" s="30" t="s">
        <v>106</v>
      </c>
      <c r="E110" s="19" t="s">
        <v>371</v>
      </c>
      <c r="F110" s="34" t="s">
        <v>372</v>
      </c>
      <c r="G110" s="35"/>
      <c r="H110" s="23" t="s">
        <v>73</v>
      </c>
      <c r="I110" s="24" t="s">
        <v>73</v>
      </c>
      <c r="K110" s="25"/>
      <c r="L110" s="26"/>
      <c r="M110" s="32"/>
      <c r="N110" s="28"/>
      <c r="O110" s="29"/>
      <c r="P110" s="29"/>
      <c r="Q110" s="29"/>
      <c r="R110" s="29"/>
      <c r="S110" s="17"/>
      <c r="T110" s="17"/>
    </row>
    <row r="111" spans="1:20" ht="234.75" customHeight="1" x14ac:dyDescent="0.25">
      <c r="A111" s="18">
        <v>12</v>
      </c>
      <c r="B111" s="18">
        <v>12.7</v>
      </c>
      <c r="C111" s="19" t="s">
        <v>69</v>
      </c>
      <c r="D111" s="30" t="s">
        <v>106</v>
      </c>
      <c r="E111" s="39" t="s">
        <v>373</v>
      </c>
      <c r="F111" s="34" t="s">
        <v>374</v>
      </c>
      <c r="G111" s="35"/>
      <c r="H111" s="23" t="s">
        <v>73</v>
      </c>
      <c r="I111" s="24" t="s">
        <v>73</v>
      </c>
      <c r="K111" s="25" t="s">
        <v>74</v>
      </c>
      <c r="L111" s="26" t="s">
        <v>375</v>
      </c>
      <c r="M111" s="32" t="s">
        <v>376</v>
      </c>
      <c r="N111" s="28" t="s">
        <v>77</v>
      </c>
      <c r="O111" s="25" t="s">
        <v>74</v>
      </c>
      <c r="P111" s="29"/>
      <c r="Q111" s="29"/>
      <c r="R111" s="29"/>
    </row>
    <row r="112" spans="1:20" ht="45" x14ac:dyDescent="0.25">
      <c r="A112" s="18" t="s">
        <v>377</v>
      </c>
      <c r="B112" s="18">
        <v>12.8</v>
      </c>
      <c r="C112" s="19" t="s">
        <v>69</v>
      </c>
      <c r="D112" s="30" t="s">
        <v>106</v>
      </c>
      <c r="E112" s="39" t="s">
        <v>378</v>
      </c>
      <c r="F112" s="21" t="s">
        <v>379</v>
      </c>
      <c r="G112" s="18"/>
      <c r="H112" s="18"/>
      <c r="I112" s="24" t="s">
        <v>73</v>
      </c>
      <c r="K112" s="25" t="s">
        <v>74</v>
      </c>
      <c r="L112" s="26" t="s">
        <v>380</v>
      </c>
      <c r="M112" s="32" t="s">
        <v>98</v>
      </c>
      <c r="N112" s="28" t="s">
        <v>381</v>
      </c>
      <c r="O112" s="25"/>
      <c r="P112" s="25" t="s">
        <v>74</v>
      </c>
      <c r="Q112" s="29"/>
      <c r="R112" s="29"/>
    </row>
    <row r="113" spans="1:20" ht="41.25" customHeight="1" x14ac:dyDescent="0.25">
      <c r="A113" s="74" t="s">
        <v>382</v>
      </c>
      <c r="B113" s="113" t="s">
        <v>383</v>
      </c>
      <c r="C113" s="114"/>
      <c r="D113" s="114"/>
      <c r="E113" s="115"/>
      <c r="F113" s="116" t="s">
        <v>384</v>
      </c>
      <c r="G113" s="117"/>
      <c r="H113" s="117"/>
      <c r="I113" s="118"/>
      <c r="K113" s="76"/>
      <c r="L113" s="77"/>
      <c r="M113" s="78"/>
      <c r="N113" s="77"/>
      <c r="O113" s="80"/>
      <c r="P113" s="80"/>
      <c r="Q113" s="79"/>
      <c r="R113" s="80"/>
      <c r="S113" s="17"/>
      <c r="T113" s="17"/>
    </row>
    <row r="114" spans="1:20" ht="409.5" customHeight="1" x14ac:dyDescent="0.25">
      <c r="A114" s="18" t="s">
        <v>382</v>
      </c>
      <c r="B114" s="18">
        <v>13.1</v>
      </c>
      <c r="C114" s="19" t="s">
        <v>146</v>
      </c>
      <c r="D114" s="30" t="s">
        <v>83</v>
      </c>
      <c r="E114" s="19" t="s">
        <v>385</v>
      </c>
      <c r="F114" s="34" t="s">
        <v>386</v>
      </c>
      <c r="G114" s="18"/>
      <c r="H114" s="23" t="s">
        <v>73</v>
      </c>
      <c r="I114" s="24" t="s">
        <v>73</v>
      </c>
      <c r="K114" s="25" t="s">
        <v>74</v>
      </c>
      <c r="L114" s="26" t="s">
        <v>387</v>
      </c>
      <c r="M114" s="96" t="s">
        <v>388</v>
      </c>
      <c r="N114" s="28" t="s">
        <v>389</v>
      </c>
      <c r="O114" s="25" t="s">
        <v>74</v>
      </c>
      <c r="P114" s="29"/>
      <c r="Q114" s="25" t="s">
        <v>74</v>
      </c>
      <c r="R114" s="25"/>
    </row>
    <row r="115" spans="1:20" ht="75" customHeight="1" x14ac:dyDescent="0.25">
      <c r="A115" s="18" t="s">
        <v>382</v>
      </c>
      <c r="B115" s="18">
        <v>13.2</v>
      </c>
      <c r="C115" s="19" t="s">
        <v>69</v>
      </c>
      <c r="D115" s="30" t="s">
        <v>83</v>
      </c>
      <c r="E115" s="19" t="s">
        <v>390</v>
      </c>
      <c r="F115" s="21" t="s">
        <v>391</v>
      </c>
      <c r="G115" s="18"/>
      <c r="H115" s="23" t="s">
        <v>73</v>
      </c>
      <c r="I115" s="24" t="s">
        <v>73</v>
      </c>
      <c r="K115" s="25"/>
      <c r="L115" s="26"/>
      <c r="M115" s="27"/>
      <c r="N115" s="27"/>
      <c r="O115" s="29"/>
      <c r="P115" s="29"/>
      <c r="Q115" s="29"/>
      <c r="R115" s="29"/>
      <c r="S115" s="17"/>
      <c r="T115" s="17"/>
    </row>
    <row r="116" spans="1:20" ht="66.75" customHeight="1" x14ac:dyDescent="0.25">
      <c r="A116" s="18" t="s">
        <v>382</v>
      </c>
      <c r="B116" s="18">
        <v>13.3</v>
      </c>
      <c r="C116" s="19" t="s">
        <v>146</v>
      </c>
      <c r="D116" s="30" t="s">
        <v>83</v>
      </c>
      <c r="E116" s="19" t="s">
        <v>392</v>
      </c>
      <c r="F116" s="34" t="s">
        <v>393</v>
      </c>
      <c r="G116" s="18"/>
      <c r="H116" s="23" t="s">
        <v>73</v>
      </c>
      <c r="I116" s="24" t="s">
        <v>73</v>
      </c>
      <c r="K116" s="25"/>
      <c r="L116" s="31"/>
      <c r="M116" s="27"/>
      <c r="N116" s="27"/>
      <c r="O116" s="29"/>
      <c r="P116" s="29"/>
      <c r="Q116" s="29"/>
      <c r="R116" s="29"/>
      <c r="S116" s="17"/>
      <c r="T116" s="17"/>
    </row>
    <row r="117" spans="1:20" ht="30" customHeight="1" x14ac:dyDescent="0.25">
      <c r="A117" s="18" t="s">
        <v>382</v>
      </c>
      <c r="B117" s="18">
        <v>13.4</v>
      </c>
      <c r="C117" s="19" t="s">
        <v>146</v>
      </c>
      <c r="D117" s="30" t="s">
        <v>106</v>
      </c>
      <c r="E117" s="19" t="s">
        <v>394</v>
      </c>
      <c r="F117" s="21" t="s">
        <v>395</v>
      </c>
      <c r="G117" s="18"/>
      <c r="H117" s="23" t="s">
        <v>73</v>
      </c>
      <c r="I117" s="24" t="s">
        <v>73</v>
      </c>
      <c r="K117" s="25" t="s">
        <v>74</v>
      </c>
      <c r="L117" s="26" t="s">
        <v>380</v>
      </c>
      <c r="M117" s="32" t="s">
        <v>98</v>
      </c>
      <c r="N117" s="28" t="s">
        <v>381</v>
      </c>
      <c r="O117" s="29"/>
      <c r="P117" s="25" t="s">
        <v>74</v>
      </c>
      <c r="Q117" s="25" t="s">
        <v>74</v>
      </c>
      <c r="R117" s="29"/>
    </row>
    <row r="118" spans="1:20" ht="120" customHeight="1" x14ac:dyDescent="0.25">
      <c r="A118" s="18" t="s">
        <v>382</v>
      </c>
      <c r="B118" s="18">
        <v>13.5</v>
      </c>
      <c r="C118" s="19" t="s">
        <v>69</v>
      </c>
      <c r="D118" s="30" t="s">
        <v>106</v>
      </c>
      <c r="E118" s="19" t="s">
        <v>396</v>
      </c>
      <c r="F118" s="34" t="s">
        <v>397</v>
      </c>
      <c r="G118" s="18"/>
      <c r="H118" s="23" t="s">
        <v>73</v>
      </c>
      <c r="I118" s="24" t="s">
        <v>73</v>
      </c>
      <c r="K118" s="25" t="s">
        <v>74</v>
      </c>
      <c r="L118" s="26" t="s">
        <v>398</v>
      </c>
      <c r="M118" s="27" t="s">
        <v>399</v>
      </c>
      <c r="N118" s="28" t="s">
        <v>77</v>
      </c>
      <c r="O118" s="25" t="s">
        <v>74</v>
      </c>
      <c r="P118" s="25"/>
      <c r="Q118" s="36"/>
      <c r="R118" s="36"/>
    </row>
    <row r="119" spans="1:20" ht="156.75" x14ac:dyDescent="0.25">
      <c r="A119" s="18" t="s">
        <v>382</v>
      </c>
      <c r="B119" s="18">
        <v>13.6</v>
      </c>
      <c r="C119" s="19" t="s">
        <v>146</v>
      </c>
      <c r="D119" s="30" t="s">
        <v>83</v>
      </c>
      <c r="E119" s="19" t="s">
        <v>400</v>
      </c>
      <c r="F119" s="21" t="s">
        <v>401</v>
      </c>
      <c r="G119" s="18"/>
      <c r="H119" s="23" t="s">
        <v>73</v>
      </c>
      <c r="I119" s="24" t="s">
        <v>73</v>
      </c>
      <c r="K119" s="25" t="s">
        <v>74</v>
      </c>
      <c r="L119" s="26" t="s">
        <v>380</v>
      </c>
      <c r="M119" s="27" t="s">
        <v>402</v>
      </c>
      <c r="N119" s="28" t="s">
        <v>381</v>
      </c>
      <c r="O119" s="29"/>
      <c r="P119" s="29"/>
      <c r="Q119" s="36" t="s">
        <v>74</v>
      </c>
      <c r="R119" s="29"/>
    </row>
    <row r="120" spans="1:20" ht="45" customHeight="1" x14ac:dyDescent="0.25">
      <c r="A120" s="18" t="s">
        <v>382</v>
      </c>
      <c r="B120" s="18">
        <v>13.7</v>
      </c>
      <c r="C120" s="19" t="s">
        <v>69</v>
      </c>
      <c r="D120" s="30" t="s">
        <v>106</v>
      </c>
      <c r="E120" s="19" t="s">
        <v>403</v>
      </c>
      <c r="F120" s="34" t="s">
        <v>404</v>
      </c>
      <c r="G120" s="18"/>
      <c r="H120" s="18"/>
      <c r="I120" s="24" t="s">
        <v>73</v>
      </c>
      <c r="K120" s="25"/>
      <c r="L120" s="26"/>
      <c r="M120" s="27"/>
      <c r="N120" s="28"/>
      <c r="O120" s="29"/>
      <c r="P120" s="29"/>
      <c r="Q120" s="29"/>
      <c r="R120" s="29"/>
      <c r="S120" s="17"/>
      <c r="T120" s="17"/>
    </row>
    <row r="121" spans="1:20" ht="45" customHeight="1" x14ac:dyDescent="0.25">
      <c r="A121" s="18" t="s">
        <v>382</v>
      </c>
      <c r="B121" s="18">
        <v>13.8</v>
      </c>
      <c r="C121" s="19" t="s">
        <v>146</v>
      </c>
      <c r="D121" s="30" t="s">
        <v>106</v>
      </c>
      <c r="E121" s="19" t="s">
        <v>405</v>
      </c>
      <c r="F121" s="21" t="s">
        <v>406</v>
      </c>
      <c r="G121" s="18"/>
      <c r="H121" s="18"/>
      <c r="I121" s="24" t="s">
        <v>73</v>
      </c>
      <c r="K121" s="25"/>
      <c r="L121" s="26"/>
      <c r="M121" s="32"/>
      <c r="N121" s="28"/>
      <c r="O121" s="29"/>
      <c r="P121" s="29"/>
      <c r="Q121" s="29"/>
      <c r="R121" s="29"/>
      <c r="S121" s="17"/>
      <c r="T121" s="17"/>
    </row>
    <row r="122" spans="1:20" ht="45" customHeight="1" x14ac:dyDescent="0.25">
      <c r="A122" s="18" t="s">
        <v>382</v>
      </c>
      <c r="B122" s="18" t="s">
        <v>407</v>
      </c>
      <c r="C122" s="19" t="s">
        <v>69</v>
      </c>
      <c r="D122" s="30" t="s">
        <v>106</v>
      </c>
      <c r="E122" s="19" t="s">
        <v>408</v>
      </c>
      <c r="F122" s="21" t="s">
        <v>409</v>
      </c>
      <c r="G122" s="18"/>
      <c r="H122" s="18"/>
      <c r="I122" s="24" t="s">
        <v>73</v>
      </c>
      <c r="K122" s="25"/>
      <c r="L122" s="31"/>
      <c r="M122" s="32"/>
      <c r="N122" s="28"/>
      <c r="O122" s="29"/>
      <c r="P122" s="29"/>
      <c r="Q122" s="29"/>
      <c r="R122" s="29"/>
      <c r="S122" s="17"/>
      <c r="T122" s="17"/>
    </row>
    <row r="123" spans="1:20" ht="30" customHeight="1" x14ac:dyDescent="0.25">
      <c r="A123" s="18" t="s">
        <v>382</v>
      </c>
      <c r="B123" s="47">
        <v>13.1</v>
      </c>
      <c r="C123" s="19" t="s">
        <v>146</v>
      </c>
      <c r="D123" s="30" t="s">
        <v>106</v>
      </c>
      <c r="E123" s="19" t="s">
        <v>410</v>
      </c>
      <c r="F123" s="21" t="s">
        <v>411</v>
      </c>
      <c r="G123" s="18"/>
      <c r="H123" s="18"/>
      <c r="I123" s="24" t="s">
        <v>73</v>
      </c>
      <c r="K123" s="25"/>
      <c r="L123" s="31"/>
      <c r="M123" s="32"/>
      <c r="N123" s="28"/>
      <c r="O123" s="29"/>
      <c r="P123" s="29"/>
      <c r="Q123" s="29"/>
      <c r="R123" s="29"/>
      <c r="S123" s="17"/>
      <c r="T123" s="17"/>
    </row>
    <row r="124" spans="1:20" ht="30" customHeight="1" x14ac:dyDescent="0.25">
      <c r="A124" s="18" t="s">
        <v>382</v>
      </c>
      <c r="B124" s="18">
        <v>13.11</v>
      </c>
      <c r="C124" s="19" t="s">
        <v>146</v>
      </c>
      <c r="D124" s="30" t="s">
        <v>83</v>
      </c>
      <c r="E124" s="19" t="s">
        <v>412</v>
      </c>
      <c r="F124" s="21" t="s">
        <v>413</v>
      </c>
      <c r="G124" s="18"/>
      <c r="H124" s="18"/>
      <c r="I124" s="24" t="s">
        <v>73</v>
      </c>
      <c r="K124" s="25"/>
      <c r="L124" s="31"/>
      <c r="M124" s="32"/>
      <c r="N124" s="28"/>
      <c r="O124" s="29"/>
      <c r="P124" s="29"/>
      <c r="Q124" s="29"/>
      <c r="R124" s="29"/>
      <c r="S124" s="17"/>
      <c r="T124" s="17"/>
    </row>
    <row r="125" spans="1:20" ht="40.5" customHeight="1" x14ac:dyDescent="0.25">
      <c r="A125" s="74">
        <v>14</v>
      </c>
      <c r="B125" s="113" t="s">
        <v>414</v>
      </c>
      <c r="C125" s="114"/>
      <c r="D125" s="114"/>
      <c r="E125" s="115"/>
      <c r="F125" s="116" t="s">
        <v>415</v>
      </c>
      <c r="G125" s="117"/>
      <c r="H125" s="117"/>
      <c r="I125" s="118"/>
      <c r="K125" s="76"/>
      <c r="L125" s="77"/>
      <c r="M125" s="78"/>
      <c r="N125" s="77"/>
      <c r="O125" s="80"/>
      <c r="P125" s="80"/>
      <c r="Q125" s="79"/>
      <c r="R125" s="80"/>
      <c r="S125" s="17"/>
      <c r="T125" s="17"/>
    </row>
    <row r="126" spans="1:20" ht="75" customHeight="1" x14ac:dyDescent="0.25">
      <c r="A126" s="18">
        <v>14</v>
      </c>
      <c r="B126" s="18">
        <v>14.1</v>
      </c>
      <c r="C126" s="19" t="s">
        <v>416</v>
      </c>
      <c r="D126" s="30" t="s">
        <v>106</v>
      </c>
      <c r="E126" s="19" t="s">
        <v>417</v>
      </c>
      <c r="F126" s="21" t="s">
        <v>418</v>
      </c>
      <c r="G126" s="22" t="s">
        <v>73</v>
      </c>
      <c r="H126" s="23" t="s">
        <v>73</v>
      </c>
      <c r="I126" s="24" t="s">
        <v>73</v>
      </c>
      <c r="K126" s="25" t="s">
        <v>74</v>
      </c>
      <c r="L126" s="26" t="s">
        <v>419</v>
      </c>
      <c r="M126" s="32" t="s">
        <v>98</v>
      </c>
      <c r="N126" s="28" t="s">
        <v>77</v>
      </c>
      <c r="O126" s="25" t="s">
        <v>74</v>
      </c>
      <c r="P126" s="36"/>
      <c r="Q126" s="36"/>
      <c r="R126" s="36"/>
    </row>
    <row r="127" spans="1:20" ht="85.5" x14ac:dyDescent="0.25">
      <c r="A127" s="18">
        <v>14</v>
      </c>
      <c r="B127" s="18">
        <v>14.2</v>
      </c>
      <c r="C127" s="19" t="s">
        <v>416</v>
      </c>
      <c r="D127" s="30" t="s">
        <v>106</v>
      </c>
      <c r="E127" s="19" t="s">
        <v>420</v>
      </c>
      <c r="F127" s="21" t="s">
        <v>421</v>
      </c>
      <c r="G127" s="22" t="s">
        <v>73</v>
      </c>
      <c r="H127" s="23" t="s">
        <v>73</v>
      </c>
      <c r="I127" s="24" t="s">
        <v>73</v>
      </c>
      <c r="K127" s="25" t="s">
        <v>74</v>
      </c>
      <c r="L127" s="26" t="s">
        <v>422</v>
      </c>
      <c r="M127" s="27" t="s">
        <v>423</v>
      </c>
      <c r="N127" s="28" t="s">
        <v>77</v>
      </c>
      <c r="O127" s="25" t="s">
        <v>74</v>
      </c>
      <c r="P127" s="36"/>
      <c r="Q127" s="36"/>
      <c r="R127" s="36"/>
    </row>
    <row r="128" spans="1:20" ht="85.5" x14ac:dyDescent="0.25">
      <c r="A128" s="18">
        <v>14</v>
      </c>
      <c r="B128" s="18">
        <v>14.3</v>
      </c>
      <c r="C128" s="19" t="s">
        <v>416</v>
      </c>
      <c r="D128" s="30" t="s">
        <v>106</v>
      </c>
      <c r="E128" s="19" t="s">
        <v>424</v>
      </c>
      <c r="F128" s="21" t="s">
        <v>425</v>
      </c>
      <c r="G128" s="22" t="s">
        <v>73</v>
      </c>
      <c r="H128" s="23" t="s">
        <v>73</v>
      </c>
      <c r="I128" s="24" t="s">
        <v>73</v>
      </c>
      <c r="K128" s="25" t="s">
        <v>74</v>
      </c>
      <c r="L128" s="26" t="s">
        <v>422</v>
      </c>
      <c r="M128" s="27" t="s">
        <v>426</v>
      </c>
      <c r="N128" s="28" t="s">
        <v>77</v>
      </c>
      <c r="O128" s="25" t="s">
        <v>74</v>
      </c>
      <c r="P128" s="36"/>
      <c r="Q128" s="36"/>
      <c r="R128" s="36"/>
    </row>
    <row r="129" spans="1:20" ht="75" customHeight="1" x14ac:dyDescent="0.25">
      <c r="A129" s="18">
        <v>14</v>
      </c>
      <c r="B129" s="18">
        <v>14.4</v>
      </c>
      <c r="C129" s="19" t="s">
        <v>416</v>
      </c>
      <c r="D129" s="30" t="s">
        <v>106</v>
      </c>
      <c r="E129" s="19" t="s">
        <v>427</v>
      </c>
      <c r="F129" s="21" t="s">
        <v>428</v>
      </c>
      <c r="G129" s="22" t="s">
        <v>73</v>
      </c>
      <c r="H129" s="23" t="s">
        <v>73</v>
      </c>
      <c r="I129" s="24" t="s">
        <v>73</v>
      </c>
      <c r="K129" s="25"/>
      <c r="L129" s="31"/>
      <c r="M129" s="32"/>
      <c r="N129" s="28"/>
      <c r="O129" s="29"/>
      <c r="P129" s="29"/>
      <c r="Q129" s="29"/>
      <c r="R129" s="29"/>
      <c r="S129" s="17"/>
      <c r="T129" s="17"/>
    </row>
    <row r="130" spans="1:20" ht="45" customHeight="1" x14ac:dyDescent="0.25">
      <c r="A130" s="18">
        <v>14</v>
      </c>
      <c r="B130" s="18">
        <v>14.5</v>
      </c>
      <c r="C130" s="19" t="s">
        <v>416</v>
      </c>
      <c r="D130" s="30" t="s">
        <v>106</v>
      </c>
      <c r="E130" s="19" t="s">
        <v>429</v>
      </c>
      <c r="F130" s="34" t="s">
        <v>430</v>
      </c>
      <c r="G130" s="22" t="s">
        <v>73</v>
      </c>
      <c r="H130" s="23" t="s">
        <v>73</v>
      </c>
      <c r="I130" s="24" t="s">
        <v>73</v>
      </c>
      <c r="K130" s="25"/>
      <c r="L130" s="31"/>
      <c r="M130" s="32"/>
      <c r="N130" s="28"/>
      <c r="O130" s="29"/>
      <c r="P130" s="29"/>
      <c r="Q130" s="29"/>
      <c r="R130" s="29"/>
      <c r="S130" s="17"/>
      <c r="T130" s="17"/>
    </row>
    <row r="131" spans="1:20" ht="98.25" customHeight="1" x14ac:dyDescent="0.25">
      <c r="A131" s="18">
        <v>14</v>
      </c>
      <c r="B131" s="18">
        <v>14.6</v>
      </c>
      <c r="C131" s="19" t="s">
        <v>416</v>
      </c>
      <c r="D131" s="30" t="s">
        <v>106</v>
      </c>
      <c r="E131" s="19" t="s">
        <v>431</v>
      </c>
      <c r="F131" s="21" t="s">
        <v>432</v>
      </c>
      <c r="G131" s="22" t="s">
        <v>73</v>
      </c>
      <c r="H131" s="23" t="s">
        <v>73</v>
      </c>
      <c r="I131" s="24" t="s">
        <v>73</v>
      </c>
      <c r="K131" s="25" t="s">
        <v>74</v>
      </c>
      <c r="L131" s="26" t="s">
        <v>433</v>
      </c>
      <c r="M131" s="32" t="s">
        <v>434</v>
      </c>
      <c r="N131" s="28" t="s">
        <v>435</v>
      </c>
      <c r="O131" s="25" t="s">
        <v>74</v>
      </c>
      <c r="P131" s="36"/>
      <c r="Q131" s="25" t="s">
        <v>74</v>
      </c>
      <c r="R131" s="36"/>
    </row>
    <row r="132" spans="1:20" ht="60" customHeight="1" x14ac:dyDescent="0.25">
      <c r="A132" s="18">
        <v>14</v>
      </c>
      <c r="B132" s="18">
        <v>14.7</v>
      </c>
      <c r="C132" s="19" t="s">
        <v>416</v>
      </c>
      <c r="D132" s="30" t="s">
        <v>106</v>
      </c>
      <c r="E132" s="39" t="s">
        <v>436</v>
      </c>
      <c r="F132" s="21" t="s">
        <v>437</v>
      </c>
      <c r="G132" s="22" t="s">
        <v>73</v>
      </c>
      <c r="H132" s="23" t="s">
        <v>73</v>
      </c>
      <c r="I132" s="24" t="s">
        <v>73</v>
      </c>
      <c r="K132" s="25" t="s">
        <v>74</v>
      </c>
      <c r="L132" s="26" t="s">
        <v>419</v>
      </c>
      <c r="M132" s="32" t="s">
        <v>98</v>
      </c>
      <c r="N132" s="28" t="s">
        <v>77</v>
      </c>
      <c r="O132" s="25" t="s">
        <v>74</v>
      </c>
      <c r="P132" s="36"/>
      <c r="Q132" s="36"/>
      <c r="R132" s="36"/>
    </row>
    <row r="133" spans="1:20" ht="60" customHeight="1" x14ac:dyDescent="0.25">
      <c r="A133" s="18">
        <v>14</v>
      </c>
      <c r="B133" s="18">
        <v>14.8</v>
      </c>
      <c r="C133" s="19" t="s">
        <v>416</v>
      </c>
      <c r="D133" s="30" t="s">
        <v>106</v>
      </c>
      <c r="E133" s="19" t="s">
        <v>438</v>
      </c>
      <c r="F133" s="21" t="s">
        <v>439</v>
      </c>
      <c r="G133" s="22" t="s">
        <v>73</v>
      </c>
      <c r="H133" s="23" t="s">
        <v>73</v>
      </c>
      <c r="I133" s="24" t="s">
        <v>73</v>
      </c>
      <c r="K133" s="25" t="s">
        <v>74</v>
      </c>
      <c r="L133" s="26" t="s">
        <v>419</v>
      </c>
      <c r="M133" s="32" t="s">
        <v>98</v>
      </c>
      <c r="N133" s="28" t="s">
        <v>77</v>
      </c>
      <c r="O133" s="25" t="s">
        <v>74</v>
      </c>
      <c r="P133" s="29"/>
      <c r="Q133" s="29"/>
      <c r="R133" s="29"/>
    </row>
    <row r="134" spans="1:20" ht="75" customHeight="1" x14ac:dyDescent="0.25">
      <c r="A134" s="18">
        <v>14</v>
      </c>
      <c r="B134" s="18">
        <v>14.9</v>
      </c>
      <c r="C134" s="19" t="s">
        <v>416</v>
      </c>
      <c r="D134" s="30" t="s">
        <v>106</v>
      </c>
      <c r="E134" s="19" t="s">
        <v>440</v>
      </c>
      <c r="F134" s="34" t="s">
        <v>441</v>
      </c>
      <c r="G134" s="35"/>
      <c r="H134" s="23" t="s">
        <v>73</v>
      </c>
      <c r="I134" s="24" t="s">
        <v>73</v>
      </c>
      <c r="K134" s="25"/>
      <c r="L134" s="31"/>
      <c r="M134" s="32"/>
      <c r="N134" s="28"/>
      <c r="O134" s="29"/>
      <c r="P134" s="29"/>
      <c r="Q134" s="29"/>
      <c r="R134" s="29"/>
      <c r="S134" s="17"/>
      <c r="T134" s="17"/>
    </row>
    <row r="135" spans="1:20" ht="50.25" customHeight="1" x14ac:dyDescent="0.25">
      <c r="A135" s="74">
        <v>15</v>
      </c>
      <c r="B135" s="113" t="s">
        <v>442</v>
      </c>
      <c r="C135" s="114"/>
      <c r="D135" s="114"/>
      <c r="E135" s="115"/>
      <c r="F135" s="116" t="s">
        <v>443</v>
      </c>
      <c r="G135" s="117"/>
      <c r="H135" s="117"/>
      <c r="I135" s="118"/>
      <c r="K135" s="76"/>
      <c r="L135" s="77"/>
      <c r="M135" s="78"/>
      <c r="N135" s="77"/>
      <c r="O135" s="80"/>
      <c r="P135" s="80"/>
      <c r="Q135" s="79"/>
      <c r="R135" s="80"/>
      <c r="S135" s="17"/>
      <c r="T135" s="17"/>
    </row>
    <row r="136" spans="1:20" ht="98.25" customHeight="1" x14ac:dyDescent="0.25">
      <c r="A136" s="18">
        <v>15</v>
      </c>
      <c r="B136" s="18">
        <v>15.1</v>
      </c>
      <c r="C136" s="19" t="s">
        <v>416</v>
      </c>
      <c r="D136" s="20" t="s">
        <v>70</v>
      </c>
      <c r="E136" s="19" t="s">
        <v>444</v>
      </c>
      <c r="F136" s="33" t="s">
        <v>445</v>
      </c>
      <c r="G136" s="22" t="s">
        <v>73</v>
      </c>
      <c r="H136" s="23" t="s">
        <v>73</v>
      </c>
      <c r="I136" s="24" t="s">
        <v>73</v>
      </c>
      <c r="K136" s="25" t="s">
        <v>74</v>
      </c>
      <c r="L136" s="48" t="s">
        <v>446</v>
      </c>
      <c r="M136" s="27" t="s">
        <v>447</v>
      </c>
      <c r="N136" s="28" t="s">
        <v>435</v>
      </c>
      <c r="O136" s="36"/>
      <c r="P136" s="36"/>
      <c r="Q136" s="25"/>
      <c r="R136" s="25" t="s">
        <v>74</v>
      </c>
    </row>
    <row r="137" spans="1:20" ht="71.25" customHeight="1" x14ac:dyDescent="0.25">
      <c r="A137" s="18">
        <v>15</v>
      </c>
      <c r="B137" s="18">
        <v>15.2</v>
      </c>
      <c r="C137" s="19" t="s">
        <v>416</v>
      </c>
      <c r="D137" s="20" t="s">
        <v>70</v>
      </c>
      <c r="E137" s="19" t="s">
        <v>448</v>
      </c>
      <c r="F137" s="21" t="s">
        <v>449</v>
      </c>
      <c r="G137" s="35"/>
      <c r="H137" s="23" t="s">
        <v>73</v>
      </c>
      <c r="I137" s="24" t="s">
        <v>73</v>
      </c>
      <c r="K137" s="25" t="s">
        <v>74</v>
      </c>
      <c r="L137" s="48" t="s">
        <v>450</v>
      </c>
      <c r="M137" s="32" t="s">
        <v>98</v>
      </c>
      <c r="N137" s="28" t="s">
        <v>77</v>
      </c>
      <c r="O137" s="36" t="s">
        <v>74</v>
      </c>
      <c r="P137" s="36"/>
      <c r="Q137" s="25"/>
      <c r="R137" s="36"/>
    </row>
    <row r="138" spans="1:20" ht="75" customHeight="1" x14ac:dyDescent="0.25">
      <c r="A138" s="18">
        <v>15</v>
      </c>
      <c r="B138" s="18">
        <v>15.3</v>
      </c>
      <c r="C138" s="19" t="s">
        <v>416</v>
      </c>
      <c r="D138" s="20" t="s">
        <v>70</v>
      </c>
      <c r="E138" s="19" t="s">
        <v>451</v>
      </c>
      <c r="F138" s="21" t="s">
        <v>452</v>
      </c>
      <c r="G138" s="35"/>
      <c r="H138" s="23" t="s">
        <v>73</v>
      </c>
      <c r="I138" s="24" t="s">
        <v>73</v>
      </c>
      <c r="K138" s="25"/>
      <c r="L138" s="31"/>
      <c r="M138" s="32"/>
      <c r="N138" s="28"/>
      <c r="O138" s="29"/>
      <c r="P138" s="29"/>
      <c r="Q138" s="29"/>
      <c r="R138" s="29"/>
      <c r="S138" s="17"/>
      <c r="T138" s="17"/>
    </row>
    <row r="139" spans="1:20" ht="195" customHeight="1" x14ac:dyDescent="0.25">
      <c r="A139" s="18">
        <v>15</v>
      </c>
      <c r="B139" s="18">
        <v>15.4</v>
      </c>
      <c r="C139" s="19" t="s">
        <v>416</v>
      </c>
      <c r="D139" s="30" t="s">
        <v>106</v>
      </c>
      <c r="E139" s="19" t="s">
        <v>453</v>
      </c>
      <c r="F139" s="34" t="s">
        <v>454</v>
      </c>
      <c r="G139" s="35"/>
      <c r="H139" s="23" t="s">
        <v>73</v>
      </c>
      <c r="I139" s="24" t="s">
        <v>73</v>
      </c>
      <c r="K139" s="25" t="s">
        <v>74</v>
      </c>
      <c r="L139" s="48" t="s">
        <v>455</v>
      </c>
      <c r="M139" s="27" t="s">
        <v>456</v>
      </c>
      <c r="N139" s="28" t="s">
        <v>389</v>
      </c>
      <c r="O139" s="25" t="s">
        <v>74</v>
      </c>
      <c r="P139" s="25" t="s">
        <v>74</v>
      </c>
      <c r="Q139" s="25" t="s">
        <v>74</v>
      </c>
      <c r="R139" s="25" t="s">
        <v>74</v>
      </c>
    </row>
    <row r="140" spans="1:20" ht="183.75" customHeight="1" x14ac:dyDescent="0.25">
      <c r="A140" s="18">
        <v>15</v>
      </c>
      <c r="B140" s="18">
        <v>15.5</v>
      </c>
      <c r="C140" s="19" t="s">
        <v>416</v>
      </c>
      <c r="D140" s="20" t="s">
        <v>70</v>
      </c>
      <c r="E140" s="19" t="s">
        <v>457</v>
      </c>
      <c r="F140" s="34" t="s">
        <v>458</v>
      </c>
      <c r="G140" s="35"/>
      <c r="H140" s="35"/>
      <c r="I140" s="24" t="s">
        <v>73</v>
      </c>
      <c r="K140" s="25" t="s">
        <v>74</v>
      </c>
      <c r="L140" s="48" t="s">
        <v>455</v>
      </c>
      <c r="M140" s="32" t="s">
        <v>98</v>
      </c>
      <c r="N140" s="28" t="s">
        <v>389</v>
      </c>
      <c r="O140" s="25" t="s">
        <v>74</v>
      </c>
      <c r="P140" s="25" t="s">
        <v>74</v>
      </c>
      <c r="Q140" s="25" t="s">
        <v>74</v>
      </c>
      <c r="R140" s="25" t="s">
        <v>74</v>
      </c>
    </row>
    <row r="141" spans="1:20" ht="71.25" customHeight="1" x14ac:dyDescent="0.25">
      <c r="A141" s="18">
        <v>15</v>
      </c>
      <c r="B141" s="18">
        <v>15.6</v>
      </c>
      <c r="C141" s="19" t="s">
        <v>121</v>
      </c>
      <c r="D141" s="30" t="s">
        <v>83</v>
      </c>
      <c r="E141" s="19" t="s">
        <v>459</v>
      </c>
      <c r="F141" s="34" t="s">
        <v>460</v>
      </c>
      <c r="G141" s="35"/>
      <c r="H141" s="35"/>
      <c r="I141" s="24" t="s">
        <v>73</v>
      </c>
      <c r="K141" s="25"/>
      <c r="L141" s="26"/>
      <c r="M141" s="27"/>
      <c r="N141" s="28"/>
      <c r="O141" s="25"/>
      <c r="P141" s="36"/>
      <c r="Q141" s="25"/>
      <c r="R141" s="36"/>
      <c r="S141" s="17"/>
      <c r="T141" s="17"/>
    </row>
    <row r="142" spans="1:20" ht="45" customHeight="1" x14ac:dyDescent="0.25">
      <c r="A142" s="18">
        <v>15</v>
      </c>
      <c r="B142" s="18">
        <v>15.7</v>
      </c>
      <c r="C142" s="19" t="s">
        <v>121</v>
      </c>
      <c r="D142" s="30" t="s">
        <v>106</v>
      </c>
      <c r="E142" s="19" t="s">
        <v>461</v>
      </c>
      <c r="F142" s="34" t="s">
        <v>462</v>
      </c>
      <c r="G142" s="35"/>
      <c r="H142" s="35"/>
      <c r="I142" s="24" t="s">
        <v>73</v>
      </c>
      <c r="K142" s="25"/>
      <c r="L142" s="31"/>
      <c r="M142" s="32"/>
      <c r="N142" s="49"/>
      <c r="O142" s="50"/>
      <c r="P142" s="50"/>
      <c r="Q142" s="50"/>
      <c r="R142" s="50"/>
      <c r="S142" s="17"/>
      <c r="T142" s="17"/>
    </row>
    <row r="143" spans="1:20" ht="39" customHeight="1" x14ac:dyDescent="0.25">
      <c r="A143" s="74" t="s">
        <v>463</v>
      </c>
      <c r="B143" s="113" t="s">
        <v>464</v>
      </c>
      <c r="C143" s="114"/>
      <c r="D143" s="114"/>
      <c r="E143" s="115"/>
      <c r="F143" s="116" t="s">
        <v>465</v>
      </c>
      <c r="G143" s="117"/>
      <c r="H143" s="117"/>
      <c r="I143" s="118"/>
      <c r="K143" s="76"/>
      <c r="L143" s="77"/>
      <c r="M143" s="78"/>
      <c r="N143" s="77"/>
      <c r="O143" s="80"/>
      <c r="P143" s="80"/>
      <c r="Q143" s="79"/>
      <c r="R143" s="80"/>
      <c r="S143" s="17"/>
      <c r="T143" s="17"/>
    </row>
    <row r="144" spans="1:20" ht="90" customHeight="1" x14ac:dyDescent="0.25">
      <c r="A144" s="18">
        <v>16</v>
      </c>
      <c r="B144" s="18">
        <v>16.100000000000001</v>
      </c>
      <c r="C144" s="19" t="s">
        <v>94</v>
      </c>
      <c r="D144" s="30" t="s">
        <v>106</v>
      </c>
      <c r="E144" s="19" t="s">
        <v>466</v>
      </c>
      <c r="F144" s="43" t="s">
        <v>467</v>
      </c>
      <c r="G144" s="35"/>
      <c r="H144" s="23" t="s">
        <v>73</v>
      </c>
      <c r="I144" s="24" t="s">
        <v>73</v>
      </c>
      <c r="K144" s="25"/>
      <c r="L144" s="31"/>
      <c r="M144" s="32"/>
      <c r="N144" s="51"/>
      <c r="O144" s="52"/>
      <c r="P144" s="52"/>
      <c r="Q144" s="52"/>
      <c r="R144" s="52"/>
      <c r="S144" s="17"/>
      <c r="T144" s="17"/>
    </row>
    <row r="145" spans="1:20" ht="180" customHeight="1" x14ac:dyDescent="0.25">
      <c r="A145" s="18">
        <v>16</v>
      </c>
      <c r="B145" s="18">
        <v>16.2</v>
      </c>
      <c r="C145" s="19" t="s">
        <v>94</v>
      </c>
      <c r="D145" s="30" t="s">
        <v>106</v>
      </c>
      <c r="E145" s="19" t="s">
        <v>468</v>
      </c>
      <c r="F145" s="34" t="s">
        <v>469</v>
      </c>
      <c r="G145" s="35"/>
      <c r="H145" s="23" t="s">
        <v>73</v>
      </c>
      <c r="I145" s="24" t="s">
        <v>73</v>
      </c>
      <c r="K145" s="25" t="s">
        <v>74</v>
      </c>
      <c r="L145" s="26" t="s">
        <v>75</v>
      </c>
      <c r="M145" s="32" t="s">
        <v>98</v>
      </c>
      <c r="N145" s="28" t="s">
        <v>77</v>
      </c>
      <c r="O145" s="25" t="s">
        <v>74</v>
      </c>
      <c r="P145" s="29"/>
      <c r="Q145" s="29"/>
      <c r="R145" s="29"/>
    </row>
    <row r="146" spans="1:20" ht="60" customHeight="1" x14ac:dyDescent="0.25">
      <c r="A146" s="18">
        <v>16</v>
      </c>
      <c r="B146" s="18">
        <v>16.3</v>
      </c>
      <c r="C146" s="19" t="s">
        <v>94</v>
      </c>
      <c r="D146" s="30" t="s">
        <v>106</v>
      </c>
      <c r="E146" s="19" t="s">
        <v>470</v>
      </c>
      <c r="F146" s="34" t="s">
        <v>471</v>
      </c>
      <c r="G146" s="35"/>
      <c r="H146" s="23" t="s">
        <v>73</v>
      </c>
      <c r="I146" s="24" t="s">
        <v>73</v>
      </c>
      <c r="K146" s="25"/>
      <c r="L146" s="31"/>
      <c r="M146" s="32"/>
      <c r="N146" s="28"/>
      <c r="O146" s="29"/>
      <c r="P146" s="29"/>
      <c r="Q146" s="29"/>
      <c r="R146" s="29"/>
      <c r="S146" s="17"/>
      <c r="T146" s="17"/>
    </row>
    <row r="147" spans="1:20" ht="75" customHeight="1" x14ac:dyDescent="0.25">
      <c r="A147" s="18">
        <v>16</v>
      </c>
      <c r="B147" s="18">
        <v>16.399999999999999</v>
      </c>
      <c r="C147" s="19" t="s">
        <v>94</v>
      </c>
      <c r="D147" s="30" t="s">
        <v>106</v>
      </c>
      <c r="E147" s="19" t="s">
        <v>472</v>
      </c>
      <c r="F147" s="37" t="s">
        <v>473</v>
      </c>
      <c r="G147" s="35"/>
      <c r="H147" s="23" t="s">
        <v>73</v>
      </c>
      <c r="I147" s="24" t="s">
        <v>73</v>
      </c>
      <c r="K147" s="25"/>
      <c r="L147" s="31"/>
      <c r="M147" s="32"/>
      <c r="N147" s="28"/>
      <c r="O147" s="29"/>
      <c r="P147" s="29"/>
      <c r="Q147" s="29"/>
      <c r="R147" s="29"/>
      <c r="S147" s="17"/>
      <c r="T147" s="17"/>
    </row>
    <row r="148" spans="1:20" ht="60" customHeight="1" x14ac:dyDescent="0.25">
      <c r="A148" s="18">
        <v>16</v>
      </c>
      <c r="B148" s="18">
        <v>16.5</v>
      </c>
      <c r="C148" s="19" t="s">
        <v>94</v>
      </c>
      <c r="D148" s="30" t="s">
        <v>106</v>
      </c>
      <c r="E148" s="19" t="s">
        <v>474</v>
      </c>
      <c r="F148" s="21" t="s">
        <v>475</v>
      </c>
      <c r="G148" s="35"/>
      <c r="H148" s="23" t="s">
        <v>73</v>
      </c>
      <c r="I148" s="24" t="s">
        <v>73</v>
      </c>
      <c r="K148" s="25" t="s">
        <v>74</v>
      </c>
      <c r="L148" s="26" t="s">
        <v>75</v>
      </c>
      <c r="M148" s="32" t="s">
        <v>98</v>
      </c>
      <c r="N148" s="28" t="s">
        <v>77</v>
      </c>
      <c r="O148" s="25" t="s">
        <v>74</v>
      </c>
      <c r="P148" s="29"/>
      <c r="Q148" s="29"/>
      <c r="R148" s="29"/>
    </row>
    <row r="149" spans="1:20" ht="90" customHeight="1" x14ac:dyDescent="0.25">
      <c r="A149" s="18">
        <v>16</v>
      </c>
      <c r="B149" s="18">
        <v>16.600000000000001</v>
      </c>
      <c r="C149" s="19" t="s">
        <v>94</v>
      </c>
      <c r="D149" s="30" t="s">
        <v>106</v>
      </c>
      <c r="E149" s="19" t="s">
        <v>476</v>
      </c>
      <c r="F149" s="21" t="s">
        <v>477</v>
      </c>
      <c r="G149" s="35"/>
      <c r="H149" s="23" t="s">
        <v>73</v>
      </c>
      <c r="I149" s="24" t="s">
        <v>73</v>
      </c>
      <c r="K149" s="25"/>
      <c r="L149" s="31"/>
      <c r="M149" s="32"/>
      <c r="N149" s="28"/>
      <c r="O149" s="29"/>
      <c r="P149" s="29"/>
      <c r="Q149" s="29"/>
      <c r="R149" s="29"/>
      <c r="S149" s="17"/>
      <c r="T149" s="17"/>
    </row>
    <row r="150" spans="1:20" ht="75" customHeight="1" x14ac:dyDescent="0.25">
      <c r="A150" s="18">
        <v>16</v>
      </c>
      <c r="B150" s="18">
        <v>16.7</v>
      </c>
      <c r="C150" s="19" t="s">
        <v>94</v>
      </c>
      <c r="D150" s="30" t="s">
        <v>106</v>
      </c>
      <c r="E150" s="19" t="s">
        <v>478</v>
      </c>
      <c r="F150" s="21" t="s">
        <v>479</v>
      </c>
      <c r="G150" s="35"/>
      <c r="H150" s="23" t="s">
        <v>73</v>
      </c>
      <c r="I150" s="24" t="s">
        <v>73</v>
      </c>
      <c r="K150" s="25" t="s">
        <v>74</v>
      </c>
      <c r="L150" s="26" t="s">
        <v>75</v>
      </c>
      <c r="M150" s="32" t="s">
        <v>98</v>
      </c>
      <c r="N150" s="28" t="s">
        <v>77</v>
      </c>
      <c r="O150" s="25" t="s">
        <v>74</v>
      </c>
      <c r="P150" s="29"/>
      <c r="Q150" s="29"/>
      <c r="R150" s="29"/>
    </row>
    <row r="151" spans="1:20" ht="30" customHeight="1" x14ac:dyDescent="0.25">
      <c r="A151" s="18">
        <v>16</v>
      </c>
      <c r="B151" s="18">
        <v>16.8</v>
      </c>
      <c r="C151" s="19" t="s">
        <v>94</v>
      </c>
      <c r="D151" s="30" t="s">
        <v>106</v>
      </c>
      <c r="E151" s="19" t="s">
        <v>480</v>
      </c>
      <c r="F151" s="21" t="s">
        <v>481</v>
      </c>
      <c r="G151" s="35"/>
      <c r="H151" s="23" t="s">
        <v>73</v>
      </c>
      <c r="I151" s="24" t="s">
        <v>73</v>
      </c>
      <c r="K151" s="25"/>
      <c r="L151" s="31"/>
      <c r="M151" s="32"/>
      <c r="N151" s="28"/>
      <c r="O151" s="29"/>
      <c r="P151" s="29"/>
      <c r="Q151" s="29"/>
      <c r="R151" s="29"/>
      <c r="S151" s="17"/>
      <c r="T151" s="17"/>
    </row>
    <row r="152" spans="1:20" ht="75" customHeight="1" x14ac:dyDescent="0.25">
      <c r="A152" s="18">
        <v>16</v>
      </c>
      <c r="B152" s="18">
        <v>16.899999999999999</v>
      </c>
      <c r="C152" s="19" t="s">
        <v>94</v>
      </c>
      <c r="D152" s="30" t="s">
        <v>106</v>
      </c>
      <c r="E152" s="19" t="s">
        <v>482</v>
      </c>
      <c r="F152" s="21" t="s">
        <v>483</v>
      </c>
      <c r="G152" s="35"/>
      <c r="H152" s="23" t="s">
        <v>73</v>
      </c>
      <c r="I152" s="24" t="s">
        <v>73</v>
      </c>
      <c r="K152" s="25" t="s">
        <v>74</v>
      </c>
      <c r="L152" s="26" t="s">
        <v>75</v>
      </c>
      <c r="M152" s="32" t="s">
        <v>98</v>
      </c>
      <c r="N152" s="28" t="s">
        <v>77</v>
      </c>
      <c r="O152" s="25" t="s">
        <v>74</v>
      </c>
      <c r="P152" s="29"/>
      <c r="Q152" s="29"/>
      <c r="R152" s="29"/>
    </row>
    <row r="153" spans="1:20" ht="120" customHeight="1" x14ac:dyDescent="0.25">
      <c r="A153" s="18">
        <v>16</v>
      </c>
      <c r="B153" s="38">
        <v>16.100000000000001</v>
      </c>
      <c r="C153" s="19" t="s">
        <v>94</v>
      </c>
      <c r="D153" s="30" t="s">
        <v>106</v>
      </c>
      <c r="E153" s="19" t="s">
        <v>484</v>
      </c>
      <c r="F153" s="21" t="s">
        <v>485</v>
      </c>
      <c r="G153" s="35"/>
      <c r="H153" s="23" t="s">
        <v>73</v>
      </c>
      <c r="I153" s="24" t="s">
        <v>73</v>
      </c>
      <c r="K153" s="25"/>
      <c r="L153" s="31"/>
      <c r="M153" s="32"/>
      <c r="N153" s="28"/>
      <c r="O153" s="29"/>
      <c r="P153" s="29"/>
      <c r="Q153" s="29"/>
      <c r="R153" s="29"/>
      <c r="S153" s="17"/>
      <c r="T153" s="17"/>
    </row>
    <row r="154" spans="1:20" ht="120" customHeight="1" x14ac:dyDescent="0.25">
      <c r="A154" s="18">
        <v>16</v>
      </c>
      <c r="B154" s="18">
        <v>16.11</v>
      </c>
      <c r="C154" s="19" t="s">
        <v>94</v>
      </c>
      <c r="D154" s="30" t="s">
        <v>106</v>
      </c>
      <c r="E154" s="19" t="s">
        <v>486</v>
      </c>
      <c r="F154" s="21" t="s">
        <v>487</v>
      </c>
      <c r="G154" s="35"/>
      <c r="H154" s="23" t="s">
        <v>73</v>
      </c>
      <c r="I154" s="24" t="s">
        <v>73</v>
      </c>
      <c r="K154" s="25"/>
      <c r="L154" s="31"/>
      <c r="M154" s="32"/>
      <c r="N154" s="28"/>
      <c r="O154" s="29"/>
      <c r="P154" s="29"/>
      <c r="Q154" s="29"/>
      <c r="R154" s="29"/>
      <c r="S154" s="17"/>
      <c r="T154" s="17"/>
    </row>
    <row r="155" spans="1:20" ht="30" customHeight="1" x14ac:dyDescent="0.25">
      <c r="A155" s="18">
        <v>16</v>
      </c>
      <c r="B155" s="18">
        <v>16.12</v>
      </c>
      <c r="C155" s="19" t="s">
        <v>94</v>
      </c>
      <c r="D155" s="30" t="s">
        <v>106</v>
      </c>
      <c r="E155" s="19" t="s">
        <v>488</v>
      </c>
      <c r="F155" s="34" t="s">
        <v>489</v>
      </c>
      <c r="G155" s="35"/>
      <c r="H155" s="35"/>
      <c r="I155" s="24" t="s">
        <v>73</v>
      </c>
      <c r="K155" s="25" t="s">
        <v>74</v>
      </c>
      <c r="L155" s="26" t="s">
        <v>75</v>
      </c>
      <c r="M155" s="32" t="s">
        <v>98</v>
      </c>
      <c r="N155" s="28" t="s">
        <v>77</v>
      </c>
      <c r="O155" s="25" t="s">
        <v>74</v>
      </c>
      <c r="P155" s="29"/>
      <c r="Q155" s="29"/>
      <c r="R155" s="29"/>
    </row>
    <row r="156" spans="1:20" ht="75" customHeight="1" x14ac:dyDescent="0.25">
      <c r="A156" s="18">
        <v>16</v>
      </c>
      <c r="B156" s="18">
        <v>16.13</v>
      </c>
      <c r="C156" s="19" t="s">
        <v>94</v>
      </c>
      <c r="D156" s="30" t="s">
        <v>106</v>
      </c>
      <c r="E156" s="19" t="s">
        <v>490</v>
      </c>
      <c r="F156" s="21" t="s">
        <v>491</v>
      </c>
      <c r="G156" s="35"/>
      <c r="H156" s="35"/>
      <c r="I156" s="24" t="s">
        <v>73</v>
      </c>
      <c r="K156" s="25"/>
      <c r="L156" s="31"/>
      <c r="M156" s="32"/>
      <c r="N156" s="28"/>
      <c r="O156" s="29"/>
      <c r="P156" s="29"/>
      <c r="Q156" s="29"/>
      <c r="R156" s="29"/>
      <c r="S156" s="17"/>
      <c r="T156" s="17"/>
    </row>
    <row r="157" spans="1:20" ht="90" customHeight="1" x14ac:dyDescent="0.25">
      <c r="A157" s="18">
        <v>16</v>
      </c>
      <c r="B157" s="18">
        <v>16.14</v>
      </c>
      <c r="C157" s="19" t="s">
        <v>94</v>
      </c>
      <c r="D157" s="30" t="s">
        <v>106</v>
      </c>
      <c r="E157" s="19" t="s">
        <v>492</v>
      </c>
      <c r="F157" s="21" t="s">
        <v>493</v>
      </c>
      <c r="G157" s="35"/>
      <c r="H157" s="35"/>
      <c r="I157" s="24" t="s">
        <v>73</v>
      </c>
      <c r="K157" s="25"/>
      <c r="L157" s="31"/>
      <c r="M157" s="32"/>
      <c r="N157" s="28"/>
      <c r="O157" s="29"/>
      <c r="P157" s="29"/>
      <c r="Q157" s="29"/>
      <c r="R157" s="29"/>
      <c r="S157" s="17"/>
      <c r="T157" s="17"/>
    </row>
    <row r="158" spans="1:20" ht="46.5" customHeight="1" x14ac:dyDescent="0.25">
      <c r="A158" s="74">
        <v>17</v>
      </c>
      <c r="B158" s="113" t="s">
        <v>494</v>
      </c>
      <c r="C158" s="114"/>
      <c r="D158" s="114"/>
      <c r="E158" s="115"/>
      <c r="F158" s="116" t="s">
        <v>495</v>
      </c>
      <c r="G158" s="117"/>
      <c r="H158" s="117"/>
      <c r="I158" s="118"/>
      <c r="K158" s="76"/>
      <c r="L158" s="77"/>
      <c r="M158" s="78"/>
      <c r="N158" s="77"/>
      <c r="O158" s="80"/>
      <c r="P158" s="80"/>
      <c r="Q158" s="79"/>
      <c r="R158" s="80"/>
      <c r="S158" s="17"/>
      <c r="T158" s="17"/>
    </row>
    <row r="159" spans="1:20" ht="336.75" customHeight="1" x14ac:dyDescent="0.25">
      <c r="A159" s="18">
        <v>17</v>
      </c>
      <c r="B159" s="18">
        <v>17.100000000000001</v>
      </c>
      <c r="C159" s="19" t="s">
        <v>416</v>
      </c>
      <c r="D159" s="30" t="s">
        <v>78</v>
      </c>
      <c r="E159" s="19" t="s">
        <v>496</v>
      </c>
      <c r="F159" s="21" t="s">
        <v>497</v>
      </c>
      <c r="G159" s="22" t="s">
        <v>73</v>
      </c>
      <c r="H159" s="23" t="s">
        <v>73</v>
      </c>
      <c r="I159" s="24" t="s">
        <v>73</v>
      </c>
      <c r="K159" s="25" t="s">
        <v>74</v>
      </c>
      <c r="L159" s="31" t="s">
        <v>498</v>
      </c>
      <c r="M159" s="94" t="s">
        <v>499</v>
      </c>
      <c r="N159" s="28" t="s">
        <v>389</v>
      </c>
      <c r="O159" s="29"/>
      <c r="P159" s="29"/>
      <c r="Q159" s="36" t="s">
        <v>74</v>
      </c>
      <c r="R159" s="29"/>
    </row>
    <row r="160" spans="1:20" ht="171" x14ac:dyDescent="0.25">
      <c r="A160" s="18">
        <v>17</v>
      </c>
      <c r="B160" s="18">
        <v>17.2</v>
      </c>
      <c r="C160" s="19" t="s">
        <v>416</v>
      </c>
      <c r="D160" s="30" t="s">
        <v>78</v>
      </c>
      <c r="E160" s="19" t="s">
        <v>500</v>
      </c>
      <c r="F160" s="21" t="s">
        <v>501</v>
      </c>
      <c r="G160" s="22" t="s">
        <v>73</v>
      </c>
      <c r="H160" s="23" t="s">
        <v>73</v>
      </c>
      <c r="I160" s="24" t="s">
        <v>73</v>
      </c>
      <c r="K160" s="25" t="s">
        <v>74</v>
      </c>
      <c r="L160" s="31" t="s">
        <v>498</v>
      </c>
      <c r="M160" s="94" t="s">
        <v>502</v>
      </c>
      <c r="N160" s="28" t="s">
        <v>389</v>
      </c>
      <c r="O160" s="29"/>
      <c r="P160" s="29"/>
      <c r="Q160" s="36" t="s">
        <v>74</v>
      </c>
      <c r="R160" s="29"/>
    </row>
    <row r="161" spans="1:20" ht="75" customHeight="1" x14ac:dyDescent="0.25">
      <c r="A161" s="18">
        <v>17</v>
      </c>
      <c r="B161" s="18">
        <v>17.3</v>
      </c>
      <c r="C161" s="19" t="s">
        <v>416</v>
      </c>
      <c r="D161" s="30" t="s">
        <v>78</v>
      </c>
      <c r="E161" s="19" t="s">
        <v>503</v>
      </c>
      <c r="F161" s="21" t="s">
        <v>504</v>
      </c>
      <c r="G161" s="22" t="s">
        <v>73</v>
      </c>
      <c r="H161" s="23" t="s">
        <v>73</v>
      </c>
      <c r="I161" s="24" t="s">
        <v>73</v>
      </c>
      <c r="K161" s="25" t="s">
        <v>74</v>
      </c>
      <c r="L161" s="31" t="s">
        <v>498</v>
      </c>
      <c r="M161" s="32" t="s">
        <v>98</v>
      </c>
      <c r="N161" s="28" t="s">
        <v>389</v>
      </c>
      <c r="O161" s="29"/>
      <c r="P161" s="29"/>
      <c r="Q161" s="36" t="s">
        <v>74</v>
      </c>
      <c r="R161" s="29"/>
    </row>
    <row r="162" spans="1:20" ht="409.5" x14ac:dyDescent="0.25">
      <c r="A162" s="18">
        <v>17</v>
      </c>
      <c r="B162" s="18">
        <v>17.399999999999999</v>
      </c>
      <c r="C162" s="19" t="s">
        <v>416</v>
      </c>
      <c r="D162" s="30" t="s">
        <v>78</v>
      </c>
      <c r="E162" s="19" t="s">
        <v>505</v>
      </c>
      <c r="F162" s="21" t="s">
        <v>506</v>
      </c>
      <c r="G162" s="35"/>
      <c r="H162" s="23" t="s">
        <v>73</v>
      </c>
      <c r="I162" s="24" t="s">
        <v>73</v>
      </c>
      <c r="K162" s="25" t="s">
        <v>74</v>
      </c>
      <c r="L162" s="31" t="s">
        <v>498</v>
      </c>
      <c r="M162" s="94" t="s">
        <v>507</v>
      </c>
      <c r="N162" s="28" t="s">
        <v>389</v>
      </c>
      <c r="O162" s="29"/>
      <c r="P162" s="36" t="s">
        <v>74</v>
      </c>
      <c r="Q162" s="36" t="s">
        <v>74</v>
      </c>
      <c r="R162" s="36"/>
    </row>
    <row r="163" spans="1:20" ht="99.75" x14ac:dyDescent="0.25">
      <c r="A163" s="18">
        <v>17</v>
      </c>
      <c r="B163" s="18">
        <v>17.5</v>
      </c>
      <c r="C163" s="19" t="s">
        <v>416</v>
      </c>
      <c r="D163" s="30" t="s">
        <v>78</v>
      </c>
      <c r="E163" s="19" t="s">
        <v>508</v>
      </c>
      <c r="F163" s="34" t="s">
        <v>509</v>
      </c>
      <c r="G163" s="35"/>
      <c r="H163" s="23" t="s">
        <v>73</v>
      </c>
      <c r="I163" s="24" t="s">
        <v>73</v>
      </c>
      <c r="K163" s="25" t="s">
        <v>74</v>
      </c>
      <c r="L163" s="31" t="s">
        <v>498</v>
      </c>
      <c r="M163" s="95" t="s">
        <v>510</v>
      </c>
      <c r="N163" s="28" t="s">
        <v>389</v>
      </c>
      <c r="O163" s="29"/>
      <c r="P163" s="29"/>
      <c r="Q163" s="36" t="s">
        <v>74</v>
      </c>
      <c r="R163" s="29"/>
    </row>
    <row r="164" spans="1:20" ht="75" customHeight="1" x14ac:dyDescent="0.25">
      <c r="A164" s="18">
        <v>17</v>
      </c>
      <c r="B164" s="18">
        <v>17.600000000000001</v>
      </c>
      <c r="C164" s="19" t="s">
        <v>416</v>
      </c>
      <c r="D164" s="30" t="s">
        <v>78</v>
      </c>
      <c r="E164" s="19" t="s">
        <v>511</v>
      </c>
      <c r="F164" s="21" t="s">
        <v>512</v>
      </c>
      <c r="G164" s="35"/>
      <c r="H164" s="23" t="s">
        <v>73</v>
      </c>
      <c r="I164" s="24" t="s">
        <v>73</v>
      </c>
      <c r="K164" s="25" t="s">
        <v>74</v>
      </c>
      <c r="L164" s="31" t="s">
        <v>498</v>
      </c>
      <c r="M164" s="32" t="s">
        <v>98</v>
      </c>
      <c r="N164" s="28" t="s">
        <v>389</v>
      </c>
      <c r="O164" s="29"/>
      <c r="P164" s="29"/>
      <c r="Q164" s="36" t="s">
        <v>74</v>
      </c>
      <c r="R164" s="29"/>
    </row>
    <row r="165" spans="1:20" ht="185.25" x14ac:dyDescent="0.25">
      <c r="A165" s="18">
        <v>17</v>
      </c>
      <c r="B165" s="18">
        <v>17.7</v>
      </c>
      <c r="C165" s="19" t="s">
        <v>416</v>
      </c>
      <c r="D165" s="44" t="s">
        <v>339</v>
      </c>
      <c r="E165" s="19" t="s">
        <v>513</v>
      </c>
      <c r="F165" s="21" t="s">
        <v>514</v>
      </c>
      <c r="G165" s="35"/>
      <c r="H165" s="23" t="s">
        <v>73</v>
      </c>
      <c r="I165" s="24" t="s">
        <v>73</v>
      </c>
      <c r="K165" s="25" t="s">
        <v>74</v>
      </c>
      <c r="L165" s="31" t="s">
        <v>498</v>
      </c>
      <c r="M165" s="27" t="s">
        <v>515</v>
      </c>
      <c r="N165" s="28" t="s">
        <v>389</v>
      </c>
      <c r="O165" s="29"/>
      <c r="P165" s="29"/>
      <c r="Q165" s="36" t="s">
        <v>74</v>
      </c>
      <c r="R165" s="29"/>
    </row>
    <row r="166" spans="1:20" ht="42.75" x14ac:dyDescent="0.25">
      <c r="A166" s="18">
        <v>17</v>
      </c>
      <c r="B166" s="18">
        <v>17.8</v>
      </c>
      <c r="C166" s="19" t="s">
        <v>416</v>
      </c>
      <c r="D166" s="44" t="s">
        <v>339</v>
      </c>
      <c r="E166" s="19" t="s">
        <v>516</v>
      </c>
      <c r="F166" s="21" t="s">
        <v>517</v>
      </c>
      <c r="G166" s="35"/>
      <c r="H166" s="23" t="s">
        <v>73</v>
      </c>
      <c r="I166" s="24" t="s">
        <v>73</v>
      </c>
      <c r="K166" s="25" t="s">
        <v>74</v>
      </c>
      <c r="L166" s="31" t="s">
        <v>498</v>
      </c>
      <c r="M166" s="27" t="s">
        <v>518</v>
      </c>
      <c r="N166" s="28" t="s">
        <v>389</v>
      </c>
      <c r="O166" s="29"/>
      <c r="P166" s="29"/>
      <c r="Q166" s="36" t="s">
        <v>74</v>
      </c>
      <c r="R166" s="29"/>
    </row>
    <row r="167" spans="1:20" ht="75" customHeight="1" x14ac:dyDescent="0.25">
      <c r="A167" s="18">
        <v>17</v>
      </c>
      <c r="B167" s="18">
        <v>17.899999999999999</v>
      </c>
      <c r="C167" s="19" t="s">
        <v>416</v>
      </c>
      <c r="D167" s="44" t="s">
        <v>339</v>
      </c>
      <c r="E167" s="19" t="s">
        <v>519</v>
      </c>
      <c r="F167" s="34" t="s">
        <v>520</v>
      </c>
      <c r="G167" s="35"/>
      <c r="H167" s="35"/>
      <c r="I167" s="24" t="s">
        <v>73</v>
      </c>
      <c r="K167" s="25"/>
      <c r="L167" s="31"/>
      <c r="M167" s="32"/>
      <c r="N167" s="28"/>
      <c r="O167" s="50"/>
      <c r="P167" s="50"/>
      <c r="Q167" s="50"/>
      <c r="R167" s="50"/>
      <c r="S167" s="17"/>
      <c r="T167" s="17"/>
    </row>
    <row r="168" spans="1:20" ht="52.5" customHeight="1" x14ac:dyDescent="0.25">
      <c r="A168" s="74" t="s">
        <v>521</v>
      </c>
      <c r="B168" s="113" t="s">
        <v>522</v>
      </c>
      <c r="C168" s="114"/>
      <c r="D168" s="114"/>
      <c r="E168" s="115"/>
      <c r="F168" s="116" t="s">
        <v>523</v>
      </c>
      <c r="G168" s="117"/>
      <c r="H168" s="117"/>
      <c r="I168" s="118"/>
      <c r="K168" s="76"/>
      <c r="L168" s="77"/>
      <c r="M168" s="78"/>
      <c r="N168" s="77"/>
      <c r="O168" s="80"/>
      <c r="P168" s="80"/>
      <c r="Q168" s="79"/>
      <c r="R168" s="80"/>
      <c r="S168" s="17"/>
      <c r="T168" s="17"/>
    </row>
    <row r="169" spans="1:20" ht="220.5" customHeight="1" x14ac:dyDescent="0.25">
      <c r="A169" s="18" t="s">
        <v>524</v>
      </c>
      <c r="B169" s="18">
        <v>18.100000000000001</v>
      </c>
      <c r="C169" s="19" t="s">
        <v>416</v>
      </c>
      <c r="D169" s="20" t="s">
        <v>70</v>
      </c>
      <c r="E169" s="19" t="s">
        <v>525</v>
      </c>
      <c r="F169" s="21" t="s">
        <v>526</v>
      </c>
      <c r="G169" s="18"/>
      <c r="H169" s="23" t="s">
        <v>73</v>
      </c>
      <c r="I169" s="24" t="s">
        <v>73</v>
      </c>
      <c r="K169" s="25" t="s">
        <v>73</v>
      </c>
      <c r="L169" s="48" t="s">
        <v>455</v>
      </c>
      <c r="M169" s="32" t="s">
        <v>98</v>
      </c>
      <c r="N169" s="28" t="s">
        <v>389</v>
      </c>
      <c r="O169" s="53" t="s">
        <v>74</v>
      </c>
      <c r="P169" s="53"/>
      <c r="Q169" s="53"/>
      <c r="R169" s="53"/>
    </row>
    <row r="170" spans="1:20" ht="213" customHeight="1" x14ac:dyDescent="0.25">
      <c r="A170" s="18" t="s">
        <v>521</v>
      </c>
      <c r="B170" s="18">
        <v>18.2</v>
      </c>
      <c r="C170" s="19" t="s">
        <v>146</v>
      </c>
      <c r="D170" s="20" t="s">
        <v>70</v>
      </c>
      <c r="E170" s="19" t="s">
        <v>527</v>
      </c>
      <c r="F170" s="21" t="s">
        <v>528</v>
      </c>
      <c r="G170" s="18"/>
      <c r="H170" s="23" t="s">
        <v>73</v>
      </c>
      <c r="I170" s="24" t="s">
        <v>73</v>
      </c>
      <c r="K170" s="25" t="s">
        <v>74</v>
      </c>
      <c r="L170" s="48" t="s">
        <v>455</v>
      </c>
      <c r="M170" s="27" t="s">
        <v>529</v>
      </c>
      <c r="N170" s="28" t="s">
        <v>389</v>
      </c>
      <c r="O170" s="25" t="s">
        <v>74</v>
      </c>
      <c r="P170" s="25"/>
      <c r="Q170" s="25"/>
      <c r="R170" s="25"/>
    </row>
    <row r="171" spans="1:20" ht="200.25" customHeight="1" x14ac:dyDescent="0.25">
      <c r="A171" s="18" t="s">
        <v>521</v>
      </c>
      <c r="B171" s="18">
        <v>18.3</v>
      </c>
      <c r="C171" s="19" t="s">
        <v>146</v>
      </c>
      <c r="D171" s="30" t="s">
        <v>106</v>
      </c>
      <c r="E171" s="19" t="s">
        <v>530</v>
      </c>
      <c r="F171" s="21" t="s">
        <v>531</v>
      </c>
      <c r="G171" s="18"/>
      <c r="H171" s="23" t="s">
        <v>73</v>
      </c>
      <c r="I171" s="24" t="s">
        <v>73</v>
      </c>
      <c r="K171" s="25" t="s">
        <v>74</v>
      </c>
      <c r="L171" s="48" t="s">
        <v>455</v>
      </c>
      <c r="M171" s="32" t="s">
        <v>98</v>
      </c>
      <c r="N171" s="28" t="s">
        <v>389</v>
      </c>
      <c r="O171" s="25" t="s">
        <v>74</v>
      </c>
      <c r="P171" s="25"/>
      <c r="Q171" s="25"/>
      <c r="R171" s="25"/>
    </row>
    <row r="172" spans="1:20" ht="30" x14ac:dyDescent="0.25">
      <c r="A172" s="18">
        <v>18</v>
      </c>
      <c r="B172" s="18">
        <v>18.399999999999999</v>
      </c>
      <c r="C172" s="19" t="s">
        <v>146</v>
      </c>
      <c r="D172" s="30" t="s">
        <v>106</v>
      </c>
      <c r="E172" s="19" t="s">
        <v>532</v>
      </c>
      <c r="F172" s="21" t="s">
        <v>533</v>
      </c>
      <c r="G172" s="35"/>
      <c r="H172" s="35"/>
      <c r="I172" s="24" t="s">
        <v>73</v>
      </c>
      <c r="K172" s="25"/>
      <c r="L172" s="31"/>
      <c r="M172" s="32"/>
      <c r="N172" s="28"/>
      <c r="O172" s="29"/>
      <c r="P172" s="29"/>
      <c r="Q172" s="29"/>
      <c r="R172" s="29"/>
      <c r="S172" s="17"/>
      <c r="T172" s="17"/>
    </row>
    <row r="173" spans="1:20" ht="30" x14ac:dyDescent="0.25">
      <c r="A173" s="18" t="s">
        <v>521</v>
      </c>
      <c r="B173" s="18">
        <v>18.5</v>
      </c>
      <c r="C173" s="19" t="s">
        <v>416</v>
      </c>
      <c r="D173" s="20" t="s">
        <v>70</v>
      </c>
      <c r="E173" s="19" t="s">
        <v>534</v>
      </c>
      <c r="F173" s="21" t="s">
        <v>535</v>
      </c>
      <c r="G173" s="18"/>
      <c r="H173" s="18"/>
      <c r="I173" s="24" t="s">
        <v>73</v>
      </c>
      <c r="K173" s="25"/>
      <c r="L173" s="31"/>
      <c r="M173" s="32"/>
      <c r="N173" s="28"/>
      <c r="O173" s="29"/>
      <c r="P173" s="29"/>
      <c r="Q173" s="29"/>
      <c r="R173" s="29"/>
      <c r="S173" s="17"/>
      <c r="T173" s="17"/>
    </row>
    <row r="174" spans="1:20" ht="15" hidden="1" x14ac:dyDescent="0.25"/>
    <row r="175" spans="1:20" ht="15" hidden="1" x14ac:dyDescent="0.25">
      <c r="G175" s="54"/>
      <c r="J175" s="55"/>
      <c r="K175" s="56">
        <f>COUNTIF(K4:K173,"X")</f>
        <v>89</v>
      </c>
      <c r="O175" s="56">
        <f>COUNTIF(O4:O173,"X")</f>
        <v>60</v>
      </c>
      <c r="P175" s="56">
        <f>COUNTIF(P4:P173,"X")</f>
        <v>20</v>
      </c>
      <c r="Q175" s="56">
        <f>COUNTIF(Q4:Q173,"X")</f>
        <v>20</v>
      </c>
      <c r="R175" s="56">
        <f>COUNTIF(R4:R173,"X")</f>
        <v>13</v>
      </c>
    </row>
    <row r="176" spans="1:20" ht="15" hidden="1" x14ac:dyDescent="0.25">
      <c r="J176" s="14"/>
      <c r="K176" s="57"/>
      <c r="L176" s="58"/>
    </row>
    <row r="177" spans="10:12" ht="15" hidden="1" x14ac:dyDescent="0.25">
      <c r="J177" s="14"/>
      <c r="K177" s="57"/>
      <c r="L177" s="58"/>
    </row>
    <row r="178" spans="10:12" ht="15" hidden="1" x14ac:dyDescent="0.25">
      <c r="J178" s="14"/>
      <c r="K178" s="57"/>
      <c r="L178" s="58"/>
    </row>
    <row r="179" spans="10:12" ht="15" hidden="1" x14ac:dyDescent="0.25">
      <c r="J179" s="14"/>
      <c r="K179" s="57"/>
    </row>
    <row r="180" spans="10:12" ht="15" hidden="1" x14ac:dyDescent="0.25">
      <c r="J180" s="14"/>
      <c r="K180" s="57"/>
    </row>
    <row r="181" spans="10:12" ht="15" hidden="1" x14ac:dyDescent="0.25">
      <c r="J181" s="14"/>
      <c r="K181" s="57"/>
    </row>
    <row r="182" spans="10:12" ht="15" hidden="1" x14ac:dyDescent="0.25">
      <c r="J182" s="14"/>
      <c r="K182" s="57"/>
    </row>
    <row r="183" spans="10:12" ht="15" hidden="1" x14ac:dyDescent="0.25">
      <c r="J183" s="14"/>
      <c r="K183" s="57"/>
    </row>
    <row r="184" spans="10:12" ht="15" hidden="1" x14ac:dyDescent="0.25">
      <c r="J184" s="14"/>
      <c r="K184" s="57"/>
    </row>
    <row r="185" spans="10:12" ht="15" hidden="1" x14ac:dyDescent="0.25">
      <c r="J185" s="14"/>
      <c r="K185" s="57"/>
    </row>
    <row r="186" spans="10:12" ht="15" hidden="1" x14ac:dyDescent="0.25">
      <c r="J186" s="14"/>
      <c r="K186" s="57"/>
    </row>
    <row r="187" spans="10:12" ht="15" hidden="1" x14ac:dyDescent="0.25">
      <c r="J187" s="14"/>
      <c r="K187" s="57"/>
    </row>
    <row r="188" spans="10:12" ht="15" hidden="1" x14ac:dyDescent="0.25">
      <c r="J188" s="14"/>
      <c r="K188" s="57"/>
    </row>
    <row r="189" spans="10:12" ht="15" hidden="1" x14ac:dyDescent="0.25">
      <c r="J189" s="14"/>
      <c r="K189" s="57"/>
    </row>
    <row r="190" spans="10:12" ht="15" hidden="1" x14ac:dyDescent="0.25">
      <c r="J190" s="14"/>
      <c r="K190" s="57"/>
    </row>
    <row r="191" spans="10:12" ht="15" hidden="1" x14ac:dyDescent="0.25">
      <c r="J191" s="14"/>
      <c r="K191" s="57"/>
    </row>
    <row r="192" spans="10:12" ht="15" hidden="1" x14ac:dyDescent="0.25">
      <c r="J192" s="14"/>
      <c r="K192" s="57"/>
    </row>
    <row r="193" spans="10:11" ht="15" hidden="1" x14ac:dyDescent="0.25">
      <c r="J193" s="14"/>
      <c r="K193" s="57"/>
    </row>
    <row r="194" spans="10:11" ht="15" hidden="1" x14ac:dyDescent="0.25">
      <c r="J194" s="14"/>
      <c r="K194" s="57"/>
    </row>
    <row r="195" spans="10:11" ht="15" hidden="1" x14ac:dyDescent="0.25">
      <c r="J195" s="14"/>
      <c r="K195" s="57"/>
    </row>
    <row r="196" spans="10:11" ht="15" hidden="1" x14ac:dyDescent="0.25">
      <c r="J196" s="14"/>
      <c r="K196" s="57"/>
    </row>
    <row r="197" spans="10:11" ht="15" hidden="1" x14ac:dyDescent="0.25">
      <c r="J197" s="14"/>
      <c r="K197" s="57"/>
    </row>
    <row r="198" spans="10:11" ht="15" hidden="1" x14ac:dyDescent="0.25">
      <c r="J198" s="12"/>
      <c r="K198" s="57"/>
    </row>
    <row r="199" spans="10:11" ht="15" hidden="1" x14ac:dyDescent="0.25">
      <c r="J199" s="12"/>
      <c r="K199" s="57"/>
    </row>
    <row r="200" spans="10:11" ht="14.25" hidden="1" customHeight="1" x14ac:dyDescent="0.25">
      <c r="J200" s="12"/>
      <c r="K200" s="57"/>
    </row>
    <row r="201" spans="10:11" ht="14.25" hidden="1" customHeight="1" x14ac:dyDescent="0.25">
      <c r="J201" s="12"/>
      <c r="K201" s="57"/>
    </row>
    <row r="202" spans="10:11" ht="14.25" hidden="1" customHeight="1" x14ac:dyDescent="0.25">
      <c r="K202" s="57"/>
    </row>
    <row r="203" spans="10:11" ht="14.25" hidden="1" customHeight="1" x14ac:dyDescent="0.25">
      <c r="K203" s="57"/>
    </row>
    <row r="204" spans="10:11" ht="14.25" hidden="1" customHeight="1" x14ac:dyDescent="0.25">
      <c r="K204" s="57"/>
    </row>
    <row r="205" spans="10:11" ht="14.25" hidden="1" customHeight="1" x14ac:dyDescent="0.25">
      <c r="K205" s="57"/>
    </row>
    <row r="206" spans="10:11" ht="14.25" customHeight="1" x14ac:dyDescent="0.25"/>
  </sheetData>
  <autoFilter ref="A2:T173" xr:uid="{E8D20742-9D9A-4365-A19B-D138FEDBE062}"/>
  <mergeCells count="38">
    <mergeCell ref="B104:E104"/>
    <mergeCell ref="F104:I104"/>
    <mergeCell ref="B113:E113"/>
    <mergeCell ref="F113:I113"/>
    <mergeCell ref="B125:E125"/>
    <mergeCell ref="F125:I125"/>
    <mergeCell ref="B168:E168"/>
    <mergeCell ref="F168:I168"/>
    <mergeCell ref="B135:E135"/>
    <mergeCell ref="F135:I135"/>
    <mergeCell ref="B143:E143"/>
    <mergeCell ref="F143:I143"/>
    <mergeCell ref="B158:E158"/>
    <mergeCell ref="F158:I158"/>
    <mergeCell ref="F82:I82"/>
    <mergeCell ref="B90:E90"/>
    <mergeCell ref="F90:I90"/>
    <mergeCell ref="B98:E98"/>
    <mergeCell ref="F98:I98"/>
    <mergeCell ref="B82:E82"/>
    <mergeCell ref="B52:E52"/>
    <mergeCell ref="F52:I52"/>
    <mergeCell ref="B61:E61"/>
    <mergeCell ref="F61:I61"/>
    <mergeCell ref="B69:E69"/>
    <mergeCell ref="F69:I69"/>
    <mergeCell ref="B17:E17"/>
    <mergeCell ref="F17:I17"/>
    <mergeCell ref="B32:E32"/>
    <mergeCell ref="F32:I32"/>
    <mergeCell ref="B45:E45"/>
    <mergeCell ref="F45:I45"/>
    <mergeCell ref="K1:R1"/>
    <mergeCell ref="A1:I1"/>
    <mergeCell ref="B3:E3"/>
    <mergeCell ref="F3:I3"/>
    <mergeCell ref="B9:E9"/>
    <mergeCell ref="F9:I9"/>
  </mergeCells>
  <conditionalFormatting sqref="D4:D8 D10:D16 D33:D44 D46:D51 D62:D68">
    <cfRule type="containsText" dxfId="19" priority="6" operator="containsText" text="Protect">
      <formula>NOT(ISERROR(SEARCH("Protect",D4)))</formula>
    </cfRule>
    <cfRule type="containsText" dxfId="18" priority="7" operator="containsText" text="Respond">
      <formula>NOT(ISERROR(SEARCH("Respond",D4)))</formula>
    </cfRule>
    <cfRule type="containsText" dxfId="17" priority="8" operator="containsText" text="Detect">
      <formula>NOT(ISERROR(SEARCH("Detect",D4)))</formula>
    </cfRule>
    <cfRule type="containsText" dxfId="16" priority="9" operator="containsText" text="Identify">
      <formula>NOT(ISERROR(SEARCH("Identify",D4)))</formula>
    </cfRule>
    <cfRule type="containsText" dxfId="15" priority="10" operator="containsText" text="Identity">
      <formula>NOT(ISERROR(SEARCH("Identity",D4)))</formula>
    </cfRule>
  </conditionalFormatting>
  <conditionalFormatting sqref="D18:D31 D53:D60 D70:D81 D83:D89 D91:D97 D105:D112 D114:D124 D126:D134 D136:D142 D144:D157 D169:D173">
    <cfRule type="containsText" dxfId="14" priority="16" operator="containsText" text="Protect">
      <formula>NOT(ISERROR(SEARCH("Protect",D18)))</formula>
    </cfRule>
    <cfRule type="containsText" dxfId="13" priority="17" operator="containsText" text="Respond">
      <formula>NOT(ISERROR(SEARCH("Respond",D18)))</formula>
    </cfRule>
    <cfRule type="containsText" dxfId="12" priority="18" operator="containsText" text="Detect">
      <formula>NOT(ISERROR(SEARCH("Detect",D18)))</formula>
    </cfRule>
    <cfRule type="containsText" dxfId="11" priority="19" operator="containsText" text="Identify">
      <formula>NOT(ISERROR(SEARCH("Identify",D18)))</formula>
    </cfRule>
    <cfRule type="containsText" dxfId="10" priority="20" operator="containsText" text="Identity">
      <formula>NOT(ISERROR(SEARCH("Identity",D18)))</formula>
    </cfRule>
  </conditionalFormatting>
  <conditionalFormatting sqref="D99:D103">
    <cfRule type="containsText" dxfId="9" priority="11" operator="containsText" text="Protect">
      <formula>NOT(ISERROR(SEARCH("Protect",D99)))</formula>
    </cfRule>
    <cfRule type="containsText" dxfId="8" priority="12" operator="containsText" text="Respond">
      <formula>NOT(ISERROR(SEARCH("Respond",D99)))</formula>
    </cfRule>
    <cfRule type="containsText" dxfId="7" priority="13" operator="containsText" text="Detect">
      <formula>NOT(ISERROR(SEARCH("Detect",D99)))</formula>
    </cfRule>
    <cfRule type="containsText" dxfId="6" priority="14" operator="containsText" text="Identify">
      <formula>NOT(ISERROR(SEARCH("Identify",D99)))</formula>
    </cfRule>
    <cfRule type="containsText" dxfId="5" priority="15" operator="containsText" text="Identity">
      <formula>NOT(ISERROR(SEARCH("Identity",D99)))</formula>
    </cfRule>
  </conditionalFormatting>
  <conditionalFormatting sqref="D159:D167">
    <cfRule type="containsText" dxfId="4" priority="1" operator="containsText" text="Protect">
      <formula>NOT(ISERROR(SEARCH("Protect",D159)))</formula>
    </cfRule>
    <cfRule type="containsText" dxfId="3" priority="2" operator="containsText" text="Respond">
      <formula>NOT(ISERROR(SEARCH("Respond",D159)))</formula>
    </cfRule>
    <cfRule type="containsText" dxfId="2" priority="3" operator="containsText" text="Detect">
      <formula>NOT(ISERROR(SEARCH("Detect",D159)))</formula>
    </cfRule>
    <cfRule type="containsText" dxfId="1" priority="4" operator="containsText" text="Identify">
      <formula>NOT(ISERROR(SEARCH("Identify",D159)))</formula>
    </cfRule>
    <cfRule type="containsText" dxfId="0" priority="5" operator="containsText" text="Identity">
      <formula>NOT(ISERROR(SEARCH("Identity",D159)))</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DD502-AFB0-114B-AB38-2CA85A13CC29}">
  <sheetPr>
    <tabColor theme="0" tint="-0.249977111117893"/>
  </sheetPr>
  <dimension ref="B1:F40"/>
  <sheetViews>
    <sheetView showGridLines="0" showRowColHeaders="0" zoomScale="140" zoomScaleNormal="140" workbookViewId="0">
      <selection activeCell="D14" sqref="D14"/>
    </sheetView>
  </sheetViews>
  <sheetFormatPr defaultColWidth="10.875" defaultRowHeight="15.75" zeroHeight="1" x14ac:dyDescent="0.25"/>
  <cols>
    <col min="2" max="2" width="17.625" customWidth="1"/>
    <col min="3" max="3" width="47.625" bestFit="1" customWidth="1"/>
    <col min="4" max="5" width="16.5" style="8" customWidth="1"/>
  </cols>
  <sheetData>
    <row r="1" spans="2:5" x14ac:dyDescent="0.25"/>
    <row r="2" spans="2:5" x14ac:dyDescent="0.25"/>
    <row r="3" spans="2:5" x14ac:dyDescent="0.25">
      <c r="B3" s="6" t="s">
        <v>540</v>
      </c>
      <c r="C3" s="6" t="s">
        <v>541</v>
      </c>
      <c r="D3" s="4" t="e">
        <f>#REF!</f>
        <v>#REF!</v>
      </c>
      <c r="E3" s="4" t="e">
        <f>#REF!</f>
        <v>#REF!</v>
      </c>
    </row>
    <row r="4" spans="2:5" x14ac:dyDescent="0.25">
      <c r="B4" s="7" t="s">
        <v>539</v>
      </c>
      <c r="C4" s="7" t="e">
        <f>#REF!</f>
        <v>#REF!</v>
      </c>
      <c r="D4" s="10" t="e">
        <f>#REF!</f>
        <v>#REF!</v>
      </c>
      <c r="E4" s="10" t="e">
        <f>#REF!</f>
        <v>#REF!</v>
      </c>
    </row>
    <row r="5" spans="2:5" x14ac:dyDescent="0.25">
      <c r="B5" s="7" t="s">
        <v>539</v>
      </c>
      <c r="C5" s="7" t="e">
        <f>#REF!</f>
        <v>#REF!</v>
      </c>
      <c r="D5" s="10" t="e">
        <f>#REF!</f>
        <v>#REF!</v>
      </c>
      <c r="E5" s="10" t="e">
        <f>#REF!</f>
        <v>#REF!</v>
      </c>
    </row>
    <row r="6" spans="2:5" x14ac:dyDescent="0.25">
      <c r="B6" s="7" t="s">
        <v>539</v>
      </c>
      <c r="C6" s="7" t="e">
        <f>#REF!</f>
        <v>#REF!</v>
      </c>
      <c r="D6" s="10" t="e">
        <f>#REF!</f>
        <v>#REF!</v>
      </c>
      <c r="E6" s="10" t="e">
        <f>#REF!</f>
        <v>#REF!</v>
      </c>
    </row>
    <row r="7" spans="2:5" x14ac:dyDescent="0.25">
      <c r="B7" s="7" t="s">
        <v>539</v>
      </c>
      <c r="C7" s="7" t="e">
        <f>#REF!</f>
        <v>#REF!</v>
      </c>
      <c r="D7" s="10" t="e">
        <f>#REF!</f>
        <v>#REF!</v>
      </c>
      <c r="E7" s="10" t="e">
        <f>#REF!</f>
        <v>#REF!</v>
      </c>
    </row>
    <row r="8" spans="2:5" x14ac:dyDescent="0.25">
      <c r="B8" s="7" t="s">
        <v>539</v>
      </c>
      <c r="C8" s="7" t="e">
        <f>#REF!</f>
        <v>#REF!</v>
      </c>
      <c r="D8" s="10" t="e">
        <f>#REF!</f>
        <v>#REF!</v>
      </c>
      <c r="E8" s="10" t="e">
        <f>#REF!</f>
        <v>#REF!</v>
      </c>
    </row>
    <row r="9" spans="2:5" x14ac:dyDescent="0.25">
      <c r="B9" s="7" t="s">
        <v>539</v>
      </c>
      <c r="C9" s="7" t="e">
        <f>#REF!</f>
        <v>#REF!</v>
      </c>
      <c r="D9" s="10" t="e">
        <f>#REF!</f>
        <v>#REF!</v>
      </c>
      <c r="E9" s="10" t="e">
        <f>#REF!</f>
        <v>#REF!</v>
      </c>
    </row>
    <row r="10" spans="2:5" x14ac:dyDescent="0.25">
      <c r="B10" s="7" t="s">
        <v>539</v>
      </c>
      <c r="C10" s="7" t="e">
        <f>#REF!</f>
        <v>#REF!</v>
      </c>
      <c r="D10" s="10" t="e">
        <f>#REF!</f>
        <v>#REF!</v>
      </c>
      <c r="E10" s="10" t="e">
        <f>#REF!</f>
        <v>#REF!</v>
      </c>
    </row>
    <row r="11" spans="2:5" x14ac:dyDescent="0.25">
      <c r="B11" s="7" t="s">
        <v>539</v>
      </c>
      <c r="C11" s="7" t="e">
        <f>#REF!</f>
        <v>#REF!</v>
      </c>
      <c r="D11" s="10" t="e">
        <f>#REF!</f>
        <v>#REF!</v>
      </c>
      <c r="E11" s="10" t="e">
        <f>#REF!</f>
        <v>#REF!</v>
      </c>
    </row>
    <row r="12" spans="2:5" x14ac:dyDescent="0.25">
      <c r="B12" s="7" t="s">
        <v>539</v>
      </c>
      <c r="C12" s="7" t="e">
        <f>#REF!</f>
        <v>#REF!</v>
      </c>
      <c r="D12" s="10" t="e">
        <f>#REF!</f>
        <v>#REF!</v>
      </c>
      <c r="E12" s="10" t="e">
        <f>#REF!</f>
        <v>#REF!</v>
      </c>
    </row>
    <row r="13" spans="2:5" x14ac:dyDescent="0.25">
      <c r="B13" s="7" t="s">
        <v>539</v>
      </c>
      <c r="C13" s="7" t="e">
        <f>#REF!</f>
        <v>#REF!</v>
      </c>
      <c r="D13" s="10" t="e">
        <f>#REF!</f>
        <v>#REF!</v>
      </c>
      <c r="E13" s="10" t="e">
        <f>#REF!</f>
        <v>#REF!</v>
      </c>
    </row>
    <row r="14" spans="2:5" x14ac:dyDescent="0.25">
      <c r="B14" s="7" t="s">
        <v>539</v>
      </c>
      <c r="C14" s="7" t="e">
        <f>#REF!</f>
        <v>#REF!</v>
      </c>
      <c r="D14" s="10" t="e">
        <f>#REF!</f>
        <v>#REF!</v>
      </c>
      <c r="E14" s="10" t="e">
        <f>#REF!</f>
        <v>#REF!</v>
      </c>
    </row>
    <row r="15" spans="2:5" x14ac:dyDescent="0.25">
      <c r="B15" s="7" t="s">
        <v>539</v>
      </c>
      <c r="C15" s="7" t="e">
        <f>#REF!</f>
        <v>#REF!</v>
      </c>
      <c r="D15" s="10" t="e">
        <f>#REF!</f>
        <v>#REF!</v>
      </c>
      <c r="E15" s="10" t="e">
        <f>#REF!</f>
        <v>#REF!</v>
      </c>
    </row>
    <row r="16" spans="2:5" x14ac:dyDescent="0.25">
      <c r="B16" s="7" t="s">
        <v>539</v>
      </c>
      <c r="C16" s="7" t="e">
        <f>#REF!</f>
        <v>#REF!</v>
      </c>
      <c r="D16" s="10" t="e">
        <f>#REF!</f>
        <v>#REF!</v>
      </c>
      <c r="E16" s="10" t="e">
        <f>#REF!</f>
        <v>#REF!</v>
      </c>
    </row>
    <row r="17" spans="2:6" x14ac:dyDescent="0.25">
      <c r="B17" s="7" t="s">
        <v>539</v>
      </c>
      <c r="C17" s="7" t="e">
        <f>#REF!</f>
        <v>#REF!</v>
      </c>
      <c r="D17" s="10" t="e">
        <f>#REF!</f>
        <v>#REF!</v>
      </c>
      <c r="E17" s="10" t="e">
        <f>#REF!</f>
        <v>#REF!</v>
      </c>
    </row>
    <row r="18" spans="2:6" x14ac:dyDescent="0.25">
      <c r="B18" s="7" t="s">
        <v>539</v>
      </c>
      <c r="C18" s="7" t="e">
        <f>#REF!</f>
        <v>#REF!</v>
      </c>
      <c r="D18" s="10" t="e">
        <f>#REF!</f>
        <v>#REF!</v>
      </c>
      <c r="E18" s="10" t="e">
        <f>#REF!</f>
        <v>#REF!</v>
      </c>
    </row>
    <row r="19" spans="2:6" x14ac:dyDescent="0.25">
      <c r="B19" s="7" t="s">
        <v>539</v>
      </c>
      <c r="C19" s="7" t="e">
        <f>#REF!</f>
        <v>#REF!</v>
      </c>
      <c r="D19" s="10" t="e">
        <f>#REF!</f>
        <v>#REF!</v>
      </c>
      <c r="E19" s="10" t="e">
        <f>#REF!</f>
        <v>#REF!</v>
      </c>
    </row>
    <row r="20" spans="2:6" x14ac:dyDescent="0.25">
      <c r="B20" s="7" t="s">
        <v>539</v>
      </c>
      <c r="C20" s="7" t="e">
        <f>#REF!</f>
        <v>#REF!</v>
      </c>
      <c r="D20" s="10" t="e">
        <f>#REF!</f>
        <v>#REF!</v>
      </c>
      <c r="E20" s="10" t="e">
        <f>#REF!</f>
        <v>#REF!</v>
      </c>
    </row>
    <row r="21" spans="2:6" x14ac:dyDescent="0.25">
      <c r="B21" s="7" t="s">
        <v>539</v>
      </c>
      <c r="C21" s="7" t="e">
        <f>#REF!</f>
        <v>#REF!</v>
      </c>
      <c r="D21" s="10" t="e">
        <f>#REF!</f>
        <v>#REF!</v>
      </c>
      <c r="E21" s="10" t="e">
        <f>#REF!</f>
        <v>#REF!</v>
      </c>
    </row>
    <row r="22" spans="2:6" x14ac:dyDescent="0.25">
      <c r="B22" s="7" t="s">
        <v>537</v>
      </c>
      <c r="C22" s="7" t="e">
        <f>#REF!</f>
        <v>#REF!</v>
      </c>
      <c r="D22" s="9" t="e">
        <f>#REF!</f>
        <v>#REF!</v>
      </c>
      <c r="E22" s="9" t="e">
        <f>#REF!</f>
        <v>#REF!</v>
      </c>
      <c r="F22" s="1"/>
    </row>
    <row r="23" spans="2:6" x14ac:dyDescent="0.25">
      <c r="B23" s="7" t="s">
        <v>537</v>
      </c>
      <c r="C23" s="7" t="e">
        <f>#REF!</f>
        <v>#REF!</v>
      </c>
      <c r="D23" s="9" t="e">
        <f>#REF!</f>
        <v>#REF!</v>
      </c>
      <c r="E23" s="9" t="e">
        <f>#REF!</f>
        <v>#REF!</v>
      </c>
      <c r="F23" s="1"/>
    </row>
    <row r="24" spans="2:6" x14ac:dyDescent="0.25">
      <c r="B24" s="7" t="s">
        <v>537</v>
      </c>
      <c r="C24" s="7" t="e">
        <f>#REF!</f>
        <v>#REF!</v>
      </c>
      <c r="D24" s="9" t="e">
        <f>#REF!</f>
        <v>#REF!</v>
      </c>
      <c r="E24" s="9" t="e">
        <f>#REF!</f>
        <v>#REF!</v>
      </c>
      <c r="F24" s="1"/>
    </row>
    <row r="25" spans="2:6" x14ac:dyDescent="0.25">
      <c r="B25" s="7" t="s">
        <v>537</v>
      </c>
      <c r="C25" s="7" t="e">
        <f>#REF!</f>
        <v>#REF!</v>
      </c>
      <c r="D25" s="9" t="e">
        <f>#REF!</f>
        <v>#REF!</v>
      </c>
      <c r="E25" s="9" t="e">
        <f>#REF!</f>
        <v>#REF!</v>
      </c>
      <c r="F25" s="1"/>
    </row>
    <row r="26" spans="2:6" x14ac:dyDescent="0.25">
      <c r="B26" s="7" t="s">
        <v>537</v>
      </c>
      <c r="C26" s="7" t="e">
        <f>#REF!</f>
        <v>#REF!</v>
      </c>
      <c r="D26" s="9" t="e">
        <f>#REF!</f>
        <v>#REF!</v>
      </c>
      <c r="E26" s="9" t="e">
        <f>#REF!</f>
        <v>#REF!</v>
      </c>
      <c r="F26" s="1"/>
    </row>
    <row r="27" spans="2:6" x14ac:dyDescent="0.25">
      <c r="B27" s="7" t="s">
        <v>537</v>
      </c>
      <c r="C27" s="7" t="e">
        <f>#REF!</f>
        <v>#REF!</v>
      </c>
      <c r="D27" s="9" t="e">
        <f>#REF!</f>
        <v>#REF!</v>
      </c>
      <c r="E27" s="9" t="e">
        <f>#REF!</f>
        <v>#REF!</v>
      </c>
      <c r="F27" s="1"/>
    </row>
    <row r="28" spans="2:6" x14ac:dyDescent="0.25">
      <c r="B28" s="7" t="s">
        <v>537</v>
      </c>
      <c r="C28" s="7" t="e">
        <f>#REF!</f>
        <v>#REF!</v>
      </c>
      <c r="D28" s="9" t="e">
        <f>#REF!</f>
        <v>#REF!</v>
      </c>
      <c r="E28" s="9" t="e">
        <f>#REF!</f>
        <v>#REF!</v>
      </c>
      <c r="F28" s="1"/>
    </row>
    <row r="29" spans="2:6" x14ac:dyDescent="0.25">
      <c r="B29" s="7" t="s">
        <v>536</v>
      </c>
      <c r="C29" s="7" t="e">
        <f>#REF!</f>
        <v>#REF!</v>
      </c>
      <c r="D29" s="9" t="e">
        <f>#REF!</f>
        <v>#REF!</v>
      </c>
      <c r="E29" s="9" t="e">
        <f>#REF!</f>
        <v>#REF!</v>
      </c>
      <c r="F29" s="1"/>
    </row>
    <row r="30" spans="2:6" x14ac:dyDescent="0.25">
      <c r="B30" s="7" t="s">
        <v>536</v>
      </c>
      <c r="C30" s="7" t="e">
        <f>#REF!</f>
        <v>#REF!</v>
      </c>
      <c r="D30" s="9" t="e">
        <f>#REF!</f>
        <v>#REF!</v>
      </c>
      <c r="E30" s="9" t="e">
        <f>#REF!</f>
        <v>#REF!</v>
      </c>
      <c r="F30" s="1"/>
    </row>
    <row r="31" spans="2:6" x14ac:dyDescent="0.25">
      <c r="B31" s="7" t="s">
        <v>536</v>
      </c>
      <c r="C31" s="7" t="e">
        <f>#REF!</f>
        <v>#REF!</v>
      </c>
      <c r="D31" s="9" t="e">
        <f>#REF!</f>
        <v>#REF!</v>
      </c>
      <c r="E31" s="9" t="e">
        <f>#REF!</f>
        <v>#REF!</v>
      </c>
      <c r="F31" s="1"/>
    </row>
    <row r="32" spans="2:6" x14ac:dyDescent="0.25">
      <c r="B32" s="7" t="s">
        <v>536</v>
      </c>
      <c r="C32" s="7" t="e">
        <f>#REF!</f>
        <v>#REF!</v>
      </c>
      <c r="D32" s="9" t="e">
        <f>#REF!</f>
        <v>#REF!</v>
      </c>
      <c r="E32" s="9" t="e">
        <f>#REF!</f>
        <v>#REF!</v>
      </c>
      <c r="F32" s="1"/>
    </row>
    <row r="33" spans="2:6" x14ac:dyDescent="0.25">
      <c r="B33" s="7" t="s">
        <v>536</v>
      </c>
      <c r="C33" s="7" t="e">
        <f>#REF!</f>
        <v>#REF!</v>
      </c>
      <c r="D33" s="9" t="e">
        <f>#REF!</f>
        <v>#REF!</v>
      </c>
      <c r="E33" s="9" t="e">
        <f>#REF!</f>
        <v>#REF!</v>
      </c>
      <c r="F33" s="1"/>
    </row>
    <row r="34" spans="2:6" x14ac:dyDescent="0.25">
      <c r="B34" s="7" t="s">
        <v>538</v>
      </c>
      <c r="C34" s="7" t="e">
        <f>#REF!</f>
        <v>#REF!</v>
      </c>
      <c r="D34" s="9" t="e">
        <f>#REF!</f>
        <v>#REF!</v>
      </c>
      <c r="E34" s="9" t="e">
        <f>#REF!</f>
        <v>#REF!</v>
      </c>
      <c r="F34" s="1"/>
    </row>
    <row r="35" spans="2:6" x14ac:dyDescent="0.25">
      <c r="B35" s="7" t="s">
        <v>538</v>
      </c>
      <c r="C35" s="7" t="e">
        <f>#REF!</f>
        <v>#REF!</v>
      </c>
      <c r="D35" s="9" t="e">
        <f>#REF!</f>
        <v>#REF!</v>
      </c>
      <c r="E35" s="9" t="e">
        <f>#REF!</f>
        <v>#REF!</v>
      </c>
      <c r="F35" s="1"/>
    </row>
    <row r="36" spans="2:6" x14ac:dyDescent="0.25">
      <c r="B36" s="7" t="s">
        <v>538</v>
      </c>
      <c r="C36" s="7" t="e">
        <f>#REF!</f>
        <v>#REF!</v>
      </c>
      <c r="D36" s="9" t="e">
        <f>#REF!</f>
        <v>#REF!</v>
      </c>
      <c r="E36" s="9" t="e">
        <f>#REF!</f>
        <v>#REF!</v>
      </c>
      <c r="F36" s="1"/>
    </row>
    <row r="37" spans="2:6" x14ac:dyDescent="0.25">
      <c r="B37" s="7" t="s">
        <v>538</v>
      </c>
      <c r="C37" s="7" t="e">
        <f>#REF!</f>
        <v>#REF!</v>
      </c>
      <c r="D37" s="9" t="e">
        <f>#REF!</f>
        <v>#REF!</v>
      </c>
      <c r="E37" s="9" t="e">
        <f>#REF!</f>
        <v>#REF!</v>
      </c>
      <c r="F37" s="1"/>
    </row>
    <row r="38" spans="2:6" hidden="1" x14ac:dyDescent="0.25">
      <c r="C38" s="5"/>
      <c r="D38" s="2"/>
      <c r="E38" s="2"/>
      <c r="F38" s="1"/>
    </row>
    <row r="39" spans="2:6" hidden="1" x14ac:dyDescent="0.25">
      <c r="C39" s="5"/>
      <c r="D39" s="2"/>
      <c r="E39" s="2"/>
      <c r="F39" s="1"/>
    </row>
    <row r="40" spans="2:6"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8D092C8BE557C4AA55B2CA0976E572D" ma:contentTypeVersion="16" ma:contentTypeDescription="Create a new document." ma:contentTypeScope="" ma:versionID="72c47c55782fe0775314985f3fcb26af">
  <xsd:schema xmlns:xsd="http://www.w3.org/2001/XMLSchema" xmlns:xs="http://www.w3.org/2001/XMLSchema" xmlns:p="http://schemas.microsoft.com/office/2006/metadata/properties" xmlns:ns2="e2bde2da-2965-4cee-be81-6a92d3da2b69" xmlns:ns3="63d6ba08-022e-4906-a81c-47f1127e87c7" targetNamespace="http://schemas.microsoft.com/office/2006/metadata/properties" ma:root="true" ma:fieldsID="d05561fced08152242667700445c08c7" ns2:_="" ns3:_="">
    <xsd:import namespace="e2bde2da-2965-4cee-be81-6a92d3da2b69"/>
    <xsd:import namespace="63d6ba08-022e-4906-a81c-47f1127e87c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2bde2da-2965-4cee-be81-6a92d3da2b6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b91ce173-3ca4-4551-b46e-36cb18ea345f" ma:termSetId="09814cd3-568e-fe90-9814-8d621ff8fb84" ma:anchorId="fba54fb3-c3e1-fe81-a776-ca4b69148c4d" ma:open="true" ma:isKeyword="false">
      <xsd:complexType>
        <xsd:sequence>
          <xsd:element ref="pc:Terms" minOccurs="0" maxOccurs="1"/>
        </xsd:sequence>
      </xsd:complex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3d6ba08-022e-4906-a81c-47f1127e87c7"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76a75a00-cd1b-485f-bddd-5af8ba77ca9b}" ma:internalName="TaxCatchAll" ma:showField="CatchAllData" ma:web="63d6ba08-022e-4906-a81c-47f1127e87c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2bde2da-2965-4cee-be81-6a92d3da2b69">
      <Terms xmlns="http://schemas.microsoft.com/office/infopath/2007/PartnerControls"/>
    </lcf76f155ced4ddcb4097134ff3c332f>
    <TaxCatchAll xmlns="63d6ba08-022e-4906-a81c-47f1127e87c7" xsi:nil="true"/>
  </documentManagement>
</p:properties>
</file>

<file path=customXml/itemProps1.xml><?xml version="1.0" encoding="utf-8"?>
<ds:datastoreItem xmlns:ds="http://schemas.openxmlformats.org/officeDocument/2006/customXml" ds:itemID="{1FD7551D-979D-4356-A96F-D1143C29F962}">
  <ds:schemaRefs>
    <ds:schemaRef ds:uri="http://schemas.microsoft.com/sharepoint/v3/contenttype/forms"/>
  </ds:schemaRefs>
</ds:datastoreItem>
</file>

<file path=customXml/itemProps2.xml><?xml version="1.0" encoding="utf-8"?>
<ds:datastoreItem xmlns:ds="http://schemas.openxmlformats.org/officeDocument/2006/customXml" ds:itemID="{C9FB6048-C0A9-4054-A6A0-C1961CC2E1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2bde2da-2965-4cee-be81-6a92d3da2b69"/>
    <ds:schemaRef ds:uri="63d6ba08-022e-4906-a81c-47f1127e87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FD1B8E9-4AD5-4ACB-B034-D086D90AB0F1}">
  <ds:schemaRefs>
    <ds:schemaRef ds:uri="http://schemas.microsoft.com/office/2006/metadata/properties"/>
    <ds:schemaRef ds:uri="http://schemas.microsoft.com/office/infopath/2007/PartnerControls"/>
    <ds:schemaRef ds:uri="e2bde2da-2965-4cee-be81-6a92d3da2b69"/>
    <ds:schemaRef ds:uri="63d6ba08-022e-4906-a81c-47f1127e87c7"/>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Reading guide</vt:lpstr>
      <vt:lpstr>Complete Framework</vt:lpstr>
      <vt:lpstr>Sources tab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Sandeep Gangaram Panday</cp:lastModifiedBy>
  <cp:revision/>
  <dcterms:created xsi:type="dcterms:W3CDTF">2023-03-31T11:31:50Z</dcterms:created>
  <dcterms:modified xsi:type="dcterms:W3CDTF">2023-05-04T11:59:50Z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0x010100F8D092C8BE557C4AA55B2CA0976E572D</vt:lpwstr>
  </property>
  <property fmtid="{D5CDD505-2E9C-101B-9397-08002B2CF9AE}" pid="3" name="MediaServiceImageTags">
    <vt:lpwstr/>
  </property>
</Properties>
</file>