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20" yWindow="-120" windowWidth="24240" windowHeight="13140" tabRatio="568" activeTab="1"/>
  </bookViews>
  <sheets>
    <sheet name="Running_Steps" sheetId="1" r:id="rId1"/>
    <sheet name="List_Of_Test_Cases" sheetId="2" r:id="rId2"/>
    <sheet name="Config Properties" sheetId="4" r:id="rId3"/>
    <sheet name="Results" sheetId="5" r:id="rId4"/>
    <sheet name="Action's Methods" sheetId="3" r:id="rId5"/>
    <sheet name="Help" sheetId="6" r:id="rId6"/>
  </sheets>
  <externalReferences>
    <externalReference r:id="rId7"/>
  </externalReferences>
  <definedNames>
    <definedName name="_xlnm._FilterDatabase" localSheetId="1" hidden="1">List_Of_Test_Cases!$A$1:$L$1</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9" i="2" l="1"/>
  <c r="E54" i="2" l="1"/>
  <c r="B7" i="5" l="1"/>
  <c r="B8" i="5" l="1"/>
  <c r="B11" i="5"/>
  <c r="B10" i="5"/>
  <c r="B5" i="5"/>
  <c r="B9" i="5" l="1"/>
  <c r="B6" i="5" l="1"/>
</calcChain>
</file>

<file path=xl/sharedStrings.xml><?xml version="1.0" encoding="utf-8"?>
<sst xmlns="http://schemas.openxmlformats.org/spreadsheetml/2006/main" count="627" uniqueCount="309">
  <si>
    <t>Test case Name</t>
  </si>
  <si>
    <t>getUrl</t>
  </si>
  <si>
    <t>elementSendKey</t>
  </si>
  <si>
    <t>elementClick</t>
  </si>
  <si>
    <t>validateCurrentUrl</t>
  </si>
  <si>
    <t>getCurrentUrlTitle</t>
  </si>
  <si>
    <t>setScrollPageDown</t>
  </si>
  <si>
    <t>setScrollPageUp</t>
  </si>
  <si>
    <t>setCalenderDate</t>
  </si>
  <si>
    <t>pauseProcess</t>
  </si>
  <si>
    <t>getElementText</t>
  </si>
  <si>
    <t>takeScreenShot</t>
  </si>
  <si>
    <t>implicityWaitProcess</t>
  </si>
  <si>
    <t>fileUpload</t>
  </si>
  <si>
    <t>clearText</t>
  </si>
  <si>
    <t>selectDropDownByIndex</t>
  </si>
  <si>
    <t>selectDropDownByValue</t>
  </si>
  <si>
    <t>selectDropDownByVisibleText</t>
  </si>
  <si>
    <t>selectCheckBoxAndRadioButton</t>
  </si>
  <si>
    <t>navigateUrl</t>
  </si>
  <si>
    <t>switchToWindow</t>
  </si>
  <si>
    <t>switchToframeByName</t>
  </si>
  <si>
    <t>switchToframeByIndex</t>
  </si>
  <si>
    <t>switchToframeByLocators</t>
  </si>
  <si>
    <t>switchToActiveElement</t>
  </si>
  <si>
    <t>ProName</t>
  </si>
  <si>
    <t>screenShotDefaultSetting</t>
  </si>
  <si>
    <t>yes</t>
  </si>
  <si>
    <t>browserName</t>
  </si>
  <si>
    <t>Value</t>
  </si>
  <si>
    <t>Action</t>
  </si>
  <si>
    <t>Status</t>
  </si>
  <si>
    <t>screenshotLink</t>
  </si>
  <si>
    <t>id</t>
  </si>
  <si>
    <t>xpath</t>
  </si>
  <si>
    <t>Actions Name</t>
  </si>
  <si>
    <t xml:space="preserve">get(String arg0) : void – This method Load a new web page in the current browser window. Accepts String as a parameter and returns nothing.
</t>
  </si>
  <si>
    <t>name</t>
  </si>
  <si>
    <t>linktext</t>
  </si>
  <si>
    <t>cssselector</t>
  </si>
  <si>
    <t>partiallinktext</t>
  </si>
  <si>
    <t>classname</t>
  </si>
  <si>
    <t>getCurrentUrl() : String – This method fetches the string representing the Current URL which is opened in the browser. Accepts nothing as a parameter and returns a String value.</t>
  </si>
  <si>
    <t>to(String arg0) : void – This method Loads a new web page in the current browser window. It accepts a String parameter and returns nothing.</t>
  </si>
  <si>
    <t>clear( ) : void – If this element is a text entry element, this will clear the value. This method accepts nothing as a parameter and returns nothing.</t>
  </si>
  <si>
    <t>sendKeys(CharSequence… keysToSend ) : void – This simulate typing into an element, which may set its value. This method accepts CharSequence as a parameter and returns nothing.</t>
  </si>
  <si>
    <t>click( ) : void – This simulates the clicking of any element. Accepts nothing as a parameter and returns nothing.</t>
  </si>
  <si>
    <t>This method we are used for validate the current URL or expected URL.</t>
  </si>
  <si>
    <t>getText( ) : String– This method will fetch the visible (i.e. not hidden by CSS) innerText of the element. This accepts nothing as a parameter but returns a String value.
This is the another validation for comparing get text and expected Text.</t>
  </si>
  <si>
    <t>id(String id) : By – This is the most efficient and preferred way to locate an element, as most of the times IDs are unique. It takes a parameter of String which is a Value of ID attribute and it returns a BY object to findElement() method.</t>
  </si>
  <si>
    <t>name(String name) : By – This is also an efficient way to locate an element but again the problem is same as with ID that UI developer make it having non-unique names on a page or auto-generating the names. It takes a parameter of String which is a Value of NAME attribute and it returns a BY object to findElement() method.</t>
  </si>
  <si>
    <t>className(String className) : By – This finds elements based on the value of the CLASS attribute. It takes a parameter of String which is a Value of CLASS attribute and it returns a BY object to findElement() method.</t>
  </si>
  <si>
    <t>linkText(String linkText) : By – With this you can find elements of “a” tags(Link) with the link names. Use this when you know link text used within an anchor tag. It takes a parameter of String which is a Value of LINKTEXT attribute and it returns a BY object to findElement() method.</t>
  </si>
  <si>
    <t>partialLinkText(String linkText) : By – With this you can find elements of “a” tags(Link) with the partial link names.</t>
  </si>
  <si>
    <t>xpath(String xpathexpression) : By – It is most popular and majorly used locating element technique or the easiest way to locate element in WebDriver. It takes a parameter of String which is a XPATHEXPRESSION and it returns a BY object to findElement() method.</t>
  </si>
  <si>
    <t>A simple way of selecting a check-box or radio button is by using its value:</t>
  </si>
  <si>
    <t>selectByVisibleText(String arg0) : void – It is very easy to choose or select an option given under any dropdowns and multiple selection boxes with selectByVisibleText method. It takes a parameter of String which is one of the Value of Select element and it returns nothing.</t>
  </si>
  <si>
    <t>selectByIndex(int arg0) : void – It is almost the same as selectByVisibleText but the only difference here is that we provide the index number of the option here rather the option text.It takes a parameter of int which is the index value of Select element and it returns nothing.</t>
  </si>
  <si>
    <t>selectByValue(String arg0) : void –It is again the same what we have discussed earlier, the only difference in this is that it ask for the value of the option rather the option text or index. It takes a parameter of String which is on of the value of Select element and it returns nothing.</t>
  </si>
  <si>
    <t>Purpose: WebDriver supports moving between named windows using the “switchTo” method.</t>
  </si>
  <si>
    <t>Purpose: WebDriver supports moving between named frames using the “switchTo” method.</t>
  </si>
  <si>
    <r>
      <t xml:space="preserve">Purpose: WebDriver supports moving between </t>
    </r>
    <r>
      <rPr>
        <b/>
        <sz val="11"/>
        <color theme="1"/>
        <rFont val="Calibri"/>
        <family val="2"/>
        <scheme val="minor"/>
      </rPr>
      <t>INDEX</t>
    </r>
    <r>
      <rPr>
        <sz val="11"/>
        <color theme="1"/>
        <rFont val="Calibri"/>
        <family val="2"/>
        <scheme val="minor"/>
      </rPr>
      <t xml:space="preserve"> frames using the “switchTo” method.</t>
    </r>
  </si>
  <si>
    <r>
      <t xml:space="preserve">Purpose: WebDriver supports moving between </t>
    </r>
    <r>
      <rPr>
        <b/>
        <sz val="11"/>
        <color theme="1"/>
        <rFont val="Calibri"/>
        <family val="2"/>
        <scheme val="minor"/>
      </rPr>
      <t>Locators</t>
    </r>
    <r>
      <rPr>
        <sz val="11"/>
        <color theme="1"/>
        <rFont val="Calibri"/>
        <family val="2"/>
        <scheme val="minor"/>
      </rPr>
      <t xml:space="preserve"> frames using the “switchTo” method.</t>
    </r>
  </si>
  <si>
    <t>Purpose: This we are used for switch to active screen page elements.</t>
  </si>
  <si>
    <t>Purpose: This methos basically we are used for the upload the system file in browser.</t>
  </si>
  <si>
    <t>Purpose: This method we are used for scroll the current page till end.</t>
  </si>
  <si>
    <t>Purpose: This method we are used for scroll the current page till start.</t>
  </si>
  <si>
    <t xml:space="preserve">Purpose: This method we are used for clear the current text of the field and filled send text.
</t>
  </si>
  <si>
    <t>Purpose: this method used for take screen shot of current screen.</t>
  </si>
  <si>
    <t>Test case Id/Step's to be executed</t>
  </si>
  <si>
    <t>setSecurePassword</t>
  </si>
  <si>
    <t>Purpose: This method used for set secure password</t>
  </si>
  <si>
    <t>Project Name :</t>
  </si>
  <si>
    <t>executionDate</t>
  </si>
  <si>
    <t>• How to start the automation after extracting the bundle of project?</t>
  </si>
  <si>
    <t>• How to create Test Case Sheet ?</t>
  </si>
  <si>
    <t xml:space="preserve">• Uses for the Files/Folders of the Bundle </t>
  </si>
  <si>
    <t>• Examples for Xpath</t>
  </si>
  <si>
    <t xml:space="preserve">• Basic formulas for excel </t>
  </si>
  <si>
    <t>• Troubleshooting Points</t>
  </si>
  <si>
    <t>How to start the automation after extracting the bundle of project?</t>
  </si>
  <si>
    <t xml:space="preserve">Extract the bundle </t>
  </si>
  <si>
    <t xml:space="preserve">Step 1 </t>
  </si>
  <si>
    <t xml:space="preserve">Following files/folders should be present in the bundle - &gt; </t>
  </si>
  <si>
    <t>1. Drivers</t>
  </si>
  <si>
    <t>2. Logs</t>
  </si>
  <si>
    <t xml:space="preserve">3. Output </t>
  </si>
  <si>
    <t>4.PassEncode</t>
  </si>
  <si>
    <t>5.Password Output (Batch file)</t>
  </si>
  <si>
    <t>6.Test Data</t>
  </si>
  <si>
    <t>7.TestCase(Excel Sheet)</t>
  </si>
  <si>
    <t>8.Start (Batch file)</t>
  </si>
  <si>
    <t>9.Test Automation (jar)</t>
  </si>
  <si>
    <t xml:space="preserve">Edit the Start batch file in notepad &gt; Set the Java path </t>
  </si>
  <si>
    <t>Step 2</t>
  </si>
  <si>
    <t xml:space="preserve">Also set the location for Test case sheet present in the bundle </t>
  </si>
  <si>
    <t>(e.g : set path=C:\Program Files\Java\jdk1.8.0_172\bin
java -jar test-automations.jar D:\MMS\Automation_Final_package\MMS-IncentiveProgram.xlsx )
- Here MMS is the folder name where the bundle is extracted
- Automation_Final_package is the folder with the bundle
- MMS-IncentiveProgram.xlsx  is the name of excel sheet (project name preferred)</t>
  </si>
  <si>
    <t xml:space="preserve">Edit the Password Output (Batch file) in notepad &gt; Enter you required password string
 </t>
  </si>
  <si>
    <t>Step3</t>
  </si>
  <si>
    <t xml:space="preserve">e.g : </t>
  </si>
  <si>
    <t>Step 4</t>
  </si>
  <si>
    <t>Copy the encryted password from PassEncode</t>
  </si>
  <si>
    <t>Step 5</t>
  </si>
  <si>
    <t>Update the Test Case sheets for following :</t>
  </si>
  <si>
    <t xml:space="preserve">1. Running steps </t>
  </si>
  <si>
    <t xml:space="preserve">2. List of test Cases  &gt; Fill all the columns accordingly 
Make sure Use the password copied in step#4 </t>
  </si>
  <si>
    <t>3. Config. Properties</t>
  </si>
  <si>
    <t>Double click the Start batch file to run the test cases created in step#5</t>
  </si>
  <si>
    <t>How to create Test Case Sheet ?</t>
  </si>
  <si>
    <t xml:space="preserve">SHEET2- "List of Test Cases" </t>
  </si>
  <si>
    <r>
      <t>Column1- '</t>
    </r>
    <r>
      <rPr>
        <sz val="11"/>
        <color rgb="FF00B0F0"/>
        <rFont val="Calibri"/>
        <family val="2"/>
        <scheme val="minor"/>
      </rPr>
      <t>Test  Case</t>
    </r>
    <r>
      <rPr>
        <sz val="11"/>
        <color theme="1"/>
        <rFont val="Calibri"/>
        <family val="2"/>
        <scheme val="minor"/>
      </rPr>
      <t xml:space="preserve">'  : User can enter the Module/SubModule name in this column. The 'Test Case' field used here is used in Sheet1(Running Steps) for running test cases. </t>
    </r>
  </si>
  <si>
    <r>
      <t>Column2- '</t>
    </r>
    <r>
      <rPr>
        <sz val="11"/>
        <color rgb="FF00B0F0"/>
        <rFont val="Calibri"/>
        <family val="2"/>
        <scheme val="minor"/>
      </rPr>
      <t>Test Case Id</t>
    </r>
    <r>
      <rPr>
        <sz val="11"/>
        <color theme="1"/>
        <rFont val="Calibri"/>
        <family val="2"/>
        <scheme val="minor"/>
      </rPr>
      <t>' : User should enter numeric ID in this field. The 'Test Case Id' field used here is used in Sheet1(Running Steps) for running test cases .</t>
    </r>
  </si>
  <si>
    <r>
      <t xml:space="preserve">Column2- </t>
    </r>
    <r>
      <rPr>
        <sz val="11"/>
        <color rgb="FF00B0F0"/>
        <rFont val="Calibri"/>
        <family val="2"/>
        <scheme val="minor"/>
      </rPr>
      <t>'Test</t>
    </r>
    <r>
      <rPr>
        <sz val="11"/>
        <color theme="1"/>
        <rFont val="Calibri"/>
        <family val="2"/>
        <scheme val="minor"/>
      </rPr>
      <t xml:space="preserve"> </t>
    </r>
    <r>
      <rPr>
        <sz val="11"/>
        <color rgb="FF00B0F0"/>
        <rFont val="Calibri"/>
        <family val="2"/>
        <scheme val="minor"/>
      </rPr>
      <t>case</t>
    </r>
    <r>
      <rPr>
        <sz val="11"/>
        <color theme="1"/>
        <rFont val="Calibri"/>
        <family val="2"/>
        <scheme val="minor"/>
      </rPr>
      <t xml:space="preserve"> </t>
    </r>
    <r>
      <rPr>
        <sz val="11"/>
        <color rgb="FF00B0F0"/>
        <rFont val="Calibri"/>
        <family val="2"/>
        <scheme val="minor"/>
      </rPr>
      <t>Id/Step's to be executed</t>
    </r>
    <r>
      <rPr>
        <sz val="11"/>
        <color theme="1"/>
        <rFont val="Calibri"/>
        <family val="2"/>
        <scheme val="minor"/>
      </rPr>
      <t xml:space="preserve">'  : From sheet2 the user should copy the column 2  ( Test Case Id ) corresponding to the Testcase name ,  for the test cases required to be run </t>
    </r>
  </si>
  <si>
    <t xml:space="preserve">SHEET3- "Config Properties" </t>
  </si>
  <si>
    <t xml:space="preserve">Uses for the Files/Folders of the Bundle </t>
  </si>
  <si>
    <t>It contains drivers for Chrome (chromedriver) , Firefox (geckodriver) , IE (IEDriver)</t>
  </si>
  <si>
    <t xml:space="preserve">It contains following 2 files </t>
  </si>
  <si>
    <t>Any test data required to be uploaded to execute test cases.  (e.g. any image or file)</t>
  </si>
  <si>
    <r>
      <t>All the test cases (along with other information) are created by user in this sheet. For more details check section "</t>
    </r>
    <r>
      <rPr>
        <i/>
        <sz val="11"/>
        <color theme="1"/>
        <rFont val="Calibri"/>
        <family val="2"/>
        <scheme val="minor"/>
      </rPr>
      <t>How to create Test Case Sheet ?</t>
    </r>
    <r>
      <rPr>
        <sz val="11"/>
        <color theme="1"/>
        <rFont val="Calibri"/>
        <family val="2"/>
        <scheme val="minor"/>
      </rPr>
      <t>"</t>
    </r>
  </si>
  <si>
    <t>This is fuel for ruuning the automation engine. This is must have folder in the bundle.</t>
  </si>
  <si>
    <t>Examples for Xpath</t>
  </si>
  <si>
    <t xml:space="preserve">Basic formulas for excel </t>
  </si>
  <si>
    <t>1. SUM</t>
  </si>
  <si>
    <t>The SUM function is the first must-know formula in Excel. It usually aggregates values from a selection of columns or rows from your selected range.</t>
  </si>
  <si>
    <t>=SUM(number1, [number2], …)</t>
  </si>
  <si>
    <t>=SUM(B2:G2) – A simple selection that sums the values of a row.</t>
  </si>
  <si>
    <r>
      <t>=SUM(A2:A8)</t>
    </r>
    <r>
      <rPr>
        <sz val="11"/>
        <rFont val="Calibri"/>
        <family val="2"/>
        <scheme val="minor"/>
      </rPr>
      <t> – A simple selection that sums the values of a column.</t>
    </r>
  </si>
  <si>
    <r>
      <t>=SUM(A2:A7, A9, A12:A15)</t>
    </r>
    <r>
      <rPr>
        <sz val="11"/>
        <rFont val="Calibri"/>
        <family val="2"/>
        <scheme val="minor"/>
      </rPr>
      <t> – A sophisticated collection that sums values from range A2 to A7, skips A8, adds A9, jumps A10 and A11, then finally adds from A12 to A15.</t>
    </r>
  </si>
  <si>
    <t xml:space="preserve">2. For Random Number </t>
  </si>
  <si>
    <t xml:space="preserve">In a project you might need inputs which are unique , so once the script is run you need to change these inputs every time, instead use this formula which will automatically change the fields </t>
  </si>
  <si>
    <t xml:space="preserve"> =RANDBETWEEN(lower,upper)</t>
  </si>
  <si>
    <t>Explanation : To generate random integers between two numbers, you can use the RANDBETWEEN function.</t>
  </si>
  <si>
    <r>
      <t xml:space="preserve"> =RANDBETWEEN(1,100) : </t>
    </r>
    <r>
      <rPr>
        <sz val="11"/>
        <rFont val="Calibri"/>
        <family val="2"/>
        <scheme val="minor"/>
      </rPr>
      <t xml:space="preserve">For generation random number between 1 and 100 </t>
    </r>
  </si>
  <si>
    <r>
      <rPr>
        <b/>
        <i/>
        <sz val="11"/>
        <color theme="1"/>
        <rFont val="Calibri"/>
        <family val="2"/>
        <scheme val="minor"/>
      </rPr>
      <t xml:space="preserve"> =CONCATENATE("Part",RANDBETWEEN(500,999))</t>
    </r>
    <r>
      <rPr>
        <sz val="11"/>
        <color theme="1"/>
        <rFont val="Calibri"/>
        <family val="2"/>
        <scheme val="minor"/>
      </rPr>
      <t xml:space="preserve"> it gives a random output as Part445</t>
    </r>
  </si>
  <si>
    <t>Troubleshooting Points</t>
  </si>
  <si>
    <t>1. Make sure the "Running steps" sheet is in accordance with sheet "List of test cases".Every field present on running steps should be present in "List of test cases"</t>
  </si>
  <si>
    <t>2. Make sure in "List of test cases" sheet Identifier id as per the Identifier selected in column 5.</t>
  </si>
  <si>
    <t>3. Make sure for the columns with drop downs , data validation is there. And input is strictly selected from the dropdown</t>
  </si>
  <si>
    <t>4. Make sure for validations Expected result field is not empty</t>
  </si>
  <si>
    <t>5. Make sure the web app is compatible to the driver selected in "Config Properties"</t>
  </si>
  <si>
    <t>Contents</t>
  </si>
  <si>
    <t>6. If the chrome driver is not launching i.e unable to read the URL , update the chrome driver version to 2.38</t>
  </si>
  <si>
    <t>7. Make sure when steps are copied and pasted the formatting remains the same. Be carefull! This is most common mistake made by the users</t>
  </si>
  <si>
    <r>
      <t>=SUM(A2:A8)/20</t>
    </r>
    <r>
      <rPr>
        <sz val="11"/>
        <rFont val="Calibri"/>
        <family val="2"/>
        <scheme val="minor"/>
      </rPr>
      <t> – Shows you can also turn your function into a formula.</t>
    </r>
  </si>
  <si>
    <t>1)//*[@id='logoutBtn']</t>
  </si>
  <si>
    <t>2)//div[@class='btn btn-danger logout']</t>
  </si>
  <si>
    <t>3) //a[@href='/netstar/portal/']/span[text()='NetStar']</t>
  </si>
  <si>
    <t>4) //*[text()='Notifications ']/descendant::a</t>
  </si>
  <si>
    <t>5) //*[text()='XYZ ']</t>
  </si>
  <si>
    <t>6) //div[@class='main-container ']/descendant::div/span[text()='Communication']</t>
  </si>
  <si>
    <t>7) //*[@class='ember-view breadcrumb']/li[text()='Dashboard']</t>
  </si>
  <si>
    <t>8) //*[@placeholder='Enter 7 or 17 characters']</t>
  </si>
  <si>
    <t>9) //*[@Value='123']</t>
  </si>
  <si>
    <t>10) //*[@maxlength='7']</t>
  </si>
  <si>
    <t>11) //*[@formcontrol='ABC']</t>
  </si>
  <si>
    <t>12) //p[text()='Dealer' and text()=' NET Price']</t>
  </si>
  <si>
    <t>13) //*[@class='ember-power-select-option' and @data-option-index='1']</t>
  </si>
  <si>
    <t>14) //span[text()='Retail']/parent::div/following-sibling::ul/li//span[text()='Pre-Owned']</t>
  </si>
  <si>
    <t>15) //*[@class='sales-retail__actions_radio-buttons cm-retail-radio-buttons']/label[1]</t>
  </si>
  <si>
    <t>16) //a[contains(text(),'E-PDI')]</t>
  </si>
  <si>
    <t>17) //*[starts-with(text(),'C3')]</t>
  </si>
  <si>
    <t>18) //*[starts-with(@id,'SDH')]</t>
  </si>
  <si>
    <t>19) (//div[@class='ember-view col-md-4 col-sm-12']/h3/a/span)[2]</t>
  </si>
  <si>
    <t>20) //div[3]/div[2]/div/button</t>
  </si>
  <si>
    <t>Demo</t>
  </si>
  <si>
    <t xml:space="preserve">Test Summary Report : </t>
  </si>
  <si>
    <t>This folder is automatically created as soon as the  Test cases are executed  for the first time.
It contains a folde named Screeshot which saves screenshots as pe date and time .</t>
  </si>
  <si>
    <t>This is to generate encoded password.</t>
  </si>
  <si>
    <t>The encrypted password created in "PassEncode" is shown in this Batch file.</t>
  </si>
  <si>
    <t xml:space="preserve">This batch file is required to start the execution of test cases when double clicked. </t>
  </si>
  <si>
    <r>
      <t xml:space="preserve">"OnlyErrorLogger"  </t>
    </r>
    <r>
      <rPr>
        <sz val="11"/>
        <rFont val="Calibri"/>
        <family val="2"/>
        <scheme val="minor"/>
      </rPr>
      <t xml:space="preserve">: This file provides only </t>
    </r>
    <r>
      <rPr>
        <i/>
        <sz val="11"/>
        <rFont val="Calibri"/>
        <family val="2"/>
        <scheme val="minor"/>
      </rPr>
      <t>error related</t>
    </r>
    <r>
      <rPr>
        <sz val="11"/>
        <rFont val="Calibri"/>
        <family val="2"/>
        <scheme val="minor"/>
      </rPr>
      <t xml:space="preserve"> logs. </t>
    </r>
  </si>
  <si>
    <r>
      <t xml:space="preserve">"AllConsoleTrace"  </t>
    </r>
    <r>
      <rPr>
        <sz val="11"/>
        <rFont val="Calibri"/>
        <family val="2"/>
        <scheme val="minor"/>
      </rPr>
      <t xml:space="preserve">: This file provides logs for </t>
    </r>
    <r>
      <rPr>
        <i/>
        <sz val="11"/>
        <rFont val="Calibri"/>
        <family val="2"/>
        <scheme val="minor"/>
      </rPr>
      <t>all</t>
    </r>
    <r>
      <rPr>
        <sz val="11"/>
        <rFont val="Calibri"/>
        <family val="2"/>
        <scheme val="minor"/>
      </rPr>
      <t xml:space="preserve"> the run test casesirrespective o status as per Test case ID . </t>
    </r>
  </si>
  <si>
    <t xml:space="preserve">"browserName" : User can select browser from the drop down. </t>
  </si>
  <si>
    <t xml:space="preserve">"screenShotDefaultSetting" : If the user wants screenshot for every step by default it should be marked as yes else No. For the steps where action is to take screenshot it is independent of this selection. </t>
  </si>
  <si>
    <t>This sheet gives the description for each Task and it's corresponding Action .</t>
  </si>
  <si>
    <r>
      <t xml:space="preserve">Column3- </t>
    </r>
    <r>
      <rPr>
        <sz val="11"/>
        <color rgb="FF00B0F0"/>
        <rFont val="Calibri"/>
        <family val="2"/>
        <scheme val="minor"/>
      </rPr>
      <t>'Test</t>
    </r>
    <r>
      <rPr>
        <sz val="11"/>
        <color theme="1"/>
        <rFont val="Calibri"/>
        <family val="2"/>
        <scheme val="minor"/>
      </rPr>
      <t xml:space="preserve"> </t>
    </r>
    <r>
      <rPr>
        <sz val="11"/>
        <color rgb="FF00B0F0"/>
        <rFont val="Calibri"/>
        <family val="2"/>
        <scheme val="minor"/>
      </rPr>
      <t>case</t>
    </r>
    <r>
      <rPr>
        <sz val="11"/>
        <color theme="1"/>
        <rFont val="Calibri"/>
        <family val="2"/>
        <scheme val="minor"/>
      </rPr>
      <t xml:space="preserve"> </t>
    </r>
    <r>
      <rPr>
        <sz val="11"/>
        <color rgb="FF00B0F0"/>
        <rFont val="Calibri"/>
        <family val="2"/>
        <scheme val="minor"/>
      </rPr>
      <t>Id/Step's to be executed</t>
    </r>
    <r>
      <rPr>
        <sz val="11"/>
        <color theme="1"/>
        <rFont val="Calibri"/>
        <family val="2"/>
        <scheme val="minor"/>
      </rPr>
      <t>'  : From sheet2 the user should copy the column 2  ( Test Case Id ) corresponding to the Testcase name ,  for the test cases required to be run .</t>
    </r>
  </si>
  <si>
    <r>
      <t xml:space="preserve">Column1- </t>
    </r>
    <r>
      <rPr>
        <sz val="11"/>
        <color rgb="FF00B0F0"/>
        <rFont val="Calibri"/>
        <family val="2"/>
        <scheme val="minor"/>
      </rPr>
      <t>'Test case Name</t>
    </r>
    <r>
      <rPr>
        <sz val="11"/>
        <color theme="1"/>
        <rFont val="Calibri"/>
        <family val="2"/>
        <scheme val="minor"/>
      </rPr>
      <t xml:space="preserve">'  : From sheet2 the user should copy the column 1 for the test cases required to be run. </t>
    </r>
  </si>
  <si>
    <t xml:space="preserve">SHEET1- "Running_Steps" </t>
  </si>
  <si>
    <t>Total No. Of TEST_STEP :</t>
  </si>
  <si>
    <t>Total No. Of STEP_PASSED :</t>
  </si>
  <si>
    <t>Total No. Of STEP_FAILED :</t>
  </si>
  <si>
    <t>Total No. Of TEST_CASES :</t>
  </si>
  <si>
    <t>Total No. Of TEST_CASE_PASSED :</t>
  </si>
  <si>
    <t>Total No. Of TEST_CASE_FAILED :</t>
  </si>
  <si>
    <t xml:space="preserve">Test Case Execution Date &amp; Time : </t>
  </si>
  <si>
    <r>
      <rPr>
        <sz val="11"/>
        <color theme="9" tint="-0.499984740745262"/>
        <rFont val="Calibri"/>
        <family val="2"/>
        <scheme val="minor"/>
      </rPr>
      <t>Note</t>
    </r>
    <r>
      <rPr>
        <sz val="11"/>
        <color theme="1"/>
        <rFont val="Calibri"/>
        <family val="2"/>
        <scheme val="minor"/>
      </rPr>
      <t xml:space="preserve">: This setting basically, we are used for set the default test case failed condition:
1. If set "YES" it means when test case/steps fail it automatically take the screenshot.
2. If set "No" it means not take the screenshot when the test case/step failed. </t>
    </r>
  </si>
  <si>
    <t>findElement_By Types</t>
  </si>
  <si>
    <t>findElement_By Types Description</t>
  </si>
  <si>
    <t>Actions Description</t>
  </si>
  <si>
    <r>
      <t>Column3- '</t>
    </r>
    <r>
      <rPr>
        <sz val="11"/>
        <color rgb="FF00B0F0"/>
        <rFont val="Calibri"/>
        <family val="2"/>
        <scheme val="minor"/>
      </rPr>
      <t>TestSteps_Description</t>
    </r>
    <r>
      <rPr>
        <sz val="11"/>
        <color theme="1"/>
        <rFont val="Calibri"/>
        <family val="2"/>
        <scheme val="minor"/>
      </rPr>
      <t>' : User can add a description for each test case in order to make the sheet more understanable.</t>
    </r>
  </si>
  <si>
    <r>
      <t xml:space="preserve">Colum4- </t>
    </r>
    <r>
      <rPr>
        <sz val="11"/>
        <color rgb="FF00B0F0"/>
        <rFont val="Calibri"/>
        <family val="2"/>
        <scheme val="minor"/>
      </rPr>
      <t>'findElement_By'</t>
    </r>
    <r>
      <rPr>
        <sz val="11"/>
        <color theme="1"/>
        <rFont val="Calibri"/>
        <family val="2"/>
        <scheme val="minor"/>
      </rPr>
      <t xml:space="preserve"> : User can select from the dropdown which Identifier is being used for finding the page element. 
 E.g.  Id, Xpath,classname,linktext etc</t>
    </r>
  </si>
  <si>
    <r>
      <t>Column5-'</t>
    </r>
    <r>
      <rPr>
        <sz val="11"/>
        <color rgb="FF00B0F0"/>
        <rFont val="Calibri"/>
        <family val="2"/>
        <scheme val="minor"/>
      </rPr>
      <t xml:space="preserve">findElementBy_Input' </t>
    </r>
    <r>
      <rPr>
        <sz val="11"/>
        <color theme="1" tint="4.9989318521683403E-2"/>
        <rFont val="Calibri"/>
        <family val="2"/>
        <scheme val="minor"/>
      </rPr>
      <t xml:space="preserve">: User should enter the find element id as per the Identifier selected in column 4.
e.g. if 'Indentified_By' in column 5 is xpath,( //*[@class='ui-calendar'] ) xpath for a particular element should be entered. </t>
    </r>
  </si>
  <si>
    <r>
      <t>Column6-'</t>
    </r>
    <r>
      <rPr>
        <sz val="11"/>
        <color rgb="FF00B0F0"/>
        <rFont val="Calibri"/>
        <family val="2"/>
        <scheme val="minor"/>
      </rPr>
      <t>Identifier_value</t>
    </r>
    <r>
      <rPr>
        <sz val="11"/>
        <color theme="1"/>
        <rFont val="Calibri"/>
        <family val="2"/>
        <scheme val="minor"/>
      </rPr>
      <t>' : User can input data as per the 'Indentifier selected in column5</t>
    </r>
  </si>
  <si>
    <r>
      <t xml:space="preserve">Column7- </t>
    </r>
    <r>
      <rPr>
        <sz val="11"/>
        <color rgb="FF00B0F0"/>
        <rFont val="Calibri"/>
        <family val="2"/>
        <scheme val="minor"/>
      </rPr>
      <t>'Action'</t>
    </r>
    <r>
      <rPr>
        <sz val="11"/>
        <color theme="1"/>
        <rFont val="Calibri"/>
        <family val="2"/>
        <scheme val="minor"/>
      </rPr>
      <t xml:space="preserve"> : User can select the action from the dropdown as per the Task selected in column 3 .Tasks are also present on Sheet3(Action's Methods) against its related Action method 
E.g. "elementClick" action can be used when any element is required to be clicked. Action method for "Click Button" task is "elementClick" </t>
    </r>
  </si>
  <si>
    <r>
      <t>Column10-'</t>
    </r>
    <r>
      <rPr>
        <sz val="11"/>
        <color rgb="FF00B0F0"/>
        <rFont val="Calibri"/>
        <family val="2"/>
        <scheme val="minor"/>
      </rPr>
      <t>Status</t>
    </r>
    <r>
      <rPr>
        <sz val="11"/>
        <color theme="1"/>
        <rFont val="Calibri"/>
        <family val="2"/>
        <scheme val="minor"/>
      </rPr>
      <t>' : Status is automatically recorded. This status is idicated Stepwise and for validations explicitly ie, for each step status is</t>
    </r>
    <r>
      <rPr>
        <i/>
        <sz val="11"/>
        <color theme="1"/>
        <rFont val="Calibri"/>
        <family val="2"/>
        <scheme val="minor"/>
      </rPr>
      <t xml:space="preserve"> Pass</t>
    </r>
    <r>
      <rPr>
        <sz val="11"/>
        <color theme="1"/>
        <rFont val="Calibri"/>
        <family val="2"/>
        <scheme val="minor"/>
      </rPr>
      <t xml:space="preserve">  if the test case runs . For validations a test case </t>
    </r>
    <r>
      <rPr>
        <i/>
        <sz val="11"/>
        <color theme="1"/>
        <rFont val="Calibri"/>
        <family val="2"/>
        <scheme val="minor"/>
      </rPr>
      <t>Pass</t>
    </r>
    <r>
      <rPr>
        <sz val="11"/>
        <color theme="1"/>
        <rFont val="Calibri"/>
        <family val="2"/>
        <scheme val="minor"/>
      </rPr>
      <t xml:space="preserve"> or </t>
    </r>
    <r>
      <rPr>
        <i/>
        <sz val="11"/>
        <color theme="1"/>
        <rFont val="Calibri"/>
        <family val="2"/>
        <scheme val="minor"/>
      </rPr>
      <t>Fail</t>
    </r>
    <r>
      <rPr>
        <sz val="11"/>
        <color theme="1"/>
        <rFont val="Calibri"/>
        <family val="2"/>
        <scheme val="minor"/>
      </rPr>
      <t xml:space="preserve"> comaring teis  Expected result to the automatic Actual result recorded for the element selected in column6.</t>
    </r>
  </si>
  <si>
    <r>
      <t>Column11-'</t>
    </r>
    <r>
      <rPr>
        <sz val="11"/>
        <color rgb="FF00B0F0"/>
        <rFont val="Calibri"/>
        <family val="2"/>
        <scheme val="minor"/>
      </rPr>
      <t>screenshotLink</t>
    </r>
    <r>
      <rPr>
        <sz val="11"/>
        <color theme="1"/>
        <rFont val="Calibri"/>
        <family val="2"/>
        <scheme val="minor"/>
      </rPr>
      <t xml:space="preserve">' : It is a hyperlink that redirects to bundle location for screen shots. </t>
    </r>
  </si>
  <si>
    <r>
      <t>Column8 - '</t>
    </r>
    <r>
      <rPr>
        <sz val="11"/>
        <color rgb="FF00B0F0"/>
        <rFont val="Calibri"/>
        <family val="2"/>
        <scheme val="minor"/>
      </rPr>
      <t>Expected_Result</t>
    </r>
    <r>
      <rPr>
        <sz val="11"/>
        <color theme="1"/>
        <rFont val="Calibri"/>
        <family val="2"/>
        <scheme val="minor"/>
      </rPr>
      <t>'  :User should input Expected_Result for a test case . A test case pass or fail comparing this  Expected result to the automatic Actual result recorded for the element selected in column6.</t>
    </r>
  </si>
  <si>
    <r>
      <t>Column9 - '</t>
    </r>
    <r>
      <rPr>
        <sz val="11"/>
        <color rgb="FF00B0F0"/>
        <rFont val="Calibri"/>
        <family val="2"/>
        <scheme val="minor"/>
      </rPr>
      <t>Actual_Result</t>
    </r>
    <r>
      <rPr>
        <sz val="11"/>
        <color theme="1"/>
        <rFont val="Calibri"/>
        <family val="2"/>
        <scheme val="minor"/>
      </rPr>
      <t xml:space="preserve">'  :Actual result is automatically recorded for the validations as per the element selected in column7. A test case pass or fail comparing this Actual result to Expected result </t>
    </r>
  </si>
  <si>
    <t xml:space="preserve">SHEET5- "Action's Methods" </t>
  </si>
  <si>
    <t>Test_Case</t>
  </si>
  <si>
    <t>Test_Case_Id</t>
  </si>
  <si>
    <t>Test_Steps</t>
  </si>
  <si>
    <t>Find_Element_By</t>
  </si>
  <si>
    <t>Element_Identifier</t>
  </si>
  <si>
    <t>Test_Data</t>
  </si>
  <si>
    <t>Expected_Result</t>
  </si>
  <si>
    <t>Actual_Result</t>
  </si>
  <si>
    <r>
      <t>(</t>
    </r>
    <r>
      <rPr>
        <b/>
        <sz val="11"/>
        <color theme="1"/>
        <rFont val="Calibri"/>
        <family val="2"/>
        <scheme val="minor"/>
      </rPr>
      <t>Wait set in MILLISECONDS</t>
    </r>
    <r>
      <rPr>
        <sz val="11"/>
        <color theme="1"/>
        <rFont val="Calibri"/>
        <family val="2"/>
        <scheme val="minor"/>
      </rPr>
      <t>) Purpose: Selenium WebDriver has borrowed the idea of implicit waits from Watir. This means that we can tell Selenium that we would like it to wait for a certain amount of time before throwing an exception that it cannot find the element on the page. We should note that implicit waits will be in place for the entire time the browser is open. This means that any search for elements on the page could take the time the implicit wait is set for.</t>
    </r>
  </si>
  <si>
    <r>
      <rPr>
        <b/>
        <sz val="11"/>
        <color theme="1"/>
        <rFont val="Calibri"/>
        <family val="2"/>
        <scheme val="minor"/>
      </rPr>
      <t>(Wait set in MILLISECONDS)</t>
    </r>
    <r>
      <rPr>
        <sz val="11"/>
        <color theme="1"/>
        <rFont val="Calibri"/>
        <family val="2"/>
        <scheme val="minor"/>
      </rPr>
      <t xml:space="preserve"> Purpose: This method we have used for paused (Thread Sleep)</t>
    </r>
  </si>
  <si>
    <t>alertGetText</t>
  </si>
  <si>
    <t>alertAccept</t>
  </si>
  <si>
    <t>alertDismiss</t>
  </si>
  <si>
    <t>Purpose: This we are used for get alerts texts.</t>
  </si>
  <si>
    <t>Purpose: This we are used for accepts the alerts.</t>
  </si>
  <si>
    <t>Purpose: This we are used for dismiss  the alerts.</t>
  </si>
  <si>
    <t>checkElementSelected</t>
  </si>
  <si>
    <t>checkElementDisplayed</t>
  </si>
  <si>
    <t>checkAttributeValue</t>
  </si>
  <si>
    <t>Purpose: This we are used for get attribute value by attribute name.</t>
  </si>
  <si>
    <r>
      <t xml:space="preserve">This test cases executed with : </t>
    </r>
    <r>
      <rPr>
        <sz val="11"/>
        <color theme="9" tint="-0.499984740745262"/>
        <rFont val="Calibri"/>
        <family val="2"/>
        <scheme val="minor"/>
      </rPr>
      <t>test-automations-v3.0 Version</t>
    </r>
  </si>
  <si>
    <t>chrome</t>
  </si>
  <si>
    <t>alertSendKeys</t>
  </si>
  <si>
    <t>Purpose: This we are used for send the key on alerts messages.</t>
  </si>
  <si>
    <t>checkButtonEnabled</t>
  </si>
  <si>
    <t>checkElementUnselected</t>
  </si>
  <si>
    <t>checkElementNotDisplayed</t>
  </si>
  <si>
    <t>Purpose: This we are used for check the button status like Selected. If Selected means its return "TRUE" and if UnSelected the its return "FALSE"</t>
  </si>
  <si>
    <t>Purpose: This we are used for check the button status like enabled . Enabled means its return "TRUE" and if button is disabled the its return "FALSE"</t>
  </si>
  <si>
    <t>Purpose: This we are used for check the element status like Displayed . If element is displayed means its return "TRUE" and if element not  displayed then its return "FALSE"</t>
  </si>
  <si>
    <t>Purpose: This we are used for check the button status like disabled . disabled means its return "FALSE" and if button is enabled the its return "TRUE"</t>
  </si>
  <si>
    <t>Purpose: This we are used for check the element status  not displayed. If element is  not displayed means its return "FALSE" and if element  displayed then its return "TRUE"</t>
  </si>
  <si>
    <t>Purpose: This we are used for check the button status like  unSelected. If Selected means its return "FALSE" and if Selected the its return "TRUE"</t>
  </si>
  <si>
    <t>clickOnTooltip</t>
  </si>
  <si>
    <t>setScrollLeftToRight</t>
  </si>
  <si>
    <t>setScrollRightToLeft</t>
  </si>
  <si>
    <t>Purpose: This method we are used for scroll the page left to right.</t>
  </si>
  <si>
    <t>Purpose: This method we are used for scroll the page right to left.</t>
  </si>
  <si>
    <t>Purpose: This we are used for click and hold tooltip values.</t>
  </si>
  <si>
    <t>checkButtonDisabled</t>
  </si>
  <si>
    <t>refreshUrl</t>
  </si>
  <si>
    <t>Purpose: This we are used for refresh your current Url.</t>
  </si>
  <si>
    <t>navigateBack</t>
  </si>
  <si>
    <t>Purpose: This we are used for navigate the back screen.</t>
  </si>
  <si>
    <t>getTextAndSendKey</t>
  </si>
  <si>
    <r>
      <t>Purpose: In this Method  we have get the actual value at run time and send key with [</t>
    </r>
    <r>
      <rPr>
        <sz val="11"/>
        <color rgb="FFFF0000"/>
        <rFont val="Calibri"/>
        <family val="2"/>
        <scheme val="minor"/>
      </rPr>
      <t>getTextAndSendKey,&lt;TestCaseId&gt;,&lt;Start_num&gt;,&lt;End_num&gt;</t>
    </r>
    <r>
      <rPr>
        <sz val="11"/>
        <color theme="1"/>
        <rFont val="Calibri"/>
        <family val="2"/>
        <scheme val="minor"/>
      </rPr>
      <t>] here start_num,TestCaseId and End_num are numeric values.</t>
    </r>
  </si>
  <si>
    <t>checkDownloadedFile</t>
  </si>
  <si>
    <t>Purpose: This we are used for check file is downloaded sucessfully or not. Here you need to pass in Test_Data="Downloaded file path" and in Expected_Result="expected_File_Name".</t>
  </si>
  <si>
    <t>Wait</t>
  </si>
  <si>
    <t/>
  </si>
  <si>
    <t>Login Test</t>
  </si>
  <si>
    <t>Open the Browser &amp;
get the URL of MMS</t>
  </si>
  <si>
    <t>uploadFileWithRobot</t>
  </si>
  <si>
    <t>//*[@class="ui-dropdown-items-wrapper"]</t>
  </si>
  <si>
    <t>Verify the Header</t>
  </si>
  <si>
    <t>ProgramType</t>
  </si>
  <si>
    <t>Screenshots</t>
  </si>
  <si>
    <t>Click on New Program type</t>
  </si>
  <si>
    <t>//*[contains(text(),'NEW PROGRAM TYPE')]</t>
  </si>
  <si>
    <t>//*[contains(text(),'Program Type Details')]</t>
  </si>
  <si>
    <t>Program Type Details</t>
  </si>
  <si>
    <t>Enter Program Name</t>
  </si>
  <si>
    <t>Enter Program Description</t>
  </si>
  <si>
    <t>TestAutomation799</t>
  </si>
  <si>
    <t>Varify the Program EiligibilityEvent List</t>
  </si>
  <si>
    <t>Varify the Program Type Category  List</t>
  </si>
  <si>
    <t>Click on Program Parameter</t>
  </si>
  <si>
    <t>Click on Save</t>
  </si>
  <si>
    <t>Click on Programs</t>
  </si>
  <si>
    <t>Click on Program types</t>
  </si>
  <si>
    <t>Verify theprogram type page</t>
  </si>
  <si>
    <t>(//*[@class="breadcrumb-item ng-star-inserted"])[2]</t>
  </si>
  <si>
    <t>take screenshoot</t>
  </si>
  <si>
    <t>//*[@id="spa_prgType_table"]/div/div/div/div[1]/div/table/thead/tr</t>
  </si>
  <si>
    <t>Program Type Name Description Program Creation allowed</t>
  </si>
  <si>
    <t>//*[@id="spa_prgType_prgName_text"]</t>
  </si>
  <si>
    <t>//*[@id="spa_prgType_prgDes_textarea"]</t>
  </si>
  <si>
    <t>(//*[@class="ui-inputtext ui-widget ui-state-default ui-corner-all"])[1]</t>
  </si>
  <si>
    <t>Altrans Replacement</t>
  </si>
  <si>
    <t>select program parameter</t>
  </si>
  <si>
    <t>//*[text()='Altrans Replacement']</t>
  </si>
  <si>
    <t>Dealer Tier</t>
  </si>
  <si>
    <t>//*[text()='Dealer Tier']</t>
  </si>
  <si>
    <t>//*[contains(text(),'Submit ')]</t>
  </si>
  <si>
    <t>Click on program type name</t>
  </si>
  <si>
    <t>Click on edit button</t>
  </si>
  <si>
    <t>//*[text()='EDIT']</t>
  </si>
  <si>
    <t>Click on slider</t>
  </si>
  <si>
    <t>//*[@class="slider round"]</t>
  </si>
  <si>
    <t>Click on sumbit button</t>
  </si>
  <si>
    <t>//*[text()=' SAVE ']</t>
  </si>
  <si>
    <t>http://localhost:4200/home/dashboard</t>
  </si>
  <si>
    <t>(//i[@class="fa fa-angle-down pull-right"])[1]</t>
  </si>
  <si>
    <t>//*[text()='Program Types']</t>
  </si>
  <si>
    <t>Click on Down trangle</t>
  </si>
  <si>
    <t>(//*[@ng-reflect-klass="ui-dropdown-trigger-icon ui-cl"])[1]</t>
  </si>
  <si>
    <t>//*[@class="ui-dropdown-filter ui-inputtext ui-widget ui-state-default ui-corner-all"]</t>
  </si>
  <si>
    <t>//*[@class="ui-dropdown-item ui-corner-all"]</t>
  </si>
  <si>
    <t>Dealer Export</t>
  </si>
  <si>
    <t>Enter the Category</t>
  </si>
  <si>
    <t>Click on category</t>
  </si>
  <si>
    <t>Altrans program type category</t>
  </si>
  <si>
    <t>(//*[@ng-reflect-klass="ui-dropdown-trigger-icon ui-cl"])[2]</t>
  </si>
  <si>
    <t>PROGRAMS / PROGRAM TYPES</t>
  </si>
  <si>
    <t>Verify the success masg</t>
  </si>
  <si>
    <t>//*[@class="ng-tns-c7-0 ui-toast ui-widget ui-toast-bottom-right"]</t>
  </si>
  <si>
    <t>take ScreenShot</t>
  </si>
  <si>
    <t>Success
Program type saved Successfully</t>
  </si>
  <si>
    <t xml:space="preserve">
Altrans program type category
</t>
  </si>
  <si>
    <t xml:space="preserve">
Dealer Export
</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</si>
</sst>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b/>
      <sz val="11"/>
      <color theme="0"/>
      <name val="Calibri"/>
      <family val="2"/>
      <scheme val="minor"/>
    </font>
    <font>
      <u/>
      <sz val="11"/>
      <color theme="10"/>
      <name val="Calibri"/>
      <family val="2"/>
      <scheme val="minor"/>
    </font>
    <font>
      <sz val="11"/>
      <color theme="0"/>
      <name val="Calibri"/>
      <family val="2"/>
      <scheme val="minor"/>
    </font>
    <font>
      <b/>
      <sz val="11"/>
      <color theme="1"/>
      <name val="Calibri"/>
      <family val="2"/>
      <scheme val="minor"/>
    </font>
    <font>
      <b/>
      <sz val="14"/>
      <color theme="0"/>
      <name val="Calibri"/>
      <family val="2"/>
      <scheme val="minor"/>
    </font>
    <font>
      <sz val="11"/>
      <name val="Calibri"/>
      <family val="2"/>
      <scheme val="minor"/>
    </font>
    <font>
      <sz val="11"/>
      <color rgb="FF00B0F0"/>
      <name val="Calibri"/>
      <family val="2"/>
      <scheme val="minor"/>
    </font>
    <font>
      <sz val="11"/>
      <color theme="1" tint="4.9989318521683403E-2"/>
      <name val="Calibri"/>
      <family val="2"/>
      <scheme val="minor"/>
    </font>
    <font>
      <i/>
      <sz val="11"/>
      <color theme="1"/>
      <name val="Calibri"/>
      <family val="2"/>
      <scheme val="minor"/>
    </font>
    <font>
      <i/>
      <sz val="11"/>
      <name val="Calibri"/>
      <family val="2"/>
      <scheme val="minor"/>
    </font>
    <font>
      <b/>
      <i/>
      <sz val="11"/>
      <color theme="1"/>
      <name val="Calibri"/>
      <family val="2"/>
      <scheme val="minor"/>
    </font>
    <font>
      <b/>
      <i/>
      <sz val="11"/>
      <name val="Calibri"/>
      <family val="2"/>
      <scheme val="minor"/>
    </font>
    <font>
      <b/>
      <sz val="20"/>
      <color theme="0"/>
      <name val="Calibri"/>
      <family val="2"/>
      <scheme val="minor"/>
    </font>
    <font>
      <b/>
      <sz val="12"/>
      <color rgb="FF132E57"/>
      <name val="Open Sans"/>
      <family val="2"/>
    </font>
    <font>
      <sz val="11"/>
      <color theme="9" tint="-0.499984740745262"/>
      <name val="Calibri"/>
      <family val="2"/>
      <scheme val="minor"/>
    </font>
    <font>
      <b/>
      <sz val="11"/>
      <color theme="9" tint="-0.499984740745262"/>
      <name val="Calibri"/>
      <family val="2"/>
      <scheme val="minor"/>
    </font>
    <font>
      <sz val="11"/>
      <color rgb="FFFF0000"/>
      <name val="Calibri"/>
      <family val="2"/>
      <scheme val="minor"/>
    </font>
    <font>
      <sz val="9"/>
      <color rgb="FF222222"/>
      <name val="Consolas"/>
      <family val="3"/>
    </font>
  </fonts>
  <fills count="7">
    <fill>
      <patternFill patternType="none"/>
    </fill>
    <fill>
      <patternFill patternType="gray125"/>
    </fill>
    <fill>
      <patternFill patternType="solid">
        <fgColor rgb="FFA5A5A5"/>
      </patternFill>
    </fill>
    <fill>
      <patternFill patternType="solid">
        <fgColor theme="0"/>
        <bgColor indexed="64"/>
      </patternFill>
    </fill>
    <fill>
      <patternFill patternType="solid">
        <fgColor theme="6" tint="-0.499984740745262"/>
        <bgColor indexed="64"/>
      </patternFill>
    </fill>
    <fill>
      <patternFill patternType="solid">
        <fgColor rgb="FF942B20"/>
        <bgColor indexed="64"/>
      </patternFill>
    </fill>
    <fill>
      <patternFill patternType="solid">
        <fgColor rgb="FFEFC099"/>
        <bgColor indexed="64"/>
      </patternFill>
    </fill>
  </fills>
  <borders count="50">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double">
        <color rgb="FF3F3F3F"/>
      </right>
      <top style="medium">
        <color indexed="64"/>
      </top>
      <bottom/>
      <diagonal/>
    </border>
    <border>
      <left style="double">
        <color rgb="FF3F3F3F"/>
      </left>
      <right style="medium">
        <color indexed="64"/>
      </right>
      <top style="medium">
        <color indexed="64"/>
      </top>
      <bottom/>
      <diagonal/>
    </border>
    <border>
      <left style="thin">
        <color indexed="64"/>
      </left>
      <right/>
      <top style="medium">
        <color indexed="64"/>
      </top>
      <bottom/>
      <diagonal/>
    </border>
    <border>
      <left style="thin">
        <color indexed="64"/>
      </left>
      <right/>
      <top/>
      <bottom/>
      <diagonal/>
    </border>
    <border>
      <left style="thick">
        <color theme="9" tint="-0.499984740745262"/>
      </left>
      <right/>
      <top style="thick">
        <color theme="9" tint="-0.499984740745262"/>
      </top>
      <bottom style="thin">
        <color indexed="64"/>
      </bottom>
      <diagonal/>
    </border>
    <border>
      <left/>
      <right/>
      <top style="thick">
        <color theme="9" tint="-0.499984740745262"/>
      </top>
      <bottom style="thin">
        <color indexed="64"/>
      </bottom>
      <diagonal/>
    </border>
    <border>
      <left/>
      <right style="thick">
        <color theme="9" tint="-0.499984740745262"/>
      </right>
      <top style="thick">
        <color theme="9" tint="-0.499984740745262"/>
      </top>
      <bottom style="thin">
        <color indexed="64"/>
      </bottom>
      <diagonal/>
    </border>
    <border>
      <left style="thick">
        <color theme="9" tint="-0.499984740745262"/>
      </left>
      <right style="thin">
        <color indexed="64"/>
      </right>
      <top style="thin">
        <color indexed="64"/>
      </top>
      <bottom style="thin">
        <color indexed="64"/>
      </bottom>
      <diagonal/>
    </border>
    <border>
      <left/>
      <right style="thick">
        <color theme="9" tint="-0.499984740745262"/>
      </right>
      <top style="thin">
        <color indexed="64"/>
      </top>
      <bottom style="thin">
        <color indexed="64"/>
      </bottom>
      <diagonal/>
    </border>
    <border>
      <left style="thin">
        <color indexed="64"/>
      </left>
      <right style="thick">
        <color theme="9" tint="-0.499984740745262"/>
      </right>
      <top style="thin">
        <color indexed="64"/>
      </top>
      <bottom style="thin">
        <color indexed="64"/>
      </bottom>
      <diagonal/>
    </border>
    <border>
      <left style="thick">
        <color theme="9" tint="-0.499984740745262"/>
      </left>
      <right/>
      <top/>
      <bottom/>
      <diagonal/>
    </border>
    <border>
      <left style="thick">
        <color theme="9" tint="-0.499984740745262"/>
      </left>
      <right/>
      <top style="thin">
        <color indexed="64"/>
      </top>
      <bottom style="thin">
        <color indexed="64"/>
      </bottom>
      <diagonal/>
    </border>
    <border>
      <left/>
      <right/>
      <top style="thin">
        <color indexed="64"/>
      </top>
      <bottom style="thin">
        <color indexed="64"/>
      </bottom>
      <diagonal/>
    </border>
    <border>
      <left/>
      <right style="thick">
        <color theme="9" tint="-0.499984740745262"/>
      </right>
      <top/>
      <bottom style="thin">
        <color indexed="64"/>
      </bottom>
      <diagonal/>
    </border>
    <border>
      <left/>
      <right style="thick">
        <color theme="9" tint="-0.499984740745262"/>
      </right>
      <top style="thin">
        <color indexed="64"/>
      </top>
      <bottom style="thick">
        <color theme="9" tint="-0.499984740745262"/>
      </bottom>
      <diagonal/>
    </border>
    <border>
      <left style="thick">
        <color theme="9" tint="-0.499984740745262"/>
      </left>
      <right/>
      <top style="thin">
        <color indexed="64"/>
      </top>
      <bottom/>
      <diagonal/>
    </border>
    <border>
      <left/>
      <right style="thin">
        <color indexed="64"/>
      </right>
      <top style="thin">
        <color indexed="64"/>
      </top>
      <bottom/>
      <diagonal/>
    </border>
    <border>
      <left/>
      <right style="thin">
        <color indexed="64"/>
      </right>
      <top/>
      <bottom/>
      <diagonal/>
    </border>
    <border>
      <left style="thick">
        <color theme="9" tint="-0.499984740745262"/>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ck">
        <color theme="9" tint="-0.499984740745262"/>
      </left>
      <right style="thin">
        <color indexed="64"/>
      </right>
      <top style="thin">
        <color indexed="64"/>
      </top>
      <bottom/>
      <diagonal/>
    </border>
    <border>
      <left style="thick">
        <color theme="9" tint="-0.499984740745262"/>
      </left>
      <right style="thin">
        <color indexed="64"/>
      </right>
      <top/>
      <bottom/>
      <diagonal/>
    </border>
    <border>
      <left style="thick">
        <color theme="9" tint="-0.499984740745262"/>
      </left>
      <right style="thin">
        <color indexed="64"/>
      </right>
      <top/>
      <bottom style="thin">
        <color indexed="64"/>
      </bottom>
      <diagonal/>
    </border>
    <border>
      <left style="thin">
        <color indexed="64"/>
      </left>
      <right style="thick">
        <color theme="9" tint="-0.499984740745262"/>
      </right>
      <top style="thin">
        <color indexed="64"/>
      </top>
      <bottom/>
      <diagonal/>
    </border>
    <border>
      <left style="thin">
        <color indexed="64"/>
      </left>
      <right style="thick">
        <color theme="9" tint="-0.499984740745262"/>
      </right>
      <top/>
      <bottom/>
      <diagonal/>
    </border>
    <border>
      <left style="thin">
        <color indexed="64"/>
      </left>
      <right style="thick">
        <color theme="9" tint="-0.499984740745262"/>
      </right>
      <top/>
      <bottom style="thin">
        <color indexed="64"/>
      </bottom>
      <diagonal/>
    </border>
    <border>
      <left/>
      <right/>
      <top/>
      <bottom style="thin">
        <color indexed="64"/>
      </bottom>
      <diagonal/>
    </border>
    <border>
      <left/>
      <right/>
      <top style="thin">
        <color indexed="64"/>
      </top>
      <bottom/>
      <diagonal/>
    </border>
    <border>
      <left style="thick">
        <color theme="9" tint="-0.499984740745262"/>
      </left>
      <right/>
      <top style="thin">
        <color indexed="64"/>
      </top>
      <bottom style="thick">
        <color theme="9" tint="-0.499984740745262"/>
      </bottom>
      <diagonal/>
    </border>
    <border>
      <left/>
      <right/>
      <top style="thin">
        <color indexed="64"/>
      </top>
      <bottom style="thick">
        <color theme="9" tint="-0.499984740745262"/>
      </bottom>
      <diagonal/>
    </border>
    <border>
      <left/>
      <right style="thick">
        <color rgb="FF990000"/>
      </right>
      <top style="thin">
        <color indexed="64"/>
      </top>
      <bottom/>
      <diagonal/>
    </border>
    <border>
      <left/>
      <right style="thick">
        <color rgb="FF990000"/>
      </right>
      <top/>
      <bottom/>
      <diagonal/>
    </border>
    <border>
      <left/>
      <right style="thick">
        <color rgb="FF990000"/>
      </right>
      <top/>
      <bottom style="thin">
        <color indexed="64"/>
      </bottom>
      <diagonal/>
    </border>
    <border>
      <left style="thick">
        <color theme="9" tint="-0.499984740745262"/>
      </left>
      <right/>
      <top style="thick">
        <color theme="9" tint="-0.499984740745262"/>
      </top>
      <bottom style="thick">
        <color theme="9" tint="-0.499984740745262"/>
      </bottom>
      <diagonal/>
    </border>
    <border>
      <left/>
      <right/>
      <top style="thick">
        <color theme="9" tint="-0.499984740745262"/>
      </top>
      <bottom style="thick">
        <color theme="9" tint="-0.499984740745262"/>
      </bottom>
      <diagonal/>
    </border>
    <border>
      <left/>
      <right style="thick">
        <color theme="9" tint="-0.499984740745262"/>
      </right>
      <top style="thick">
        <color theme="9" tint="-0.499984740745262"/>
      </top>
      <bottom style="thick">
        <color theme="9" tint="-0.499984740745262"/>
      </bottom>
      <diagonal/>
    </border>
    <border>
      <left/>
      <right style="thick">
        <color theme="9" tint="-0.499984740745262"/>
      </right>
      <top/>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148">
    <xf numFmtId="0" fontId="0" fillId="0" borderId="0" xfId="0"/>
    <xf numFmtId="0" fontId="0" fillId="0" borderId="2" xfId="0" applyBorder="1"/>
    <xf numFmtId="0" fontId="0" fillId="0" borderId="7" xfId="0" applyBorder="1"/>
    <xf numFmtId="0" fontId="0" fillId="0" borderId="8" xfId="0" applyBorder="1" applyAlignment="1">
      <alignment horizontal="left" vertical="top" wrapText="1"/>
    </xf>
    <xf numFmtId="0" fontId="0" fillId="0" borderId="8" xfId="0" applyBorder="1" applyAlignment="1">
      <alignment wrapText="1"/>
    </xf>
    <xf numFmtId="0" fontId="0" fillId="0" borderId="8" xfId="0" applyBorder="1"/>
    <xf numFmtId="0" fontId="0" fillId="0" borderId="9" xfId="0" applyBorder="1"/>
    <xf numFmtId="0" fontId="0" fillId="0" borderId="10" xfId="0" applyBorder="1" applyAlignment="1">
      <alignment wrapText="1"/>
    </xf>
    <xf numFmtId="0" fontId="0" fillId="0" borderId="8" xfId="0" applyBorder="1" applyAlignment="1">
      <alignment vertical="top" wrapText="1"/>
    </xf>
    <xf numFmtId="0" fontId="0" fillId="0" borderId="13" xfId="0" applyBorder="1"/>
    <xf numFmtId="0" fontId="0" fillId="0" borderId="14" xfId="0" applyBorder="1"/>
    <xf numFmtId="0" fontId="1" fillId="4" borderId="11" xfId="1" applyFill="1" applyBorder="1"/>
    <xf numFmtId="0" fontId="1" fillId="4" borderId="12" xfId="1" applyFill="1" applyBorder="1"/>
    <xf numFmtId="0" fontId="1" fillId="4" borderId="5" xfId="0" applyFont="1" applyFill="1" applyBorder="1"/>
    <xf numFmtId="0" fontId="1" fillId="4" borderId="6" xfId="0" applyFont="1" applyFill="1" applyBorder="1"/>
    <xf numFmtId="0" fontId="3" fillId="4" borderId="0" xfId="0" applyFont="1" applyFill="1"/>
    <xf numFmtId="0" fontId="0" fillId="0" borderId="2" xfId="0" applyBorder="1" applyAlignment="1">
      <alignment vertical="top" wrapText="1"/>
    </xf>
    <xf numFmtId="0" fontId="4" fillId="0" borderId="2" xfId="0" applyFont="1" applyBorder="1" applyAlignment="1">
      <alignment vertical="top" wrapText="1"/>
    </xf>
    <xf numFmtId="0" fontId="0" fillId="0" borderId="19" xfId="0" applyBorder="1" applyAlignment="1">
      <alignment horizontal="left" vertical="top"/>
    </xf>
    <xf numFmtId="0" fontId="0" fillId="0" borderId="20" xfId="0" applyBorder="1" applyAlignment="1">
      <alignment vertical="top"/>
    </xf>
    <xf numFmtId="0" fontId="0" fillId="0" borderId="21" xfId="0" applyBorder="1" applyAlignment="1">
      <alignment vertical="center"/>
    </xf>
    <xf numFmtId="0" fontId="2" fillId="0" borderId="20" xfId="2" applyBorder="1" applyAlignment="1">
      <alignment vertical="top"/>
    </xf>
    <xf numFmtId="0" fontId="0" fillId="0" borderId="20" xfId="0" applyBorder="1" applyAlignment="1">
      <alignment vertical="top" wrapText="1"/>
    </xf>
    <xf numFmtId="0" fontId="7" fillId="0" borderId="20" xfId="0" applyFont="1" applyBorder="1" applyAlignment="1">
      <alignment vertical="top" wrapText="1"/>
    </xf>
    <xf numFmtId="0" fontId="0" fillId="0" borderId="0" xfId="0" applyAlignment="1">
      <alignment horizontal="center" vertical="center"/>
    </xf>
    <xf numFmtId="0" fontId="2" fillId="3" borderId="19" xfId="2" applyFill="1" applyBorder="1" applyAlignment="1">
      <alignment vertical="top"/>
    </xf>
    <xf numFmtId="0" fontId="0" fillId="0" borderId="3" xfId="0" applyBorder="1" applyAlignment="1">
      <alignment vertical="top"/>
    </xf>
    <xf numFmtId="0" fontId="0" fillId="0" borderId="19" xfId="0" applyBorder="1" applyAlignment="1">
      <alignment vertical="top"/>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19" xfId="0" applyBorder="1" applyAlignment="1">
      <alignment horizontal="center" vertical="center"/>
    </xf>
    <xf numFmtId="0" fontId="0" fillId="0" borderId="23" xfId="0" applyBorder="1" applyAlignment="1">
      <alignment vertical="center"/>
    </xf>
    <xf numFmtId="0" fontId="0" fillId="0" borderId="22" xfId="0" applyBorder="1" applyAlignment="1">
      <alignment vertical="center"/>
    </xf>
    <xf numFmtId="0" fontId="2" fillId="3" borderId="22" xfId="2" applyFill="1" applyBorder="1" applyAlignment="1">
      <alignment vertical="top"/>
    </xf>
    <xf numFmtId="0" fontId="2" fillId="3" borderId="23" xfId="2" applyFill="1" applyBorder="1" applyAlignment="1">
      <alignment vertical="top"/>
    </xf>
    <xf numFmtId="0" fontId="0" fillId="0" borderId="0" xfId="0" applyAlignment="1">
      <alignment vertical="center"/>
    </xf>
    <xf numFmtId="0" fontId="2" fillId="6" borderId="22" xfId="2" applyFill="1" applyBorder="1" applyAlignment="1">
      <alignment vertical="top" wrapText="1"/>
    </xf>
    <xf numFmtId="0" fontId="2" fillId="6" borderId="4" xfId="2" applyFill="1" applyBorder="1" applyAlignment="1">
      <alignment vertical="top" wrapText="1"/>
    </xf>
    <xf numFmtId="0" fontId="14" fillId="6" borderId="3" xfId="0" applyFont="1" applyFill="1" applyBorder="1" applyAlignment="1">
      <alignment vertical="center" wrapText="1"/>
    </xf>
    <xf numFmtId="0" fontId="0" fillId="0" borderId="36" xfId="0" applyBorder="1" applyAlignment="1">
      <alignment horizontal="center" vertical="top"/>
    </xf>
    <xf numFmtId="0" fontId="2" fillId="0" borderId="36" xfId="2" applyBorder="1" applyAlignment="1">
      <alignment vertical="top"/>
    </xf>
    <xf numFmtId="0" fontId="0" fillId="0" borderId="22" xfId="0" applyBorder="1" applyAlignment="1">
      <alignment horizontal="left" vertical="top"/>
    </xf>
    <xf numFmtId="0" fontId="0" fillId="0" borderId="23" xfId="0" applyBorder="1" applyAlignment="1">
      <alignment horizontal="left" vertical="top"/>
    </xf>
    <xf numFmtId="0" fontId="14" fillId="0" borderId="19" xfId="0" applyFont="1" applyBorder="1" applyAlignment="1">
      <alignment vertical="center" wrapText="1"/>
    </xf>
    <xf numFmtId="0" fontId="14" fillId="6" borderId="3" xfId="0" applyFont="1" applyFill="1" applyBorder="1" applyAlignment="1">
      <alignment vertical="center"/>
    </xf>
    <xf numFmtId="0" fontId="5" fillId="6" borderId="18" xfId="0" applyFont="1" applyFill="1" applyBorder="1" applyAlignment="1">
      <alignment vertical="center" wrapText="1"/>
    </xf>
    <xf numFmtId="0" fontId="0" fillId="0" borderId="0" xfId="0" applyAlignment="1">
      <alignment wrapText="1"/>
    </xf>
    <xf numFmtId="0" fontId="4" fillId="0" borderId="2" xfId="0" applyFont="1" applyBorder="1"/>
    <xf numFmtId="14" fontId="0" fillId="0" borderId="2" xfId="0" applyNumberFormat="1" applyBorder="1" applyAlignment="1">
      <alignment horizontal="left"/>
    </xf>
    <xf numFmtId="0" fontId="4" fillId="0" borderId="3" xfId="0" applyFont="1" applyBorder="1" applyAlignment="1">
      <alignment vertical="top" wrapText="1"/>
    </xf>
    <xf numFmtId="0" fontId="0" fillId="0" borderId="49" xfId="0" applyBorder="1" applyAlignment="1">
      <alignment horizontal="center" vertical="top"/>
    </xf>
    <xf numFmtId="49" fontId="0" fillId="0" borderId="0" xfId="0" applyNumberFormat="1"/>
    <xf numFmtId="0" fontId="1" fillId="0" borderId="0" xfId="0" applyFont="1"/>
    <xf numFmtId="0" fontId="0" fillId="0" borderId="0" xfId="0"/>
    <xf numFmtId="0" fontId="0" fillId="0" borderId="0" xfId="0"/>
    <xf numFmtId="0" fontId="0" fillId="0" borderId="0" xfId="0"/>
    <xf numFmtId="0" fontId="0" fillId="0" borderId="0" xfId="0" applyAlignment="1">
      <alignment horizontal="right" vertical="center"/>
    </xf>
    <xf numFmtId="0" fontId="0" fillId="0" borderId="0" xfId="0" applyAlignment="1">
      <alignment vertical="center" wrapText="1"/>
    </xf>
    <xf numFmtId="0" fontId="2" fillId="0" borderId="0" xfId="2"/>
    <xf numFmtId="0" fontId="0" fillId="0" borderId="0" xfId="2" applyFont="1" applyAlignment="1">
      <alignment horizontal="left" vertical="center"/>
    </xf>
    <xf numFmtId="0" fontId="0" fillId="0" borderId="0" xfId="0" applyAlignment="1">
      <alignment horizontal="left" vertical="center"/>
    </xf>
    <xf numFmtId="0" fontId="17" fillId="0" borderId="0" xfId="0" applyFont="1"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horizontal="left" wrapText="1"/>
    </xf>
    <xf numFmtId="0" fontId="18" fillId="0" borderId="0" xfId="0" applyFont="1" applyAlignment="1">
      <alignment wrapText="1"/>
    </xf>
    <xf numFmtId="0" fontId="5" fillId="4" borderId="3" xfId="0" applyFont="1" applyFill="1" applyBorder="1" applyAlignment="1">
      <alignment horizontal="center"/>
    </xf>
    <xf numFmtId="0" fontId="5" fillId="4" borderId="4" xfId="0" applyFont="1" applyFill="1" applyBorder="1" applyAlignment="1">
      <alignment horizontal="center"/>
    </xf>
    <xf numFmtId="0" fontId="1" fillId="3" borderId="0" xfId="0" applyFont="1" applyFill="1"/>
    <xf numFmtId="0" fontId="0" fillId="0" borderId="46"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0" xfId="0" applyAlignment="1">
      <alignment horizontal="center" vertical="center"/>
    </xf>
    <xf numFmtId="0" fontId="13" fillId="5" borderId="15" xfId="0" applyFont="1" applyFill="1" applyBorder="1" applyAlignment="1">
      <alignment horizontal="center" vertical="center" wrapText="1"/>
    </xf>
    <xf numFmtId="0" fontId="13" fillId="5" borderId="16" xfId="0" applyFont="1" applyFill="1" applyBorder="1" applyAlignment="1">
      <alignment horizontal="center" vertical="center" wrapText="1"/>
    </xf>
    <xf numFmtId="0" fontId="13" fillId="5" borderId="17" xfId="0" applyFont="1" applyFill="1" applyBorder="1" applyAlignment="1">
      <alignment horizontal="center" vertical="center" wrapText="1"/>
    </xf>
    <xf numFmtId="0" fontId="0" fillId="0" borderId="22" xfId="0" applyBorder="1" applyAlignment="1">
      <alignment horizontal="center" vertical="center"/>
    </xf>
    <xf numFmtId="0" fontId="0" fillId="0" borderId="19" xfId="0" applyBorder="1" applyAlignment="1">
      <alignment horizontal="center" vertical="center"/>
    </xf>
    <xf numFmtId="0" fontId="2" fillId="3" borderId="22" xfId="2" applyFill="1" applyBorder="1" applyAlignment="1">
      <alignment horizontal="left" vertical="top"/>
    </xf>
    <xf numFmtId="0" fontId="2" fillId="3" borderId="23" xfId="2" applyFill="1" applyBorder="1" applyAlignment="1">
      <alignment horizontal="left" vertical="top"/>
    </xf>
    <xf numFmtId="0" fontId="2" fillId="3" borderId="19" xfId="2" applyFill="1" applyBorder="1" applyAlignment="1">
      <alignment horizontal="left" vertical="top"/>
    </xf>
    <xf numFmtId="0" fontId="11" fillId="0" borderId="3" xfId="0" applyFont="1" applyBorder="1" applyAlignment="1">
      <alignment vertical="top" wrapText="1"/>
    </xf>
    <xf numFmtId="0" fontId="11" fillId="0" borderId="19" xfId="0" applyFont="1" applyBorder="1" applyAlignment="1">
      <alignment vertical="top" wrapText="1"/>
    </xf>
    <xf numFmtId="0" fontId="0" fillId="0" borderId="3" xfId="0" applyBorder="1" applyAlignment="1">
      <alignment horizontal="center" vertical="top" wrapText="1"/>
    </xf>
    <xf numFmtId="0" fontId="0" fillId="0" borderId="19" xfId="0" applyBorder="1" applyAlignment="1">
      <alignment horizontal="center" vertical="top" wrapText="1"/>
    </xf>
    <xf numFmtId="0" fontId="6" fillId="0" borderId="3" xfId="0" applyFont="1" applyBorder="1" applyAlignment="1">
      <alignment vertical="top" wrapText="1"/>
    </xf>
    <xf numFmtId="0" fontId="6" fillId="0" borderId="19" xfId="0" applyFont="1" applyBorder="1" applyAlignment="1">
      <alignment vertical="top" wrapText="1"/>
    </xf>
    <xf numFmtId="0" fontId="0" fillId="0" borderId="3" xfId="0" applyBorder="1" applyAlignment="1">
      <alignment vertical="top" wrapText="1"/>
    </xf>
    <xf numFmtId="0" fontId="0" fillId="0" borderId="19" xfId="0" applyBorder="1" applyAlignment="1">
      <alignment vertical="top" wrapText="1"/>
    </xf>
    <xf numFmtId="0" fontId="5" fillId="5" borderId="22" xfId="0" applyFont="1" applyFill="1" applyBorder="1" applyAlignment="1">
      <alignment horizontal="center" vertical="center" wrapText="1"/>
    </xf>
    <xf numFmtId="0" fontId="5" fillId="5" borderId="23" xfId="0" applyFont="1" applyFill="1" applyBorder="1" applyAlignment="1">
      <alignment horizontal="center" vertical="center" wrapText="1"/>
    </xf>
    <xf numFmtId="0" fontId="5" fillId="5" borderId="19" xfId="0" applyFont="1" applyFill="1"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0" xfId="0"/>
    <xf numFmtId="0" fontId="0" fillId="0" borderId="44" xfId="0" applyBorder="1"/>
    <xf numFmtId="0" fontId="0" fillId="0" borderId="39" xfId="0" applyBorder="1"/>
    <xf numFmtId="0" fontId="0" fillId="0" borderId="45" xfId="0" applyBorder="1"/>
    <xf numFmtId="0" fontId="0" fillId="0" borderId="29" xfId="0" applyBorder="1" applyAlignment="1">
      <alignment horizontal="center" vertical="center"/>
    </xf>
    <xf numFmtId="0" fontId="0" fillId="0" borderId="39" xfId="0" applyBorder="1" applyAlignment="1">
      <alignment horizontal="center" vertical="center"/>
    </xf>
    <xf numFmtId="0" fontId="12" fillId="0" borderId="3" xfId="0" applyFont="1" applyBorder="1" applyAlignment="1">
      <alignment vertical="top" wrapText="1"/>
    </xf>
    <xf numFmtId="0" fontId="12" fillId="0" borderId="19" xfId="0" applyFont="1" applyBorder="1" applyAlignment="1">
      <alignment vertical="top"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19" xfId="0" applyBorder="1" applyAlignment="1">
      <alignment horizontal="center" vertical="center" wrapText="1"/>
    </xf>
    <xf numFmtId="0" fontId="0" fillId="0" borderId="36" xfId="0" applyBorder="1" applyAlignment="1">
      <alignment horizontal="center" vertical="top"/>
    </xf>
    <xf numFmtId="0" fontId="0" fillId="0" borderId="37" xfId="0" applyBorder="1" applyAlignment="1">
      <alignment horizontal="center" vertical="top"/>
    </xf>
    <xf numFmtId="0" fontId="0" fillId="0" borderId="38" xfId="0" applyBorder="1" applyAlignment="1">
      <alignment horizontal="center" vertical="top"/>
    </xf>
    <xf numFmtId="0" fontId="4" fillId="6" borderId="2" xfId="0" applyFont="1" applyFill="1" applyBorder="1" applyAlignment="1">
      <alignment horizontal="left"/>
    </xf>
    <xf numFmtId="0" fontId="4" fillId="6" borderId="2" xfId="0" applyFont="1" applyFill="1" applyBorder="1"/>
    <xf numFmtId="0" fontId="2" fillId="6" borderId="22" xfId="2" applyFill="1" applyBorder="1" applyAlignment="1">
      <alignment horizontal="left" vertical="top" wrapText="1"/>
    </xf>
    <xf numFmtId="0" fontId="2" fillId="6" borderId="4" xfId="2" applyFill="1" applyBorder="1" applyAlignment="1">
      <alignment horizontal="left" vertical="top" wrapText="1"/>
    </xf>
    <xf numFmtId="0" fontId="0" fillId="0" borderId="49" xfId="0" applyBorder="1" applyAlignment="1">
      <alignment horizontal="center" vertical="center"/>
    </xf>
    <xf numFmtId="0" fontId="16" fillId="0" borderId="22" xfId="0" applyFont="1" applyBorder="1" applyAlignment="1">
      <alignment horizontal="left" vertical="center" wrapText="1"/>
    </xf>
    <xf numFmtId="0" fontId="13" fillId="0" borderId="23" xfId="0" applyFont="1" applyBorder="1" applyAlignment="1">
      <alignment horizontal="left" vertical="center" wrapText="1"/>
    </xf>
    <xf numFmtId="0" fontId="13" fillId="0" borderId="19" xfId="0" applyFont="1" applyBorder="1" applyAlignment="1">
      <alignment horizontal="left" vertical="center" wrapText="1"/>
    </xf>
    <xf numFmtId="0" fontId="2" fillId="0" borderId="22" xfId="2" applyBorder="1" applyAlignment="1">
      <alignment horizontal="left" vertical="center"/>
    </xf>
    <xf numFmtId="0" fontId="2" fillId="0" borderId="23" xfId="2" applyBorder="1" applyAlignment="1">
      <alignment horizontal="left" vertical="center"/>
    </xf>
    <xf numFmtId="0" fontId="2" fillId="0" borderId="19" xfId="2" applyBorder="1" applyAlignment="1">
      <alignment horizontal="left" vertical="center"/>
    </xf>
    <xf numFmtId="0" fontId="0" fillId="0" borderId="31" xfId="0" applyBorder="1" applyAlignment="1">
      <alignment horizontal="center" vertical="top" wrapText="1"/>
    </xf>
    <xf numFmtId="0" fontId="0" fillId="0" borderId="32" xfId="0" applyBorder="1" applyAlignment="1">
      <alignment horizontal="center" vertical="top" wrapText="1"/>
    </xf>
    <xf numFmtId="0" fontId="0" fillId="0" borderId="41" xfId="0" applyBorder="1" applyAlignment="1">
      <alignment horizontal="left" vertical="top"/>
    </xf>
    <xf numFmtId="0" fontId="0" fillId="0" borderId="42" xfId="0" applyBorder="1" applyAlignment="1">
      <alignment horizontal="left" vertical="top"/>
    </xf>
    <xf numFmtId="0" fontId="0" fillId="0" borderId="25" xfId="0" applyBorder="1" applyAlignment="1">
      <alignment horizontal="left" vertical="top"/>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1" xfId="0" applyBorder="1" applyAlignment="1">
      <alignment horizontal="center" vertical="center"/>
    </xf>
    <xf numFmtId="0" fontId="0" fillId="0" borderId="28" xfId="0" applyBorder="1" applyAlignment="1">
      <alignment horizontal="center" vertical="center"/>
    </xf>
    <xf numFmtId="0" fontId="0" fillId="0" borderId="30" xfId="0" applyBorder="1" applyAlignment="1">
      <alignment horizontal="center" vertical="center"/>
    </xf>
    <xf numFmtId="0" fontId="0" fillId="0" borderId="22" xfId="0" applyBorder="1" applyAlignment="1">
      <alignment horizontal="left" vertical="top"/>
    </xf>
    <xf numFmtId="0" fontId="0" fillId="0" borderId="23" xfId="0" applyBorder="1" applyAlignment="1">
      <alignment horizontal="left" vertical="top"/>
    </xf>
    <xf numFmtId="0" fontId="0" fillId="0" borderId="19" xfId="0" applyBorder="1" applyAlignment="1">
      <alignment horizontal="left" vertical="top"/>
    </xf>
    <xf numFmtId="0" fontId="0" fillId="0" borderId="22" xfId="0" applyBorder="1" applyAlignment="1">
      <alignment vertical="center"/>
    </xf>
    <xf numFmtId="0" fontId="0" fillId="0" borderId="23" xfId="0" applyBorder="1" applyAlignment="1">
      <alignment vertical="center"/>
    </xf>
    <xf numFmtId="0" fontId="0" fillId="0" borderId="19" xfId="0" applyBorder="1" applyAlignment="1">
      <alignment vertical="center"/>
    </xf>
    <xf numFmtId="0" fontId="0" fillId="0" borderId="23" xfId="0" applyBorder="1" applyAlignment="1">
      <alignment horizontal="center"/>
    </xf>
    <xf numFmtId="0" fontId="0" fillId="0" borderId="19" xfId="0" applyBorder="1" applyAlignment="1">
      <alignment horizontal="center"/>
    </xf>
    <xf numFmtId="0" fontId="0" fillId="0" borderId="40" xfId="0" applyBorder="1"/>
    <xf numFmtId="0" fontId="0" fillId="0" borderId="43" xfId="0" applyBorder="1"/>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19" xfId="0" applyFont="1" applyBorder="1" applyAlignment="1">
      <alignment horizontal="center" vertical="center" wrapText="1"/>
    </xf>
  </cellXfs>
  <cellStyles count="3">
    <cellStyle name="Check Cell" xfId="1" builtinId="23"/>
    <cellStyle name="Hyperlink" xfId="2" builtinId="8"/>
    <cellStyle name="Normal" xfId="0" builtinId="0"/>
  </cellStyles>
  <dxfs count="0"/>
  <tableStyles count="0" defaultTableStyle="TableStyleMedium2" defaultPivotStyle="PivotStyleMedium9"/>
  <colors>
    <mruColors>
      <color rgb="FF990000"/>
      <color rgb="FFEFC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0</xdr:col>
      <xdr:colOff>142876</xdr:colOff>
      <xdr:row>0</xdr:row>
      <xdr:rowOff>9524</xdr:rowOff>
    </xdr:from>
    <xdr:to>
      <xdr:col>1</xdr:col>
      <xdr:colOff>228600</xdr:colOff>
      <xdr:row>1</xdr:row>
      <xdr:rowOff>314325</xdr:rowOff>
    </xdr:to>
    <xdr:pic>
      <xdr:nvPicPr>
        <xdr:cNvPr id="3" name="Picture 2">
          <a:extLst>
            <a:ext uri="{FF2B5EF4-FFF2-40B4-BE49-F238E27FC236}">
              <a16:creationId xmlns="" xmlns:a16="http://schemas.microsoft.com/office/drawing/2014/main" id="{168E9EBF-B02D-4124-89B1-251BB22E85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876" y="9524"/>
          <a:ext cx="1933574" cy="144780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lai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unning_Steps"/>
      <sheetName val="List_Of_Test_Cases"/>
      <sheetName val="Config Properties"/>
      <sheetName val="Results"/>
      <sheetName val="Action's Methods"/>
      <sheetName val="Help"/>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Custom 1">
      <a:dk1>
        <a:sysClr val="windowText" lastClr="000000"/>
      </a:dk1>
      <a:lt1>
        <a:sysClr val="window" lastClr="FFFFFF"/>
      </a:lt1>
      <a:dk2>
        <a:srgbClr val="1F497D"/>
      </a:dk2>
      <a:lt2>
        <a:srgbClr val="EEECE1"/>
      </a:lt2>
      <a:accent1>
        <a:srgbClr val="1F497D"/>
      </a:accent1>
      <a:accent2>
        <a:srgbClr val="00B050"/>
      </a:accent2>
      <a:accent3>
        <a:srgbClr val="FF0000"/>
      </a:accent3>
      <a:accent4>
        <a:srgbClr val="0070C0"/>
      </a:accent4>
      <a:accent5>
        <a:srgbClr val="00B050"/>
      </a:accent5>
      <a:accent6>
        <a:srgbClr val="FF0000"/>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localhost:4200/home/dashboard"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ySplit="1" topLeftCell="A2" activePane="bottomLeft" state="frozen"/>
      <selection pane="bottomLeft" activeCell="A3" sqref="A3"/>
    </sheetView>
  </sheetViews>
  <sheetFormatPr defaultRowHeight="15"/>
  <cols>
    <col min="1" max="1" width="32.7109375" customWidth="1" collapsed="1"/>
    <col min="2" max="2" width="42.28515625" style="51" customWidth="1" collapsed="1"/>
    <col min="3" max="3" width="49.7109375" style="46" customWidth="1" collapsed="1"/>
    <col min="4" max="4" width="18.85546875" customWidth="1" collapsed="1"/>
    <col min="5" max="16384" width="9.140625" collapsed="1"/>
  </cols>
  <sheetData>
    <row r="1" spans="1:4">
      <c r="A1" s="14" t="s">
        <v>0</v>
      </c>
      <c r="B1" s="14" t="s">
        <v>69</v>
      </c>
      <c r="C1" s="14" t="s">
        <v>31</v>
      </c>
      <c r="D1" s="14" t="s">
        <v>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abSelected="1" topLeftCell="B1" zoomScale="70" zoomScaleNormal="70" workbookViewId="0">
      <pane ySplit="1" topLeftCell="A47" activePane="bottomLeft" state="frozen"/>
      <selection pane="bottomLeft" activeCell="H29" sqref="H29"/>
    </sheetView>
  </sheetViews>
  <sheetFormatPr defaultRowHeight="39" customHeight="1"/>
  <cols>
    <col min="1" max="1" width="34.140625" style="46" customWidth="1" collapsed="1"/>
    <col min="2" max="2" width="25.5703125" style="46" customWidth="1" collapsed="1"/>
    <col min="3" max="3" width="27.7109375" style="46" customWidth="1" collapsed="1"/>
    <col min="4" max="4" width="25.42578125" style="46" customWidth="1" collapsed="1"/>
    <col min="5" max="5" width="41.42578125" style="46" customWidth="1" collapsed="1"/>
    <col min="6" max="6" width="48.5703125" style="46" customWidth="1" collapsed="1"/>
    <col min="7" max="7" width="26.140625" style="46" customWidth="1" collapsed="1"/>
    <col min="8" max="8" width="55.28515625" style="46" customWidth="1" collapsed="1"/>
    <col min="9" max="9" width="37.28515625" style="46" customWidth="1" collapsed="1"/>
    <col min="10" max="10" width="27.85546875" style="46" customWidth="1" collapsed="1"/>
    <col min="11" max="11" width="14.42578125" style="46" bestFit="1" customWidth="1" collapsed="1"/>
    <col min="12" max="16384" width="9.140625" style="46" collapsed="1"/>
  </cols>
  <sheetData>
    <row r="1" spans="1:11" s="52" customFormat="1" ht="21.75" customHeight="1">
      <c r="A1" s="14" t="s">
        <v>199</v>
      </c>
      <c r="B1" s="14" t="s">
        <v>200</v>
      </c>
      <c r="C1" s="14" t="s">
        <v>201</v>
      </c>
      <c r="D1" s="14" t="s">
        <v>202</v>
      </c>
      <c r="E1" s="14" t="s">
        <v>203</v>
      </c>
      <c r="F1" s="14" t="s">
        <v>204</v>
      </c>
      <c r="G1" s="14" t="s">
        <v>30</v>
      </c>
      <c r="H1" s="14" t="s">
        <v>205</v>
      </c>
      <c r="I1" s="14" t="s">
        <v>206</v>
      </c>
      <c r="J1" s="14" t="s">
        <v>31</v>
      </c>
      <c r="K1" s="14" t="s">
        <v>32</v>
      </c>
    </row>
    <row r="2" spans="1:11" ht="39" customHeight="1">
      <c r="A2" s="35" t="s">
        <v>249</v>
      </c>
      <c r="B2" s="56">
        <v>1</v>
      </c>
      <c r="C2" s="57" t="s">
        <v>250</v>
      </c>
      <c r="D2" s="35"/>
      <c r="E2" s="57"/>
      <c r="F2" s="58" t="s">
        <v>290</v>
      </c>
      <c r="G2" s="59" t="s">
        <v>1</v>
      </c>
      <c r="H2" s="35"/>
      <c r="I2" s="62" t="s">
        <v>248</v>
      </c>
      <c r="J2" s="62" t="s">
        <v>248</v>
      </c>
      <c r="K2" s="62" t="s">
        <v>248</v>
      </c>
    </row>
    <row r="3" spans="1:11" ht="39" customHeight="1">
      <c r="A3" s="35" t="s">
        <v>249</v>
      </c>
      <c r="B3" s="56">
        <v>2</v>
      </c>
      <c r="C3" s="35" t="s">
        <v>247</v>
      </c>
      <c r="D3" s="35"/>
      <c r="E3" s="57"/>
      <c r="F3" s="60">
        <v>6000</v>
      </c>
      <c r="G3" s="59" t="s">
        <v>9</v>
      </c>
      <c r="H3" s="35"/>
      <c r="I3" s="62" t="s">
        <v>248</v>
      </c>
      <c r="J3" s="62" t="s">
        <v>248</v>
      </c>
      <c r="K3" s="62" t="s">
        <v>248</v>
      </c>
    </row>
    <row r="4" spans="1:11" ht="39" customHeight="1">
      <c r="A4" s="46" t="s">
        <v>254</v>
      </c>
      <c r="B4" s="56">
        <v>3</v>
      </c>
      <c r="C4" s="46" t="s">
        <v>267</v>
      </c>
      <c r="D4" s="46" t="s">
        <v>34</v>
      </c>
      <c r="E4" s="46" t="s">
        <v>291</v>
      </c>
      <c r="G4" s="46" t="s">
        <v>3</v>
      </c>
      <c r="J4" t="s">
        <v>248</v>
      </c>
      <c r="K4" t="s">
        <v>248</v>
      </c>
    </row>
    <row r="5" spans="1:11" ht="39" customHeight="1">
      <c r="A5" s="46" t="s">
        <v>254</v>
      </c>
      <c r="B5" s="56">
        <v>4</v>
      </c>
      <c r="C5" s="46" t="s">
        <v>247</v>
      </c>
      <c r="F5" s="46">
        <v>2000</v>
      </c>
      <c r="G5" s="46" t="s">
        <v>9</v>
      </c>
      <c r="J5" t="s">
        <v>248</v>
      </c>
      <c r="K5" t="s">
        <v>248</v>
      </c>
    </row>
    <row r="6" spans="1:11" ht="39" customHeight="1">
      <c r="A6" s="46" t="s">
        <v>254</v>
      </c>
      <c r="B6" s="56">
        <v>5</v>
      </c>
      <c r="C6" s="46" t="s">
        <v>268</v>
      </c>
      <c r="D6" s="46" t="s">
        <v>34</v>
      </c>
      <c r="E6" s="46" t="s">
        <v>292</v>
      </c>
      <c r="G6" s="46" t="s">
        <v>3</v>
      </c>
      <c r="J6" t="s">
        <v>248</v>
      </c>
      <c r="K6" t="s">
        <v>248</v>
      </c>
    </row>
    <row r="7" spans="1:11" ht="39" customHeight="1">
      <c r="A7" s="46" t="s">
        <v>254</v>
      </c>
      <c r="B7" s="56">
        <v>6</v>
      </c>
      <c r="C7" s="46" t="s">
        <v>247</v>
      </c>
      <c r="F7" s="46">
        <v>1000</v>
      </c>
      <c r="G7" s="46" t="s">
        <v>9</v>
      </c>
      <c r="J7" t="s">
        <v>248</v>
      </c>
      <c r="K7" t="s">
        <v>248</v>
      </c>
    </row>
    <row r="8" spans="1:11" ht="39" customHeight="1">
      <c r="A8" s="46" t="s">
        <v>254</v>
      </c>
      <c r="B8" s="56">
        <v>7</v>
      </c>
      <c r="C8" s="46" t="s">
        <v>269</v>
      </c>
      <c r="D8" s="46" t="s">
        <v>34</v>
      </c>
      <c r="E8" s="46" t="s">
        <v>270</v>
      </c>
      <c r="G8" s="46" t="s">
        <v>10</v>
      </c>
      <c r="H8" s="64" t="s">
        <v>302</v>
      </c>
      <c r="J8" t="s">
        <v>248</v>
      </c>
      <c r="K8" t="s">
        <v>248</v>
      </c>
    </row>
    <row r="9" spans="1:11" ht="39" customHeight="1">
      <c r="A9" s="46" t="s">
        <v>254</v>
      </c>
      <c r="B9" s="56">
        <v>8</v>
      </c>
      <c r="C9" s="46" t="s">
        <v>271</v>
      </c>
      <c r="G9" s="46" t="s">
        <v>11</v>
      </c>
      <c r="J9" t="s">
        <v>248</v>
      </c>
      <c r="K9" t="s">
        <v>248</v>
      </c>
    </row>
    <row r="10" spans="1:11" ht="39" customHeight="1">
      <c r="A10" s="46" t="s">
        <v>254</v>
      </c>
      <c r="B10" s="56">
        <v>9</v>
      </c>
      <c r="C10" s="46" t="s">
        <v>247</v>
      </c>
      <c r="F10" s="46">
        <v>2000</v>
      </c>
      <c r="G10" s="46" t="s">
        <v>9</v>
      </c>
      <c r="J10" t="s">
        <v>248</v>
      </c>
      <c r="K10" t="s">
        <v>248</v>
      </c>
    </row>
    <row r="11" spans="1:11" ht="39" customHeight="1">
      <c r="A11" s="46" t="s">
        <v>254</v>
      </c>
      <c r="B11" s="56">
        <v>10</v>
      </c>
      <c r="C11" s="46" t="s">
        <v>253</v>
      </c>
      <c r="D11" s="46" t="s">
        <v>34</v>
      </c>
      <c r="E11" s="46" t="s">
        <v>272</v>
      </c>
      <c r="G11" s="46" t="s">
        <v>10</v>
      </c>
      <c r="H11" s="46" t="s">
        <v>273</v>
      </c>
      <c r="J11" t="s">
        <v>248</v>
      </c>
      <c r="K11" t="s">
        <v>248</v>
      </c>
    </row>
    <row r="12" spans="1:11" ht="39" customHeight="1">
      <c r="A12" s="46" t="s">
        <v>254</v>
      </c>
      <c r="B12" s="56">
        <v>11</v>
      </c>
      <c r="C12" s="46" t="s">
        <v>271</v>
      </c>
      <c r="G12" s="46" t="s">
        <v>11</v>
      </c>
      <c r="J12" t="s">
        <v>248</v>
      </c>
      <c r="K12" t="s">
        <v>248</v>
      </c>
    </row>
    <row r="13" spans="1:11" ht="39" customHeight="1">
      <c r="A13" s="46" t="s">
        <v>254</v>
      </c>
      <c r="B13" s="56">
        <v>12</v>
      </c>
      <c r="C13" s="46" t="s">
        <v>247</v>
      </c>
      <c r="F13" s="46">
        <v>2000</v>
      </c>
      <c r="G13" s="46" t="s">
        <v>9</v>
      </c>
      <c r="J13" t="s">
        <v>248</v>
      </c>
      <c r="K13" t="s">
        <v>248</v>
      </c>
    </row>
    <row r="14" spans="1:11" ht="39" customHeight="1">
      <c r="A14" s="46" t="s">
        <v>254</v>
      </c>
      <c r="B14" s="56">
        <v>13</v>
      </c>
      <c r="C14" s="46" t="s">
        <v>256</v>
      </c>
      <c r="D14" s="46" t="s">
        <v>34</v>
      </c>
      <c r="E14" s="46" t="s">
        <v>257</v>
      </c>
      <c r="G14" s="46" t="s">
        <v>3</v>
      </c>
      <c r="J14" t="s">
        <v>248</v>
      </c>
      <c r="K14" t="s">
        <v>248</v>
      </c>
    </row>
    <row r="15" spans="1:11" ht="39" customHeight="1">
      <c r="A15" s="46" t="s">
        <v>254</v>
      </c>
      <c r="B15" s="56">
        <v>14</v>
      </c>
      <c r="C15" s="46" t="s">
        <v>247</v>
      </c>
      <c r="F15" s="46">
        <v>10000</v>
      </c>
      <c r="G15" s="46" t="s">
        <v>12</v>
      </c>
      <c r="J15" t="s">
        <v>248</v>
      </c>
      <c r="K15" t="s">
        <v>248</v>
      </c>
    </row>
    <row r="16" spans="1:11" ht="39" customHeight="1">
      <c r="A16" s="46" t="s">
        <v>254</v>
      </c>
      <c r="B16" s="56">
        <v>15</v>
      </c>
      <c r="C16" s="46" t="s">
        <v>253</v>
      </c>
      <c r="D16" s="46" t="s">
        <v>34</v>
      </c>
      <c r="E16" s="46" t="s">
        <v>258</v>
      </c>
      <c r="G16" s="46" t="s">
        <v>10</v>
      </c>
      <c r="H16" s="46" t="s">
        <v>259</v>
      </c>
      <c r="J16" t="s">
        <v>248</v>
      </c>
      <c r="K16" t="s">
        <v>248</v>
      </c>
    </row>
    <row r="17" spans="1:11" ht="39" customHeight="1">
      <c r="A17" s="46" t="s">
        <v>254</v>
      </c>
      <c r="B17" s="56">
        <v>16</v>
      </c>
      <c r="C17" s="46" t="s">
        <v>255</v>
      </c>
      <c r="G17" s="46" t="s">
        <v>11</v>
      </c>
      <c r="J17" t="s">
        <v>248</v>
      </c>
      <c r="K17" t="s">
        <v>248</v>
      </c>
    </row>
    <row r="18" spans="1:11" ht="39" customHeight="1">
      <c r="A18" s="46" t="s">
        <v>254</v>
      </c>
      <c r="B18" s="56">
        <v>17</v>
      </c>
      <c r="C18" s="46" t="s">
        <v>247</v>
      </c>
      <c r="F18" s="46">
        <v>1000</v>
      </c>
      <c r="G18" s="46" t="s">
        <v>9</v>
      </c>
      <c r="J18" t="s">
        <v>248</v>
      </c>
      <c r="K18" t="s">
        <v>248</v>
      </c>
    </row>
    <row r="19" spans="1:11" ht="39" customHeight="1">
      <c r="A19" s="46" t="s">
        <v>254</v>
      </c>
      <c r="B19" s="56">
        <v>18</v>
      </c>
      <c r="C19" s="46" t="s">
        <v>260</v>
      </c>
      <c r="D19" s="46" t="s">
        <v>34</v>
      </c>
      <c r="E19" s="46" t="s">
        <v>274</v>
      </c>
      <c r="F19" s="61" t="str">
        <f ca="1">CONCATENATE("11QATEST260",RANDBETWEEN(1,999))</f>
        <v>11QATEST26092</v>
      </c>
      <c r="G19" s="46" t="s">
        <v>2</v>
      </c>
      <c r="J19" t="s">
        <v>248</v>
      </c>
      <c r="K19" t="s">
        <v>248</v>
      </c>
    </row>
    <row r="20" spans="1:11" ht="39" customHeight="1">
      <c r="A20" s="46" t="s">
        <v>254</v>
      </c>
      <c r="B20" s="56">
        <v>19</v>
      </c>
      <c r="C20" s="46" t="s">
        <v>247</v>
      </c>
      <c r="F20" s="46">
        <v>1000</v>
      </c>
      <c r="G20" s="46" t="s">
        <v>9</v>
      </c>
      <c r="J20" t="s">
        <v>248</v>
      </c>
      <c r="K20" t="s">
        <v>248</v>
      </c>
    </row>
    <row r="21" spans="1:11" ht="39" customHeight="1">
      <c r="A21" s="46" t="s">
        <v>254</v>
      </c>
      <c r="B21" s="56">
        <v>20</v>
      </c>
      <c r="C21" s="46" t="s">
        <v>261</v>
      </c>
      <c r="D21" s="46" t="s">
        <v>34</v>
      </c>
      <c r="E21" s="46" t="s">
        <v>275</v>
      </c>
      <c r="F21" s="61" t="s">
        <v>262</v>
      </c>
      <c r="G21" s="46" t="s">
        <v>2</v>
      </c>
      <c r="J21" t="s">
        <v>248</v>
      </c>
      <c r="K21" t="s">
        <v>248</v>
      </c>
    </row>
    <row r="22" spans="1:11" ht="39" customHeight="1">
      <c r="A22" s="46" t="s">
        <v>254</v>
      </c>
      <c r="B22" s="56">
        <v>21</v>
      </c>
      <c r="C22" s="46" t="s">
        <v>247</v>
      </c>
      <c r="F22" s="46">
        <v>1000</v>
      </c>
      <c r="G22" s="46" t="s">
        <v>9</v>
      </c>
      <c r="J22" t="s">
        <v>248</v>
      </c>
      <c r="K22" t="s">
        <v>248</v>
      </c>
    </row>
    <row r="23" spans="1:11" ht="39" customHeight="1">
      <c r="A23" s="46" t="s">
        <v>254</v>
      </c>
      <c r="B23" s="56">
        <v>22</v>
      </c>
      <c r="C23" s="46" t="s">
        <v>293</v>
      </c>
      <c r="D23" s="46" t="s">
        <v>34</v>
      </c>
      <c r="E23" s="46" t="s">
        <v>294</v>
      </c>
      <c r="G23" s="46" t="s">
        <v>3</v>
      </c>
      <c r="J23" s="63" t="s">
        <v>248</v>
      </c>
      <c r="K23" s="63" t="s">
        <v>248</v>
      </c>
    </row>
    <row r="24" spans="1:11" ht="39" customHeight="1">
      <c r="A24" s="46" t="s">
        <v>254</v>
      </c>
      <c r="B24" s="56">
        <v>23</v>
      </c>
      <c r="C24" s="46" t="s">
        <v>247</v>
      </c>
      <c r="F24" s="46">
        <v>1000</v>
      </c>
      <c r="G24" s="46" t="s">
        <v>9</v>
      </c>
      <c r="J24" s="63" t="s">
        <v>248</v>
      </c>
      <c r="K24" s="63" t="s">
        <v>248</v>
      </c>
    </row>
    <row r="25" spans="1:11" ht="39" customHeight="1">
      <c r="A25" s="46" t="s">
        <v>254</v>
      </c>
      <c r="B25" s="56">
        <v>24</v>
      </c>
      <c r="C25" s="46" t="s">
        <v>298</v>
      </c>
      <c r="D25" s="46" t="s">
        <v>34</v>
      </c>
      <c r="E25" s="46" t="s">
        <v>295</v>
      </c>
      <c r="F25" s="61" t="s">
        <v>297</v>
      </c>
      <c r="G25" s="46" t="s">
        <v>2</v>
      </c>
      <c r="J25" s="63" t="s">
        <v>248</v>
      </c>
      <c r="K25" s="63" t="s">
        <v>248</v>
      </c>
    </row>
    <row r="26" spans="1:11" ht="39" customHeight="1">
      <c r="A26" s="46" t="s">
        <v>254</v>
      </c>
      <c r="B26" s="56">
        <v>25</v>
      </c>
      <c r="C26" s="46" t="s">
        <v>247</v>
      </c>
      <c r="F26" s="46">
        <v>1000</v>
      </c>
      <c r="G26" s="46" t="s">
        <v>9</v>
      </c>
      <c r="J26" s="63" t="s">
        <v>248</v>
      </c>
      <c r="K26" s="63" t="s">
        <v>248</v>
      </c>
    </row>
    <row r="27" spans="1:11" ht="39" customHeight="1">
      <c r="A27" s="46" t="s">
        <v>254</v>
      </c>
      <c r="B27" s="56">
        <v>26</v>
      </c>
      <c r="C27" s="46" t="s">
        <v>299</v>
      </c>
      <c r="D27" s="46" t="s">
        <v>34</v>
      </c>
      <c r="E27" s="46" t="s">
        <v>296</v>
      </c>
      <c r="F27" s="61"/>
      <c r="G27" s="46" t="s">
        <v>3</v>
      </c>
      <c r="J27" s="63" t="s">
        <v>248</v>
      </c>
      <c r="K27" s="63" t="s">
        <v>248</v>
      </c>
    </row>
    <row r="28" spans="1:11" ht="39" customHeight="1">
      <c r="A28" s="46" t="s">
        <v>254</v>
      </c>
      <c r="B28" s="56">
        <v>27</v>
      </c>
      <c r="C28" s="46" t="s">
        <v>247</v>
      </c>
      <c r="F28" s="46">
        <v>10000</v>
      </c>
      <c r="G28" s="46" t="s">
        <v>12</v>
      </c>
      <c r="J28" t="s">
        <v>248</v>
      </c>
      <c r="K28" t="s">
        <v>248</v>
      </c>
    </row>
    <row r="29" spans="1:11" ht="39" customHeight="1">
      <c r="A29" s="46" t="s">
        <v>254</v>
      </c>
      <c r="B29" s="56">
        <v>28</v>
      </c>
      <c r="C29" s="46" t="s">
        <v>263</v>
      </c>
      <c r="D29" s="46" t="s">
        <v>34</v>
      </c>
      <c r="E29" s="46" t="s">
        <v>252</v>
      </c>
      <c r="G29" s="46" t="s">
        <v>10</v>
      </c>
      <c r="H29" s="46" t="s">
        <v>308</v>
      </c>
      <c r="J29" t="s">
        <v>248</v>
      </c>
      <c r="K29" t="s">
        <v>248</v>
      </c>
    </row>
    <row r="30" spans="1:11" ht="39" customHeight="1">
      <c r="A30" s="46" t="s">
        <v>254</v>
      </c>
      <c r="B30" s="56">
        <v>29</v>
      </c>
      <c r="C30" s="46" t="s">
        <v>255</v>
      </c>
      <c r="G30" s="46" t="s">
        <v>11</v>
      </c>
      <c r="J30" t="s">
        <v>248</v>
      </c>
      <c r="K30" t="s">
        <v>248</v>
      </c>
    </row>
    <row r="31" spans="1:11" ht="39" customHeight="1">
      <c r="A31" s="46" t="s">
        <v>254</v>
      </c>
      <c r="B31" s="56">
        <v>30</v>
      </c>
      <c r="C31" s="46" t="s">
        <v>247</v>
      </c>
      <c r="F31" s="46">
        <v>1000</v>
      </c>
      <c r="G31" s="46" t="s">
        <v>9</v>
      </c>
      <c r="J31" t="s">
        <v>248</v>
      </c>
      <c r="K31" t="s">
        <v>248</v>
      </c>
    </row>
    <row r="32" spans="1:11" ht="39" customHeight="1">
      <c r="A32" s="46" t="s">
        <v>254</v>
      </c>
      <c r="B32" s="56">
        <v>31</v>
      </c>
      <c r="C32" s="46" t="s">
        <v>293</v>
      </c>
      <c r="D32" s="46" t="s">
        <v>34</v>
      </c>
      <c r="E32" s="46" t="s">
        <v>301</v>
      </c>
      <c r="G32" s="46" t="s">
        <v>3</v>
      </c>
      <c r="J32" s="63" t="s">
        <v>248</v>
      </c>
      <c r="K32" s="63" t="s">
        <v>248</v>
      </c>
    </row>
    <row r="33" spans="1:11" ht="39" customHeight="1">
      <c r="A33" s="46" t="s">
        <v>254</v>
      </c>
      <c r="B33" s="56">
        <v>32</v>
      </c>
      <c r="C33" s="46" t="s">
        <v>247</v>
      </c>
      <c r="F33" s="46">
        <v>1000</v>
      </c>
      <c r="G33" s="46" t="s">
        <v>9</v>
      </c>
      <c r="J33" s="63" t="s">
        <v>248</v>
      </c>
      <c r="K33" s="63" t="s">
        <v>248</v>
      </c>
    </row>
    <row r="34" spans="1:11" ht="39" customHeight="1">
      <c r="A34" s="46" t="s">
        <v>254</v>
      </c>
      <c r="B34" s="56">
        <v>33</v>
      </c>
      <c r="C34" s="46" t="s">
        <v>298</v>
      </c>
      <c r="D34" s="46" t="s">
        <v>34</v>
      </c>
      <c r="E34" s="46" t="s">
        <v>295</v>
      </c>
      <c r="F34" s="61" t="s">
        <v>300</v>
      </c>
      <c r="G34" s="46" t="s">
        <v>2</v>
      </c>
      <c r="J34" s="63" t="s">
        <v>248</v>
      </c>
      <c r="K34" s="63" t="s">
        <v>248</v>
      </c>
    </row>
    <row r="35" spans="1:11" ht="39" customHeight="1">
      <c r="A35" s="46" t="s">
        <v>254</v>
      </c>
      <c r="B35" s="56">
        <v>34</v>
      </c>
      <c r="C35" s="46" t="s">
        <v>247</v>
      </c>
      <c r="F35" s="46">
        <v>1000</v>
      </c>
      <c r="G35" s="46" t="s">
        <v>9</v>
      </c>
      <c r="J35" s="63" t="s">
        <v>248</v>
      </c>
      <c r="K35" s="63" t="s">
        <v>248</v>
      </c>
    </row>
    <row r="36" spans="1:11" ht="39" customHeight="1">
      <c r="A36" s="46" t="s">
        <v>254</v>
      </c>
      <c r="B36" s="56">
        <v>35</v>
      </c>
      <c r="C36" s="46" t="s">
        <v>299</v>
      </c>
      <c r="D36" s="46" t="s">
        <v>34</v>
      </c>
      <c r="E36" s="46" t="s">
        <v>296</v>
      </c>
      <c r="F36" s="61"/>
      <c r="G36" s="46" t="s">
        <v>3</v>
      </c>
      <c r="J36" s="63" t="s">
        <v>248</v>
      </c>
      <c r="K36" s="63" t="s">
        <v>248</v>
      </c>
    </row>
    <row r="37" spans="1:11" ht="39" customHeight="1">
      <c r="A37" s="46" t="s">
        <v>254</v>
      </c>
      <c r="B37" s="56">
        <v>36</v>
      </c>
      <c r="C37" s="46" t="s">
        <v>247</v>
      </c>
      <c r="F37" s="46">
        <v>10000</v>
      </c>
      <c r="G37" s="46" t="s">
        <v>12</v>
      </c>
      <c r="J37" s="63" t="s">
        <v>248</v>
      </c>
      <c r="K37" s="63" t="s">
        <v>248</v>
      </c>
    </row>
    <row r="38" spans="1:11" ht="39" customHeight="1">
      <c r="A38" s="46" t="s">
        <v>254</v>
      </c>
      <c r="B38" s="56">
        <v>37</v>
      </c>
      <c r="C38" s="46" t="s">
        <v>264</v>
      </c>
      <c r="D38" s="46" t="s">
        <v>34</v>
      </c>
      <c r="E38" s="46" t="s">
        <v>252</v>
      </c>
      <c r="G38" s="46" t="s">
        <v>10</v>
      </c>
      <c r="H38" s="46" t="s">
        <v>307</v>
      </c>
      <c r="J38" t="s">
        <v>248</v>
      </c>
      <c r="K38" t="s">
        <v>248</v>
      </c>
    </row>
    <row r="39" spans="1:11" ht="39" customHeight="1">
      <c r="A39" s="46" t="s">
        <v>254</v>
      </c>
      <c r="B39" s="56">
        <v>38</v>
      </c>
      <c r="C39" s="46" t="s">
        <v>255</v>
      </c>
      <c r="J39" t="s">
        <v>248</v>
      </c>
      <c r="K39" t="s">
        <v>248</v>
      </c>
    </row>
    <row r="40" spans="1:11" ht="39" customHeight="1">
      <c r="A40" s="46" t="s">
        <v>254</v>
      </c>
      <c r="B40" s="56">
        <v>39</v>
      </c>
      <c r="C40" s="46" t="s">
        <v>247</v>
      </c>
      <c r="F40" s="46">
        <v>1000</v>
      </c>
      <c r="G40" s="46" t="s">
        <v>9</v>
      </c>
      <c r="J40" t="s">
        <v>248</v>
      </c>
      <c r="K40" t="s">
        <v>248</v>
      </c>
    </row>
    <row r="41" spans="1:11" ht="39" customHeight="1">
      <c r="A41" s="46" t="s">
        <v>254</v>
      </c>
      <c r="B41" s="56">
        <v>40</v>
      </c>
      <c r="C41" s="46" t="s">
        <v>265</v>
      </c>
      <c r="D41" s="46" t="s">
        <v>34</v>
      </c>
      <c r="E41" s="46" t="s">
        <v>276</v>
      </c>
      <c r="F41" s="61" t="s">
        <v>277</v>
      </c>
      <c r="G41" s="46" t="s">
        <v>2</v>
      </c>
      <c r="J41" t="s">
        <v>248</v>
      </c>
      <c r="K41" t="s">
        <v>248</v>
      </c>
    </row>
    <row r="42" spans="1:11" ht="39" customHeight="1">
      <c r="A42" s="46" t="s">
        <v>254</v>
      </c>
      <c r="B42" s="56">
        <v>41</v>
      </c>
      <c r="C42" s="46" t="s">
        <v>247</v>
      </c>
      <c r="F42" s="46">
        <v>1000</v>
      </c>
      <c r="G42" s="46" t="s">
        <v>9</v>
      </c>
      <c r="J42" t="s">
        <v>248</v>
      </c>
      <c r="K42" t="s">
        <v>248</v>
      </c>
    </row>
    <row r="43" spans="1:11" ht="39" customHeight="1">
      <c r="A43" s="46" t="s">
        <v>254</v>
      </c>
      <c r="B43" s="56">
        <v>42</v>
      </c>
      <c r="C43" s="46" t="s">
        <v>278</v>
      </c>
      <c r="D43" s="46" t="s">
        <v>34</v>
      </c>
      <c r="E43" s="46" t="s">
        <v>279</v>
      </c>
      <c r="G43" s="46" t="s">
        <v>3</v>
      </c>
      <c r="J43" t="s">
        <v>248</v>
      </c>
      <c r="K43" t="s">
        <v>248</v>
      </c>
    </row>
    <row r="44" spans="1:11" ht="39" customHeight="1">
      <c r="A44" s="46" t="s">
        <v>254</v>
      </c>
      <c r="B44" s="56">
        <v>43</v>
      </c>
      <c r="C44" s="46" t="s">
        <v>247</v>
      </c>
      <c r="F44" s="46">
        <v>1000</v>
      </c>
      <c r="G44" s="46" t="s">
        <v>9</v>
      </c>
      <c r="J44" t="s">
        <v>248</v>
      </c>
      <c r="K44" t="s">
        <v>248</v>
      </c>
    </row>
    <row r="45" spans="1:11" ht="39" customHeight="1">
      <c r="A45" s="46" t="s">
        <v>254</v>
      </c>
      <c r="B45" s="56">
        <v>44</v>
      </c>
      <c r="C45" s="46" t="s">
        <v>265</v>
      </c>
      <c r="D45" s="46" t="s">
        <v>34</v>
      </c>
      <c r="E45" s="46" t="s">
        <v>276</v>
      </c>
      <c r="F45" s="61" t="s">
        <v>280</v>
      </c>
      <c r="G45" s="46" t="s">
        <v>2</v>
      </c>
      <c r="J45" t="s">
        <v>248</v>
      </c>
      <c r="K45" t="s">
        <v>248</v>
      </c>
    </row>
    <row r="46" spans="1:11" ht="39" customHeight="1">
      <c r="A46" s="46" t="s">
        <v>254</v>
      </c>
      <c r="B46" s="56">
        <v>45</v>
      </c>
      <c r="C46" s="46" t="s">
        <v>247</v>
      </c>
      <c r="F46" s="46">
        <v>1000</v>
      </c>
      <c r="G46" s="46" t="s">
        <v>9</v>
      </c>
      <c r="J46" t="s">
        <v>248</v>
      </c>
      <c r="K46" t="s">
        <v>248</v>
      </c>
    </row>
    <row r="47" spans="1:11" ht="39" customHeight="1">
      <c r="A47" s="46" t="s">
        <v>254</v>
      </c>
      <c r="B47" s="56">
        <v>46</v>
      </c>
      <c r="C47" s="46" t="s">
        <v>278</v>
      </c>
      <c r="D47" s="46" t="s">
        <v>34</v>
      </c>
      <c r="E47" s="46" t="s">
        <v>281</v>
      </c>
      <c r="G47" s="46" t="s">
        <v>3</v>
      </c>
      <c r="J47" t="s">
        <v>248</v>
      </c>
      <c r="K47" t="s">
        <v>248</v>
      </c>
    </row>
    <row r="48" spans="1:11" ht="39" customHeight="1">
      <c r="A48" s="46" t="s">
        <v>254</v>
      </c>
      <c r="B48" s="56">
        <v>47</v>
      </c>
      <c r="C48" s="46" t="s">
        <v>247</v>
      </c>
      <c r="F48" s="46">
        <v>2000</v>
      </c>
      <c r="G48" s="46" t="s">
        <v>9</v>
      </c>
      <c r="J48" t="s">
        <v>248</v>
      </c>
      <c r="K48" t="s">
        <v>248</v>
      </c>
    </row>
    <row r="49" spans="1:11" ht="39" customHeight="1">
      <c r="A49" s="46" t="s">
        <v>254</v>
      </c>
      <c r="B49" s="56">
        <v>48</v>
      </c>
      <c r="C49" s="46" t="s">
        <v>266</v>
      </c>
      <c r="D49" s="46" t="s">
        <v>34</v>
      </c>
      <c r="E49" s="46" t="s">
        <v>282</v>
      </c>
      <c r="G49" s="46" t="s">
        <v>3</v>
      </c>
      <c r="J49" t="s">
        <v>248</v>
      </c>
      <c r="K49" t="s">
        <v>248</v>
      </c>
    </row>
    <row r="50" spans="1:11" ht="39" customHeight="1">
      <c r="A50" s="46" t="s">
        <v>254</v>
      </c>
      <c r="B50" s="56">
        <v>49</v>
      </c>
      <c r="C50" s="46" t="s">
        <v>247</v>
      </c>
      <c r="F50" s="46">
        <v>4000</v>
      </c>
      <c r="G50" s="46" t="s">
        <v>9</v>
      </c>
      <c r="J50" t="s">
        <v>248</v>
      </c>
      <c r="K50" t="s">
        <v>248</v>
      </c>
    </row>
    <row r="51" spans="1:11" ht="39" customHeight="1">
      <c r="A51" s="46" t="s">
        <v>254</v>
      </c>
      <c r="B51" s="56">
        <v>50</v>
      </c>
      <c r="C51" s="46" t="s">
        <v>303</v>
      </c>
      <c r="D51" s="46" t="s">
        <v>34</v>
      </c>
      <c r="E51" s="46" t="s">
        <v>304</v>
      </c>
      <c r="F51" s="67"/>
      <c r="G51" s="46" t="s">
        <v>10</v>
      </c>
      <c r="H51" s="68" t="s">
        <v>306</v>
      </c>
      <c r="J51" s="66" t="s">
        <v>248</v>
      </c>
      <c r="K51" s="66" t="s">
        <v>248</v>
      </c>
    </row>
    <row r="52" spans="1:11" ht="39" customHeight="1">
      <c r="A52" s="46" t="s">
        <v>254</v>
      </c>
      <c r="B52" s="56">
        <v>51</v>
      </c>
      <c r="C52" s="46" t="s">
        <v>305</v>
      </c>
      <c r="F52" s="67"/>
      <c r="G52" s="46" t="s">
        <v>11</v>
      </c>
      <c r="J52" s="66" t="s">
        <v>248</v>
      </c>
      <c r="K52" s="66" t="s">
        <v>248</v>
      </c>
    </row>
    <row r="53" spans="1:11" ht="39" customHeight="1">
      <c r="A53" s="46" t="s">
        <v>254</v>
      </c>
      <c r="B53" s="56">
        <v>52</v>
      </c>
      <c r="C53" s="46" t="s">
        <v>247</v>
      </c>
      <c r="F53" s="67">
        <v>2000</v>
      </c>
      <c r="G53" s="46" t="s">
        <v>9</v>
      </c>
      <c r="J53" s="66" t="s">
        <v>248</v>
      </c>
      <c r="K53" s="66" t="s">
        <v>248</v>
      </c>
    </row>
    <row r="54" spans="1:11" ht="39" customHeight="1">
      <c r="A54" s="46" t="s">
        <v>254</v>
      </c>
      <c r="B54" s="56">
        <v>53</v>
      </c>
      <c r="C54" s="46" t="s">
        <v>283</v>
      </c>
      <c r="D54" s="46" t="s">
        <v>34</v>
      </c>
      <c r="E54" s="46" t="str">
        <f ca="1">CONCATENATE("(//*[contains(text(),'",F19,"')])")</f>
        <v>(//*[contains(text(),'11QATEST26092')])</v>
      </c>
      <c r="G54" s="46" t="s">
        <v>3</v>
      </c>
      <c r="J54" t="s">
        <v>248</v>
      </c>
      <c r="K54" t="s">
        <v>248</v>
      </c>
    </row>
    <row r="55" spans="1:11" ht="39" customHeight="1">
      <c r="A55" s="46" t="s">
        <v>254</v>
      </c>
      <c r="B55" s="56">
        <v>54</v>
      </c>
      <c r="C55" s="46" t="s">
        <v>247</v>
      </c>
      <c r="F55" s="46">
        <v>2000</v>
      </c>
      <c r="G55" s="46" t="s">
        <v>9</v>
      </c>
      <c r="J55" s="65" t="s">
        <v>248</v>
      </c>
      <c r="K55" s="65" t="s">
        <v>248</v>
      </c>
    </row>
    <row r="56" spans="1:11" ht="39" customHeight="1">
      <c r="A56" s="46" t="s">
        <v>254</v>
      </c>
      <c r="B56" s="56">
        <v>55</v>
      </c>
      <c r="C56" s="46" t="s">
        <v>284</v>
      </c>
      <c r="D56" s="46" t="s">
        <v>34</v>
      </c>
      <c r="E56" s="46" t="s">
        <v>285</v>
      </c>
      <c r="G56" s="46" t="s">
        <v>3</v>
      </c>
      <c r="J56" t="s">
        <v>248</v>
      </c>
      <c r="K56" t="s">
        <v>248</v>
      </c>
    </row>
    <row r="57" spans="1:11" ht="39" customHeight="1">
      <c r="A57" s="46" t="s">
        <v>254</v>
      </c>
      <c r="B57" s="56">
        <v>56</v>
      </c>
      <c r="C57" s="46" t="s">
        <v>247</v>
      </c>
      <c r="F57" s="46">
        <v>2000</v>
      </c>
      <c r="G57" s="46" t="s">
        <v>9</v>
      </c>
      <c r="J57" t="s">
        <v>248</v>
      </c>
      <c r="K57" t="s">
        <v>248</v>
      </c>
    </row>
    <row r="58" spans="1:11" ht="39" customHeight="1">
      <c r="A58" s="46" t="s">
        <v>254</v>
      </c>
      <c r="B58" s="56">
        <v>57</v>
      </c>
      <c r="C58" s="46" t="s">
        <v>286</v>
      </c>
      <c r="D58" s="46" t="s">
        <v>34</v>
      </c>
      <c r="E58" s="46" t="s">
        <v>287</v>
      </c>
      <c r="G58" s="46" t="s">
        <v>3</v>
      </c>
      <c r="J58" t="s">
        <v>248</v>
      </c>
      <c r="K58" t="s">
        <v>248</v>
      </c>
    </row>
    <row r="59" spans="1:11" ht="39" customHeight="1">
      <c r="A59" s="46" t="s">
        <v>254</v>
      </c>
      <c r="B59" s="56">
        <v>58</v>
      </c>
      <c r="C59" s="46" t="s">
        <v>247</v>
      </c>
      <c r="F59" s="46">
        <v>1000</v>
      </c>
      <c r="G59" s="46" t="s">
        <v>9</v>
      </c>
      <c r="J59" t="s">
        <v>248</v>
      </c>
      <c r="K59" t="s">
        <v>248</v>
      </c>
    </row>
    <row r="60" spans="1:11" ht="39" customHeight="1">
      <c r="A60" s="46" t="s">
        <v>254</v>
      </c>
      <c r="B60" s="56">
        <v>59</v>
      </c>
      <c r="C60" s="46" t="s">
        <v>288</v>
      </c>
      <c r="D60" s="46" t="s">
        <v>34</v>
      </c>
      <c r="E60" s="46" t="s">
        <v>289</v>
      </c>
      <c r="G60" s="46" t="s">
        <v>3</v>
      </c>
      <c r="J60" t="s">
        <v>248</v>
      </c>
      <c r="K60" t="s">
        <v>248</v>
      </c>
    </row>
    <row r="61" spans="1:11" ht="39" customHeight="1">
      <c r="A61" s="46" t="s">
        <v>254</v>
      </c>
      <c r="B61" s="56">
        <v>60</v>
      </c>
      <c r="C61" s="46" t="s">
        <v>247</v>
      </c>
      <c r="F61" s="46">
        <v>2000</v>
      </c>
      <c r="G61" s="46" t="s">
        <v>9</v>
      </c>
      <c r="J61" t="s">
        <v>248</v>
      </c>
      <c r="K61" t="s">
        <v>248</v>
      </c>
    </row>
    <row r="62" spans="1:11" ht="39" customHeight="1">
      <c r="B62" s="56"/>
      <c r="J62" t="s">
        <v>248</v>
      </c>
      <c r="K62" t="s">
        <v>248</v>
      </c>
    </row>
    <row r="63" spans="1:11" ht="39" customHeight="1">
      <c r="B63" s="56"/>
      <c r="J63" t="s">
        <v>248</v>
      </c>
      <c r="K63" t="s">
        <v>248</v>
      </c>
    </row>
  </sheetData>
  <hyperlinks>
    <hyperlink ref="F2" r:id="rId1"/>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'Action''s Methods'!$A$2:$A$45</xm:f>
          </x14:formula1>
          <xm:sqref>G1:G22 G28:G31 G37:G50 G54:G61</xm:sqref>
        </x14:dataValidation>
        <x14:dataValidation type="list" allowBlank="1" showInputMessage="1" showErrorMessage="1">
          <x14:formula1>
            <xm:f>'Action''s Methods'!$D$2:$D$8</xm:f>
          </x14:formula1>
          <xm:sqref>D2:D22 D28:D31 D37:D50 D54:D61</xm:sqref>
        </x14:dataValidation>
        <x14:dataValidation type="list" allowBlank="1" showInputMessage="1" showErrorMessage="1">
          <x14:formula1>
            <xm:f>'[1]Action''s Methods'!#REF!</xm:f>
          </x14:formula1>
          <xm:sqref>D23:D27 D32:D36 G23:G27 G32:G36</xm:sqref>
        </x14:dataValidation>
        <x14:dataValidation type="list" allowBlank="1" showInputMessage="1" showErrorMessage="1">
          <x14:formula1>
            <xm:f>'[1]Action''s Methods'!#REF!</xm:f>
          </x14:formula1>
          <xm:sqref>D51:D53</xm:sqref>
        </x14:dataValidation>
        <x14:dataValidation type="list" allowBlank="1" showInputMessage="1" showErrorMessage="1">
          <x14:formula1>
            <xm:f>'[1]Action''s Methods'!#REF!</xm:f>
          </x14:formula1>
          <xm:sqref>G51:G53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pane ySplit="1" topLeftCell="A2" activePane="bottomLeft" state="frozen"/>
      <selection pane="bottomLeft" activeCell="B3" sqref="B3"/>
    </sheetView>
  </sheetViews>
  <sheetFormatPr defaultColWidth="14.140625" defaultRowHeight="18.75" customHeight="1"/>
  <cols>
    <col min="1" max="1" width="27.42578125" customWidth="1" collapsed="1"/>
    <col min="2" max="2" width="30.85546875" customWidth="1" collapsed="1"/>
    <col min="3" max="3" width="88.85546875" customWidth="1" collapsed="1"/>
  </cols>
  <sheetData>
    <row r="1" spans="1:3" ht="15">
      <c r="A1" s="15" t="s">
        <v>25</v>
      </c>
      <c r="B1" s="15" t="s">
        <v>29</v>
      </c>
    </row>
    <row r="2" spans="1:3" ht="45">
      <c r="A2" t="s">
        <v>26</v>
      </c>
      <c r="B2" t="s">
        <v>27</v>
      </c>
      <c r="C2" s="46" t="s">
        <v>185</v>
      </c>
    </row>
    <row r="3" spans="1:3" ht="15">
      <c r="A3" t="s">
        <v>28</v>
      </c>
      <c r="B3" t="s">
        <v>220</v>
      </c>
    </row>
  </sheetData>
  <dataValidations count="2">
    <dataValidation type="list" allowBlank="1" showInputMessage="1" showErrorMessage="1" sqref="B2">
      <formula1>"Yes,No"</formula1>
    </dataValidation>
    <dataValidation type="list" allowBlank="1" showInputMessage="1" showErrorMessage="1" sqref="B3">
      <formula1>"chrome,IEDriverServer"</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
  <sheetViews>
    <sheetView zoomScale="110" zoomScaleNormal="110" workbookViewId="0">
      <selection activeCell="C15" sqref="C15"/>
    </sheetView>
  </sheetViews>
  <sheetFormatPr defaultRowHeight="15"/>
  <cols>
    <col min="1" max="1" width="33.7109375" customWidth="1" collapsed="1"/>
    <col min="2" max="2" width="22.85546875" customWidth="1" collapsed="1"/>
    <col min="8" max="8" width="23.85546875" customWidth="1" collapsed="1"/>
  </cols>
  <sheetData>
    <row r="2" spans="1:2" ht="7.5" customHeight="1"/>
    <row r="3" spans="1:2" ht="24" customHeight="1">
      <c r="A3" s="69" t="s">
        <v>165</v>
      </c>
      <c r="B3" s="70"/>
    </row>
    <row r="4" spans="1:2">
      <c r="A4" s="47" t="s">
        <v>72</v>
      </c>
      <c r="B4" s="1" t="s">
        <v>164</v>
      </c>
    </row>
    <row r="5" spans="1:2">
      <c r="A5" s="47" t="s">
        <v>184</v>
      </c>
      <c r="B5" s="48" t="e">
        <f>Running_Steps!#REF!</f>
        <v>#REF!</v>
      </c>
    </row>
    <row r="6" spans="1:2">
      <c r="A6" s="47" t="s">
        <v>178</v>
      </c>
      <c r="B6" s="1" t="e">
        <f>SUM(B7+B8)</f>
        <v>#REF!</v>
      </c>
    </row>
    <row r="7" spans="1:2">
      <c r="A7" s="47" t="s">
        <v>179</v>
      </c>
      <c r="B7" s="1" t="e">
        <f>COUNTIF(List_Of_Test_Cases!#REF!,"*Executed*")</f>
        <v>#REF!</v>
      </c>
    </row>
    <row r="8" spans="1:2">
      <c r="A8" s="47" t="s">
        <v>180</v>
      </c>
      <c r="B8" s="1" t="e">
        <f>COUNTIF(List_Of_Test_Cases!#REF!,"*Execution Failed*")</f>
        <v>#REF!</v>
      </c>
    </row>
    <row r="9" spans="1:2">
      <c r="A9" s="47" t="s">
        <v>181</v>
      </c>
      <c r="B9" s="1" t="e">
        <f>SUM(B10+B11)</f>
        <v>#REF!</v>
      </c>
    </row>
    <row r="10" spans="1:2">
      <c r="A10" s="47" t="s">
        <v>182</v>
      </c>
      <c r="B10" s="1" t="e">
        <f>COUNTIF(List_Of_Test_Cases!#REF!,"*Test Case Passed*")</f>
        <v>#REF!</v>
      </c>
    </row>
    <row r="11" spans="1:2">
      <c r="A11" s="47" t="s">
        <v>183</v>
      </c>
      <c r="B11" s="1" t="e">
        <f>COUNTIF(List_Of_Test_Cases!#REF!,"*Test Case Failed*")</f>
        <v>#REF!</v>
      </c>
    </row>
  </sheetData>
  <mergeCells count="1">
    <mergeCell ref="A3:B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workbookViewId="0">
      <pane ySplit="1" topLeftCell="A30" activePane="bottomLeft" state="frozen"/>
      <selection pane="bottomLeft" activeCell="B43" sqref="B43"/>
    </sheetView>
  </sheetViews>
  <sheetFormatPr defaultRowHeight="15"/>
  <cols>
    <col min="1" max="1" width="34.42578125" bestFit="1" customWidth="1" collapsed="1"/>
    <col min="2" max="2" width="104.28515625" customWidth="1" collapsed="1"/>
    <col min="3" max="3" width="11.140625" customWidth="1" collapsed="1"/>
    <col min="4" max="4" width="23.7109375" customWidth="1" collapsed="1"/>
    <col min="5" max="5" width="80.28515625" customWidth="1" collapsed="1"/>
  </cols>
  <sheetData>
    <row r="1" spans="1:5">
      <c r="A1" s="13" t="s">
        <v>35</v>
      </c>
      <c r="B1" s="14" t="s">
        <v>188</v>
      </c>
      <c r="C1" s="71"/>
      <c r="D1" s="11" t="s">
        <v>186</v>
      </c>
      <c r="E1" s="12" t="s">
        <v>187</v>
      </c>
    </row>
    <row r="2" spans="1:5" ht="48.75" customHeight="1">
      <c r="A2" s="2" t="s">
        <v>1</v>
      </c>
      <c r="B2" s="3" t="s">
        <v>36</v>
      </c>
      <c r="C2" s="71"/>
      <c r="D2" s="2" t="s">
        <v>33</v>
      </c>
      <c r="E2" s="8" t="s">
        <v>49</v>
      </c>
    </row>
    <row r="3" spans="1:5" ht="60">
      <c r="A3" s="2" t="s">
        <v>2</v>
      </c>
      <c r="B3" s="4" t="s">
        <v>45</v>
      </c>
      <c r="C3" s="71"/>
      <c r="D3" s="2" t="s">
        <v>37</v>
      </c>
      <c r="E3" s="8" t="s">
        <v>50</v>
      </c>
    </row>
    <row r="4" spans="1:5" ht="42.75" customHeight="1">
      <c r="A4" s="2" t="s">
        <v>3</v>
      </c>
      <c r="B4" s="4" t="s">
        <v>46</v>
      </c>
      <c r="C4" s="71"/>
      <c r="D4" s="2" t="s">
        <v>34</v>
      </c>
      <c r="E4" s="4" t="s">
        <v>54</v>
      </c>
    </row>
    <row r="5" spans="1:5" ht="33.75" customHeight="1">
      <c r="A5" s="2" t="s">
        <v>4</v>
      </c>
      <c r="B5" s="5" t="s">
        <v>47</v>
      </c>
      <c r="C5" s="71"/>
      <c r="D5" s="2" t="s">
        <v>38</v>
      </c>
      <c r="E5" s="4" t="s">
        <v>52</v>
      </c>
    </row>
    <row r="6" spans="1:5" ht="30">
      <c r="A6" s="2" t="s">
        <v>5</v>
      </c>
      <c r="B6" s="4" t="s">
        <v>42</v>
      </c>
      <c r="C6" s="71"/>
      <c r="D6" s="2" t="s">
        <v>39</v>
      </c>
      <c r="E6" s="4" t="s">
        <v>55</v>
      </c>
    </row>
    <row r="7" spans="1:5" ht="30">
      <c r="A7" s="2" t="s">
        <v>6</v>
      </c>
      <c r="B7" s="4" t="s">
        <v>65</v>
      </c>
      <c r="C7" s="71"/>
      <c r="D7" s="2" t="s">
        <v>40</v>
      </c>
      <c r="E7" s="4" t="s">
        <v>53</v>
      </c>
    </row>
    <row r="8" spans="1:5" ht="45.75" thickBot="1">
      <c r="A8" s="2" t="s">
        <v>7</v>
      </c>
      <c r="B8" s="4" t="s">
        <v>66</v>
      </c>
      <c r="C8" s="71"/>
      <c r="D8" s="6" t="s">
        <v>41</v>
      </c>
      <c r="E8" s="7" t="s">
        <v>51</v>
      </c>
    </row>
    <row r="9" spans="1:5" ht="30">
      <c r="A9" s="2" t="s">
        <v>8</v>
      </c>
      <c r="B9" s="4" t="s">
        <v>67</v>
      </c>
      <c r="C9" s="71"/>
      <c r="D9" s="9"/>
    </row>
    <row r="10" spans="1:5">
      <c r="A10" s="2" t="s">
        <v>9</v>
      </c>
      <c r="B10" s="4" t="s">
        <v>208</v>
      </c>
      <c r="C10" s="71"/>
      <c r="D10" s="10"/>
    </row>
    <row r="11" spans="1:5" ht="45">
      <c r="A11" s="2" t="s">
        <v>10</v>
      </c>
      <c r="B11" s="4" t="s">
        <v>48</v>
      </c>
      <c r="C11" s="71"/>
      <c r="D11" s="10"/>
    </row>
    <row r="12" spans="1:5">
      <c r="A12" s="2" t="s">
        <v>11</v>
      </c>
      <c r="B12" s="4" t="s">
        <v>68</v>
      </c>
      <c r="C12" s="71"/>
      <c r="D12" s="10"/>
    </row>
    <row r="13" spans="1:5" ht="75">
      <c r="A13" s="2" t="s">
        <v>12</v>
      </c>
      <c r="B13" s="4" t="s">
        <v>207</v>
      </c>
      <c r="C13" s="71"/>
      <c r="D13" s="10"/>
    </row>
    <row r="14" spans="1:5">
      <c r="A14" s="2" t="s">
        <v>13</v>
      </c>
      <c r="B14" s="5" t="s">
        <v>64</v>
      </c>
      <c r="C14" s="71"/>
      <c r="D14" s="10"/>
    </row>
    <row r="15" spans="1:5" ht="30">
      <c r="A15" s="2" t="s">
        <v>14</v>
      </c>
      <c r="B15" s="4" t="s">
        <v>44</v>
      </c>
      <c r="C15" s="71"/>
      <c r="D15" s="10"/>
    </row>
    <row r="16" spans="1:5" ht="45">
      <c r="A16" s="2" t="s">
        <v>15</v>
      </c>
      <c r="B16" s="4" t="s">
        <v>57</v>
      </c>
      <c r="C16" s="71"/>
      <c r="D16" s="10"/>
    </row>
    <row r="17" spans="1:4" ht="45">
      <c r="A17" s="2" t="s">
        <v>16</v>
      </c>
      <c r="B17" s="4" t="s">
        <v>58</v>
      </c>
      <c r="C17" s="71"/>
      <c r="D17" s="10"/>
    </row>
    <row r="18" spans="1:4" ht="45">
      <c r="A18" s="2" t="s">
        <v>17</v>
      </c>
      <c r="B18" s="4" t="s">
        <v>56</v>
      </c>
      <c r="C18" s="71"/>
      <c r="D18" s="10"/>
    </row>
    <row r="19" spans="1:4">
      <c r="A19" s="2" t="s">
        <v>18</v>
      </c>
      <c r="B19" s="5"/>
      <c r="C19" s="71"/>
      <c r="D19" s="10"/>
    </row>
    <row r="20" spans="1:4" ht="30">
      <c r="A20" s="2" t="s">
        <v>19</v>
      </c>
      <c r="B20" s="4" t="s">
        <v>43</v>
      </c>
      <c r="C20" s="71"/>
      <c r="D20" s="10"/>
    </row>
    <row r="21" spans="1:4">
      <c r="A21" s="2" t="s">
        <v>20</v>
      </c>
      <c r="B21" s="4" t="s">
        <v>59</v>
      </c>
      <c r="C21" s="71"/>
      <c r="D21" s="10"/>
    </row>
    <row r="22" spans="1:4">
      <c r="A22" s="2" t="s">
        <v>21</v>
      </c>
      <c r="B22" s="4" t="s">
        <v>60</v>
      </c>
      <c r="C22" s="71"/>
      <c r="D22" s="10"/>
    </row>
    <row r="23" spans="1:4">
      <c r="A23" s="2" t="s">
        <v>22</v>
      </c>
      <c r="B23" s="4" t="s">
        <v>61</v>
      </c>
      <c r="C23" s="71"/>
      <c r="D23" s="10"/>
    </row>
    <row r="24" spans="1:4">
      <c r="A24" s="2" t="s">
        <v>23</v>
      </c>
      <c r="B24" s="4" t="s">
        <v>62</v>
      </c>
      <c r="C24" s="71"/>
      <c r="D24" s="10"/>
    </row>
    <row r="25" spans="1:4">
      <c r="A25" s="2" t="s">
        <v>24</v>
      </c>
      <c r="B25" s="4" t="s">
        <v>63</v>
      </c>
      <c r="C25" s="71"/>
      <c r="D25" s="10"/>
    </row>
    <row r="26" spans="1:4" ht="30">
      <c r="A26" s="2" t="s">
        <v>215</v>
      </c>
      <c r="B26" s="4" t="s">
        <v>226</v>
      </c>
      <c r="C26" s="71"/>
      <c r="D26" s="10"/>
    </row>
    <row r="27" spans="1:4" ht="30">
      <c r="A27" s="2" t="s">
        <v>224</v>
      </c>
      <c r="B27" s="4" t="s">
        <v>231</v>
      </c>
      <c r="C27" s="71"/>
      <c r="D27" s="10"/>
    </row>
    <row r="28" spans="1:4" ht="30">
      <c r="A28" s="2" t="s">
        <v>223</v>
      </c>
      <c r="B28" s="4" t="s">
        <v>227</v>
      </c>
      <c r="C28" s="71"/>
      <c r="D28" s="10"/>
    </row>
    <row r="29" spans="1:4" ht="30">
      <c r="A29" s="2" t="s">
        <v>238</v>
      </c>
      <c r="B29" s="4" t="s">
        <v>229</v>
      </c>
      <c r="C29" s="71"/>
      <c r="D29" s="10"/>
    </row>
    <row r="30" spans="1:4" ht="30">
      <c r="A30" s="2" t="s">
        <v>216</v>
      </c>
      <c r="B30" s="4" t="s">
        <v>228</v>
      </c>
      <c r="C30" s="71"/>
      <c r="D30" s="10"/>
    </row>
    <row r="31" spans="1:4" ht="30">
      <c r="A31" s="2" t="s">
        <v>225</v>
      </c>
      <c r="B31" s="4" t="s">
        <v>230</v>
      </c>
      <c r="C31" s="71"/>
      <c r="D31" s="10"/>
    </row>
    <row r="32" spans="1:4">
      <c r="A32" s="2" t="s">
        <v>217</v>
      </c>
      <c r="B32" s="4" t="s">
        <v>218</v>
      </c>
      <c r="C32" s="71"/>
      <c r="D32" s="10"/>
    </row>
    <row r="33" spans="1:4">
      <c r="A33" s="2" t="s">
        <v>232</v>
      </c>
      <c r="B33" s="4" t="s">
        <v>237</v>
      </c>
      <c r="C33" s="71"/>
      <c r="D33" s="10"/>
    </row>
    <row r="34" spans="1:4">
      <c r="A34" s="2" t="s">
        <v>233</v>
      </c>
      <c r="B34" s="4" t="s">
        <v>235</v>
      </c>
      <c r="C34" s="71"/>
      <c r="D34" s="10"/>
    </row>
    <row r="35" spans="1:4">
      <c r="A35" s="2" t="s">
        <v>234</v>
      </c>
      <c r="B35" s="4" t="s">
        <v>236</v>
      </c>
      <c r="C35" s="71"/>
      <c r="D35" s="10"/>
    </row>
    <row r="36" spans="1:4">
      <c r="A36" s="2" t="s">
        <v>209</v>
      </c>
      <c r="B36" s="4" t="s">
        <v>212</v>
      </c>
      <c r="C36" s="71"/>
      <c r="D36" s="10"/>
    </row>
    <row r="37" spans="1:4">
      <c r="A37" s="2" t="s">
        <v>210</v>
      </c>
      <c r="B37" s="4" t="s">
        <v>213</v>
      </c>
      <c r="C37" s="71"/>
      <c r="D37" s="10"/>
    </row>
    <row r="38" spans="1:4">
      <c r="A38" s="2" t="s">
        <v>211</v>
      </c>
      <c r="B38" s="4" t="s">
        <v>214</v>
      </c>
      <c r="C38" s="71"/>
      <c r="D38" s="10"/>
    </row>
    <row r="39" spans="1:4" s="53" customFormat="1">
      <c r="A39" s="2" t="s">
        <v>239</v>
      </c>
      <c r="B39" s="4" t="s">
        <v>240</v>
      </c>
      <c r="C39" s="71"/>
      <c r="D39" s="10"/>
    </row>
    <row r="40" spans="1:4" s="53" customFormat="1">
      <c r="A40" s="2" t="s">
        <v>241</v>
      </c>
      <c r="B40" s="4" t="s">
        <v>242</v>
      </c>
      <c r="C40" s="71"/>
      <c r="D40" s="10"/>
    </row>
    <row r="41" spans="1:4">
      <c r="A41" s="2" t="s">
        <v>221</v>
      </c>
      <c r="B41" s="4" t="s">
        <v>222</v>
      </c>
      <c r="C41" s="71"/>
      <c r="D41" s="10"/>
    </row>
    <row r="42" spans="1:4" s="54" customFormat="1" ht="45">
      <c r="A42" s="2" t="s">
        <v>243</v>
      </c>
      <c r="B42" s="4" t="s">
        <v>244</v>
      </c>
      <c r="C42" s="71"/>
      <c r="D42" s="10"/>
    </row>
    <row r="43" spans="1:4" s="62" customFormat="1">
      <c r="A43" s="2" t="s">
        <v>251</v>
      </c>
      <c r="B43" s="4"/>
      <c r="C43" s="71"/>
      <c r="D43" s="10"/>
    </row>
    <row r="44" spans="1:4" s="55" customFormat="1" ht="30">
      <c r="A44" s="2" t="s">
        <v>245</v>
      </c>
      <c r="B44" s="4" t="s">
        <v>246</v>
      </c>
      <c r="C44" s="71"/>
      <c r="D44" s="10"/>
    </row>
    <row r="45" spans="1:4" ht="15.75" thickBot="1">
      <c r="A45" s="6" t="s">
        <v>70</v>
      </c>
      <c r="B45" s="7" t="s">
        <v>71</v>
      </c>
      <c r="C45" s="71"/>
      <c r="D45" s="10"/>
    </row>
  </sheetData>
  <sheetProtection formatCells="0" formatColumns="0" formatRows="0" insertColumns="0" insertRows="0" insertHyperlinks="0" deleteColumns="0" deleteRows="0" sort="0" autoFilter="0" pivotTables="0"/>
  <mergeCells count="1">
    <mergeCell ref="C1:C4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
  <sheetViews>
    <sheetView topLeftCell="A122" workbookViewId="0">
      <selection activeCell="B141" sqref="B141"/>
    </sheetView>
  </sheetViews>
  <sheetFormatPr defaultColWidth="31" defaultRowHeight="15.75" customHeight="1"/>
  <cols>
    <col min="1" max="1" width="27.7109375" style="24" customWidth="1" collapsed="1"/>
    <col min="2" max="2" width="61.140625" style="24" customWidth="1" collapsed="1"/>
    <col min="3" max="3" width="95.140625" style="24" customWidth="1" collapsed="1"/>
    <col min="4" max="4" width="31" style="77" collapsed="1"/>
    <col min="5" max="5" width="3.85546875" style="77" customWidth="1" collapsed="1"/>
    <col min="6" max="16384" width="31" style="77" collapsed="1"/>
  </cols>
  <sheetData>
    <row r="1" spans="1:3" ht="90" customHeight="1" thickTop="1" thickBot="1">
      <c r="A1" s="72"/>
      <c r="B1" s="73"/>
      <c r="C1" s="74"/>
    </row>
    <row r="2" spans="1:3" ht="25.5" customHeight="1" thickTop="1">
      <c r="A2" s="78" t="s">
        <v>140</v>
      </c>
      <c r="B2" s="79"/>
      <c r="C2" s="80"/>
    </row>
    <row r="3" spans="1:3" ht="25.5" customHeight="1">
      <c r="A3" s="119" t="s">
        <v>219</v>
      </c>
      <c r="B3" s="120"/>
      <c r="C3" s="121"/>
    </row>
    <row r="4" spans="1:3" ht="15.75" customHeight="1">
      <c r="A4" s="122" t="s">
        <v>74</v>
      </c>
      <c r="B4" s="123"/>
      <c r="C4" s="124"/>
    </row>
    <row r="5" spans="1:3" ht="15.75" customHeight="1">
      <c r="A5" s="81"/>
      <c r="B5" s="75"/>
      <c r="C5" s="82"/>
    </row>
    <row r="6" spans="1:3" ht="15.75" customHeight="1">
      <c r="A6" s="83" t="s">
        <v>75</v>
      </c>
      <c r="B6" s="84"/>
      <c r="C6" s="85"/>
    </row>
    <row r="7" spans="1:3" ht="15.75" customHeight="1">
      <c r="A7" s="81"/>
      <c r="B7" s="75"/>
      <c r="C7" s="82"/>
    </row>
    <row r="8" spans="1:3" ht="15.75" customHeight="1">
      <c r="A8" s="33" t="s">
        <v>76</v>
      </c>
      <c r="B8" s="34"/>
      <c r="C8" s="25"/>
    </row>
    <row r="9" spans="1:3" ht="15.75" customHeight="1">
      <c r="A9" s="81"/>
      <c r="B9" s="75"/>
      <c r="C9" s="82"/>
    </row>
    <row r="10" spans="1:3" ht="15.75" customHeight="1">
      <c r="A10" s="33" t="s">
        <v>77</v>
      </c>
      <c r="B10" s="34"/>
      <c r="C10" s="25"/>
    </row>
    <row r="11" spans="1:3" ht="15.75" customHeight="1">
      <c r="A11" s="81"/>
      <c r="B11" s="75"/>
      <c r="C11" s="82"/>
    </row>
    <row r="12" spans="1:3" ht="15.75" customHeight="1">
      <c r="A12" s="33" t="s">
        <v>78</v>
      </c>
      <c r="B12" s="34"/>
      <c r="C12" s="25"/>
    </row>
    <row r="13" spans="1:3" ht="15.75" customHeight="1">
      <c r="A13" s="81"/>
      <c r="B13" s="75"/>
      <c r="C13" s="82"/>
    </row>
    <row r="14" spans="1:3" ht="15.75" customHeight="1">
      <c r="A14" s="33" t="s">
        <v>79</v>
      </c>
      <c r="B14" s="34"/>
      <c r="C14" s="25"/>
    </row>
    <row r="15" spans="1:3" ht="15.75" customHeight="1">
      <c r="A15" s="81"/>
      <c r="B15" s="75"/>
      <c r="C15" s="82"/>
    </row>
    <row r="16" spans="1:3" ht="20.25" customHeight="1">
      <c r="A16" s="94" t="s">
        <v>80</v>
      </c>
      <c r="B16" s="95"/>
      <c r="C16" s="96"/>
    </row>
    <row r="17" spans="1:3" ht="15.75" customHeight="1">
      <c r="A17" s="81"/>
      <c r="B17" s="75"/>
      <c r="C17" s="82"/>
    </row>
    <row r="18" spans="1:3" ht="15.75" customHeight="1">
      <c r="A18" s="45" t="s">
        <v>82</v>
      </c>
      <c r="B18" s="17" t="s">
        <v>81</v>
      </c>
      <c r="C18" s="19"/>
    </row>
    <row r="19" spans="1:3" ht="15.75" customHeight="1">
      <c r="A19" s="97"/>
      <c r="B19" s="16" t="s">
        <v>83</v>
      </c>
      <c r="C19" s="19"/>
    </row>
    <row r="20" spans="1:3" ht="15.75" customHeight="1">
      <c r="A20" s="98"/>
      <c r="B20" s="125"/>
      <c r="C20" s="21" t="s">
        <v>84</v>
      </c>
    </row>
    <row r="21" spans="1:3" ht="15.75" customHeight="1">
      <c r="A21" s="98"/>
      <c r="B21" s="126"/>
      <c r="C21" s="21" t="s">
        <v>85</v>
      </c>
    </row>
    <row r="22" spans="1:3" ht="15.75" customHeight="1">
      <c r="A22" s="98"/>
      <c r="B22" s="126"/>
      <c r="C22" s="21" t="s">
        <v>86</v>
      </c>
    </row>
    <row r="23" spans="1:3" ht="15.75" customHeight="1">
      <c r="A23" s="98"/>
      <c r="B23" s="126"/>
      <c r="C23" s="21" t="s">
        <v>87</v>
      </c>
    </row>
    <row r="24" spans="1:3" ht="15.75" customHeight="1">
      <c r="A24" s="98"/>
      <c r="B24" s="126"/>
      <c r="C24" s="21" t="s">
        <v>88</v>
      </c>
    </row>
    <row r="25" spans="1:3" ht="15.75" customHeight="1">
      <c r="A25" s="98"/>
      <c r="B25" s="126"/>
      <c r="C25" s="21" t="s">
        <v>89</v>
      </c>
    </row>
    <row r="26" spans="1:3" ht="15.75" customHeight="1">
      <c r="A26" s="98"/>
      <c r="B26" s="126"/>
      <c r="C26" s="21" t="s">
        <v>90</v>
      </c>
    </row>
    <row r="27" spans="1:3" ht="15.75" customHeight="1">
      <c r="A27" s="98"/>
      <c r="B27" s="126"/>
      <c r="C27" s="21" t="s">
        <v>91</v>
      </c>
    </row>
    <row r="28" spans="1:3" ht="15.75" customHeight="1">
      <c r="A28" s="99"/>
      <c r="B28" s="126"/>
      <c r="C28" s="40" t="s">
        <v>92</v>
      </c>
    </row>
    <row r="29" spans="1:3" ht="15.75" customHeight="1">
      <c r="A29" s="104"/>
      <c r="B29" s="105"/>
      <c r="C29" s="76"/>
    </row>
    <row r="30" spans="1:3" ht="15.75" customHeight="1">
      <c r="A30" s="45" t="s">
        <v>94</v>
      </c>
      <c r="B30" s="17" t="s">
        <v>93</v>
      </c>
      <c r="C30" s="111"/>
    </row>
    <row r="31" spans="1:3" ht="15.75" customHeight="1">
      <c r="A31" s="97"/>
      <c r="B31" s="17" t="s">
        <v>95</v>
      </c>
      <c r="C31" s="112"/>
    </row>
    <row r="32" spans="1:3" ht="15.75" customHeight="1">
      <c r="A32" s="99"/>
      <c r="B32" s="16" t="s">
        <v>96</v>
      </c>
      <c r="C32" s="113"/>
    </row>
    <row r="33" spans="1:3" ht="15.75" customHeight="1">
      <c r="A33" s="81"/>
      <c r="B33" s="75"/>
      <c r="C33" s="82"/>
    </row>
    <row r="34" spans="1:3" ht="15.75" customHeight="1">
      <c r="A34" s="45" t="s">
        <v>98</v>
      </c>
      <c r="B34" s="17" t="s">
        <v>97</v>
      </c>
      <c r="C34" s="111"/>
    </row>
    <row r="35" spans="1:3" ht="15.75" customHeight="1">
      <c r="A35" s="20"/>
      <c r="B35" s="16" t="s">
        <v>99</v>
      </c>
      <c r="C35" s="113"/>
    </row>
    <row r="36" spans="1:3" ht="15.75" customHeight="1">
      <c r="A36" s="108"/>
      <c r="B36" s="109"/>
      <c r="C36" s="110"/>
    </row>
    <row r="37" spans="1:3" ht="15.75" customHeight="1">
      <c r="A37" s="45" t="s">
        <v>100</v>
      </c>
      <c r="B37" s="17" t="s">
        <v>101</v>
      </c>
      <c r="C37" s="39"/>
    </row>
    <row r="38" spans="1:3" ht="15.75" customHeight="1">
      <c r="A38" s="81"/>
      <c r="B38" s="75"/>
      <c r="C38" s="82"/>
    </row>
    <row r="39" spans="1:3" ht="15.75" customHeight="1">
      <c r="A39" s="45" t="s">
        <v>102</v>
      </c>
      <c r="B39" s="17" t="s">
        <v>103</v>
      </c>
      <c r="C39" s="39"/>
    </row>
    <row r="40" spans="1:3" ht="15.75" customHeight="1">
      <c r="A40" s="130"/>
      <c r="B40" s="131"/>
      <c r="C40" s="19" t="s">
        <v>104</v>
      </c>
    </row>
    <row r="41" spans="1:3" ht="15.75" customHeight="1">
      <c r="A41" s="132"/>
      <c r="B41" s="133"/>
      <c r="C41" s="22" t="s">
        <v>105</v>
      </c>
    </row>
    <row r="42" spans="1:3" ht="15.75" customHeight="1">
      <c r="A42" s="132"/>
      <c r="B42" s="133"/>
      <c r="C42" s="19" t="s">
        <v>106</v>
      </c>
    </row>
    <row r="43" spans="1:3" ht="15.75" customHeight="1">
      <c r="A43" s="104"/>
      <c r="B43" s="105"/>
      <c r="C43" s="118"/>
    </row>
    <row r="44" spans="1:3" ht="15.75" customHeight="1">
      <c r="A44" s="45" t="s">
        <v>102</v>
      </c>
      <c r="B44" s="49" t="s">
        <v>107</v>
      </c>
      <c r="C44" s="50"/>
    </row>
    <row r="45" spans="1:3" ht="15.75" customHeight="1">
      <c r="A45" s="75"/>
      <c r="B45" s="75"/>
      <c r="C45" s="76"/>
    </row>
    <row r="46" spans="1:3" ht="36.75" customHeight="1">
      <c r="A46" s="94" t="s">
        <v>108</v>
      </c>
      <c r="B46" s="95"/>
      <c r="C46" s="96"/>
    </row>
    <row r="47" spans="1:3" ht="15.75" customHeight="1">
      <c r="A47" s="32"/>
      <c r="B47" s="31"/>
      <c r="C47" s="30"/>
    </row>
    <row r="48" spans="1:3" ht="15.75" customHeight="1">
      <c r="A48" s="36" t="s">
        <v>109</v>
      </c>
      <c r="B48" s="37"/>
      <c r="C48" s="19"/>
    </row>
    <row r="49" spans="1:3" ht="35.25" customHeight="1">
      <c r="A49" s="130"/>
      <c r="B49" s="131"/>
      <c r="C49" s="22" t="s">
        <v>110</v>
      </c>
    </row>
    <row r="50" spans="1:3" ht="35.25" customHeight="1">
      <c r="A50" s="132"/>
      <c r="B50" s="133"/>
      <c r="C50" s="22" t="s">
        <v>111</v>
      </c>
    </row>
    <row r="51" spans="1:3" ht="35.25" customHeight="1">
      <c r="A51" s="132"/>
      <c r="B51" s="133"/>
      <c r="C51" s="22" t="s">
        <v>189</v>
      </c>
    </row>
    <row r="52" spans="1:3" ht="35.25" customHeight="1">
      <c r="A52" s="132"/>
      <c r="B52" s="133"/>
      <c r="C52" s="22" t="s">
        <v>190</v>
      </c>
    </row>
    <row r="53" spans="1:3" ht="35.25" customHeight="1">
      <c r="A53" s="132"/>
      <c r="B53" s="133"/>
      <c r="C53" s="22" t="s">
        <v>191</v>
      </c>
    </row>
    <row r="54" spans="1:3" ht="35.25" customHeight="1">
      <c r="A54" s="132"/>
      <c r="B54" s="133"/>
      <c r="C54" s="22" t="s">
        <v>192</v>
      </c>
    </row>
    <row r="55" spans="1:3" ht="35.25" customHeight="1">
      <c r="A55" s="132"/>
      <c r="B55" s="133"/>
      <c r="C55" s="22" t="s">
        <v>193</v>
      </c>
    </row>
    <row r="56" spans="1:3" ht="35.25" customHeight="1">
      <c r="A56" s="132"/>
      <c r="B56" s="133"/>
      <c r="C56" s="22" t="s">
        <v>196</v>
      </c>
    </row>
    <row r="57" spans="1:3" ht="35.25" customHeight="1">
      <c r="A57" s="132"/>
      <c r="B57" s="133"/>
      <c r="C57" s="22" t="s">
        <v>197</v>
      </c>
    </row>
    <row r="58" spans="1:3" ht="60">
      <c r="A58" s="132"/>
      <c r="B58" s="133"/>
      <c r="C58" s="22" t="s">
        <v>194</v>
      </c>
    </row>
    <row r="59" spans="1:3" ht="48" customHeight="1">
      <c r="A59" s="132"/>
      <c r="B59" s="133"/>
      <c r="C59" s="22" t="s">
        <v>195</v>
      </c>
    </row>
    <row r="60" spans="1:3" ht="33" customHeight="1">
      <c r="A60" s="104"/>
      <c r="B60" s="134"/>
    </row>
    <row r="61" spans="1:3" ht="18" customHeight="1">
      <c r="A61" s="81"/>
      <c r="B61" s="75"/>
      <c r="C61" s="82"/>
    </row>
    <row r="62" spans="1:3" ht="15.75" customHeight="1">
      <c r="A62" s="36" t="s">
        <v>177</v>
      </c>
      <c r="B62" s="37"/>
      <c r="C62" s="19"/>
    </row>
    <row r="63" spans="1:3" ht="36" customHeight="1">
      <c r="A63" s="130"/>
      <c r="B63" s="131"/>
      <c r="C63" s="22" t="s">
        <v>176</v>
      </c>
    </row>
    <row r="64" spans="1:3" ht="32.25" customHeight="1">
      <c r="A64" s="132"/>
      <c r="B64" s="133"/>
      <c r="C64" s="22" t="s">
        <v>112</v>
      </c>
    </row>
    <row r="65" spans="1:3" ht="30.75" customHeight="1">
      <c r="A65" s="104"/>
      <c r="B65" s="134"/>
      <c r="C65" s="22" t="s">
        <v>175</v>
      </c>
    </row>
    <row r="66" spans="1:3" ht="15.75" customHeight="1">
      <c r="A66" s="116" t="s">
        <v>198</v>
      </c>
      <c r="B66" s="117"/>
      <c r="C66" s="19"/>
    </row>
    <row r="67" spans="1:3" ht="15.75" customHeight="1">
      <c r="A67" s="130"/>
      <c r="B67" s="131"/>
      <c r="C67" s="19" t="s">
        <v>174</v>
      </c>
    </row>
    <row r="68" spans="1:3" ht="15.75" customHeight="1">
      <c r="A68" s="104"/>
      <c r="B68" s="134"/>
      <c r="C68" s="19"/>
    </row>
    <row r="69" spans="1:3" ht="15.75" customHeight="1">
      <c r="A69" s="36" t="s">
        <v>113</v>
      </c>
      <c r="B69" s="37"/>
      <c r="C69" s="19"/>
    </row>
    <row r="70" spans="1:3" ht="40.5" customHeight="1">
      <c r="A70" s="130"/>
      <c r="B70" s="131"/>
      <c r="C70" s="22" t="s">
        <v>173</v>
      </c>
    </row>
    <row r="71" spans="1:3" ht="15.75" customHeight="1">
      <c r="A71" s="132"/>
      <c r="B71" s="133"/>
      <c r="C71" s="19" t="s">
        <v>172</v>
      </c>
    </row>
    <row r="72" spans="1:3" ht="15.75" customHeight="1">
      <c r="A72" s="104"/>
      <c r="B72" s="134"/>
      <c r="C72" s="19"/>
    </row>
    <row r="73" spans="1:3" ht="15.75" customHeight="1">
      <c r="A73" s="28"/>
      <c r="B73" s="29"/>
      <c r="C73" s="30"/>
    </row>
    <row r="74" spans="1:3" ht="33" customHeight="1">
      <c r="A74" s="94" t="s">
        <v>114</v>
      </c>
      <c r="B74" s="95"/>
      <c r="C74" s="96"/>
    </row>
    <row r="75" spans="1:3" ht="15.75" customHeight="1">
      <c r="A75" s="81"/>
      <c r="B75" s="75"/>
      <c r="C75" s="82"/>
    </row>
    <row r="76" spans="1:3" ht="15.75" customHeight="1">
      <c r="A76" s="114" t="s">
        <v>84</v>
      </c>
      <c r="B76" s="114"/>
      <c r="C76" s="19" t="s">
        <v>115</v>
      </c>
    </row>
    <row r="77" spans="1:3" ht="15.75" customHeight="1">
      <c r="A77" s="81"/>
      <c r="B77" s="75"/>
      <c r="C77" s="82"/>
    </row>
    <row r="78" spans="1:3" ht="15.75" customHeight="1">
      <c r="A78" s="115" t="s">
        <v>85</v>
      </c>
      <c r="B78" s="115"/>
      <c r="C78" s="19" t="s">
        <v>116</v>
      </c>
    </row>
    <row r="79" spans="1:3" ht="15.75" customHeight="1">
      <c r="A79" s="130"/>
      <c r="B79" s="131"/>
      <c r="C79" s="23" t="s">
        <v>171</v>
      </c>
    </row>
    <row r="80" spans="1:3" ht="15.75" customHeight="1">
      <c r="A80" s="132"/>
      <c r="B80" s="133"/>
      <c r="C80" s="23" t="s">
        <v>170</v>
      </c>
    </row>
    <row r="81" spans="1:3" ht="15.75" customHeight="1">
      <c r="A81" s="104"/>
      <c r="B81" s="105"/>
      <c r="C81" s="76"/>
    </row>
    <row r="82" spans="1:3" ht="27.75" customHeight="1">
      <c r="A82" s="115" t="s">
        <v>86</v>
      </c>
      <c r="B82" s="115"/>
      <c r="C82" s="22" t="s">
        <v>166</v>
      </c>
    </row>
    <row r="83" spans="1:3" ht="15.75" customHeight="1">
      <c r="A83" s="81"/>
      <c r="B83" s="75"/>
      <c r="C83" s="82"/>
    </row>
    <row r="84" spans="1:3" ht="15.75" customHeight="1">
      <c r="A84" s="115" t="s">
        <v>87</v>
      </c>
      <c r="B84" s="115"/>
      <c r="C84" s="19" t="s">
        <v>167</v>
      </c>
    </row>
    <row r="85" spans="1:3" ht="15.75" customHeight="1">
      <c r="A85" s="81"/>
      <c r="B85" s="75"/>
      <c r="C85" s="82"/>
    </row>
    <row r="86" spans="1:3" ht="15.75" customHeight="1">
      <c r="A86" s="115" t="s">
        <v>88</v>
      </c>
      <c r="B86" s="115"/>
      <c r="C86" s="19" t="s">
        <v>168</v>
      </c>
    </row>
    <row r="87" spans="1:3" ht="15.75" customHeight="1">
      <c r="A87" s="81"/>
      <c r="B87" s="75"/>
      <c r="C87" s="82"/>
    </row>
    <row r="88" spans="1:3" ht="15.75" customHeight="1">
      <c r="A88" s="115" t="s">
        <v>89</v>
      </c>
      <c r="B88" s="115"/>
      <c r="C88" s="19" t="s">
        <v>117</v>
      </c>
    </row>
    <row r="89" spans="1:3" ht="15.75" customHeight="1">
      <c r="A89" s="81"/>
      <c r="B89" s="75"/>
      <c r="C89" s="82"/>
    </row>
    <row r="90" spans="1:3" ht="29.25" customHeight="1">
      <c r="A90" s="115" t="s">
        <v>90</v>
      </c>
      <c r="B90" s="115"/>
      <c r="C90" s="22" t="s">
        <v>118</v>
      </c>
    </row>
    <row r="91" spans="1:3" ht="15.75" customHeight="1">
      <c r="A91" s="81"/>
      <c r="B91" s="75"/>
      <c r="C91" s="82"/>
    </row>
    <row r="92" spans="1:3" ht="15.75" customHeight="1">
      <c r="A92" s="115" t="s">
        <v>91</v>
      </c>
      <c r="B92" s="115"/>
      <c r="C92" s="19" t="s">
        <v>169</v>
      </c>
    </row>
    <row r="93" spans="1:3" ht="15.75" customHeight="1">
      <c r="A93" s="81"/>
      <c r="B93" s="75"/>
      <c r="C93" s="82"/>
    </row>
    <row r="94" spans="1:3" ht="15.75" customHeight="1">
      <c r="A94" s="115" t="s">
        <v>92</v>
      </c>
      <c r="B94" s="115"/>
      <c r="C94" s="22" t="s">
        <v>119</v>
      </c>
    </row>
    <row r="95" spans="1:3" ht="15.75" customHeight="1">
      <c r="A95" s="104"/>
      <c r="B95" s="105"/>
      <c r="C95" s="76"/>
    </row>
    <row r="96" spans="1:3" ht="29.25" customHeight="1">
      <c r="A96" s="94" t="s">
        <v>120</v>
      </c>
      <c r="B96" s="95"/>
      <c r="C96" s="96"/>
    </row>
    <row r="97" spans="1:3" ht="14.25" customHeight="1">
      <c r="A97" s="145"/>
      <c r="B97" s="146"/>
      <c r="C97" s="147"/>
    </row>
    <row r="98" spans="1:3" ht="15.75" customHeight="1">
      <c r="A98" s="143" t="s">
        <v>144</v>
      </c>
      <c r="B98" s="143"/>
      <c r="C98" s="144"/>
    </row>
    <row r="99" spans="1:3" ht="15.75" customHeight="1">
      <c r="A99" s="100" t="s">
        <v>145</v>
      </c>
      <c r="B99" s="100"/>
      <c r="C99" s="101"/>
    </row>
    <row r="100" spans="1:3" ht="15.75" customHeight="1">
      <c r="A100" s="100" t="s">
        <v>146</v>
      </c>
      <c r="B100" s="100"/>
      <c r="C100" s="101"/>
    </row>
    <row r="101" spans="1:3" ht="15.75" customHeight="1">
      <c r="A101" s="100" t="s">
        <v>147</v>
      </c>
      <c r="B101" s="100"/>
      <c r="C101" s="101"/>
    </row>
    <row r="102" spans="1:3" ht="15.75" customHeight="1">
      <c r="A102" s="100" t="s">
        <v>148</v>
      </c>
      <c r="B102" s="100"/>
      <c r="C102" s="101"/>
    </row>
    <row r="103" spans="1:3" ht="15.75" customHeight="1">
      <c r="A103" s="100" t="s">
        <v>149</v>
      </c>
      <c r="B103" s="100"/>
      <c r="C103" s="101"/>
    </row>
    <row r="104" spans="1:3" ht="15.75" customHeight="1">
      <c r="A104" s="100" t="s">
        <v>150</v>
      </c>
      <c r="B104" s="100"/>
      <c r="C104" s="101"/>
    </row>
    <row r="105" spans="1:3" ht="15.75" customHeight="1">
      <c r="A105" s="100" t="s">
        <v>151</v>
      </c>
      <c r="B105" s="100"/>
      <c r="C105" s="101"/>
    </row>
    <row r="106" spans="1:3" ht="15.75" customHeight="1">
      <c r="A106" s="100" t="s">
        <v>152</v>
      </c>
      <c r="B106" s="100"/>
      <c r="C106" s="101"/>
    </row>
    <row r="107" spans="1:3" ht="15.75" customHeight="1">
      <c r="A107" s="100" t="s">
        <v>153</v>
      </c>
      <c r="B107" s="100"/>
      <c r="C107" s="101"/>
    </row>
    <row r="108" spans="1:3" ht="15.75" customHeight="1">
      <c r="A108" s="100" t="s">
        <v>154</v>
      </c>
      <c r="B108" s="100"/>
      <c r="C108" s="101"/>
    </row>
    <row r="109" spans="1:3" ht="15.75" customHeight="1">
      <c r="A109" s="100" t="s">
        <v>155</v>
      </c>
      <c r="B109" s="100"/>
      <c r="C109" s="101"/>
    </row>
    <row r="110" spans="1:3" ht="15.75" customHeight="1">
      <c r="A110" s="100" t="s">
        <v>156</v>
      </c>
      <c r="B110" s="100"/>
      <c r="C110" s="101"/>
    </row>
    <row r="111" spans="1:3" ht="15.75" customHeight="1">
      <c r="A111" s="100" t="s">
        <v>157</v>
      </c>
      <c r="B111" s="100"/>
      <c r="C111" s="101"/>
    </row>
    <row r="112" spans="1:3" ht="15.75" customHeight="1">
      <c r="A112" s="100" t="s">
        <v>158</v>
      </c>
      <c r="B112" s="100"/>
      <c r="C112" s="101"/>
    </row>
    <row r="113" spans="1:3" ht="15.75" customHeight="1">
      <c r="A113" s="100" t="s">
        <v>159</v>
      </c>
      <c r="B113" s="100"/>
      <c r="C113" s="101"/>
    </row>
    <row r="114" spans="1:3" ht="15.75" customHeight="1">
      <c r="A114" s="100" t="s">
        <v>160</v>
      </c>
      <c r="B114" s="100"/>
      <c r="C114" s="101"/>
    </row>
    <row r="115" spans="1:3" ht="15.75" customHeight="1">
      <c r="A115" s="100" t="s">
        <v>161</v>
      </c>
      <c r="B115" s="100"/>
      <c r="C115" s="101"/>
    </row>
    <row r="116" spans="1:3" ht="15.75" customHeight="1">
      <c r="A116" s="100" t="s">
        <v>162</v>
      </c>
      <c r="B116" s="100"/>
      <c r="C116" s="101"/>
    </row>
    <row r="117" spans="1:3" ht="15.75" customHeight="1">
      <c r="A117" s="102" t="s">
        <v>163</v>
      </c>
      <c r="B117" s="102"/>
      <c r="C117" s="103"/>
    </row>
    <row r="118" spans="1:3" ht="15.75" customHeight="1">
      <c r="A118" s="138"/>
      <c r="B118" s="139"/>
      <c r="C118" s="140"/>
    </row>
    <row r="119" spans="1:3" ht="33" customHeight="1">
      <c r="A119" s="94" t="s">
        <v>121</v>
      </c>
      <c r="B119" s="95"/>
      <c r="C119" s="96"/>
    </row>
    <row r="120" spans="1:3" ht="15.75" customHeight="1">
      <c r="A120" s="81"/>
      <c r="B120" s="75"/>
      <c r="C120" s="82"/>
    </row>
    <row r="121" spans="1:3" ht="15.75" customHeight="1">
      <c r="A121" s="38" t="s">
        <v>122</v>
      </c>
      <c r="B121"/>
      <c r="C121" s="43"/>
    </row>
    <row r="122" spans="1:3" ht="15.75" customHeight="1">
      <c r="A122" s="97"/>
      <c r="B122" s="92" t="s">
        <v>123</v>
      </c>
      <c r="C122" s="93"/>
    </row>
    <row r="123" spans="1:3" ht="15.75" customHeight="1">
      <c r="A123" s="98"/>
      <c r="B123" s="86" t="s">
        <v>124</v>
      </c>
      <c r="C123" s="87"/>
    </row>
    <row r="124" spans="1:3" ht="15.75" customHeight="1">
      <c r="A124" s="98"/>
      <c r="B124" s="88"/>
      <c r="C124" s="89"/>
    </row>
    <row r="125" spans="1:3" ht="15.75" customHeight="1">
      <c r="A125" s="98"/>
      <c r="B125" s="90" t="s">
        <v>125</v>
      </c>
      <c r="C125" s="91"/>
    </row>
    <row r="126" spans="1:3" ht="15.75" customHeight="1">
      <c r="A126" s="98"/>
      <c r="B126" s="88"/>
      <c r="C126" s="89"/>
    </row>
    <row r="127" spans="1:3" ht="15.75" customHeight="1">
      <c r="A127" s="98"/>
      <c r="B127" s="106" t="s">
        <v>126</v>
      </c>
      <c r="C127" s="107"/>
    </row>
    <row r="128" spans="1:3" ht="15.75" customHeight="1">
      <c r="A128" s="98"/>
      <c r="B128" s="88"/>
      <c r="C128" s="89"/>
    </row>
    <row r="129" spans="1:3" ht="15.75" customHeight="1">
      <c r="A129" s="98"/>
      <c r="B129" s="106" t="s">
        <v>127</v>
      </c>
      <c r="C129" s="107"/>
    </row>
    <row r="130" spans="1:3" ht="15.75" customHeight="1">
      <c r="A130" s="98"/>
      <c r="B130" s="88"/>
      <c r="C130" s="89"/>
    </row>
    <row r="131" spans="1:3" ht="15.75" customHeight="1">
      <c r="A131" s="99"/>
      <c r="B131" s="106" t="s">
        <v>143</v>
      </c>
      <c r="C131" s="107"/>
    </row>
    <row r="132" spans="1:3" ht="15.75" customHeight="1">
      <c r="A132" s="81"/>
      <c r="B132" s="75"/>
      <c r="C132" s="82"/>
    </row>
    <row r="133" spans="1:3" ht="15.75" customHeight="1">
      <c r="A133" s="44" t="s">
        <v>128</v>
      </c>
      <c r="B133" s="141"/>
      <c r="C133" s="142"/>
    </row>
    <row r="134" spans="1:3" ht="15.75" customHeight="1">
      <c r="A134" s="97"/>
      <c r="B134" s="92" t="s">
        <v>129</v>
      </c>
      <c r="C134" s="93"/>
    </row>
    <row r="135" spans="1:3" ht="15.75" customHeight="1">
      <c r="A135" s="98"/>
      <c r="B135" s="88"/>
      <c r="C135" s="89"/>
    </row>
    <row r="136" spans="1:3" ht="15.75" customHeight="1">
      <c r="A136" s="98"/>
      <c r="B136" s="86" t="s">
        <v>130</v>
      </c>
      <c r="C136" s="87"/>
    </row>
    <row r="137" spans="1:3" ht="15.75" customHeight="1">
      <c r="A137" s="98"/>
      <c r="B137" s="92" t="s">
        <v>131</v>
      </c>
      <c r="C137" s="93"/>
    </row>
    <row r="138" spans="1:3" ht="15.75" customHeight="1">
      <c r="A138" s="98"/>
      <c r="B138" s="92"/>
      <c r="C138" s="93"/>
    </row>
    <row r="139" spans="1:3" ht="15.75" customHeight="1">
      <c r="A139" s="98"/>
      <c r="B139" s="106" t="s">
        <v>132</v>
      </c>
      <c r="C139" s="107"/>
    </row>
    <row r="140" spans="1:3" ht="15.75" customHeight="1">
      <c r="A140" s="98"/>
      <c r="B140" s="88"/>
      <c r="C140" s="89"/>
    </row>
    <row r="141" spans="1:3" ht="15.75" customHeight="1">
      <c r="A141" s="99"/>
      <c r="B141" s="26" t="s">
        <v>133</v>
      </c>
      <c r="C141" s="27"/>
    </row>
    <row r="142" spans="1:3" ht="15.75" customHeight="1">
      <c r="A142" s="81"/>
      <c r="B142" s="75"/>
      <c r="C142" s="82"/>
    </row>
    <row r="143" spans="1:3" ht="24.75" customHeight="1">
      <c r="A143" s="94" t="s">
        <v>134</v>
      </c>
      <c r="B143" s="95"/>
      <c r="C143" s="96"/>
    </row>
    <row r="144" spans="1:3" ht="15.75" customHeight="1">
      <c r="A144" s="81"/>
      <c r="B144" s="75"/>
      <c r="C144" s="82"/>
    </row>
    <row r="145" spans="1:3" ht="15.75" customHeight="1">
      <c r="A145" s="135" t="s">
        <v>135</v>
      </c>
      <c r="B145" s="136"/>
      <c r="C145" s="137"/>
    </row>
    <row r="146" spans="1:3" ht="15.75" customHeight="1">
      <c r="A146" s="135" t="s">
        <v>136</v>
      </c>
      <c r="B146" s="136"/>
      <c r="C146" s="137"/>
    </row>
    <row r="147" spans="1:3" ht="15.75" customHeight="1">
      <c r="A147" s="41" t="s">
        <v>137</v>
      </c>
      <c r="B147" s="42"/>
      <c r="C147" s="18"/>
    </row>
    <row r="148" spans="1:3" ht="15.75" customHeight="1">
      <c r="A148" s="135" t="s">
        <v>138</v>
      </c>
      <c r="B148" s="136"/>
      <c r="C148" s="137"/>
    </row>
    <row r="149" spans="1:3" ht="15.75" customHeight="1">
      <c r="A149" s="135" t="s">
        <v>139</v>
      </c>
      <c r="B149" s="136"/>
      <c r="C149" s="137"/>
    </row>
    <row r="150" spans="1:3" ht="15.75" customHeight="1">
      <c r="A150" s="41" t="s">
        <v>141</v>
      </c>
      <c r="B150" s="42"/>
      <c r="C150" s="18"/>
    </row>
    <row r="151" spans="1:3" ht="15.75" customHeight="1" thickBot="1">
      <c r="A151" s="127" t="s">
        <v>142</v>
      </c>
      <c r="B151" s="128"/>
      <c r="C151" s="129"/>
    </row>
    <row r="152" spans="1:3" ht="15.75" customHeight="1" thickTop="1">
      <c r="C152" s="35"/>
    </row>
  </sheetData>
  <mergeCells count="108">
    <mergeCell ref="A40:B42"/>
    <mergeCell ref="A46:C46"/>
    <mergeCell ref="A101:C101"/>
    <mergeCell ref="A102:C102"/>
    <mergeCell ref="A103:C103"/>
    <mergeCell ref="A104:C104"/>
    <mergeCell ref="A87:C87"/>
    <mergeCell ref="A85:C85"/>
    <mergeCell ref="A83:C83"/>
    <mergeCell ref="A81:C81"/>
    <mergeCell ref="A79:B80"/>
    <mergeCell ref="A86:B86"/>
    <mergeCell ref="A95:C95"/>
    <mergeCell ref="A144:C144"/>
    <mergeCell ref="B137:C137"/>
    <mergeCell ref="B138:C138"/>
    <mergeCell ref="B139:C139"/>
    <mergeCell ref="B140:C140"/>
    <mergeCell ref="B133:C133"/>
    <mergeCell ref="B134:C134"/>
    <mergeCell ref="A88:B88"/>
    <mergeCell ref="A90:B90"/>
    <mergeCell ref="A92:B92"/>
    <mergeCell ref="A94:B94"/>
    <mergeCell ref="A93:C93"/>
    <mergeCell ref="A91:C91"/>
    <mergeCell ref="A89:C89"/>
    <mergeCell ref="A98:C98"/>
    <mergeCell ref="A99:C99"/>
    <mergeCell ref="A97:C97"/>
    <mergeCell ref="A105:C105"/>
    <mergeCell ref="A106:C106"/>
    <mergeCell ref="A107:C107"/>
    <mergeCell ref="A108:C108"/>
    <mergeCell ref="A109:C109"/>
    <mergeCell ref="A100:C100"/>
    <mergeCell ref="A17:C17"/>
    <mergeCell ref="A3:C3"/>
    <mergeCell ref="A4:C4"/>
    <mergeCell ref="A7:C7"/>
    <mergeCell ref="A9:C9"/>
    <mergeCell ref="A11:C11"/>
    <mergeCell ref="A13:C13"/>
    <mergeCell ref="B20:B28"/>
    <mergeCell ref="A151:C151"/>
    <mergeCell ref="A74:C74"/>
    <mergeCell ref="A96:C96"/>
    <mergeCell ref="A63:B65"/>
    <mergeCell ref="A145:C145"/>
    <mergeCell ref="A146:C146"/>
    <mergeCell ref="A118:C118"/>
    <mergeCell ref="A49:B60"/>
    <mergeCell ref="A61:C61"/>
    <mergeCell ref="A67:B68"/>
    <mergeCell ref="A70:B72"/>
    <mergeCell ref="A75:C75"/>
    <mergeCell ref="A148:C148"/>
    <mergeCell ref="A149:C149"/>
    <mergeCell ref="A142:C142"/>
    <mergeCell ref="A143:C143"/>
    <mergeCell ref="A19:A28"/>
    <mergeCell ref="A29:C29"/>
    <mergeCell ref="B135:C135"/>
    <mergeCell ref="B136:C136"/>
    <mergeCell ref="A132:C132"/>
    <mergeCell ref="A134:A141"/>
    <mergeCell ref="B127:C127"/>
    <mergeCell ref="B128:C128"/>
    <mergeCell ref="B129:C129"/>
    <mergeCell ref="B130:C130"/>
    <mergeCell ref="B131:C131"/>
    <mergeCell ref="A33:C33"/>
    <mergeCell ref="A36:C36"/>
    <mergeCell ref="C30:C32"/>
    <mergeCell ref="C34:C35"/>
    <mergeCell ref="A76:B76"/>
    <mergeCell ref="A78:B78"/>
    <mergeCell ref="A82:B82"/>
    <mergeCell ref="A84:B84"/>
    <mergeCell ref="A77:C77"/>
    <mergeCell ref="A66:B66"/>
    <mergeCell ref="A31:A32"/>
    <mergeCell ref="A38:C38"/>
    <mergeCell ref="A43:C43"/>
    <mergeCell ref="A1:C1"/>
    <mergeCell ref="A45:C45"/>
    <mergeCell ref="D1:XFD1048576"/>
    <mergeCell ref="A2:C2"/>
    <mergeCell ref="A15:C15"/>
    <mergeCell ref="A6:C6"/>
    <mergeCell ref="A5:C5"/>
    <mergeCell ref="B123:C123"/>
    <mergeCell ref="B124:C124"/>
    <mergeCell ref="B125:C125"/>
    <mergeCell ref="B126:C126"/>
    <mergeCell ref="B122:C122"/>
    <mergeCell ref="A119:C119"/>
    <mergeCell ref="A120:C120"/>
    <mergeCell ref="A122:A131"/>
    <mergeCell ref="A110:C110"/>
    <mergeCell ref="A111:C111"/>
    <mergeCell ref="A112:C112"/>
    <mergeCell ref="A113:C113"/>
    <mergeCell ref="A114:C114"/>
    <mergeCell ref="A115:C115"/>
    <mergeCell ref="A117:C117"/>
    <mergeCell ref="A116:C116"/>
    <mergeCell ref="A16:C16"/>
  </mergeCells>
  <hyperlinks>
    <hyperlink ref="C20" location="Help!B76" display="1. Drivers"/>
    <hyperlink ref="C21" location="Help!B78" display="2. Logs"/>
    <hyperlink ref="C22" location="Help!B82" display="3. Output "/>
    <hyperlink ref="C23" location="Help!B84" display="4.PassEncode"/>
    <hyperlink ref="C24" location="Help!B86" display="5.Password Output (Batch file)"/>
    <hyperlink ref="C25" location="Help!B88" display="6.Test Data"/>
    <hyperlink ref="C26" location="Help!B90" display="7.TestCase(Excel Sheet)"/>
    <hyperlink ref="C28" location="Help!B94" display="9.Test Automation (jar)"/>
    <hyperlink ref="C27" location="Help!B92" display="8.Start (Batch file)"/>
    <hyperlink ref="A69" location="'Config Properties'!A1" display="SHEET3- &quot;Config Properties&quot; "/>
    <hyperlink ref="A66" location="'Action''s Methods'!A1" display="SHEET3- &quot;Action's Methods&quot; "/>
    <hyperlink ref="A62" location="Running_Steps!A1" display="SHEET1- &quot;Running_Steps&quot; "/>
    <hyperlink ref="A48" location="List_Of_Test_Cases!A1" display="SHEET2- &quot;List of Test Cases&quot; "/>
    <hyperlink ref="A14" location="Help!B158" display="• Troubleshooting Points"/>
    <hyperlink ref="A12" location="Help!B130" display="• Basic formulas for excel "/>
    <hyperlink ref="A10" location="Help!B107" display="• Examples for Xpath"/>
    <hyperlink ref="A8" location="Help!B79" display="• Uses for the Files/Folders of the Bundle "/>
    <hyperlink ref="A6" location="Help!B50" display="• How to create Test Case Sheet ?"/>
    <hyperlink ref="A4:C4" location="Help!A16" display="• How to start the automation after extracting the bundle of project?"/>
    <hyperlink ref="A6:C6" location="Help!B46" display="• How to create Test Case Sheet ?"/>
    <hyperlink ref="A66:B66" location="'Action''s Methods'!A1" display="SHEET5- &quot;Action's Methods&quot; "/>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Running_Steps</vt:lpstr>
      <vt:lpstr>List_Of_Test_Cases</vt:lpstr>
      <vt:lpstr>Config Properties</vt:lpstr>
      <vt:lpstr>Results</vt:lpstr>
      <vt:lpstr>Action's Methods</vt:lpstr>
      <vt:lpstr>Help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2019-07-24T07:44:29Z</dcterms:modified>
</cp:coreProperties>
</file>