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1\W1-V4 Consolidating by Position\"/>
    </mc:Choice>
  </mc:AlternateContent>
  <xr:revisionPtr revIDLastSave="0" documentId="13_ncr:1_{8869B5E6-DFAA-41F2-8E04-7A1F5A83A433}" xr6:coauthVersionLast="45" xr6:coauthVersionMax="45" xr10:uidLastSave="{00000000-0000-0000-0000-000000000000}"/>
  <bookViews>
    <workbookView xWindow="-12" yWindow="-12" windowWidth="11520" windowHeight="6192" xr2:uid="{00000000-000D-0000-FFFF-FFFF00000000}"/>
  </bookViews>
  <sheets>
    <sheet name="HR SYDNEY" sheetId="8" r:id="rId1"/>
  </sheets>
  <definedNames>
    <definedName name="MileageRate" localSheetId="0">'HR SYDNEY'!$C$4</definedName>
    <definedName name="MileageRate">#REF!</definedName>
    <definedName name="WeekEnding" localSheetId="0">'HR SYDNEY'!$C$3</definedName>
    <definedName name="WeekEnding">#REF!</definedName>
  </definedNames>
  <calcPr calcId="181029"/>
</workbook>
</file>

<file path=xl/calcChain.xml><?xml version="1.0" encoding="utf-8"?>
<calcChain xmlns="http://schemas.openxmlformats.org/spreadsheetml/2006/main">
  <c r="E21" i="8" l="1"/>
  <c r="E28" i="8"/>
  <c r="E14" i="8" l="1"/>
  <c r="E30" i="8"/>
  <c r="D28" i="8" l="1"/>
  <c r="F28" i="8"/>
  <c r="D21" i="8"/>
  <c r="F21" i="8" l="1"/>
  <c r="G10" i="8"/>
  <c r="G13" i="8"/>
  <c r="G12" i="8" l="1"/>
  <c r="G26" i="8"/>
  <c r="G24" i="8"/>
  <c r="F14" i="8" l="1"/>
  <c r="F30" i="8" s="1"/>
  <c r="D14" i="8"/>
  <c r="D30" i="8" s="1"/>
  <c r="G20" i="8" l="1"/>
  <c r="G9" i="8"/>
  <c r="G25" i="8"/>
  <c r="G18" i="8"/>
  <c r="C28" i="8" l="1"/>
  <c r="G27" i="8"/>
  <c r="G28" i="8" s="1"/>
  <c r="G7" i="8"/>
  <c r="G19" i="8"/>
  <c r="G11" i="8"/>
  <c r="C21" i="8" l="1"/>
  <c r="G17" i="8"/>
  <c r="G21" i="8" s="1"/>
  <c r="C14" i="8" l="1"/>
  <c r="C30" i="8" s="1"/>
  <c r="G8" i="8"/>
  <c r="G14" i="8" s="1"/>
  <c r="G30" i="8" s="1"/>
</calcChain>
</file>

<file path=xl/sharedStrings.xml><?xml version="1.0" encoding="utf-8"?>
<sst xmlns="http://schemas.openxmlformats.org/spreadsheetml/2006/main" count="32" uniqueCount="29">
  <si>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</si>
  <si>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</si>
  <si>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</si>
  <si>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</si>
  <si>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</si>
  <si>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</si>
  <si>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</si>
  <si>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</si>
  <si>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</si>
  <si>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</si>
  <si>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</si>
  <si>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</si>
  <si>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</si>
  <si>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</si>
  <si>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</si>
  <si>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</si>
  <si>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</si>
  <si>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</si>
  <si>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</si>
  <si>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</si>
  <si>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</si>
  <si>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SYDNEY</t>
  </si>
  <si>
    <t>Taxi</t>
  </si>
  <si>
    <t>HUMAN RESOURCES</t>
  </si>
  <si>
    <t>HR TOTAL EXPENSES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</si>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</sst>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6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4" fillId="5" borderId="5" xfId="4" applyNumberFormat="1" applyFont="1" applyFill="1" applyBorder="1" applyAlignme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32"/>
  <sheetViews>
    <sheetView showGridLines="0" tabSelected="1" topLeftCell="A4" zoomScaleNormal="100" workbookViewId="0"/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7" width="17.140625" style="2" customWidth="1"/>
    <col min="8" max="8" width="1.42578125" style="2" customWidth="1"/>
    <col min="9" max="16384" width="8.7109375" style="2"/>
  </cols>
  <sheetData>
    <row r="1" spans="1:7" s="3" customFormat="1" ht="54.45" customHeight="1" x14ac:dyDescent="0.25">
      <c r="A1" s="21" t="s">
        <v>24</v>
      </c>
      <c r="B1" s="1"/>
      <c r="C1" s="1"/>
      <c r="D1" s="1"/>
      <c r="E1" s="1"/>
      <c r="F1" s="1"/>
      <c r="G1" s="22" t="s">
        <v>21</v>
      </c>
    </row>
    <row r="2" spans="1:7" s="23" customFormat="1" ht="12" x14ac:dyDescent="0.25"/>
    <row r="3" spans="1:7" ht="16.5" customHeight="1" x14ac:dyDescent="0.25">
      <c r="B3" s="19" t="s">
        <v>13</v>
      </c>
      <c r="C3" s="24" t="s">
        <v>23</v>
      </c>
    </row>
    <row r="4" spans="1:7" ht="16.5" customHeight="1" x14ac:dyDescent="0.25">
      <c r="B4" s="19" t="s">
        <v>14</v>
      </c>
      <c r="C4" s="25">
        <v>0.67</v>
      </c>
    </row>
    <row r="6" spans="1:7" ht="16.5" customHeight="1" x14ac:dyDescent="0.25">
      <c r="B6" s="16" t="s">
        <v>15</v>
      </c>
      <c r="C6" s="17" t="s">
        <v>25</v>
      </c>
      <c r="D6" s="17" t="s">
        <v>26</v>
      </c>
      <c r="E6" s="17" t="s">
        <v>27</v>
      </c>
      <c r="F6" s="17" t="s">
        <v>28</v>
      </c>
      <c r="G6" s="18" t="s">
        <v>18</v>
      </c>
    </row>
    <row r="7" spans="1:7" ht="16.5" customHeight="1" x14ac:dyDescent="0.25">
      <c r="B7" s="4" t="s">
        <v>0</v>
      </c>
      <c r="C7" s="5">
        <v>848</v>
      </c>
      <c r="D7" s="5">
        <v>1170</v>
      </c>
      <c r="E7" s="5">
        <v>1720</v>
      </c>
      <c r="F7" s="5"/>
      <c r="G7" s="20">
        <f t="shared" ref="G7:G13" si="0">SUM(C7:F7)</f>
        <v>3738</v>
      </c>
    </row>
    <row r="8" spans="1:7" ht="16.5" customHeight="1" x14ac:dyDescent="0.3">
      <c r="B8" s="6" t="s">
        <v>4</v>
      </c>
      <c r="C8" s="7">
        <v>568.16000000000008</v>
      </c>
      <c r="D8" s="7">
        <v>783.90000000000009</v>
      </c>
      <c r="E8" s="7">
        <v>1152.4000000000001</v>
      </c>
      <c r="F8" s="7"/>
      <c r="G8" s="8">
        <f t="shared" si="0"/>
        <v>2504.46</v>
      </c>
    </row>
    <row r="9" spans="1:7" ht="16.5" customHeight="1" x14ac:dyDescent="0.3">
      <c r="B9" s="6" t="s">
        <v>1</v>
      </c>
      <c r="C9" s="7">
        <v>145</v>
      </c>
      <c r="D9" s="7">
        <v>185</v>
      </c>
      <c r="E9" s="7">
        <v>242.4</v>
      </c>
      <c r="F9" s="7"/>
      <c r="G9" s="8">
        <f t="shared" si="0"/>
        <v>572.4</v>
      </c>
    </row>
    <row r="10" spans="1:7" ht="16.5" customHeight="1" x14ac:dyDescent="0.3">
      <c r="B10" s="6" t="s">
        <v>2</v>
      </c>
      <c r="C10" s="7">
        <v>0</v>
      </c>
      <c r="D10" s="7">
        <v>0</v>
      </c>
      <c r="E10" s="7">
        <v>0</v>
      </c>
      <c r="F10" s="7"/>
      <c r="G10" s="8">
        <f t="shared" si="0"/>
        <v>0</v>
      </c>
    </row>
    <row r="11" spans="1:7" ht="16.5" customHeight="1" x14ac:dyDescent="0.3">
      <c r="B11" s="6" t="s">
        <v>22</v>
      </c>
      <c r="C11" s="7">
        <v>63.320000000000007</v>
      </c>
      <c r="D11" s="7">
        <v>81.539999999999992</v>
      </c>
      <c r="E11" s="7">
        <v>107.38000000000001</v>
      </c>
      <c r="F11" s="7"/>
      <c r="G11" s="8">
        <f t="shared" si="0"/>
        <v>252.24</v>
      </c>
    </row>
    <row r="12" spans="1:7" ht="16.5" customHeight="1" x14ac:dyDescent="0.3">
      <c r="B12" s="6" t="s">
        <v>20</v>
      </c>
      <c r="C12" s="7">
        <v>375</v>
      </c>
      <c r="D12" s="7">
        <v>375</v>
      </c>
      <c r="E12" s="7">
        <v>375</v>
      </c>
      <c r="F12" s="7"/>
      <c r="G12" s="8">
        <f t="shared" si="0"/>
        <v>1125</v>
      </c>
    </row>
    <row r="13" spans="1:7" ht="16.5" customHeight="1" x14ac:dyDescent="0.3">
      <c r="B13" s="6" t="s">
        <v>3</v>
      </c>
      <c r="C13" s="7">
        <v>0</v>
      </c>
      <c r="D13" s="7">
        <v>0</v>
      </c>
      <c r="E13" s="7">
        <v>560</v>
      </c>
      <c r="F13" s="7"/>
      <c r="G13" s="8">
        <f t="shared" si="0"/>
        <v>560</v>
      </c>
    </row>
    <row r="14" spans="1:7" ht="16.5" customHeight="1" x14ac:dyDescent="0.25">
      <c r="B14" s="9" t="s">
        <v>18</v>
      </c>
      <c r="C14" s="10">
        <f>SUM(C8:C13)</f>
        <v>1151.48</v>
      </c>
      <c r="D14" s="10">
        <f t="shared" ref="D14:G14" si="1">SUM(D8:D13)</f>
        <v>1425.44</v>
      </c>
      <c r="E14" s="10">
        <f t="shared" si="1"/>
        <v>2437.1800000000003</v>
      </c>
      <c r="F14" s="10">
        <f t="shared" si="1"/>
        <v>0</v>
      </c>
      <c r="G14" s="10">
        <f t="shared" si="1"/>
        <v>5014.1000000000004</v>
      </c>
    </row>
    <row r="15" spans="1:7" ht="16.5" customHeight="1" x14ac:dyDescent="0.25">
      <c r="B15" s="11"/>
      <c r="C15" s="11"/>
      <c r="D15" s="11"/>
      <c r="E15" s="11"/>
      <c r="F15" s="11"/>
      <c r="G15" s="11"/>
    </row>
    <row r="16" spans="1:7" ht="16.5" customHeight="1" x14ac:dyDescent="0.25">
      <c r="B16" s="16" t="s">
        <v>16</v>
      </c>
      <c r="C16" s="12"/>
      <c r="D16" s="12"/>
      <c r="E16" s="12"/>
      <c r="F16" s="12"/>
      <c r="G16" s="12"/>
    </row>
    <row r="17" spans="2:7" ht="16.5" customHeight="1" x14ac:dyDescent="0.3">
      <c r="B17" s="4" t="s">
        <v>5</v>
      </c>
      <c r="C17" s="7">
        <v>0</v>
      </c>
      <c r="D17" s="7">
        <v>289</v>
      </c>
      <c r="E17" s="7">
        <v>695</v>
      </c>
      <c r="F17" s="7"/>
      <c r="G17" s="20">
        <f t="shared" ref="G17:G20" si="2">SUM(C17:F17)</f>
        <v>984</v>
      </c>
    </row>
    <row r="18" spans="2:7" ht="16.5" customHeight="1" x14ac:dyDescent="0.3">
      <c r="B18" s="6" t="s">
        <v>6</v>
      </c>
      <c r="C18" s="7">
        <v>0</v>
      </c>
      <c r="D18" s="7">
        <v>15.63</v>
      </c>
      <c r="E18" s="7">
        <v>0</v>
      </c>
      <c r="F18" s="7"/>
      <c r="G18" s="20">
        <f t="shared" si="2"/>
        <v>15.63</v>
      </c>
    </row>
    <row r="19" spans="2:7" ht="16.5" customHeight="1" x14ac:dyDescent="0.3">
      <c r="B19" s="6" t="s">
        <v>7</v>
      </c>
      <c r="C19" s="7">
        <v>193.10000000000002</v>
      </c>
      <c r="D19" s="7">
        <v>991.5100000000001</v>
      </c>
      <c r="E19" s="7">
        <v>667.18000000000006</v>
      </c>
      <c r="F19" s="7"/>
      <c r="G19" s="20">
        <f t="shared" si="2"/>
        <v>1851.7900000000002</v>
      </c>
    </row>
    <row r="20" spans="2:7" ht="16.5" customHeight="1" x14ac:dyDescent="0.3">
      <c r="B20" s="6" t="s">
        <v>8</v>
      </c>
      <c r="C20" s="7">
        <v>435.31999999999994</v>
      </c>
      <c r="D20" s="7">
        <v>532.09999999999991</v>
      </c>
      <c r="E20" s="7">
        <v>145.80000000000001</v>
      </c>
      <c r="F20" s="7"/>
      <c r="G20" s="20">
        <f t="shared" si="2"/>
        <v>1113.2199999999998</v>
      </c>
    </row>
    <row r="21" spans="2:7" ht="16.5" customHeight="1" x14ac:dyDescent="0.25">
      <c r="B21" s="9" t="s">
        <v>18</v>
      </c>
      <c r="C21" s="10">
        <f>SUM(C17:C20)</f>
        <v>628.41999999999996</v>
      </c>
      <c r="D21" s="10">
        <f>SUM(D17:D20)</f>
        <v>1828.24</v>
      </c>
      <c r="E21" s="10">
        <f>SUM(E17:E20)</f>
        <v>1507.98</v>
      </c>
      <c r="F21" s="10">
        <f>SUM(F17:F20)</f>
        <v>0</v>
      </c>
      <c r="G21" s="10">
        <f>SUM(G17:G20)</f>
        <v>3964.64</v>
      </c>
    </row>
    <row r="22" spans="2:7" ht="16.5" customHeight="1" x14ac:dyDescent="0.25">
      <c r="B22" s="11"/>
      <c r="C22" s="11"/>
      <c r="D22" s="11"/>
      <c r="E22" s="11"/>
      <c r="F22" s="11"/>
      <c r="G22" s="11"/>
    </row>
    <row r="23" spans="2:7" ht="16.5" customHeight="1" x14ac:dyDescent="0.25">
      <c r="B23" s="16" t="s">
        <v>17</v>
      </c>
      <c r="C23" s="12"/>
      <c r="D23" s="12"/>
      <c r="E23" s="12"/>
      <c r="F23" s="12"/>
      <c r="G23" s="12"/>
    </row>
    <row r="24" spans="2:7" ht="16.5" customHeight="1" x14ac:dyDescent="0.3">
      <c r="B24" s="4" t="s">
        <v>9</v>
      </c>
      <c r="C24" s="7">
        <v>213.38</v>
      </c>
      <c r="D24" s="7">
        <v>121.22</v>
      </c>
      <c r="E24" s="7">
        <v>245.60000000000002</v>
      </c>
      <c r="F24" s="7"/>
      <c r="G24" s="13">
        <f>SUM(C24:F24)</f>
        <v>580.20000000000005</v>
      </c>
    </row>
    <row r="25" spans="2:7" ht="16.5" customHeight="1" x14ac:dyDescent="0.3">
      <c r="B25" s="6" t="s">
        <v>10</v>
      </c>
      <c r="C25" s="7">
        <v>1035.0900000000001</v>
      </c>
      <c r="D25" s="7">
        <v>0</v>
      </c>
      <c r="E25" s="7">
        <v>2855.1</v>
      </c>
      <c r="F25" s="7"/>
      <c r="G25" s="13">
        <f t="shared" ref="G25:G27" si="3">SUM(C25:F25)</f>
        <v>3890.19</v>
      </c>
    </row>
    <row r="26" spans="2:7" ht="16.5" customHeight="1" x14ac:dyDescent="0.3">
      <c r="B26" s="6" t="s">
        <v>11</v>
      </c>
      <c r="C26" s="7">
        <v>496.5</v>
      </c>
      <c r="D26" s="7">
        <v>496.5</v>
      </c>
      <c r="E26" s="7">
        <v>496.5</v>
      </c>
      <c r="F26" s="7"/>
      <c r="G26" s="13">
        <f t="shared" si="3"/>
        <v>1489.5</v>
      </c>
    </row>
    <row r="27" spans="2:7" ht="16.5" customHeight="1" x14ac:dyDescent="0.3">
      <c r="B27" s="6" t="s">
        <v>19</v>
      </c>
      <c r="C27" s="7">
        <v>0</v>
      </c>
      <c r="D27" s="7">
        <v>65.319999999999993</v>
      </c>
      <c r="E27" s="7">
        <v>85.48</v>
      </c>
      <c r="F27" s="7"/>
      <c r="G27" s="13">
        <f t="shared" si="3"/>
        <v>150.80000000000001</v>
      </c>
    </row>
    <row r="28" spans="2:7" ht="16.5" customHeight="1" x14ac:dyDescent="0.25">
      <c r="B28" s="9" t="s">
        <v>18</v>
      </c>
      <c r="C28" s="10">
        <f>SUM(C24:C27)</f>
        <v>1744.9700000000003</v>
      </c>
      <c r="D28" s="10">
        <f>SUM(D24:D27)</f>
        <v>683.04</v>
      </c>
      <c r="E28" s="10">
        <f>SUM(E24:E27)</f>
        <v>3682.68</v>
      </c>
      <c r="F28" s="10">
        <f>SUM(F24:F27)</f>
        <v>0</v>
      </c>
      <c r="G28" s="10">
        <f>SUM(G24:G27)</f>
        <v>6110.6900000000005</v>
      </c>
    </row>
    <row r="29" spans="2:7" ht="19.5" customHeight="1" x14ac:dyDescent="0.25">
      <c r="B29" s="11"/>
      <c r="C29" s="11"/>
      <c r="D29" s="11"/>
      <c r="E29" s="11"/>
      <c r="F29" s="11"/>
      <c r="G29" s="11"/>
    </row>
    <row r="30" spans="2:7" ht="19.5" customHeight="1" x14ac:dyDescent="0.25">
      <c r="B30" s="14" t="s">
        <v>12</v>
      </c>
      <c r="C30" s="15">
        <f>SUM(C14,C21,C28)</f>
        <v>3524.8700000000003</v>
      </c>
      <c r="D30" s="15">
        <f>SUM(D14,D21,D28)</f>
        <v>3936.7200000000003</v>
      </c>
      <c r="E30" s="15">
        <f>SUM(E14,E21,E28)</f>
        <v>7627.84</v>
      </c>
      <c r="F30" s="15">
        <f>SUM(F14,F21,F28)</f>
        <v>0</v>
      </c>
      <c r="G30" s="15">
        <f>SUM(G14,G21,G28)</f>
        <v>15089.43</v>
      </c>
    </row>
    <row r="31" spans="2:7" ht="19.5" customHeight="1" x14ac:dyDescent="0.25">
      <c r="B31" s="12"/>
      <c r="C31" s="12"/>
      <c r="D31" s="12"/>
      <c r="E31" s="12"/>
      <c r="F31" s="12"/>
      <c r="G31" s="12"/>
    </row>
    <row r="32" spans="2:7" ht="16.5" customHeight="1" x14ac:dyDescent="0.25">
      <c r="B32" s="12"/>
      <c r="C32" s="12"/>
      <c r="D32" s="12"/>
      <c r="E32" s="12"/>
      <c r="F32" s="12"/>
      <c r="G32" s="12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HR SYDNEY</vt:lpstr>
      <vt:lpstr>'HR SYDNEY'!MileageRate</vt:lpstr>
      <vt:lpstr>'HR SYDNEY'!WeekEnding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Sandeep Tukkunor</cp:lastModifiedBy>
  <dcterms:created xsi:type="dcterms:W3CDTF">2017-06-16T09:55:48Z</dcterms:created>
  <dcterms:modified xsi:type="dcterms:W3CDTF">2020-09-24T09:36:04Z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