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Operating Cost Calculated" sheetId="1" r:id="rId1"/>
    <sheet name="valuesonly" sheetId="2" r:id="rId2"/>
    <sheet name="Sheet1" sheetId="5" r:id="rId3"/>
    <sheet name="Sheet3" sheetId="7" r:id="rId4"/>
  </sheets>
  <calcPr calcId="145621"/>
</workbook>
</file>

<file path=xl/calcChain.xml><?xml version="1.0" encoding="utf-8"?>
<calcChain xmlns="http://schemas.openxmlformats.org/spreadsheetml/2006/main">
  <c r="D54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2" i="1"/>
  <c r="R5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</calcChain>
</file>

<file path=xl/sharedStrings.xml><?xml version="1.0" encoding="utf-8"?>
<sst xmlns="http://schemas.openxmlformats.org/spreadsheetml/2006/main" count="298" uniqueCount="74">
  <si>
    <t>0-6:89</t>
  </si>
  <si>
    <t>6-1:176</t>
  </si>
  <si>
    <t>1-8:336</t>
  </si>
  <si>
    <t>8-11:213</t>
  </si>
  <si>
    <t>11-12:187</t>
  </si>
  <si>
    <t>12-16:135</t>
  </si>
  <si>
    <t>16-15:94</t>
  </si>
  <si>
    <t>16-31:128</t>
  </si>
  <si>
    <t>31-32:95</t>
  </si>
  <si>
    <t>32-33:69</t>
  </si>
  <si>
    <t>33-34:81</t>
  </si>
  <si>
    <t>15-52:131</t>
  </si>
  <si>
    <t>34-35:145</t>
  </si>
  <si>
    <t>35-36:88</t>
  </si>
  <si>
    <t>52-18:208</t>
  </si>
  <si>
    <t>18-17:50</t>
  </si>
  <si>
    <t>17-30:59</t>
  </si>
  <si>
    <t>30-29:201</t>
  </si>
  <si>
    <t>29-42:117</t>
  </si>
  <si>
    <t>42-44:144</t>
  </si>
  <si>
    <t>29-19:167</t>
  </si>
  <si>
    <t>19-20:160</t>
  </si>
  <si>
    <t>20-21:119</t>
  </si>
  <si>
    <t>21-22:168</t>
  </si>
  <si>
    <t>44-45:170</t>
  </si>
  <si>
    <t>45-48:133</t>
  </si>
  <si>
    <t>48-43:52</t>
  </si>
  <si>
    <t>43-47:195</t>
  </si>
  <si>
    <t>11-10:215</t>
  </si>
  <si>
    <t>10-37:40</t>
  </si>
  <si>
    <t>47-41:223</t>
  </si>
  <si>
    <t>41-40:182</t>
  </si>
  <si>
    <t>40-46:180</t>
  </si>
  <si>
    <t>40-39:254</t>
  </si>
  <si>
    <t>39-38:143</t>
  </si>
  <si>
    <t>21-5:268</t>
  </si>
  <si>
    <t>5-4:123</t>
  </si>
  <si>
    <t>8-9:276</t>
  </si>
  <si>
    <t>9-7:64</t>
  </si>
  <si>
    <t>15-14:277</t>
  </si>
  <si>
    <t>14-3:141</t>
  </si>
  <si>
    <t>14-13:157</t>
  </si>
  <si>
    <t>13-2:57</t>
  </si>
  <si>
    <t>22-23:416</t>
  </si>
  <si>
    <t>23-28:128</t>
  </si>
  <si>
    <t>28-51:86</t>
  </si>
  <si>
    <t>51-49:92</t>
  </si>
  <si>
    <t>49-50:157</t>
  </si>
  <si>
    <t>28-27:207</t>
  </si>
  <si>
    <t>27-26:157</t>
  </si>
  <si>
    <t>27-24:216</t>
  </si>
  <si>
    <t>24-25:109</t>
  </si>
  <si>
    <t>Python</t>
  </si>
  <si>
    <t>From</t>
  </si>
  <si>
    <t>To</t>
  </si>
  <si>
    <t>Dist</t>
  </si>
  <si>
    <t>c1</t>
  </si>
  <si>
    <t>c2</t>
  </si>
  <si>
    <t>c3</t>
  </si>
  <si>
    <t>O1</t>
  </si>
  <si>
    <t>O2</t>
  </si>
  <si>
    <t>O3</t>
  </si>
  <si>
    <t>invrate1</t>
  </si>
  <si>
    <t>inv1</t>
  </si>
  <si>
    <t>invrate2</t>
  </si>
  <si>
    <t>inv2</t>
  </si>
  <si>
    <t>invrate3</t>
  </si>
  <si>
    <t>inv3</t>
  </si>
  <si>
    <t>G</t>
  </si>
  <si>
    <t>A</t>
  </si>
  <si>
    <t>Intervention</t>
  </si>
  <si>
    <t>Investment</t>
  </si>
  <si>
    <t>Total Investment</t>
  </si>
  <si>
    <t>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</si>
</sst>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quotePrefix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3" fontId="0" fillId="0" borderId="18" xfId="0" applyNumberFormat="1" applyBorder="1"/>
    <xf numFmtId="3" fontId="0" fillId="0" borderId="13" xfId="0" applyNumberFormat="1" applyBorder="1"/>
    <xf numFmtId="3" fontId="0" fillId="0" borderId="16" xfId="0" applyNumberFormat="1" applyBorder="1"/>
    <xf numFmtId="3" fontId="0" fillId="0" borderId="10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workbookViewId="0">
      <pane ySplit="1" topLeftCell="A7" activePane="bottomLeft" state="frozen"/>
      <selection pane="bottomLeft" activeCell="Q30" sqref="Q30"/>
    </sheetView>
  </sheetViews>
  <sheetFormatPr defaultColWidth="12" defaultRowHeight="15" x14ac:dyDescent="0.25"/>
  <cols>
    <col min="1" max="1" width="9.28515625" style="8" bestFit="1" customWidth="1"/>
    <col min="2" max="2" width="5.5703125" bestFit="1" customWidth="1"/>
    <col min="3" max="3" width="3.140625" style="8" bestFit="1" customWidth="1"/>
    <col min="4" max="4" width="5" hidden="1" customWidth="1"/>
    <col min="5" max="5" width="8" style="1" hidden="1" customWidth="1"/>
    <col min="6" max="6" width="9" style="1" hidden="1" customWidth="1"/>
    <col min="7" max="7" width="8" style="1" hidden="1" customWidth="1"/>
    <col min="8" max="8" width="9" style="1" hidden="1" customWidth="1"/>
    <col min="9" max="9" width="8" style="1" hidden="1" customWidth="1"/>
    <col min="10" max="10" width="9" style="2" hidden="1" customWidth="1"/>
    <col min="11" max="11" width="8.28515625" style="2" hidden="1" customWidth="1"/>
    <col min="12" max="12" width="4.7109375" style="2" hidden="1" customWidth="1"/>
    <col min="13" max="13" width="8.28515625" style="2" hidden="1" customWidth="1"/>
    <col min="14" max="14" width="8" style="2" hidden="1" customWidth="1"/>
    <col min="15" max="15" width="8.28515625" style="2" hidden="1" customWidth="1"/>
    <col min="16" max="16" width="8" style="2" hidden="1" customWidth="1"/>
    <col min="17" max="17" width="12.140625" bestFit="1" customWidth="1"/>
    <col min="18" max="18" width="11.140625" bestFit="1" customWidth="1"/>
  </cols>
  <sheetData>
    <row r="1" spans="1:18" s="3" customFormat="1" x14ac:dyDescent="0.25">
      <c r="A1" s="7" t="s">
        <v>52</v>
      </c>
      <c r="B1" s="3" t="s">
        <v>53</v>
      </c>
      <c r="C1" s="7" t="s">
        <v>54</v>
      </c>
      <c r="D1" s="3" t="s">
        <v>55</v>
      </c>
      <c r="E1" s="4" t="s">
        <v>56</v>
      </c>
      <c r="F1" s="5" t="s">
        <v>59</v>
      </c>
      <c r="G1" s="4" t="s">
        <v>57</v>
      </c>
      <c r="H1" s="5" t="s">
        <v>60</v>
      </c>
      <c r="I1" s="4" t="s">
        <v>58</v>
      </c>
      <c r="J1" s="6" t="s">
        <v>61</v>
      </c>
      <c r="K1" s="9" t="s">
        <v>62</v>
      </c>
      <c r="L1" s="9" t="s">
        <v>63</v>
      </c>
      <c r="M1" s="9" t="s">
        <v>64</v>
      </c>
      <c r="N1" s="9" t="s">
        <v>65</v>
      </c>
      <c r="O1" s="9" t="s">
        <v>66</v>
      </c>
      <c r="P1" s="9" t="s">
        <v>67</v>
      </c>
      <c r="Q1" t="s">
        <v>70</v>
      </c>
      <c r="R1" t="s">
        <v>71</v>
      </c>
    </row>
    <row r="2" spans="1:18" x14ac:dyDescent="0.25">
      <c r="A2" s="8" t="s">
        <v>0</v>
      </c>
      <c r="B2">
        <v>1</v>
      </c>
      <c r="C2" s="8">
        <v>7</v>
      </c>
      <c r="D2">
        <v>89</v>
      </c>
      <c r="E2" s="1">
        <f>50.64/1000</f>
        <v>5.0639999999999998E-2</v>
      </c>
      <c r="F2" s="1">
        <f>D2*E2</f>
        <v>4.5069599999999994</v>
      </c>
      <c r="G2" s="1">
        <f>45.64/1000</f>
        <v>4.564E-2</v>
      </c>
      <c r="H2" s="1">
        <f>D2*G2</f>
        <v>4.06196</v>
      </c>
      <c r="I2" s="1">
        <f>36.79/1000</f>
        <v>3.6789999999999996E-2</v>
      </c>
      <c r="J2" s="2">
        <f>D2*I2</f>
        <v>3.2743099999999998</v>
      </c>
      <c r="K2" s="2">
        <v>0</v>
      </c>
      <c r="L2" s="2">
        <f>K2*D2</f>
        <v>0</v>
      </c>
      <c r="M2" s="2">
        <v>5000</v>
      </c>
      <c r="N2" s="2">
        <f>M2*D2</f>
        <v>445000</v>
      </c>
      <c r="O2" s="2">
        <v>15000</v>
      </c>
      <c r="P2" s="2">
        <f>O2*D2</f>
        <v>1335000</v>
      </c>
      <c r="Q2" t="s">
        <v>68</v>
      </c>
      <c r="R2" s="10">
        <f>IF(Q2="E",L2,(IF(Q2="G",N2,P2)))</f>
        <v>445000</v>
      </c>
    </row>
    <row r="3" spans="1:18" x14ac:dyDescent="0.25">
      <c r="A3" s="8" t="s">
        <v>1</v>
      </c>
      <c r="B3">
        <v>2</v>
      </c>
      <c r="C3" s="8">
        <v>7</v>
      </c>
      <c r="D3">
        <v>176</v>
      </c>
      <c r="E3" s="1">
        <f t="shared" ref="E3:E53" si="0">50.64/1000</f>
        <v>5.0639999999999998E-2</v>
      </c>
      <c r="F3" s="1">
        <f t="shared" ref="F3:F53" si="1">D3*E3</f>
        <v>8.9126399999999997</v>
      </c>
      <c r="G3" s="1">
        <f t="shared" ref="G3:G53" si="2">45.64/1000</f>
        <v>4.564E-2</v>
      </c>
      <c r="H3" s="1">
        <f t="shared" ref="H3:H53" si="3">D3*G3</f>
        <v>8.0326400000000007</v>
      </c>
      <c r="I3" s="1">
        <f t="shared" ref="I3:I53" si="4">36.79/1000</f>
        <v>3.6789999999999996E-2</v>
      </c>
      <c r="J3" s="2">
        <f t="shared" ref="J3:J53" si="5">D3*I3</f>
        <v>6.475039999999999</v>
      </c>
      <c r="K3" s="2">
        <v>0</v>
      </c>
      <c r="L3" s="2">
        <f t="shared" ref="L3:L53" si="6">K3*D3</f>
        <v>0</v>
      </c>
      <c r="M3" s="2">
        <v>5000</v>
      </c>
      <c r="N3" s="2">
        <f t="shared" ref="N3:N53" si="7">M3*D3</f>
        <v>880000</v>
      </c>
      <c r="O3" s="2">
        <v>15000</v>
      </c>
      <c r="P3" s="2">
        <f t="shared" ref="P3:P53" si="8">O3*D3</f>
        <v>2640000</v>
      </c>
      <c r="Q3" s="10" t="s">
        <v>68</v>
      </c>
      <c r="R3" s="10">
        <f t="shared" ref="R3:R53" si="9">IF(Q3="E",L3,(IF(Q3="G",N3,P3)))</f>
        <v>880000</v>
      </c>
    </row>
    <row r="4" spans="1:18" x14ac:dyDescent="0.25">
      <c r="A4" s="8" t="s">
        <v>2</v>
      </c>
      <c r="B4">
        <v>2</v>
      </c>
      <c r="C4" s="8">
        <v>9</v>
      </c>
      <c r="D4">
        <v>336</v>
      </c>
      <c r="E4" s="1">
        <f t="shared" si="0"/>
        <v>5.0639999999999998E-2</v>
      </c>
      <c r="F4" s="1">
        <f t="shared" si="1"/>
        <v>17.015039999999999</v>
      </c>
      <c r="G4" s="1">
        <f t="shared" si="2"/>
        <v>4.564E-2</v>
      </c>
      <c r="H4" s="1">
        <f t="shared" si="3"/>
        <v>15.335039999999999</v>
      </c>
      <c r="I4" s="1">
        <f t="shared" si="4"/>
        <v>3.6789999999999996E-2</v>
      </c>
      <c r="J4" s="2">
        <f t="shared" si="5"/>
        <v>12.361439999999998</v>
      </c>
      <c r="K4" s="2">
        <v>0</v>
      </c>
      <c r="L4" s="2">
        <f t="shared" si="6"/>
        <v>0</v>
      </c>
      <c r="M4" s="2">
        <v>5000</v>
      </c>
      <c r="N4" s="2">
        <f t="shared" si="7"/>
        <v>1680000</v>
      </c>
      <c r="O4" s="2">
        <v>15000</v>
      </c>
      <c r="P4" s="2">
        <f t="shared" si="8"/>
        <v>5040000</v>
      </c>
      <c r="Q4" s="10" t="s">
        <v>69</v>
      </c>
      <c r="R4" s="10">
        <f t="shared" si="9"/>
        <v>5040000</v>
      </c>
    </row>
    <row r="5" spans="1:18" x14ac:dyDescent="0.25">
      <c r="A5" s="8" t="s">
        <v>3</v>
      </c>
      <c r="B5">
        <v>9</v>
      </c>
      <c r="C5" s="8">
        <v>12</v>
      </c>
      <c r="D5">
        <v>213</v>
      </c>
      <c r="E5" s="1">
        <f t="shared" si="0"/>
        <v>5.0639999999999998E-2</v>
      </c>
      <c r="F5" s="1">
        <f t="shared" si="1"/>
        <v>10.78632</v>
      </c>
      <c r="G5" s="1">
        <f t="shared" si="2"/>
        <v>4.564E-2</v>
      </c>
      <c r="H5" s="1">
        <f t="shared" si="3"/>
        <v>9.7213200000000004</v>
      </c>
      <c r="I5" s="1">
        <f t="shared" si="4"/>
        <v>3.6789999999999996E-2</v>
      </c>
      <c r="J5" s="2">
        <f t="shared" si="5"/>
        <v>7.836269999999999</v>
      </c>
      <c r="K5" s="2">
        <v>0</v>
      </c>
      <c r="L5" s="2">
        <f t="shared" si="6"/>
        <v>0</v>
      </c>
      <c r="M5" s="2">
        <v>5000</v>
      </c>
      <c r="N5" s="2">
        <f t="shared" si="7"/>
        <v>1065000</v>
      </c>
      <c r="O5" s="2">
        <v>15000</v>
      </c>
      <c r="P5" s="2">
        <f t="shared" si="8"/>
        <v>3195000</v>
      </c>
      <c r="Q5" s="10" t="s">
        <v>68</v>
      </c>
      <c r="R5" s="10">
        <f t="shared" si="9"/>
        <v>1065000</v>
      </c>
    </row>
    <row r="6" spans="1:18" x14ac:dyDescent="0.25">
      <c r="A6" s="8" t="s">
        <v>4</v>
      </c>
      <c r="B6">
        <v>12</v>
      </c>
      <c r="C6" s="8">
        <v>13</v>
      </c>
      <c r="D6">
        <v>187</v>
      </c>
      <c r="E6" s="1">
        <f t="shared" si="0"/>
        <v>5.0639999999999998E-2</v>
      </c>
      <c r="F6" s="1">
        <f t="shared" si="1"/>
        <v>9.4696800000000003</v>
      </c>
      <c r="G6" s="1">
        <f t="shared" si="2"/>
        <v>4.564E-2</v>
      </c>
      <c r="H6" s="1">
        <f t="shared" si="3"/>
        <v>8.5346799999999998</v>
      </c>
      <c r="I6" s="1">
        <f t="shared" si="4"/>
        <v>3.6789999999999996E-2</v>
      </c>
      <c r="J6" s="2">
        <f t="shared" si="5"/>
        <v>6.8797299999999995</v>
      </c>
      <c r="K6" s="2">
        <v>0</v>
      </c>
      <c r="L6" s="2">
        <f t="shared" si="6"/>
        <v>0</v>
      </c>
      <c r="M6" s="2">
        <v>5000</v>
      </c>
      <c r="N6" s="2">
        <f t="shared" si="7"/>
        <v>935000</v>
      </c>
      <c r="O6" s="2">
        <v>15000</v>
      </c>
      <c r="P6" s="2">
        <f t="shared" si="8"/>
        <v>2805000</v>
      </c>
      <c r="Q6" s="10" t="s">
        <v>68</v>
      </c>
      <c r="R6" s="10">
        <f t="shared" si="9"/>
        <v>935000</v>
      </c>
    </row>
    <row r="7" spans="1:18" x14ac:dyDescent="0.25">
      <c r="A7" s="8" t="s">
        <v>5</v>
      </c>
      <c r="B7">
        <v>13</v>
      </c>
      <c r="C7" s="8">
        <v>17</v>
      </c>
      <c r="D7">
        <v>135</v>
      </c>
      <c r="E7" s="1">
        <f t="shared" si="0"/>
        <v>5.0639999999999998E-2</v>
      </c>
      <c r="F7" s="1">
        <f t="shared" si="1"/>
        <v>6.8363999999999994</v>
      </c>
      <c r="G7" s="1">
        <f t="shared" si="2"/>
        <v>4.564E-2</v>
      </c>
      <c r="H7" s="1">
        <f t="shared" si="3"/>
        <v>6.1614000000000004</v>
      </c>
      <c r="I7" s="1">
        <f t="shared" si="4"/>
        <v>3.6789999999999996E-2</v>
      </c>
      <c r="J7" s="2">
        <f t="shared" si="5"/>
        <v>4.9666499999999996</v>
      </c>
      <c r="K7" s="2">
        <v>0</v>
      </c>
      <c r="L7" s="2">
        <f t="shared" si="6"/>
        <v>0</v>
      </c>
      <c r="M7" s="2">
        <v>5000</v>
      </c>
      <c r="N7" s="2">
        <f t="shared" si="7"/>
        <v>675000</v>
      </c>
      <c r="O7" s="2">
        <v>15000</v>
      </c>
      <c r="P7" s="2">
        <f t="shared" si="8"/>
        <v>2025000</v>
      </c>
      <c r="Q7" s="10" t="s">
        <v>68</v>
      </c>
      <c r="R7" s="10">
        <f t="shared" si="9"/>
        <v>675000</v>
      </c>
    </row>
    <row r="8" spans="1:18" x14ac:dyDescent="0.25">
      <c r="A8" s="8" t="s">
        <v>6</v>
      </c>
      <c r="B8">
        <v>16</v>
      </c>
      <c r="C8" s="8">
        <v>17</v>
      </c>
      <c r="D8">
        <v>94</v>
      </c>
      <c r="E8" s="1">
        <f t="shared" si="0"/>
        <v>5.0639999999999998E-2</v>
      </c>
      <c r="F8" s="1">
        <f t="shared" si="1"/>
        <v>4.7601599999999999</v>
      </c>
      <c r="G8" s="1">
        <f t="shared" si="2"/>
        <v>4.564E-2</v>
      </c>
      <c r="H8" s="1">
        <f t="shared" si="3"/>
        <v>4.2901600000000002</v>
      </c>
      <c r="I8" s="1">
        <f t="shared" si="4"/>
        <v>3.6789999999999996E-2</v>
      </c>
      <c r="J8" s="2">
        <f t="shared" si="5"/>
        <v>3.4582599999999997</v>
      </c>
      <c r="K8" s="2">
        <v>0</v>
      </c>
      <c r="L8" s="2">
        <f t="shared" si="6"/>
        <v>0</v>
      </c>
      <c r="M8" s="2">
        <v>5000</v>
      </c>
      <c r="N8" s="2">
        <f t="shared" si="7"/>
        <v>470000</v>
      </c>
      <c r="O8" s="2">
        <v>15000</v>
      </c>
      <c r="P8" s="2">
        <f t="shared" si="8"/>
        <v>1410000</v>
      </c>
      <c r="Q8" s="10" t="s">
        <v>69</v>
      </c>
      <c r="R8" s="10">
        <f t="shared" si="9"/>
        <v>1410000</v>
      </c>
    </row>
    <row r="9" spans="1:18" x14ac:dyDescent="0.25">
      <c r="A9" s="8" t="s">
        <v>7</v>
      </c>
      <c r="B9">
        <v>17</v>
      </c>
      <c r="C9" s="8">
        <v>32</v>
      </c>
      <c r="D9">
        <v>128</v>
      </c>
      <c r="E9" s="1">
        <f t="shared" si="0"/>
        <v>5.0639999999999998E-2</v>
      </c>
      <c r="F9" s="1">
        <f t="shared" si="1"/>
        <v>6.4819199999999997</v>
      </c>
      <c r="G9" s="1">
        <f t="shared" si="2"/>
        <v>4.564E-2</v>
      </c>
      <c r="H9" s="1">
        <f t="shared" si="3"/>
        <v>5.84192</v>
      </c>
      <c r="I9" s="1">
        <f t="shared" si="4"/>
        <v>3.6789999999999996E-2</v>
      </c>
      <c r="J9" s="2">
        <f t="shared" si="5"/>
        <v>4.7091199999999995</v>
      </c>
      <c r="K9" s="2">
        <v>0</v>
      </c>
      <c r="L9" s="2">
        <f t="shared" si="6"/>
        <v>0</v>
      </c>
      <c r="M9" s="2">
        <v>5000</v>
      </c>
      <c r="N9" s="2">
        <f t="shared" si="7"/>
        <v>640000</v>
      </c>
      <c r="O9" s="2">
        <v>15000</v>
      </c>
      <c r="P9" s="2">
        <f t="shared" si="8"/>
        <v>1920000</v>
      </c>
      <c r="Q9" s="10" t="s">
        <v>68</v>
      </c>
      <c r="R9" s="10">
        <f t="shared" si="9"/>
        <v>640000</v>
      </c>
    </row>
    <row r="10" spans="1:18" x14ac:dyDescent="0.25">
      <c r="A10" s="8" t="s">
        <v>8</v>
      </c>
      <c r="B10">
        <v>32</v>
      </c>
      <c r="C10" s="8">
        <v>33</v>
      </c>
      <c r="D10">
        <v>95</v>
      </c>
      <c r="E10" s="1">
        <f t="shared" si="0"/>
        <v>5.0639999999999998E-2</v>
      </c>
      <c r="F10" s="1">
        <f t="shared" si="1"/>
        <v>4.8107999999999995</v>
      </c>
      <c r="G10" s="1">
        <f t="shared" si="2"/>
        <v>4.564E-2</v>
      </c>
      <c r="H10" s="1">
        <f t="shared" si="3"/>
        <v>4.3357999999999999</v>
      </c>
      <c r="I10" s="1">
        <f t="shared" si="4"/>
        <v>3.6789999999999996E-2</v>
      </c>
      <c r="J10" s="2">
        <f t="shared" si="5"/>
        <v>3.4950499999999995</v>
      </c>
      <c r="K10" s="2">
        <v>0</v>
      </c>
      <c r="L10" s="2">
        <f t="shared" si="6"/>
        <v>0</v>
      </c>
      <c r="M10" s="2">
        <v>5000</v>
      </c>
      <c r="N10" s="2">
        <f t="shared" si="7"/>
        <v>475000</v>
      </c>
      <c r="O10" s="2">
        <v>15000</v>
      </c>
      <c r="P10" s="2">
        <f t="shared" si="8"/>
        <v>1425000</v>
      </c>
      <c r="Q10" s="10" t="s">
        <v>68</v>
      </c>
      <c r="R10" s="10">
        <f t="shared" si="9"/>
        <v>475000</v>
      </c>
    </row>
    <row r="11" spans="1:18" x14ac:dyDescent="0.25">
      <c r="A11" s="8" t="s">
        <v>9</v>
      </c>
      <c r="B11">
        <v>33</v>
      </c>
      <c r="C11" s="8">
        <v>34</v>
      </c>
      <c r="D11">
        <v>69</v>
      </c>
      <c r="E11" s="1">
        <f t="shared" si="0"/>
        <v>5.0639999999999998E-2</v>
      </c>
      <c r="F11" s="1">
        <f t="shared" si="1"/>
        <v>3.4941599999999999</v>
      </c>
      <c r="G11" s="1">
        <f t="shared" si="2"/>
        <v>4.564E-2</v>
      </c>
      <c r="H11" s="1">
        <f t="shared" si="3"/>
        <v>3.1491600000000002</v>
      </c>
      <c r="I11" s="1">
        <f t="shared" si="4"/>
        <v>3.6789999999999996E-2</v>
      </c>
      <c r="J11" s="2">
        <f t="shared" si="5"/>
        <v>2.5385099999999996</v>
      </c>
      <c r="K11" s="2">
        <v>0</v>
      </c>
      <c r="L11" s="2">
        <f t="shared" si="6"/>
        <v>0</v>
      </c>
      <c r="M11" s="2">
        <v>5000</v>
      </c>
      <c r="N11" s="2">
        <f t="shared" si="7"/>
        <v>345000</v>
      </c>
      <c r="O11" s="2">
        <v>15000</v>
      </c>
      <c r="P11" s="2">
        <f t="shared" si="8"/>
        <v>1035000</v>
      </c>
      <c r="Q11" s="10" t="s">
        <v>68</v>
      </c>
      <c r="R11" s="10">
        <f t="shared" si="9"/>
        <v>345000</v>
      </c>
    </row>
    <row r="12" spans="1:18" x14ac:dyDescent="0.25">
      <c r="A12" s="8" t="s">
        <v>10</v>
      </c>
      <c r="B12">
        <v>34</v>
      </c>
      <c r="C12" s="8">
        <v>35</v>
      </c>
      <c r="D12">
        <v>81</v>
      </c>
      <c r="E12" s="1">
        <f t="shared" si="0"/>
        <v>5.0639999999999998E-2</v>
      </c>
      <c r="F12" s="1">
        <f t="shared" si="1"/>
        <v>4.1018400000000002</v>
      </c>
      <c r="G12" s="1">
        <f t="shared" si="2"/>
        <v>4.564E-2</v>
      </c>
      <c r="H12" s="1">
        <f t="shared" si="3"/>
        <v>3.6968399999999999</v>
      </c>
      <c r="I12" s="1">
        <f t="shared" si="4"/>
        <v>3.6789999999999996E-2</v>
      </c>
      <c r="J12" s="2">
        <f t="shared" si="5"/>
        <v>2.9799899999999999</v>
      </c>
      <c r="K12" s="2">
        <v>0</v>
      </c>
      <c r="L12" s="2">
        <f t="shared" si="6"/>
        <v>0</v>
      </c>
      <c r="M12" s="2">
        <v>5000</v>
      </c>
      <c r="N12" s="2">
        <f t="shared" si="7"/>
        <v>405000</v>
      </c>
      <c r="O12" s="2">
        <v>15000</v>
      </c>
      <c r="P12" s="2">
        <f t="shared" si="8"/>
        <v>1215000</v>
      </c>
      <c r="Q12" s="10" t="s">
        <v>68</v>
      </c>
      <c r="R12" s="10">
        <f t="shared" si="9"/>
        <v>405000</v>
      </c>
    </row>
    <row r="13" spans="1:18" x14ac:dyDescent="0.25">
      <c r="A13" s="8" t="s">
        <v>11</v>
      </c>
      <c r="B13">
        <v>16</v>
      </c>
      <c r="C13" s="8">
        <v>53</v>
      </c>
      <c r="D13">
        <v>131</v>
      </c>
      <c r="E13" s="1">
        <f t="shared" si="0"/>
        <v>5.0639999999999998E-2</v>
      </c>
      <c r="F13" s="1">
        <f t="shared" si="1"/>
        <v>6.6338399999999993</v>
      </c>
      <c r="G13" s="1">
        <f t="shared" si="2"/>
        <v>4.564E-2</v>
      </c>
      <c r="H13" s="1">
        <f t="shared" si="3"/>
        <v>5.9788399999999999</v>
      </c>
      <c r="I13" s="1">
        <f t="shared" si="4"/>
        <v>3.6789999999999996E-2</v>
      </c>
      <c r="J13" s="2">
        <f t="shared" si="5"/>
        <v>4.8194899999999992</v>
      </c>
      <c r="K13" s="2">
        <v>0</v>
      </c>
      <c r="L13" s="2">
        <f t="shared" si="6"/>
        <v>0</v>
      </c>
      <c r="M13" s="2">
        <v>5000</v>
      </c>
      <c r="N13" s="2">
        <f t="shared" si="7"/>
        <v>655000</v>
      </c>
      <c r="O13" s="2">
        <v>15000</v>
      </c>
      <c r="P13" s="2">
        <f t="shared" si="8"/>
        <v>1965000</v>
      </c>
      <c r="Q13" s="10" t="s">
        <v>68</v>
      </c>
      <c r="R13" s="10">
        <f t="shared" si="9"/>
        <v>655000</v>
      </c>
    </row>
    <row r="14" spans="1:18" x14ac:dyDescent="0.25">
      <c r="A14" s="8" t="s">
        <v>12</v>
      </c>
      <c r="B14">
        <v>35</v>
      </c>
      <c r="C14" s="8">
        <v>36</v>
      </c>
      <c r="D14">
        <v>145</v>
      </c>
      <c r="E14" s="1">
        <f t="shared" si="0"/>
        <v>5.0639999999999998E-2</v>
      </c>
      <c r="F14" s="1">
        <f t="shared" si="1"/>
        <v>7.3427999999999995</v>
      </c>
      <c r="G14" s="1">
        <f t="shared" si="2"/>
        <v>4.564E-2</v>
      </c>
      <c r="H14" s="1">
        <f t="shared" si="3"/>
        <v>6.6177999999999999</v>
      </c>
      <c r="I14" s="1">
        <f t="shared" si="4"/>
        <v>3.6789999999999996E-2</v>
      </c>
      <c r="J14" s="2">
        <f t="shared" si="5"/>
        <v>5.3345499999999992</v>
      </c>
      <c r="K14" s="2">
        <v>0</v>
      </c>
      <c r="L14" s="2">
        <f t="shared" si="6"/>
        <v>0</v>
      </c>
      <c r="M14" s="2">
        <v>5000</v>
      </c>
      <c r="N14" s="2">
        <f t="shared" si="7"/>
        <v>725000</v>
      </c>
      <c r="O14" s="2">
        <v>15000</v>
      </c>
      <c r="P14" s="2">
        <f t="shared" si="8"/>
        <v>2175000</v>
      </c>
      <c r="Q14" s="10" t="s">
        <v>69</v>
      </c>
      <c r="R14" s="10">
        <f t="shared" si="9"/>
        <v>2175000</v>
      </c>
    </row>
    <row r="15" spans="1:18" x14ac:dyDescent="0.25">
      <c r="A15" s="8" t="s">
        <v>13</v>
      </c>
      <c r="B15">
        <v>36</v>
      </c>
      <c r="C15" s="8">
        <v>37</v>
      </c>
      <c r="D15">
        <v>88</v>
      </c>
      <c r="E15" s="1">
        <f t="shared" si="0"/>
        <v>5.0639999999999998E-2</v>
      </c>
      <c r="F15" s="1">
        <f t="shared" si="1"/>
        <v>4.4563199999999998</v>
      </c>
      <c r="G15" s="1">
        <f t="shared" si="2"/>
        <v>4.564E-2</v>
      </c>
      <c r="H15" s="1">
        <f t="shared" si="3"/>
        <v>4.0163200000000003</v>
      </c>
      <c r="I15" s="1">
        <f t="shared" si="4"/>
        <v>3.6789999999999996E-2</v>
      </c>
      <c r="J15" s="2">
        <f t="shared" si="5"/>
        <v>3.2375199999999995</v>
      </c>
      <c r="K15" s="2">
        <v>0</v>
      </c>
      <c r="L15" s="2">
        <f t="shared" si="6"/>
        <v>0</v>
      </c>
      <c r="M15" s="2">
        <v>5000</v>
      </c>
      <c r="N15" s="2">
        <f t="shared" si="7"/>
        <v>440000</v>
      </c>
      <c r="O15" s="2">
        <v>15000</v>
      </c>
      <c r="P15" s="2">
        <f t="shared" si="8"/>
        <v>1320000</v>
      </c>
      <c r="Q15" s="10" t="s">
        <v>69</v>
      </c>
      <c r="R15" s="10">
        <f t="shared" si="9"/>
        <v>1320000</v>
      </c>
    </row>
    <row r="16" spans="1:18" x14ac:dyDescent="0.25">
      <c r="A16" s="8" t="s">
        <v>14</v>
      </c>
      <c r="B16">
        <v>19</v>
      </c>
      <c r="C16" s="8">
        <v>53</v>
      </c>
      <c r="D16">
        <v>208</v>
      </c>
      <c r="E16" s="1">
        <f t="shared" si="0"/>
        <v>5.0639999999999998E-2</v>
      </c>
      <c r="F16" s="1">
        <f t="shared" si="1"/>
        <v>10.53312</v>
      </c>
      <c r="G16" s="1">
        <f t="shared" si="2"/>
        <v>4.564E-2</v>
      </c>
      <c r="H16" s="1">
        <f t="shared" si="3"/>
        <v>9.4931199999999993</v>
      </c>
      <c r="I16" s="1">
        <f t="shared" si="4"/>
        <v>3.6789999999999996E-2</v>
      </c>
      <c r="J16" s="2">
        <f t="shared" si="5"/>
        <v>7.6523199999999996</v>
      </c>
      <c r="K16" s="2">
        <v>0</v>
      </c>
      <c r="L16" s="2">
        <f t="shared" si="6"/>
        <v>0</v>
      </c>
      <c r="M16" s="2">
        <v>5000</v>
      </c>
      <c r="N16" s="2">
        <f t="shared" si="7"/>
        <v>1040000</v>
      </c>
      <c r="O16" s="2">
        <v>15000</v>
      </c>
      <c r="P16" s="2">
        <f t="shared" si="8"/>
        <v>3120000</v>
      </c>
      <c r="Q16" s="10" t="s">
        <v>69</v>
      </c>
      <c r="R16" s="10">
        <f t="shared" si="9"/>
        <v>3120000</v>
      </c>
    </row>
    <row r="17" spans="1:18" x14ac:dyDescent="0.25">
      <c r="A17" s="8" t="s">
        <v>15</v>
      </c>
      <c r="B17">
        <v>18</v>
      </c>
      <c r="C17" s="8">
        <v>19</v>
      </c>
      <c r="D17">
        <v>50</v>
      </c>
      <c r="E17" s="1">
        <f t="shared" si="0"/>
        <v>5.0639999999999998E-2</v>
      </c>
      <c r="F17" s="1">
        <f t="shared" si="1"/>
        <v>2.532</v>
      </c>
      <c r="G17" s="1">
        <f t="shared" si="2"/>
        <v>4.564E-2</v>
      </c>
      <c r="H17" s="1">
        <f t="shared" si="3"/>
        <v>2.282</v>
      </c>
      <c r="I17" s="1">
        <f t="shared" si="4"/>
        <v>3.6789999999999996E-2</v>
      </c>
      <c r="J17" s="2">
        <f t="shared" si="5"/>
        <v>1.8394999999999999</v>
      </c>
      <c r="K17" s="2">
        <v>0</v>
      </c>
      <c r="L17" s="2">
        <f t="shared" si="6"/>
        <v>0</v>
      </c>
      <c r="M17" s="2">
        <v>5000</v>
      </c>
      <c r="N17" s="2">
        <f t="shared" si="7"/>
        <v>250000</v>
      </c>
      <c r="O17" s="2">
        <v>15000</v>
      </c>
      <c r="P17" s="2">
        <f t="shared" si="8"/>
        <v>750000</v>
      </c>
      <c r="Q17" s="10" t="s">
        <v>69</v>
      </c>
      <c r="R17" s="10">
        <f t="shared" si="9"/>
        <v>750000</v>
      </c>
    </row>
    <row r="18" spans="1:18" x14ac:dyDescent="0.25">
      <c r="A18" s="8" t="s">
        <v>16</v>
      </c>
      <c r="B18">
        <v>18</v>
      </c>
      <c r="C18" s="8">
        <v>31</v>
      </c>
      <c r="D18">
        <v>59</v>
      </c>
      <c r="E18" s="1">
        <f t="shared" si="0"/>
        <v>5.0639999999999998E-2</v>
      </c>
      <c r="F18" s="1">
        <f t="shared" si="1"/>
        <v>2.9877599999999997</v>
      </c>
      <c r="G18" s="1">
        <f t="shared" si="2"/>
        <v>4.564E-2</v>
      </c>
      <c r="H18" s="1">
        <f t="shared" si="3"/>
        <v>2.6927599999999998</v>
      </c>
      <c r="I18" s="1">
        <f t="shared" si="4"/>
        <v>3.6789999999999996E-2</v>
      </c>
      <c r="J18" s="2">
        <f t="shared" si="5"/>
        <v>2.1706099999999999</v>
      </c>
      <c r="K18" s="2">
        <v>0</v>
      </c>
      <c r="L18" s="2">
        <f t="shared" si="6"/>
        <v>0</v>
      </c>
      <c r="M18" s="2">
        <v>5000</v>
      </c>
      <c r="N18" s="2">
        <f t="shared" si="7"/>
        <v>295000</v>
      </c>
      <c r="O18" s="2">
        <v>15000</v>
      </c>
      <c r="P18" s="2">
        <f t="shared" si="8"/>
        <v>885000</v>
      </c>
      <c r="Q18" s="10" t="s">
        <v>68</v>
      </c>
      <c r="R18" s="10">
        <f t="shared" si="9"/>
        <v>295000</v>
      </c>
    </row>
    <row r="19" spans="1:18" x14ac:dyDescent="0.25">
      <c r="A19" s="8" t="s">
        <v>17</v>
      </c>
      <c r="B19">
        <v>30</v>
      </c>
      <c r="C19" s="8">
        <v>31</v>
      </c>
      <c r="D19">
        <v>201</v>
      </c>
      <c r="E19" s="1">
        <f t="shared" si="0"/>
        <v>5.0639999999999998E-2</v>
      </c>
      <c r="F19" s="1">
        <f t="shared" si="1"/>
        <v>10.17864</v>
      </c>
      <c r="G19" s="1">
        <f t="shared" si="2"/>
        <v>4.564E-2</v>
      </c>
      <c r="H19" s="1">
        <f t="shared" si="3"/>
        <v>9.1736400000000007</v>
      </c>
      <c r="I19" s="1">
        <f t="shared" si="4"/>
        <v>3.6789999999999996E-2</v>
      </c>
      <c r="J19" s="2">
        <f t="shared" si="5"/>
        <v>7.3947899999999995</v>
      </c>
      <c r="K19" s="2">
        <v>0</v>
      </c>
      <c r="L19" s="2">
        <f t="shared" si="6"/>
        <v>0</v>
      </c>
      <c r="M19" s="2">
        <v>5000</v>
      </c>
      <c r="N19" s="2">
        <f t="shared" si="7"/>
        <v>1005000</v>
      </c>
      <c r="O19" s="2">
        <v>15000</v>
      </c>
      <c r="P19" s="2">
        <f t="shared" si="8"/>
        <v>3015000</v>
      </c>
      <c r="Q19" s="10" t="s">
        <v>68</v>
      </c>
      <c r="R19" s="10">
        <f t="shared" si="9"/>
        <v>1005000</v>
      </c>
    </row>
    <row r="20" spans="1:18" x14ac:dyDescent="0.25">
      <c r="A20" s="8" t="s">
        <v>18</v>
      </c>
      <c r="B20">
        <v>30</v>
      </c>
      <c r="C20" s="8">
        <v>43</v>
      </c>
      <c r="D20">
        <v>117</v>
      </c>
      <c r="E20" s="1">
        <f t="shared" si="0"/>
        <v>5.0639999999999998E-2</v>
      </c>
      <c r="F20" s="1">
        <f t="shared" si="1"/>
        <v>5.9248799999999999</v>
      </c>
      <c r="G20" s="1">
        <f t="shared" si="2"/>
        <v>4.564E-2</v>
      </c>
      <c r="H20" s="1">
        <f t="shared" si="3"/>
        <v>5.33988</v>
      </c>
      <c r="I20" s="1">
        <f t="shared" si="4"/>
        <v>3.6789999999999996E-2</v>
      </c>
      <c r="J20" s="2">
        <f t="shared" si="5"/>
        <v>4.30443</v>
      </c>
      <c r="K20" s="2">
        <v>0</v>
      </c>
      <c r="L20" s="2">
        <f t="shared" si="6"/>
        <v>0</v>
      </c>
      <c r="M20" s="2">
        <v>5000</v>
      </c>
      <c r="N20" s="2">
        <f t="shared" si="7"/>
        <v>585000</v>
      </c>
      <c r="O20" s="2">
        <v>15000</v>
      </c>
      <c r="P20" s="2">
        <f t="shared" si="8"/>
        <v>1755000</v>
      </c>
      <c r="Q20" s="10" t="s">
        <v>68</v>
      </c>
      <c r="R20" s="10">
        <f t="shared" si="9"/>
        <v>585000</v>
      </c>
    </row>
    <row r="21" spans="1:18" x14ac:dyDescent="0.25">
      <c r="A21" s="8" t="s">
        <v>19</v>
      </c>
      <c r="B21">
        <v>43</v>
      </c>
      <c r="C21" s="8">
        <v>45</v>
      </c>
      <c r="D21">
        <v>144</v>
      </c>
      <c r="E21" s="1">
        <f t="shared" si="0"/>
        <v>5.0639999999999998E-2</v>
      </c>
      <c r="F21" s="1">
        <f t="shared" si="1"/>
        <v>7.29216</v>
      </c>
      <c r="G21" s="1">
        <f t="shared" si="2"/>
        <v>4.564E-2</v>
      </c>
      <c r="H21" s="1">
        <f t="shared" si="3"/>
        <v>6.5721600000000002</v>
      </c>
      <c r="I21" s="1">
        <f t="shared" si="4"/>
        <v>3.6789999999999996E-2</v>
      </c>
      <c r="J21" s="2">
        <f t="shared" si="5"/>
        <v>5.2977599999999994</v>
      </c>
      <c r="K21" s="2">
        <v>0</v>
      </c>
      <c r="L21" s="2">
        <f t="shared" si="6"/>
        <v>0</v>
      </c>
      <c r="M21" s="2">
        <v>5000</v>
      </c>
      <c r="N21" s="2">
        <f t="shared" si="7"/>
        <v>720000</v>
      </c>
      <c r="O21" s="2">
        <v>15000</v>
      </c>
      <c r="P21" s="2">
        <f t="shared" si="8"/>
        <v>2160000</v>
      </c>
      <c r="Q21" s="10" t="s">
        <v>68</v>
      </c>
      <c r="R21" s="10">
        <f t="shared" si="9"/>
        <v>720000</v>
      </c>
    </row>
    <row r="22" spans="1:18" x14ac:dyDescent="0.25">
      <c r="A22" s="8" t="s">
        <v>20</v>
      </c>
      <c r="B22">
        <v>20</v>
      </c>
      <c r="C22" s="8">
        <v>30</v>
      </c>
      <c r="D22">
        <v>167</v>
      </c>
      <c r="E22" s="1">
        <f t="shared" si="0"/>
        <v>5.0639999999999998E-2</v>
      </c>
      <c r="F22" s="1">
        <f t="shared" si="1"/>
        <v>8.45688</v>
      </c>
      <c r="G22" s="1">
        <f t="shared" si="2"/>
        <v>4.564E-2</v>
      </c>
      <c r="H22" s="1">
        <f t="shared" si="3"/>
        <v>7.62188</v>
      </c>
      <c r="I22" s="1">
        <f t="shared" si="4"/>
        <v>3.6789999999999996E-2</v>
      </c>
      <c r="J22" s="2">
        <f t="shared" si="5"/>
        <v>6.1439299999999992</v>
      </c>
      <c r="K22" s="2">
        <v>0</v>
      </c>
      <c r="L22" s="2">
        <f t="shared" si="6"/>
        <v>0</v>
      </c>
      <c r="M22" s="2">
        <v>5000</v>
      </c>
      <c r="N22" s="2">
        <f t="shared" si="7"/>
        <v>835000</v>
      </c>
      <c r="O22" s="2">
        <v>15000</v>
      </c>
      <c r="P22" s="2">
        <f t="shared" si="8"/>
        <v>2505000</v>
      </c>
      <c r="Q22" s="10" t="s">
        <v>68</v>
      </c>
      <c r="R22" s="10">
        <f t="shared" si="9"/>
        <v>835000</v>
      </c>
    </row>
    <row r="23" spans="1:18" x14ac:dyDescent="0.25">
      <c r="A23" s="8" t="s">
        <v>21</v>
      </c>
      <c r="B23">
        <v>20</v>
      </c>
      <c r="C23" s="8">
        <v>21</v>
      </c>
      <c r="D23">
        <v>160</v>
      </c>
      <c r="E23" s="1">
        <f t="shared" si="0"/>
        <v>5.0639999999999998E-2</v>
      </c>
      <c r="F23" s="1">
        <f t="shared" si="1"/>
        <v>8.1023999999999994</v>
      </c>
      <c r="G23" s="1">
        <f t="shared" si="2"/>
        <v>4.564E-2</v>
      </c>
      <c r="H23" s="1">
        <f t="shared" si="3"/>
        <v>7.3024000000000004</v>
      </c>
      <c r="I23" s="1">
        <f t="shared" si="4"/>
        <v>3.6789999999999996E-2</v>
      </c>
      <c r="J23" s="2">
        <f t="shared" si="5"/>
        <v>5.8863999999999992</v>
      </c>
      <c r="K23" s="2">
        <v>0</v>
      </c>
      <c r="L23" s="2">
        <f t="shared" si="6"/>
        <v>0</v>
      </c>
      <c r="M23" s="2">
        <v>5000</v>
      </c>
      <c r="N23" s="2">
        <f t="shared" si="7"/>
        <v>800000</v>
      </c>
      <c r="O23" s="2">
        <v>15000</v>
      </c>
      <c r="P23" s="2">
        <f t="shared" si="8"/>
        <v>2400000</v>
      </c>
      <c r="Q23" s="10" t="s">
        <v>68</v>
      </c>
      <c r="R23" s="10">
        <f t="shared" si="9"/>
        <v>800000</v>
      </c>
    </row>
    <row r="24" spans="1:18" x14ac:dyDescent="0.25">
      <c r="A24" s="8" t="s">
        <v>22</v>
      </c>
      <c r="B24">
        <v>21</v>
      </c>
      <c r="C24" s="8">
        <v>22</v>
      </c>
      <c r="D24">
        <v>119</v>
      </c>
      <c r="E24" s="1">
        <f t="shared" si="0"/>
        <v>5.0639999999999998E-2</v>
      </c>
      <c r="F24" s="1">
        <f t="shared" si="1"/>
        <v>6.02616</v>
      </c>
      <c r="G24" s="1">
        <f t="shared" si="2"/>
        <v>4.564E-2</v>
      </c>
      <c r="H24" s="1">
        <f t="shared" si="3"/>
        <v>5.4311600000000002</v>
      </c>
      <c r="I24" s="1">
        <f t="shared" si="4"/>
        <v>3.6789999999999996E-2</v>
      </c>
      <c r="J24" s="2">
        <f t="shared" si="5"/>
        <v>4.3780099999999997</v>
      </c>
      <c r="K24" s="2">
        <v>0</v>
      </c>
      <c r="L24" s="2">
        <f t="shared" si="6"/>
        <v>0</v>
      </c>
      <c r="M24" s="2">
        <v>5000</v>
      </c>
      <c r="N24" s="2">
        <f t="shared" si="7"/>
        <v>595000</v>
      </c>
      <c r="O24" s="2">
        <v>15000</v>
      </c>
      <c r="P24" s="2">
        <f t="shared" si="8"/>
        <v>1785000</v>
      </c>
      <c r="Q24" s="10" t="s">
        <v>68</v>
      </c>
      <c r="R24" s="10">
        <f t="shared" si="9"/>
        <v>595000</v>
      </c>
    </row>
    <row r="25" spans="1:18" x14ac:dyDescent="0.25">
      <c r="A25" s="8" t="s">
        <v>23</v>
      </c>
      <c r="B25">
        <v>22</v>
      </c>
      <c r="C25" s="8">
        <v>23</v>
      </c>
      <c r="D25">
        <v>168</v>
      </c>
      <c r="E25" s="1">
        <f t="shared" si="0"/>
        <v>5.0639999999999998E-2</v>
      </c>
      <c r="F25" s="1">
        <f t="shared" si="1"/>
        <v>8.5075199999999995</v>
      </c>
      <c r="G25" s="1">
        <f t="shared" si="2"/>
        <v>4.564E-2</v>
      </c>
      <c r="H25" s="1">
        <f t="shared" si="3"/>
        <v>7.6675199999999997</v>
      </c>
      <c r="I25" s="1">
        <f t="shared" si="4"/>
        <v>3.6789999999999996E-2</v>
      </c>
      <c r="J25" s="2">
        <f t="shared" si="5"/>
        <v>6.1807199999999991</v>
      </c>
      <c r="K25" s="2">
        <v>0</v>
      </c>
      <c r="L25" s="2">
        <f t="shared" si="6"/>
        <v>0</v>
      </c>
      <c r="M25" s="2">
        <v>5000</v>
      </c>
      <c r="N25" s="2">
        <f t="shared" si="7"/>
        <v>840000</v>
      </c>
      <c r="O25" s="2">
        <v>15000</v>
      </c>
      <c r="P25" s="2">
        <f t="shared" si="8"/>
        <v>2520000</v>
      </c>
      <c r="Q25" s="10" t="s">
        <v>68</v>
      </c>
      <c r="R25" s="10">
        <f t="shared" si="9"/>
        <v>840000</v>
      </c>
    </row>
    <row r="26" spans="1:18" x14ac:dyDescent="0.25">
      <c r="A26" s="8" t="s">
        <v>24</v>
      </c>
      <c r="B26">
        <v>45</v>
      </c>
      <c r="C26" s="8">
        <v>46</v>
      </c>
      <c r="D26">
        <v>170</v>
      </c>
      <c r="E26" s="1">
        <f t="shared" si="0"/>
        <v>5.0639999999999998E-2</v>
      </c>
      <c r="F26" s="1">
        <f t="shared" si="1"/>
        <v>8.6088000000000005</v>
      </c>
      <c r="G26" s="1">
        <f t="shared" si="2"/>
        <v>4.564E-2</v>
      </c>
      <c r="H26" s="1">
        <f t="shared" si="3"/>
        <v>7.7587999999999999</v>
      </c>
      <c r="I26" s="1">
        <f t="shared" si="4"/>
        <v>3.6789999999999996E-2</v>
      </c>
      <c r="J26" s="2">
        <f t="shared" si="5"/>
        <v>6.2542999999999997</v>
      </c>
      <c r="K26" s="2">
        <v>0</v>
      </c>
      <c r="L26" s="2">
        <f t="shared" si="6"/>
        <v>0</v>
      </c>
      <c r="M26" s="2">
        <v>5000</v>
      </c>
      <c r="N26" s="2">
        <f t="shared" si="7"/>
        <v>850000</v>
      </c>
      <c r="O26" s="2">
        <v>15000</v>
      </c>
      <c r="P26" s="2">
        <f t="shared" si="8"/>
        <v>2550000</v>
      </c>
      <c r="Q26" s="10" t="s">
        <v>68</v>
      </c>
      <c r="R26" s="10">
        <f t="shared" si="9"/>
        <v>850000</v>
      </c>
    </row>
    <row r="27" spans="1:18" x14ac:dyDescent="0.25">
      <c r="A27" s="8" t="s">
        <v>25</v>
      </c>
      <c r="B27">
        <v>46</v>
      </c>
      <c r="C27" s="8">
        <v>49</v>
      </c>
      <c r="D27">
        <v>133</v>
      </c>
      <c r="E27" s="1">
        <f t="shared" si="0"/>
        <v>5.0639999999999998E-2</v>
      </c>
      <c r="F27" s="1">
        <f t="shared" si="1"/>
        <v>6.7351199999999993</v>
      </c>
      <c r="G27" s="1">
        <f t="shared" si="2"/>
        <v>4.564E-2</v>
      </c>
      <c r="H27" s="1">
        <f t="shared" si="3"/>
        <v>6.0701200000000002</v>
      </c>
      <c r="I27" s="1">
        <f t="shared" si="4"/>
        <v>3.6789999999999996E-2</v>
      </c>
      <c r="J27" s="2">
        <f t="shared" si="5"/>
        <v>4.8930699999999998</v>
      </c>
      <c r="K27" s="2">
        <v>0</v>
      </c>
      <c r="L27" s="2">
        <f t="shared" si="6"/>
        <v>0</v>
      </c>
      <c r="M27" s="2">
        <v>5000</v>
      </c>
      <c r="N27" s="2">
        <f t="shared" si="7"/>
        <v>665000</v>
      </c>
      <c r="O27" s="2">
        <v>15000</v>
      </c>
      <c r="P27" s="2">
        <f t="shared" si="8"/>
        <v>1995000</v>
      </c>
      <c r="Q27" s="10" t="s">
        <v>68</v>
      </c>
      <c r="R27" s="10">
        <f t="shared" si="9"/>
        <v>665000</v>
      </c>
    </row>
    <row r="28" spans="1:18" x14ac:dyDescent="0.25">
      <c r="A28" s="8" t="s">
        <v>26</v>
      </c>
      <c r="B28">
        <v>44</v>
      </c>
      <c r="C28" s="8">
        <v>49</v>
      </c>
      <c r="D28">
        <v>52</v>
      </c>
      <c r="E28" s="1">
        <f t="shared" si="0"/>
        <v>5.0639999999999998E-2</v>
      </c>
      <c r="F28" s="1">
        <f t="shared" si="1"/>
        <v>2.6332800000000001</v>
      </c>
      <c r="G28" s="1">
        <f t="shared" si="2"/>
        <v>4.564E-2</v>
      </c>
      <c r="H28" s="1">
        <f t="shared" si="3"/>
        <v>2.3732799999999998</v>
      </c>
      <c r="I28" s="1">
        <f t="shared" si="4"/>
        <v>3.6789999999999996E-2</v>
      </c>
      <c r="J28" s="2">
        <f t="shared" si="5"/>
        <v>1.9130799999999999</v>
      </c>
      <c r="K28" s="2">
        <v>0</v>
      </c>
      <c r="L28" s="2">
        <f t="shared" si="6"/>
        <v>0</v>
      </c>
      <c r="M28" s="2">
        <v>5000</v>
      </c>
      <c r="N28" s="2">
        <f t="shared" si="7"/>
        <v>260000</v>
      </c>
      <c r="O28" s="2">
        <v>15000</v>
      </c>
      <c r="P28" s="2">
        <f t="shared" si="8"/>
        <v>780000</v>
      </c>
      <c r="Q28" s="10" t="s">
        <v>68</v>
      </c>
      <c r="R28" s="10">
        <f t="shared" si="9"/>
        <v>260000</v>
      </c>
    </row>
    <row r="29" spans="1:18" x14ac:dyDescent="0.25">
      <c r="A29" s="8" t="s">
        <v>27</v>
      </c>
      <c r="B29">
        <v>44</v>
      </c>
      <c r="C29" s="8">
        <v>48</v>
      </c>
      <c r="D29">
        <v>195</v>
      </c>
      <c r="E29" s="1">
        <f t="shared" si="0"/>
        <v>5.0639999999999998E-2</v>
      </c>
      <c r="F29" s="1">
        <f t="shared" si="1"/>
        <v>9.8747999999999987</v>
      </c>
      <c r="G29" s="1">
        <f t="shared" si="2"/>
        <v>4.564E-2</v>
      </c>
      <c r="H29" s="1">
        <f t="shared" si="3"/>
        <v>8.8998000000000008</v>
      </c>
      <c r="I29" s="1">
        <f t="shared" si="4"/>
        <v>3.6789999999999996E-2</v>
      </c>
      <c r="J29" s="2">
        <f t="shared" si="5"/>
        <v>7.1740499999999994</v>
      </c>
      <c r="K29" s="2">
        <v>0</v>
      </c>
      <c r="L29" s="2">
        <f t="shared" si="6"/>
        <v>0</v>
      </c>
      <c r="M29" s="2">
        <v>5000</v>
      </c>
      <c r="N29" s="2">
        <f t="shared" si="7"/>
        <v>975000</v>
      </c>
      <c r="O29" s="2">
        <v>15000</v>
      </c>
      <c r="P29" s="2">
        <f t="shared" si="8"/>
        <v>2925000</v>
      </c>
      <c r="Q29" s="10" t="s">
        <v>68</v>
      </c>
      <c r="R29" s="10">
        <f t="shared" si="9"/>
        <v>975000</v>
      </c>
    </row>
    <row r="30" spans="1:18" x14ac:dyDescent="0.25">
      <c r="A30" s="8" t="s">
        <v>28</v>
      </c>
      <c r="B30">
        <v>11</v>
      </c>
      <c r="C30" s="8">
        <v>12</v>
      </c>
      <c r="D30">
        <v>215</v>
      </c>
      <c r="E30" s="1">
        <f t="shared" si="0"/>
        <v>5.0639999999999998E-2</v>
      </c>
      <c r="F30" s="1">
        <f t="shared" si="1"/>
        <v>10.887599999999999</v>
      </c>
      <c r="G30" s="1">
        <f t="shared" si="2"/>
        <v>4.564E-2</v>
      </c>
      <c r="H30" s="1">
        <f t="shared" si="3"/>
        <v>9.8125999999999998</v>
      </c>
      <c r="I30" s="1">
        <f t="shared" si="4"/>
        <v>3.6789999999999996E-2</v>
      </c>
      <c r="J30" s="2">
        <f t="shared" si="5"/>
        <v>7.9098499999999996</v>
      </c>
      <c r="K30" s="2">
        <v>0</v>
      </c>
      <c r="L30" s="2">
        <f t="shared" si="6"/>
        <v>0</v>
      </c>
      <c r="M30" s="2">
        <v>5000</v>
      </c>
      <c r="N30" s="2">
        <f t="shared" si="7"/>
        <v>1075000</v>
      </c>
      <c r="O30" s="2">
        <v>15000</v>
      </c>
      <c r="P30" s="2">
        <f t="shared" si="8"/>
        <v>3225000</v>
      </c>
      <c r="Q30" s="10" t="s">
        <v>68</v>
      </c>
      <c r="R30" s="10">
        <f t="shared" si="9"/>
        <v>1075000</v>
      </c>
    </row>
    <row r="31" spans="1:18" x14ac:dyDescent="0.25">
      <c r="A31" s="8" t="s">
        <v>29</v>
      </c>
      <c r="B31">
        <v>11</v>
      </c>
      <c r="C31" s="8">
        <v>38</v>
      </c>
      <c r="D31">
        <v>40</v>
      </c>
      <c r="E31" s="1">
        <f t="shared" si="0"/>
        <v>5.0639999999999998E-2</v>
      </c>
      <c r="F31" s="1">
        <f t="shared" si="1"/>
        <v>2.0255999999999998</v>
      </c>
      <c r="G31" s="1">
        <f t="shared" si="2"/>
        <v>4.564E-2</v>
      </c>
      <c r="H31" s="1">
        <f t="shared" si="3"/>
        <v>1.8256000000000001</v>
      </c>
      <c r="I31" s="1">
        <f t="shared" si="4"/>
        <v>3.6789999999999996E-2</v>
      </c>
      <c r="J31" s="2">
        <f t="shared" si="5"/>
        <v>1.4715999999999998</v>
      </c>
      <c r="K31" s="2">
        <v>0</v>
      </c>
      <c r="L31" s="2">
        <f t="shared" si="6"/>
        <v>0</v>
      </c>
      <c r="M31" s="2">
        <v>5000</v>
      </c>
      <c r="N31" s="2">
        <f t="shared" si="7"/>
        <v>200000</v>
      </c>
      <c r="O31" s="2">
        <v>15000</v>
      </c>
      <c r="P31" s="2">
        <f t="shared" si="8"/>
        <v>600000</v>
      </c>
      <c r="Q31" s="10" t="s">
        <v>69</v>
      </c>
      <c r="R31" s="10">
        <f t="shared" si="9"/>
        <v>600000</v>
      </c>
    </row>
    <row r="32" spans="1:18" x14ac:dyDescent="0.25">
      <c r="A32" s="8" t="s">
        <v>30</v>
      </c>
      <c r="B32">
        <v>42</v>
      </c>
      <c r="C32" s="8">
        <v>48</v>
      </c>
      <c r="D32">
        <v>223</v>
      </c>
      <c r="E32" s="1">
        <f t="shared" si="0"/>
        <v>5.0639999999999998E-2</v>
      </c>
      <c r="F32" s="1">
        <f t="shared" si="1"/>
        <v>11.292719999999999</v>
      </c>
      <c r="G32" s="1">
        <f t="shared" si="2"/>
        <v>4.564E-2</v>
      </c>
      <c r="H32" s="1">
        <f t="shared" si="3"/>
        <v>10.177720000000001</v>
      </c>
      <c r="I32" s="1">
        <f t="shared" si="4"/>
        <v>3.6789999999999996E-2</v>
      </c>
      <c r="J32" s="2">
        <f t="shared" si="5"/>
        <v>8.2041699999999995</v>
      </c>
      <c r="K32" s="2">
        <v>0</v>
      </c>
      <c r="L32" s="2">
        <f t="shared" si="6"/>
        <v>0</v>
      </c>
      <c r="M32" s="2">
        <v>5000</v>
      </c>
      <c r="N32" s="2">
        <f t="shared" si="7"/>
        <v>1115000</v>
      </c>
      <c r="O32" s="2">
        <v>15000</v>
      </c>
      <c r="P32" s="2">
        <f t="shared" si="8"/>
        <v>3345000</v>
      </c>
      <c r="Q32" s="10" t="s">
        <v>68</v>
      </c>
      <c r="R32" s="10">
        <f t="shared" si="9"/>
        <v>1115000</v>
      </c>
    </row>
    <row r="33" spans="1:18" x14ac:dyDescent="0.25">
      <c r="A33" s="8" t="s">
        <v>31</v>
      </c>
      <c r="B33">
        <v>41</v>
      </c>
      <c r="C33" s="8">
        <v>42</v>
      </c>
      <c r="D33">
        <v>182</v>
      </c>
      <c r="E33" s="1">
        <f t="shared" si="0"/>
        <v>5.0639999999999998E-2</v>
      </c>
      <c r="F33" s="1">
        <f t="shared" si="1"/>
        <v>9.2164799999999989</v>
      </c>
      <c r="G33" s="1">
        <f t="shared" si="2"/>
        <v>4.564E-2</v>
      </c>
      <c r="H33" s="1">
        <f t="shared" si="3"/>
        <v>8.3064800000000005</v>
      </c>
      <c r="I33" s="1">
        <f t="shared" si="4"/>
        <v>3.6789999999999996E-2</v>
      </c>
      <c r="J33" s="2">
        <f t="shared" si="5"/>
        <v>6.6957799999999992</v>
      </c>
      <c r="K33" s="2">
        <v>0</v>
      </c>
      <c r="L33" s="2">
        <f t="shared" si="6"/>
        <v>0</v>
      </c>
      <c r="M33" s="2">
        <v>5000</v>
      </c>
      <c r="N33" s="2">
        <f t="shared" si="7"/>
        <v>910000</v>
      </c>
      <c r="O33" s="2">
        <v>15000</v>
      </c>
      <c r="P33" s="2">
        <f t="shared" si="8"/>
        <v>2730000</v>
      </c>
      <c r="Q33" s="10" t="s">
        <v>68</v>
      </c>
      <c r="R33" s="10">
        <f t="shared" si="9"/>
        <v>910000</v>
      </c>
    </row>
    <row r="34" spans="1:18" x14ac:dyDescent="0.25">
      <c r="A34" s="8" t="s">
        <v>32</v>
      </c>
      <c r="B34">
        <v>41</v>
      </c>
      <c r="C34" s="8">
        <v>47</v>
      </c>
      <c r="D34">
        <v>180</v>
      </c>
      <c r="E34" s="1">
        <f t="shared" si="0"/>
        <v>5.0639999999999998E-2</v>
      </c>
      <c r="F34" s="1">
        <f t="shared" si="1"/>
        <v>9.1151999999999997</v>
      </c>
      <c r="G34" s="1">
        <f t="shared" si="2"/>
        <v>4.564E-2</v>
      </c>
      <c r="H34" s="1">
        <f t="shared" si="3"/>
        <v>8.2151999999999994</v>
      </c>
      <c r="I34" s="1">
        <f t="shared" si="4"/>
        <v>3.6789999999999996E-2</v>
      </c>
      <c r="J34" s="2">
        <f t="shared" si="5"/>
        <v>6.6221999999999994</v>
      </c>
      <c r="K34" s="2">
        <v>0</v>
      </c>
      <c r="L34" s="2">
        <f t="shared" si="6"/>
        <v>0</v>
      </c>
      <c r="M34" s="2">
        <v>5000</v>
      </c>
      <c r="N34" s="2">
        <f t="shared" si="7"/>
        <v>900000</v>
      </c>
      <c r="O34" s="2">
        <v>15000</v>
      </c>
      <c r="P34" s="2">
        <f t="shared" si="8"/>
        <v>2700000</v>
      </c>
      <c r="Q34" s="10" t="s">
        <v>68</v>
      </c>
      <c r="R34" s="10">
        <f t="shared" si="9"/>
        <v>900000</v>
      </c>
    </row>
    <row r="35" spans="1:18" x14ac:dyDescent="0.25">
      <c r="A35" s="8" t="s">
        <v>33</v>
      </c>
      <c r="B35">
        <v>40</v>
      </c>
      <c r="C35" s="8">
        <v>41</v>
      </c>
      <c r="D35">
        <v>254</v>
      </c>
      <c r="E35" s="1">
        <f t="shared" si="0"/>
        <v>5.0639999999999998E-2</v>
      </c>
      <c r="F35" s="1">
        <f t="shared" si="1"/>
        <v>12.86256</v>
      </c>
      <c r="G35" s="1">
        <f t="shared" si="2"/>
        <v>4.564E-2</v>
      </c>
      <c r="H35" s="1">
        <f t="shared" si="3"/>
        <v>11.592560000000001</v>
      </c>
      <c r="I35" s="1">
        <f t="shared" si="4"/>
        <v>3.6789999999999996E-2</v>
      </c>
      <c r="J35" s="2">
        <f t="shared" si="5"/>
        <v>9.3446599999999993</v>
      </c>
      <c r="K35" s="2">
        <v>0</v>
      </c>
      <c r="L35" s="2">
        <f t="shared" si="6"/>
        <v>0</v>
      </c>
      <c r="M35" s="2">
        <v>5000</v>
      </c>
      <c r="N35" s="2">
        <f t="shared" si="7"/>
        <v>1270000</v>
      </c>
      <c r="O35" s="2">
        <v>15000</v>
      </c>
      <c r="P35" s="2">
        <f t="shared" si="8"/>
        <v>3810000</v>
      </c>
      <c r="Q35" s="10" t="s">
        <v>68</v>
      </c>
      <c r="R35" s="10">
        <f t="shared" si="9"/>
        <v>1270000</v>
      </c>
    </row>
    <row r="36" spans="1:18" x14ac:dyDescent="0.25">
      <c r="A36" s="8" t="s">
        <v>34</v>
      </c>
      <c r="B36">
        <v>39</v>
      </c>
      <c r="C36" s="8">
        <v>40</v>
      </c>
      <c r="D36">
        <v>143</v>
      </c>
      <c r="E36" s="1">
        <f t="shared" si="0"/>
        <v>5.0639999999999998E-2</v>
      </c>
      <c r="F36" s="1">
        <f t="shared" si="1"/>
        <v>7.2415199999999995</v>
      </c>
      <c r="G36" s="1">
        <f t="shared" si="2"/>
        <v>4.564E-2</v>
      </c>
      <c r="H36" s="1">
        <f t="shared" si="3"/>
        <v>6.5265199999999997</v>
      </c>
      <c r="I36" s="1">
        <f t="shared" si="4"/>
        <v>3.6789999999999996E-2</v>
      </c>
      <c r="J36" s="2">
        <f t="shared" si="5"/>
        <v>5.2609699999999995</v>
      </c>
      <c r="K36" s="2">
        <v>0</v>
      </c>
      <c r="L36" s="2">
        <f t="shared" si="6"/>
        <v>0</v>
      </c>
      <c r="M36" s="2">
        <v>5000</v>
      </c>
      <c r="N36" s="2">
        <f t="shared" si="7"/>
        <v>715000</v>
      </c>
      <c r="O36" s="2">
        <v>15000</v>
      </c>
      <c r="P36" s="2">
        <f t="shared" si="8"/>
        <v>2145000</v>
      </c>
      <c r="Q36" s="10" t="s">
        <v>68</v>
      </c>
      <c r="R36" s="10">
        <f t="shared" si="9"/>
        <v>715000</v>
      </c>
    </row>
    <row r="37" spans="1:18" x14ac:dyDescent="0.25">
      <c r="A37" s="8" t="s">
        <v>35</v>
      </c>
      <c r="B37">
        <v>6</v>
      </c>
      <c r="C37" s="8">
        <v>22</v>
      </c>
      <c r="D37">
        <v>268</v>
      </c>
      <c r="E37" s="1">
        <f t="shared" si="0"/>
        <v>5.0639999999999998E-2</v>
      </c>
      <c r="F37" s="1">
        <f t="shared" si="1"/>
        <v>13.57152</v>
      </c>
      <c r="G37" s="1">
        <f t="shared" si="2"/>
        <v>4.564E-2</v>
      </c>
      <c r="H37" s="1">
        <f t="shared" si="3"/>
        <v>12.23152</v>
      </c>
      <c r="I37" s="1">
        <f t="shared" si="4"/>
        <v>3.6789999999999996E-2</v>
      </c>
      <c r="J37" s="2">
        <f t="shared" si="5"/>
        <v>9.8597199999999994</v>
      </c>
      <c r="K37" s="2">
        <v>0</v>
      </c>
      <c r="L37" s="2">
        <f t="shared" si="6"/>
        <v>0</v>
      </c>
      <c r="M37" s="2">
        <v>5000</v>
      </c>
      <c r="N37" s="2">
        <f t="shared" si="7"/>
        <v>1340000</v>
      </c>
      <c r="O37" s="2">
        <v>15000</v>
      </c>
      <c r="P37" s="2">
        <f t="shared" si="8"/>
        <v>4020000</v>
      </c>
      <c r="Q37" s="10" t="s">
        <v>68</v>
      </c>
      <c r="R37" s="10">
        <f t="shared" si="9"/>
        <v>1340000</v>
      </c>
    </row>
    <row r="38" spans="1:18" x14ac:dyDescent="0.25">
      <c r="A38" s="8" t="s">
        <v>36</v>
      </c>
      <c r="B38">
        <v>5</v>
      </c>
      <c r="C38" s="8">
        <v>6</v>
      </c>
      <c r="D38">
        <v>123</v>
      </c>
      <c r="E38" s="1">
        <f t="shared" si="0"/>
        <v>5.0639999999999998E-2</v>
      </c>
      <c r="F38" s="1">
        <f t="shared" si="1"/>
        <v>6.22872</v>
      </c>
      <c r="G38" s="1">
        <f t="shared" si="2"/>
        <v>4.564E-2</v>
      </c>
      <c r="H38" s="1">
        <f t="shared" si="3"/>
        <v>5.6137199999999998</v>
      </c>
      <c r="I38" s="1">
        <f t="shared" si="4"/>
        <v>3.6789999999999996E-2</v>
      </c>
      <c r="J38" s="2">
        <f t="shared" si="5"/>
        <v>4.5251699999999992</v>
      </c>
      <c r="K38" s="2">
        <v>0</v>
      </c>
      <c r="L38" s="2">
        <f t="shared" si="6"/>
        <v>0</v>
      </c>
      <c r="M38" s="2">
        <v>5000</v>
      </c>
      <c r="N38" s="2">
        <f t="shared" si="7"/>
        <v>615000</v>
      </c>
      <c r="O38" s="2">
        <v>15000</v>
      </c>
      <c r="P38" s="2">
        <f t="shared" si="8"/>
        <v>1845000</v>
      </c>
      <c r="Q38" s="10" t="s">
        <v>68</v>
      </c>
      <c r="R38" s="10">
        <f t="shared" si="9"/>
        <v>615000</v>
      </c>
    </row>
    <row r="39" spans="1:18" x14ac:dyDescent="0.25">
      <c r="A39" s="8" t="s">
        <v>37</v>
      </c>
      <c r="B39">
        <v>9</v>
      </c>
      <c r="C39" s="8">
        <v>10</v>
      </c>
      <c r="D39">
        <v>276</v>
      </c>
      <c r="E39" s="1">
        <f t="shared" si="0"/>
        <v>5.0639999999999998E-2</v>
      </c>
      <c r="F39" s="1">
        <f t="shared" si="1"/>
        <v>13.97664</v>
      </c>
      <c r="G39" s="1">
        <f t="shared" si="2"/>
        <v>4.564E-2</v>
      </c>
      <c r="H39" s="1">
        <f t="shared" si="3"/>
        <v>12.596640000000001</v>
      </c>
      <c r="I39" s="1">
        <f t="shared" si="4"/>
        <v>3.6789999999999996E-2</v>
      </c>
      <c r="J39" s="2">
        <f t="shared" si="5"/>
        <v>10.154039999999998</v>
      </c>
      <c r="K39" s="2">
        <v>0</v>
      </c>
      <c r="L39" s="2">
        <f t="shared" si="6"/>
        <v>0</v>
      </c>
      <c r="M39" s="2">
        <v>5000</v>
      </c>
      <c r="N39" s="2">
        <f t="shared" si="7"/>
        <v>1380000</v>
      </c>
      <c r="O39" s="2">
        <v>15000</v>
      </c>
      <c r="P39" s="2">
        <f t="shared" si="8"/>
        <v>4140000</v>
      </c>
      <c r="Q39" s="10" t="s">
        <v>68</v>
      </c>
      <c r="R39" s="10">
        <f t="shared" si="9"/>
        <v>1380000</v>
      </c>
    </row>
    <row r="40" spans="1:18" x14ac:dyDescent="0.25">
      <c r="A40" s="8" t="s">
        <v>38</v>
      </c>
      <c r="B40">
        <v>8</v>
      </c>
      <c r="C40" s="8">
        <v>10</v>
      </c>
      <c r="D40">
        <v>64</v>
      </c>
      <c r="E40" s="1">
        <f t="shared" si="0"/>
        <v>5.0639999999999998E-2</v>
      </c>
      <c r="F40" s="1">
        <f t="shared" si="1"/>
        <v>3.2409599999999998</v>
      </c>
      <c r="G40" s="1">
        <f t="shared" si="2"/>
        <v>4.564E-2</v>
      </c>
      <c r="H40" s="1">
        <f t="shared" si="3"/>
        <v>2.92096</v>
      </c>
      <c r="I40" s="1">
        <f t="shared" si="4"/>
        <v>3.6789999999999996E-2</v>
      </c>
      <c r="J40" s="2">
        <f t="shared" si="5"/>
        <v>2.3545599999999998</v>
      </c>
      <c r="K40" s="2">
        <v>0</v>
      </c>
      <c r="L40" s="2">
        <f t="shared" si="6"/>
        <v>0</v>
      </c>
      <c r="M40" s="2">
        <v>5000</v>
      </c>
      <c r="N40" s="2">
        <f t="shared" si="7"/>
        <v>320000</v>
      </c>
      <c r="O40" s="2">
        <v>15000</v>
      </c>
      <c r="P40" s="2">
        <f t="shared" si="8"/>
        <v>960000</v>
      </c>
      <c r="Q40" s="10" t="s">
        <v>68</v>
      </c>
      <c r="R40" s="10">
        <f t="shared" si="9"/>
        <v>320000</v>
      </c>
    </row>
    <row r="41" spans="1:18" x14ac:dyDescent="0.25">
      <c r="A41" s="8" t="s">
        <v>39</v>
      </c>
      <c r="B41">
        <v>15</v>
      </c>
      <c r="C41" s="8">
        <v>16</v>
      </c>
      <c r="D41">
        <v>277</v>
      </c>
      <c r="E41" s="1">
        <f t="shared" si="0"/>
        <v>5.0639999999999998E-2</v>
      </c>
      <c r="F41" s="1">
        <f t="shared" si="1"/>
        <v>14.027279999999999</v>
      </c>
      <c r="G41" s="1">
        <f t="shared" si="2"/>
        <v>4.564E-2</v>
      </c>
      <c r="H41" s="1">
        <f t="shared" si="3"/>
        <v>12.64228</v>
      </c>
      <c r="I41" s="1">
        <f t="shared" si="4"/>
        <v>3.6789999999999996E-2</v>
      </c>
      <c r="J41" s="2">
        <f t="shared" si="5"/>
        <v>10.190829999999998</v>
      </c>
      <c r="K41" s="2">
        <v>0</v>
      </c>
      <c r="L41" s="2">
        <f t="shared" si="6"/>
        <v>0</v>
      </c>
      <c r="M41" s="2">
        <v>5000</v>
      </c>
      <c r="N41" s="2">
        <f t="shared" si="7"/>
        <v>1385000</v>
      </c>
      <c r="O41" s="2">
        <v>15000</v>
      </c>
      <c r="P41" s="2">
        <f t="shared" si="8"/>
        <v>4155000</v>
      </c>
      <c r="Q41" s="10" t="s">
        <v>68</v>
      </c>
      <c r="R41" s="10">
        <f t="shared" si="9"/>
        <v>1385000</v>
      </c>
    </row>
    <row r="42" spans="1:18" x14ac:dyDescent="0.25">
      <c r="A42" s="8" t="s">
        <v>40</v>
      </c>
      <c r="B42">
        <v>4</v>
      </c>
      <c r="C42" s="8">
        <v>15</v>
      </c>
      <c r="D42">
        <v>141</v>
      </c>
      <c r="E42" s="1">
        <f t="shared" si="0"/>
        <v>5.0639999999999998E-2</v>
      </c>
      <c r="F42" s="1">
        <f t="shared" si="1"/>
        <v>7.1402399999999995</v>
      </c>
      <c r="G42" s="1">
        <f t="shared" si="2"/>
        <v>4.564E-2</v>
      </c>
      <c r="H42" s="1">
        <f t="shared" si="3"/>
        <v>6.4352400000000003</v>
      </c>
      <c r="I42" s="1">
        <f t="shared" si="4"/>
        <v>3.6789999999999996E-2</v>
      </c>
      <c r="J42" s="2">
        <f t="shared" si="5"/>
        <v>5.1873899999999997</v>
      </c>
      <c r="K42" s="2">
        <v>0</v>
      </c>
      <c r="L42" s="2">
        <f t="shared" si="6"/>
        <v>0</v>
      </c>
      <c r="M42" s="2">
        <v>5000</v>
      </c>
      <c r="N42" s="2">
        <f t="shared" si="7"/>
        <v>705000</v>
      </c>
      <c r="O42" s="2">
        <v>15000</v>
      </c>
      <c r="P42" s="2">
        <f t="shared" si="8"/>
        <v>2115000</v>
      </c>
      <c r="Q42" s="10" t="s">
        <v>68</v>
      </c>
      <c r="R42" s="10">
        <f t="shared" si="9"/>
        <v>705000</v>
      </c>
    </row>
    <row r="43" spans="1:18" x14ac:dyDescent="0.25">
      <c r="A43" s="8" t="s">
        <v>41</v>
      </c>
      <c r="B43">
        <v>14</v>
      </c>
      <c r="C43" s="8">
        <v>15</v>
      </c>
      <c r="D43">
        <v>157</v>
      </c>
      <c r="E43" s="1">
        <f t="shared" si="0"/>
        <v>5.0639999999999998E-2</v>
      </c>
      <c r="F43" s="1">
        <f t="shared" si="1"/>
        <v>7.9504799999999998</v>
      </c>
      <c r="G43" s="1">
        <f t="shared" si="2"/>
        <v>4.564E-2</v>
      </c>
      <c r="H43" s="1">
        <f t="shared" si="3"/>
        <v>7.1654799999999996</v>
      </c>
      <c r="I43" s="1">
        <f t="shared" si="4"/>
        <v>3.6789999999999996E-2</v>
      </c>
      <c r="J43" s="2">
        <f t="shared" si="5"/>
        <v>5.7760299999999996</v>
      </c>
      <c r="K43" s="2">
        <v>0</v>
      </c>
      <c r="L43" s="2">
        <f t="shared" si="6"/>
        <v>0</v>
      </c>
      <c r="M43" s="2">
        <v>5000</v>
      </c>
      <c r="N43" s="2">
        <f t="shared" si="7"/>
        <v>785000</v>
      </c>
      <c r="O43" s="2">
        <v>15000</v>
      </c>
      <c r="P43" s="2">
        <f t="shared" si="8"/>
        <v>2355000</v>
      </c>
      <c r="Q43" s="10" t="s">
        <v>68</v>
      </c>
      <c r="R43" s="10">
        <f t="shared" si="9"/>
        <v>785000</v>
      </c>
    </row>
    <row r="44" spans="1:18" x14ac:dyDescent="0.25">
      <c r="A44" s="8" t="s">
        <v>42</v>
      </c>
      <c r="B44">
        <v>3</v>
      </c>
      <c r="C44" s="8">
        <v>14</v>
      </c>
      <c r="D44">
        <v>57</v>
      </c>
      <c r="E44" s="1">
        <f t="shared" si="0"/>
        <v>5.0639999999999998E-2</v>
      </c>
      <c r="F44" s="1">
        <f t="shared" si="1"/>
        <v>2.8864799999999997</v>
      </c>
      <c r="G44" s="1">
        <f t="shared" si="2"/>
        <v>4.564E-2</v>
      </c>
      <c r="H44" s="1">
        <f t="shared" si="3"/>
        <v>2.60148</v>
      </c>
      <c r="I44" s="1">
        <f t="shared" si="4"/>
        <v>3.6789999999999996E-2</v>
      </c>
      <c r="J44" s="2">
        <f t="shared" si="5"/>
        <v>2.0970299999999997</v>
      </c>
      <c r="K44" s="2">
        <v>0</v>
      </c>
      <c r="L44" s="2">
        <f t="shared" si="6"/>
        <v>0</v>
      </c>
      <c r="M44" s="2">
        <v>5000</v>
      </c>
      <c r="N44" s="2">
        <f t="shared" si="7"/>
        <v>285000</v>
      </c>
      <c r="O44" s="2">
        <v>15000</v>
      </c>
      <c r="P44" s="2">
        <f t="shared" si="8"/>
        <v>855000</v>
      </c>
      <c r="Q44" s="10" t="s">
        <v>68</v>
      </c>
      <c r="R44" s="10">
        <f t="shared" si="9"/>
        <v>285000</v>
      </c>
    </row>
    <row r="45" spans="1:18" x14ac:dyDescent="0.25">
      <c r="A45" s="8" t="s">
        <v>43</v>
      </c>
      <c r="B45">
        <v>23</v>
      </c>
      <c r="C45" s="8">
        <v>24</v>
      </c>
      <c r="D45">
        <v>416</v>
      </c>
      <c r="E45" s="1">
        <f t="shared" si="0"/>
        <v>5.0639999999999998E-2</v>
      </c>
      <c r="F45" s="1">
        <f t="shared" si="1"/>
        <v>21.066240000000001</v>
      </c>
      <c r="G45" s="1">
        <f t="shared" si="2"/>
        <v>4.564E-2</v>
      </c>
      <c r="H45" s="1">
        <f t="shared" si="3"/>
        <v>18.986239999999999</v>
      </c>
      <c r="I45" s="1">
        <f t="shared" si="4"/>
        <v>3.6789999999999996E-2</v>
      </c>
      <c r="J45" s="2">
        <f t="shared" si="5"/>
        <v>15.304639999999999</v>
      </c>
      <c r="K45" s="2">
        <v>0</v>
      </c>
      <c r="L45" s="2">
        <f t="shared" si="6"/>
        <v>0</v>
      </c>
      <c r="M45" s="2">
        <v>5000</v>
      </c>
      <c r="N45" s="2">
        <f t="shared" si="7"/>
        <v>2080000</v>
      </c>
      <c r="O45" s="2">
        <v>15000</v>
      </c>
      <c r="P45" s="2">
        <f t="shared" si="8"/>
        <v>6240000</v>
      </c>
      <c r="Q45" s="10" t="s">
        <v>68</v>
      </c>
      <c r="R45" s="10">
        <f t="shared" si="9"/>
        <v>2080000</v>
      </c>
    </row>
    <row r="46" spans="1:18" x14ac:dyDescent="0.25">
      <c r="A46" s="8" t="s">
        <v>44</v>
      </c>
      <c r="B46">
        <v>24</v>
      </c>
      <c r="C46" s="8">
        <v>29</v>
      </c>
      <c r="D46">
        <v>128</v>
      </c>
      <c r="E46" s="1">
        <f t="shared" si="0"/>
        <v>5.0639999999999998E-2</v>
      </c>
      <c r="F46" s="1">
        <f t="shared" si="1"/>
        <v>6.4819199999999997</v>
      </c>
      <c r="G46" s="1">
        <f t="shared" si="2"/>
        <v>4.564E-2</v>
      </c>
      <c r="H46" s="1">
        <f t="shared" si="3"/>
        <v>5.84192</v>
      </c>
      <c r="I46" s="1">
        <f t="shared" si="4"/>
        <v>3.6789999999999996E-2</v>
      </c>
      <c r="J46" s="2">
        <f t="shared" si="5"/>
        <v>4.7091199999999995</v>
      </c>
      <c r="K46" s="2">
        <v>0</v>
      </c>
      <c r="L46" s="2">
        <f t="shared" si="6"/>
        <v>0</v>
      </c>
      <c r="M46" s="2">
        <v>5000</v>
      </c>
      <c r="N46" s="2">
        <f t="shared" si="7"/>
        <v>640000</v>
      </c>
      <c r="O46" s="2">
        <v>15000</v>
      </c>
      <c r="P46" s="2">
        <f t="shared" si="8"/>
        <v>1920000</v>
      </c>
      <c r="Q46" s="10" t="s">
        <v>68</v>
      </c>
      <c r="R46" s="10">
        <f t="shared" si="9"/>
        <v>640000</v>
      </c>
    </row>
    <row r="47" spans="1:18" x14ac:dyDescent="0.25">
      <c r="A47" s="8" t="s">
        <v>45</v>
      </c>
      <c r="B47">
        <v>29</v>
      </c>
      <c r="C47" s="8">
        <v>52</v>
      </c>
      <c r="D47">
        <v>86</v>
      </c>
      <c r="E47" s="1">
        <f t="shared" si="0"/>
        <v>5.0639999999999998E-2</v>
      </c>
      <c r="F47" s="1">
        <f t="shared" si="1"/>
        <v>4.3550399999999998</v>
      </c>
      <c r="G47" s="1">
        <f t="shared" si="2"/>
        <v>4.564E-2</v>
      </c>
      <c r="H47" s="1">
        <f t="shared" si="3"/>
        <v>3.9250400000000001</v>
      </c>
      <c r="I47" s="1">
        <f t="shared" si="4"/>
        <v>3.6789999999999996E-2</v>
      </c>
      <c r="J47" s="2">
        <f t="shared" si="5"/>
        <v>3.1639399999999998</v>
      </c>
      <c r="K47" s="2">
        <v>0</v>
      </c>
      <c r="L47" s="2">
        <f t="shared" si="6"/>
        <v>0</v>
      </c>
      <c r="M47" s="2">
        <v>5000</v>
      </c>
      <c r="N47" s="2">
        <f t="shared" si="7"/>
        <v>430000</v>
      </c>
      <c r="O47" s="2">
        <v>15000</v>
      </c>
      <c r="P47" s="2">
        <f t="shared" si="8"/>
        <v>1290000</v>
      </c>
      <c r="Q47" s="10" t="s">
        <v>68</v>
      </c>
      <c r="R47" s="10">
        <f t="shared" si="9"/>
        <v>430000</v>
      </c>
    </row>
    <row r="48" spans="1:18" x14ac:dyDescent="0.25">
      <c r="A48" s="8" t="s">
        <v>46</v>
      </c>
      <c r="B48">
        <v>50</v>
      </c>
      <c r="C48" s="8">
        <v>52</v>
      </c>
      <c r="D48">
        <v>92</v>
      </c>
      <c r="E48" s="1">
        <f t="shared" si="0"/>
        <v>5.0639999999999998E-2</v>
      </c>
      <c r="F48" s="1">
        <f t="shared" si="1"/>
        <v>4.6588799999999999</v>
      </c>
      <c r="G48" s="1">
        <f t="shared" si="2"/>
        <v>4.564E-2</v>
      </c>
      <c r="H48" s="1">
        <f t="shared" si="3"/>
        <v>4.1988799999999999</v>
      </c>
      <c r="I48" s="1">
        <f t="shared" si="4"/>
        <v>3.6789999999999996E-2</v>
      </c>
      <c r="J48" s="2">
        <f t="shared" si="5"/>
        <v>3.3846799999999995</v>
      </c>
      <c r="K48" s="2">
        <v>0</v>
      </c>
      <c r="L48" s="2">
        <f t="shared" si="6"/>
        <v>0</v>
      </c>
      <c r="M48" s="2">
        <v>5000</v>
      </c>
      <c r="N48" s="2">
        <f t="shared" si="7"/>
        <v>460000</v>
      </c>
      <c r="O48" s="2">
        <v>15000</v>
      </c>
      <c r="P48" s="2">
        <f t="shared" si="8"/>
        <v>1380000</v>
      </c>
      <c r="Q48" s="10" t="s">
        <v>68</v>
      </c>
      <c r="R48" s="10">
        <f t="shared" si="9"/>
        <v>460000</v>
      </c>
    </row>
    <row r="49" spans="1:18" x14ac:dyDescent="0.25">
      <c r="A49" s="8" t="s">
        <v>47</v>
      </c>
      <c r="B49">
        <v>50</v>
      </c>
      <c r="C49" s="8">
        <v>51</v>
      </c>
      <c r="D49">
        <v>157</v>
      </c>
      <c r="E49" s="1">
        <f t="shared" si="0"/>
        <v>5.0639999999999998E-2</v>
      </c>
      <c r="F49" s="1">
        <f t="shared" si="1"/>
        <v>7.9504799999999998</v>
      </c>
      <c r="G49" s="1">
        <f t="shared" si="2"/>
        <v>4.564E-2</v>
      </c>
      <c r="H49" s="1">
        <f t="shared" si="3"/>
        <v>7.1654799999999996</v>
      </c>
      <c r="I49" s="1">
        <f t="shared" si="4"/>
        <v>3.6789999999999996E-2</v>
      </c>
      <c r="J49" s="2">
        <f t="shared" si="5"/>
        <v>5.7760299999999996</v>
      </c>
      <c r="K49" s="2">
        <v>0</v>
      </c>
      <c r="L49" s="2">
        <f t="shared" si="6"/>
        <v>0</v>
      </c>
      <c r="M49" s="2">
        <v>5000</v>
      </c>
      <c r="N49" s="2">
        <f t="shared" si="7"/>
        <v>785000</v>
      </c>
      <c r="O49" s="2">
        <v>15000</v>
      </c>
      <c r="P49" s="2">
        <f t="shared" si="8"/>
        <v>2355000</v>
      </c>
      <c r="Q49" s="10" t="s">
        <v>68</v>
      </c>
      <c r="R49" s="10">
        <f t="shared" si="9"/>
        <v>785000</v>
      </c>
    </row>
    <row r="50" spans="1:18" x14ac:dyDescent="0.25">
      <c r="A50" s="8" t="s">
        <v>48</v>
      </c>
      <c r="B50">
        <v>28</v>
      </c>
      <c r="C50" s="8">
        <v>29</v>
      </c>
      <c r="D50">
        <v>207</v>
      </c>
      <c r="E50" s="1">
        <f t="shared" si="0"/>
        <v>5.0639999999999998E-2</v>
      </c>
      <c r="F50" s="1">
        <f t="shared" si="1"/>
        <v>10.482479999999999</v>
      </c>
      <c r="G50" s="1">
        <f t="shared" si="2"/>
        <v>4.564E-2</v>
      </c>
      <c r="H50" s="1">
        <f t="shared" si="3"/>
        <v>9.4474800000000005</v>
      </c>
      <c r="I50" s="1">
        <f t="shared" si="4"/>
        <v>3.6789999999999996E-2</v>
      </c>
      <c r="J50" s="2">
        <f t="shared" si="5"/>
        <v>7.6155299999999988</v>
      </c>
      <c r="K50" s="2">
        <v>0</v>
      </c>
      <c r="L50" s="2">
        <f t="shared" si="6"/>
        <v>0</v>
      </c>
      <c r="M50" s="2">
        <v>5000</v>
      </c>
      <c r="N50" s="2">
        <f t="shared" si="7"/>
        <v>1035000</v>
      </c>
      <c r="O50" s="2">
        <v>15000</v>
      </c>
      <c r="P50" s="2">
        <f t="shared" si="8"/>
        <v>3105000</v>
      </c>
      <c r="Q50" s="10" t="s">
        <v>68</v>
      </c>
      <c r="R50" s="10">
        <f t="shared" si="9"/>
        <v>1035000</v>
      </c>
    </row>
    <row r="51" spans="1:18" x14ac:dyDescent="0.25">
      <c r="A51" s="8" t="s">
        <v>49</v>
      </c>
      <c r="B51">
        <v>27</v>
      </c>
      <c r="C51" s="8">
        <v>28</v>
      </c>
      <c r="D51">
        <v>157</v>
      </c>
      <c r="E51" s="1">
        <f t="shared" si="0"/>
        <v>5.0639999999999998E-2</v>
      </c>
      <c r="F51" s="1">
        <f t="shared" si="1"/>
        <v>7.9504799999999998</v>
      </c>
      <c r="G51" s="1">
        <f t="shared" si="2"/>
        <v>4.564E-2</v>
      </c>
      <c r="H51" s="1">
        <f t="shared" si="3"/>
        <v>7.1654799999999996</v>
      </c>
      <c r="I51" s="1">
        <f t="shared" si="4"/>
        <v>3.6789999999999996E-2</v>
      </c>
      <c r="J51" s="2">
        <f t="shared" si="5"/>
        <v>5.7760299999999996</v>
      </c>
      <c r="K51" s="2">
        <v>0</v>
      </c>
      <c r="L51" s="2">
        <f t="shared" si="6"/>
        <v>0</v>
      </c>
      <c r="M51" s="2">
        <v>5000</v>
      </c>
      <c r="N51" s="2">
        <f t="shared" si="7"/>
        <v>785000</v>
      </c>
      <c r="O51" s="2">
        <v>15000</v>
      </c>
      <c r="P51" s="2">
        <f t="shared" si="8"/>
        <v>2355000</v>
      </c>
      <c r="Q51" s="10" t="s">
        <v>68</v>
      </c>
      <c r="R51" s="10">
        <f t="shared" si="9"/>
        <v>785000</v>
      </c>
    </row>
    <row r="52" spans="1:18" x14ac:dyDescent="0.25">
      <c r="A52" s="8" t="s">
        <v>50</v>
      </c>
      <c r="B52">
        <v>25</v>
      </c>
      <c r="C52" s="8">
        <v>28</v>
      </c>
      <c r="D52">
        <v>216</v>
      </c>
      <c r="E52" s="1">
        <f t="shared" si="0"/>
        <v>5.0639999999999998E-2</v>
      </c>
      <c r="F52" s="1">
        <f t="shared" si="1"/>
        <v>10.938239999999999</v>
      </c>
      <c r="G52" s="1">
        <f t="shared" si="2"/>
        <v>4.564E-2</v>
      </c>
      <c r="H52" s="1">
        <f t="shared" si="3"/>
        <v>9.8582400000000003</v>
      </c>
      <c r="I52" s="1">
        <f t="shared" si="4"/>
        <v>3.6789999999999996E-2</v>
      </c>
      <c r="J52" s="2">
        <f t="shared" si="5"/>
        <v>7.9466399999999995</v>
      </c>
      <c r="K52" s="2">
        <v>0</v>
      </c>
      <c r="L52" s="2">
        <f t="shared" si="6"/>
        <v>0</v>
      </c>
      <c r="M52" s="2">
        <v>5000</v>
      </c>
      <c r="N52" s="2">
        <f t="shared" si="7"/>
        <v>1080000</v>
      </c>
      <c r="O52" s="2">
        <v>15000</v>
      </c>
      <c r="P52" s="2">
        <f t="shared" si="8"/>
        <v>3240000</v>
      </c>
      <c r="Q52" s="10" t="s">
        <v>68</v>
      </c>
      <c r="R52" s="10">
        <f t="shared" si="9"/>
        <v>1080000</v>
      </c>
    </row>
    <row r="53" spans="1:18" s="3" customFormat="1" x14ac:dyDescent="0.25">
      <c r="A53" s="7" t="s">
        <v>51</v>
      </c>
      <c r="B53" s="3">
        <v>25</v>
      </c>
      <c r="C53" s="7">
        <v>26</v>
      </c>
      <c r="D53" s="3">
        <v>109</v>
      </c>
      <c r="E53" s="1">
        <f t="shared" si="0"/>
        <v>5.0639999999999998E-2</v>
      </c>
      <c r="F53" s="4">
        <f t="shared" si="1"/>
        <v>5.5197599999999998</v>
      </c>
      <c r="G53" s="1">
        <f t="shared" si="2"/>
        <v>4.564E-2</v>
      </c>
      <c r="H53" s="4">
        <f t="shared" si="3"/>
        <v>4.9747599999999998</v>
      </c>
      <c r="I53" s="1">
        <f t="shared" si="4"/>
        <v>3.6789999999999996E-2</v>
      </c>
      <c r="J53" s="9">
        <f t="shared" si="5"/>
        <v>4.0101099999999992</v>
      </c>
      <c r="K53" s="2">
        <v>0</v>
      </c>
      <c r="L53" s="2">
        <f t="shared" si="6"/>
        <v>0</v>
      </c>
      <c r="M53" s="2">
        <v>5000</v>
      </c>
      <c r="N53" s="2">
        <f t="shared" si="7"/>
        <v>545000</v>
      </c>
      <c r="O53" s="2">
        <v>15000</v>
      </c>
      <c r="P53" s="2">
        <f t="shared" si="8"/>
        <v>1635000</v>
      </c>
      <c r="Q53" s="10" t="s">
        <v>68</v>
      </c>
      <c r="R53" s="10">
        <f t="shared" si="9"/>
        <v>545000</v>
      </c>
    </row>
    <row r="54" spans="1:18" x14ac:dyDescent="0.25">
      <c r="D54">
        <f>SUM(D2:D53)</f>
        <v>8078</v>
      </c>
      <c r="R54">
        <f>SUM(R2:R53)</f>
        <v>50000000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2244"/>
  <sheetViews>
    <sheetView topLeftCell="A36" workbookViewId="0">
      <selection activeCell="F4" sqref="F4"/>
    </sheetView>
  </sheetViews>
  <sheetFormatPr defaultColWidth="16.28515625" defaultRowHeight="15" x14ac:dyDescent="0.25"/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0</v>
      </c>
      <c r="B2">
        <v>1</v>
      </c>
      <c r="C2">
        <v>7</v>
      </c>
      <c r="D2">
        <v>89</v>
      </c>
    </row>
    <row r="3" spans="1:4" x14ac:dyDescent="0.25">
      <c r="A3" t="s">
        <v>1</v>
      </c>
      <c r="B3">
        <v>2</v>
      </c>
      <c r="C3">
        <v>7</v>
      </c>
      <c r="D3">
        <v>176</v>
      </c>
    </row>
    <row r="4" spans="1:4" x14ac:dyDescent="0.25">
      <c r="A4" t="s">
        <v>2</v>
      </c>
      <c r="B4">
        <v>2</v>
      </c>
      <c r="C4">
        <v>9</v>
      </c>
      <c r="D4">
        <v>336</v>
      </c>
    </row>
    <row r="5" spans="1:4" x14ac:dyDescent="0.25">
      <c r="A5" t="s">
        <v>3</v>
      </c>
      <c r="B5">
        <v>9</v>
      </c>
      <c r="C5">
        <v>12</v>
      </c>
      <c r="D5">
        <v>213</v>
      </c>
    </row>
    <row r="6" spans="1:4" x14ac:dyDescent="0.25">
      <c r="A6" t="s">
        <v>4</v>
      </c>
      <c r="B6">
        <v>12</v>
      </c>
      <c r="C6">
        <v>13</v>
      </c>
      <c r="D6">
        <v>187</v>
      </c>
    </row>
    <row r="7" spans="1:4" x14ac:dyDescent="0.25">
      <c r="A7" t="s">
        <v>5</v>
      </c>
      <c r="B7">
        <v>13</v>
      </c>
      <c r="C7">
        <v>17</v>
      </c>
      <c r="D7">
        <v>135</v>
      </c>
    </row>
    <row r="8" spans="1:4" x14ac:dyDescent="0.25">
      <c r="A8" t="s">
        <v>6</v>
      </c>
      <c r="B8">
        <v>16</v>
      </c>
      <c r="C8">
        <v>17</v>
      </c>
      <c r="D8">
        <v>94</v>
      </c>
    </row>
    <row r="9" spans="1:4" x14ac:dyDescent="0.25">
      <c r="A9" t="s">
        <v>7</v>
      </c>
      <c r="B9">
        <v>17</v>
      </c>
      <c r="C9">
        <v>32</v>
      </c>
      <c r="D9">
        <v>128</v>
      </c>
    </row>
    <row r="10" spans="1:4" x14ac:dyDescent="0.25">
      <c r="A10" t="s">
        <v>8</v>
      </c>
      <c r="B10">
        <v>32</v>
      </c>
      <c r="C10">
        <v>33</v>
      </c>
      <c r="D10">
        <v>95</v>
      </c>
    </row>
    <row r="11" spans="1:4" x14ac:dyDescent="0.25">
      <c r="A11" t="s">
        <v>9</v>
      </c>
      <c r="B11">
        <v>33</v>
      </c>
      <c r="C11">
        <v>34</v>
      </c>
      <c r="D11">
        <v>69</v>
      </c>
    </row>
    <row r="12" spans="1:4" x14ac:dyDescent="0.25">
      <c r="A12" t="s">
        <v>10</v>
      </c>
      <c r="B12">
        <v>34</v>
      </c>
      <c r="C12">
        <v>35</v>
      </c>
      <c r="D12">
        <v>81</v>
      </c>
    </row>
    <row r="13" spans="1:4" x14ac:dyDescent="0.25">
      <c r="A13" t="s">
        <v>11</v>
      </c>
      <c r="B13">
        <v>16</v>
      </c>
      <c r="C13">
        <v>53</v>
      </c>
      <c r="D13">
        <v>131</v>
      </c>
    </row>
    <row r="14" spans="1:4" x14ac:dyDescent="0.25">
      <c r="A14" t="s">
        <v>12</v>
      </c>
      <c r="B14">
        <v>35</v>
      </c>
      <c r="C14">
        <v>36</v>
      </c>
      <c r="D14">
        <v>145</v>
      </c>
    </row>
    <row r="15" spans="1:4" x14ac:dyDescent="0.25">
      <c r="A15" t="s">
        <v>13</v>
      </c>
      <c r="B15">
        <v>36</v>
      </c>
      <c r="C15">
        <v>37</v>
      </c>
      <c r="D15">
        <v>88</v>
      </c>
    </row>
    <row r="16" spans="1:4" x14ac:dyDescent="0.25">
      <c r="A16" t="s">
        <v>14</v>
      </c>
      <c r="B16">
        <v>19</v>
      </c>
      <c r="C16">
        <v>53</v>
      </c>
      <c r="D16">
        <v>208</v>
      </c>
    </row>
    <row r="17" spans="1:4" x14ac:dyDescent="0.25">
      <c r="A17" t="s">
        <v>15</v>
      </c>
      <c r="B17">
        <v>18</v>
      </c>
      <c r="C17">
        <v>19</v>
      </c>
      <c r="D17">
        <v>50</v>
      </c>
    </row>
    <row r="18" spans="1:4" x14ac:dyDescent="0.25">
      <c r="A18" t="s">
        <v>16</v>
      </c>
      <c r="B18">
        <v>18</v>
      </c>
      <c r="C18">
        <v>31</v>
      </c>
      <c r="D18">
        <v>59</v>
      </c>
    </row>
    <row r="19" spans="1:4" x14ac:dyDescent="0.25">
      <c r="A19" t="s">
        <v>17</v>
      </c>
      <c r="B19">
        <v>30</v>
      </c>
      <c r="C19">
        <v>31</v>
      </c>
      <c r="D19">
        <v>201</v>
      </c>
    </row>
    <row r="20" spans="1:4" x14ac:dyDescent="0.25">
      <c r="A20" t="s">
        <v>18</v>
      </c>
      <c r="B20">
        <v>30</v>
      </c>
      <c r="C20">
        <v>43</v>
      </c>
      <c r="D20">
        <v>117</v>
      </c>
    </row>
    <row r="21" spans="1:4" x14ac:dyDescent="0.25">
      <c r="A21" t="s">
        <v>19</v>
      </c>
      <c r="B21">
        <v>43</v>
      </c>
      <c r="C21">
        <v>45</v>
      </c>
      <c r="D21">
        <v>144</v>
      </c>
    </row>
    <row r="22" spans="1:4" x14ac:dyDescent="0.25">
      <c r="A22" t="s">
        <v>20</v>
      </c>
      <c r="B22">
        <v>20</v>
      </c>
      <c r="C22">
        <v>30</v>
      </c>
      <c r="D22">
        <v>167</v>
      </c>
    </row>
    <row r="23" spans="1:4" x14ac:dyDescent="0.25">
      <c r="A23" t="s">
        <v>21</v>
      </c>
      <c r="B23">
        <v>20</v>
      </c>
      <c r="C23">
        <v>21</v>
      </c>
      <c r="D23">
        <v>160</v>
      </c>
    </row>
    <row r="24" spans="1:4" x14ac:dyDescent="0.25">
      <c r="A24" t="s">
        <v>22</v>
      </c>
      <c r="B24">
        <v>21</v>
      </c>
      <c r="C24">
        <v>22</v>
      </c>
      <c r="D24">
        <v>119</v>
      </c>
    </row>
    <row r="25" spans="1:4" x14ac:dyDescent="0.25">
      <c r="A25" t="s">
        <v>23</v>
      </c>
      <c r="B25">
        <v>22</v>
      </c>
      <c r="C25">
        <v>23</v>
      </c>
      <c r="D25">
        <v>168</v>
      </c>
    </row>
    <row r="26" spans="1:4" x14ac:dyDescent="0.25">
      <c r="A26" t="s">
        <v>24</v>
      </c>
      <c r="B26">
        <v>45</v>
      </c>
      <c r="C26">
        <v>46</v>
      </c>
      <c r="D26">
        <v>170</v>
      </c>
    </row>
    <row r="27" spans="1:4" x14ac:dyDescent="0.25">
      <c r="A27" t="s">
        <v>25</v>
      </c>
      <c r="B27">
        <v>46</v>
      </c>
      <c r="C27">
        <v>49</v>
      </c>
      <c r="D27">
        <v>133</v>
      </c>
    </row>
    <row r="28" spans="1:4" x14ac:dyDescent="0.25">
      <c r="A28" t="s">
        <v>26</v>
      </c>
      <c r="B28">
        <v>44</v>
      </c>
      <c r="C28">
        <v>49</v>
      </c>
      <c r="D28">
        <v>52</v>
      </c>
    </row>
    <row r="29" spans="1:4" x14ac:dyDescent="0.25">
      <c r="A29" t="s">
        <v>27</v>
      </c>
      <c r="B29">
        <v>44</v>
      </c>
      <c r="C29">
        <v>48</v>
      </c>
      <c r="D29">
        <v>195</v>
      </c>
    </row>
    <row r="30" spans="1:4" x14ac:dyDescent="0.25">
      <c r="A30" t="s">
        <v>28</v>
      </c>
      <c r="B30">
        <v>11</v>
      </c>
      <c r="C30">
        <v>12</v>
      </c>
      <c r="D30">
        <v>215</v>
      </c>
    </row>
    <row r="31" spans="1:4" x14ac:dyDescent="0.25">
      <c r="A31" t="s">
        <v>29</v>
      </c>
      <c r="B31">
        <v>11</v>
      </c>
      <c r="C31">
        <v>38</v>
      </c>
      <c r="D31">
        <v>40</v>
      </c>
    </row>
    <row r="32" spans="1:4" x14ac:dyDescent="0.25">
      <c r="A32" t="s">
        <v>30</v>
      </c>
      <c r="B32">
        <v>42</v>
      </c>
      <c r="C32">
        <v>48</v>
      </c>
      <c r="D32">
        <v>223</v>
      </c>
    </row>
    <row r="33" spans="1:4" x14ac:dyDescent="0.25">
      <c r="A33" t="s">
        <v>31</v>
      </c>
      <c r="B33">
        <v>41</v>
      </c>
      <c r="C33">
        <v>42</v>
      </c>
      <c r="D33">
        <v>182</v>
      </c>
    </row>
    <row r="34" spans="1:4" x14ac:dyDescent="0.25">
      <c r="A34" t="s">
        <v>32</v>
      </c>
      <c r="B34">
        <v>41</v>
      </c>
      <c r="C34">
        <v>47</v>
      </c>
      <c r="D34">
        <v>180</v>
      </c>
    </row>
    <row r="35" spans="1:4" x14ac:dyDescent="0.25">
      <c r="A35" t="s">
        <v>33</v>
      </c>
      <c r="B35">
        <v>40</v>
      </c>
      <c r="C35">
        <v>41</v>
      </c>
      <c r="D35">
        <v>254</v>
      </c>
    </row>
    <row r="36" spans="1:4" x14ac:dyDescent="0.25">
      <c r="A36" t="s">
        <v>34</v>
      </c>
      <c r="B36">
        <v>39</v>
      </c>
      <c r="C36">
        <v>40</v>
      </c>
      <c r="D36">
        <v>143</v>
      </c>
    </row>
    <row r="37" spans="1:4" x14ac:dyDescent="0.25">
      <c r="A37" t="s">
        <v>35</v>
      </c>
      <c r="B37">
        <v>6</v>
      </c>
      <c r="C37">
        <v>22</v>
      </c>
      <c r="D37">
        <v>268</v>
      </c>
    </row>
    <row r="38" spans="1:4" x14ac:dyDescent="0.25">
      <c r="A38" t="s">
        <v>36</v>
      </c>
      <c r="B38">
        <v>5</v>
      </c>
      <c r="C38">
        <v>6</v>
      </c>
      <c r="D38">
        <v>123</v>
      </c>
    </row>
    <row r="39" spans="1:4" x14ac:dyDescent="0.25">
      <c r="A39" t="s">
        <v>37</v>
      </c>
      <c r="B39">
        <v>9</v>
      </c>
      <c r="C39">
        <v>10</v>
      </c>
      <c r="D39">
        <v>276</v>
      </c>
    </row>
    <row r="40" spans="1:4" x14ac:dyDescent="0.25">
      <c r="A40" t="s">
        <v>38</v>
      </c>
      <c r="B40">
        <v>8</v>
      </c>
      <c r="C40">
        <v>10</v>
      </c>
      <c r="D40">
        <v>64</v>
      </c>
    </row>
    <row r="41" spans="1:4" x14ac:dyDescent="0.25">
      <c r="A41" t="s">
        <v>39</v>
      </c>
      <c r="B41">
        <v>15</v>
      </c>
      <c r="C41">
        <v>16</v>
      </c>
      <c r="D41">
        <v>277</v>
      </c>
    </row>
    <row r="42" spans="1:4" x14ac:dyDescent="0.25">
      <c r="A42" t="s">
        <v>40</v>
      </c>
      <c r="B42">
        <v>4</v>
      </c>
      <c r="C42">
        <v>15</v>
      </c>
      <c r="D42">
        <v>141</v>
      </c>
    </row>
    <row r="43" spans="1:4" x14ac:dyDescent="0.25">
      <c r="A43" t="s">
        <v>41</v>
      </c>
      <c r="B43">
        <v>14</v>
      </c>
      <c r="C43">
        <v>15</v>
      </c>
      <c r="D43">
        <v>157</v>
      </c>
    </row>
    <row r="44" spans="1:4" x14ac:dyDescent="0.25">
      <c r="A44" t="s">
        <v>42</v>
      </c>
      <c r="B44">
        <v>3</v>
      </c>
      <c r="C44">
        <v>14</v>
      </c>
      <c r="D44">
        <v>57</v>
      </c>
    </row>
    <row r="45" spans="1:4" x14ac:dyDescent="0.25">
      <c r="A45" t="s">
        <v>43</v>
      </c>
      <c r="B45">
        <v>23</v>
      </c>
      <c r="C45">
        <v>24</v>
      </c>
      <c r="D45">
        <v>416</v>
      </c>
    </row>
    <row r="46" spans="1:4" x14ac:dyDescent="0.25">
      <c r="A46" t="s">
        <v>44</v>
      </c>
      <c r="B46">
        <v>24</v>
      </c>
      <c r="C46">
        <v>29</v>
      </c>
      <c r="D46">
        <v>128</v>
      </c>
    </row>
    <row r="47" spans="1:4" x14ac:dyDescent="0.25">
      <c r="A47" t="s">
        <v>45</v>
      </c>
      <c r="B47">
        <v>29</v>
      </c>
      <c r="C47">
        <v>52</v>
      </c>
      <c r="D47">
        <v>86</v>
      </c>
    </row>
    <row r="48" spans="1:4" x14ac:dyDescent="0.25">
      <c r="A48" t="s">
        <v>46</v>
      </c>
      <c r="B48">
        <v>50</v>
      </c>
      <c r="C48">
        <v>52</v>
      </c>
      <c r="D48">
        <v>92</v>
      </c>
    </row>
    <row r="49" spans="1:4" x14ac:dyDescent="0.25">
      <c r="A49" t="s">
        <v>47</v>
      </c>
      <c r="B49">
        <v>50</v>
      </c>
      <c r="C49">
        <v>51</v>
      </c>
      <c r="D49">
        <v>157</v>
      </c>
    </row>
    <row r="50" spans="1:4" x14ac:dyDescent="0.25">
      <c r="A50" t="s">
        <v>48</v>
      </c>
      <c r="B50">
        <v>28</v>
      </c>
      <c r="C50">
        <v>29</v>
      </c>
      <c r="D50">
        <v>207</v>
      </c>
    </row>
    <row r="51" spans="1:4" x14ac:dyDescent="0.25">
      <c r="A51" t="s">
        <v>49</v>
      </c>
      <c r="B51">
        <v>27</v>
      </c>
      <c r="C51">
        <v>28</v>
      </c>
      <c r="D51">
        <v>157</v>
      </c>
    </row>
    <row r="52" spans="1:4" x14ac:dyDescent="0.25">
      <c r="A52" t="s">
        <v>50</v>
      </c>
      <c r="B52">
        <v>25</v>
      </c>
      <c r="C52">
        <v>28</v>
      </c>
      <c r="D52">
        <v>216</v>
      </c>
    </row>
    <row r="53" spans="1:4" x14ac:dyDescent="0.25">
      <c r="A53" t="s">
        <v>51</v>
      </c>
      <c r="B53">
        <v>25</v>
      </c>
      <c r="C53">
        <v>26</v>
      </c>
      <c r="D53">
        <v>109</v>
      </c>
    </row>
    <row r="16386" spans="6:6" x14ac:dyDescent="0.25">
      <c r="F16386" s="10"/>
    </row>
    <row r="16387" spans="6:6" x14ac:dyDescent="0.25">
      <c r="F16387" s="10"/>
    </row>
    <row r="16388" spans="6:6" x14ac:dyDescent="0.25">
      <c r="F16388" s="10"/>
    </row>
    <row r="16389" spans="6:6" x14ac:dyDescent="0.25">
      <c r="F16389" s="10"/>
    </row>
    <row r="16390" spans="6:6" x14ac:dyDescent="0.25">
      <c r="F16390" s="10"/>
    </row>
    <row r="16391" spans="6:6" x14ac:dyDescent="0.25">
      <c r="F16391" s="10"/>
    </row>
    <row r="16392" spans="6:6" x14ac:dyDescent="0.25">
      <c r="F16392" s="10"/>
    </row>
    <row r="16393" spans="6:6" x14ac:dyDescent="0.25">
      <c r="F16393" s="10"/>
    </row>
    <row r="16394" spans="6:6" x14ac:dyDescent="0.25">
      <c r="F16394" s="10"/>
    </row>
    <row r="16395" spans="6:6" x14ac:dyDescent="0.25">
      <c r="F16395" s="10"/>
    </row>
    <row r="16396" spans="6:6" x14ac:dyDescent="0.25">
      <c r="F16396" s="10"/>
    </row>
    <row r="16397" spans="6:6" x14ac:dyDescent="0.25">
      <c r="F16397" s="10"/>
    </row>
    <row r="16398" spans="6:6" x14ac:dyDescent="0.25">
      <c r="F16398" s="10"/>
    </row>
    <row r="16399" spans="6:6" x14ac:dyDescent="0.25">
      <c r="F16399" s="10"/>
    </row>
    <row r="16400" spans="6:6" x14ac:dyDescent="0.25">
      <c r="F16400" s="10"/>
    </row>
    <row r="16401" spans="6:6" x14ac:dyDescent="0.25">
      <c r="F16401" s="10"/>
    </row>
    <row r="16402" spans="6:6" x14ac:dyDescent="0.25">
      <c r="F16402" s="10"/>
    </row>
    <row r="16403" spans="6:6" x14ac:dyDescent="0.25">
      <c r="F16403" s="10"/>
    </row>
    <row r="16404" spans="6:6" x14ac:dyDescent="0.25">
      <c r="F16404" s="10"/>
    </row>
    <row r="16405" spans="6:6" x14ac:dyDescent="0.25">
      <c r="F16405" s="10"/>
    </row>
    <row r="16406" spans="6:6" x14ac:dyDescent="0.25">
      <c r="F16406" s="10"/>
    </row>
    <row r="16407" spans="6:6" x14ac:dyDescent="0.25">
      <c r="F16407" s="10"/>
    </row>
    <row r="16408" spans="6:6" x14ac:dyDescent="0.25">
      <c r="F16408" s="10"/>
    </row>
    <row r="16409" spans="6:6" x14ac:dyDescent="0.25">
      <c r="F16409" s="10"/>
    </row>
    <row r="16410" spans="6:6" x14ac:dyDescent="0.25">
      <c r="F16410" s="10"/>
    </row>
    <row r="16411" spans="6:6" x14ac:dyDescent="0.25">
      <c r="F16411" s="10"/>
    </row>
    <row r="16412" spans="6:6" x14ac:dyDescent="0.25">
      <c r="F16412" s="10"/>
    </row>
    <row r="16413" spans="6:6" x14ac:dyDescent="0.25">
      <c r="F16413" s="10"/>
    </row>
    <row r="16414" spans="6:6" x14ac:dyDescent="0.25">
      <c r="F16414" s="10"/>
    </row>
    <row r="16415" spans="6:6" x14ac:dyDescent="0.25">
      <c r="F16415" s="10"/>
    </row>
    <row r="16416" spans="6:6" x14ac:dyDescent="0.25">
      <c r="F16416" s="10"/>
    </row>
    <row r="16417" spans="6:6" x14ac:dyDescent="0.25">
      <c r="F16417" s="10"/>
    </row>
    <row r="16418" spans="6:6" x14ac:dyDescent="0.25">
      <c r="F16418" s="10"/>
    </row>
    <row r="16419" spans="6:6" x14ac:dyDescent="0.25">
      <c r="F16419" s="10"/>
    </row>
    <row r="16420" spans="6:6" x14ac:dyDescent="0.25">
      <c r="F16420" s="10"/>
    </row>
    <row r="16421" spans="6:6" x14ac:dyDescent="0.25">
      <c r="F16421" s="10"/>
    </row>
    <row r="16422" spans="6:6" x14ac:dyDescent="0.25">
      <c r="F16422" s="10"/>
    </row>
    <row r="16423" spans="6:6" x14ac:dyDescent="0.25">
      <c r="F16423" s="10"/>
    </row>
    <row r="16424" spans="6:6" x14ac:dyDescent="0.25">
      <c r="F16424" s="10"/>
    </row>
    <row r="16425" spans="6:6" x14ac:dyDescent="0.25">
      <c r="F16425" s="10"/>
    </row>
    <row r="16426" spans="6:6" x14ac:dyDescent="0.25">
      <c r="F16426" s="10"/>
    </row>
    <row r="16427" spans="6:6" x14ac:dyDescent="0.25">
      <c r="F16427" s="10"/>
    </row>
    <row r="16428" spans="6:6" x14ac:dyDescent="0.25">
      <c r="F16428" s="10"/>
    </row>
    <row r="16429" spans="6:6" x14ac:dyDescent="0.25">
      <c r="F16429" s="10"/>
    </row>
    <row r="16430" spans="6:6" x14ac:dyDescent="0.25">
      <c r="F16430" s="10"/>
    </row>
    <row r="16431" spans="6:6" x14ac:dyDescent="0.25">
      <c r="F16431" s="10"/>
    </row>
    <row r="16432" spans="6:6" x14ac:dyDescent="0.25">
      <c r="F16432" s="10"/>
    </row>
    <row r="16433" spans="6:6" x14ac:dyDescent="0.25">
      <c r="F16433" s="10"/>
    </row>
    <row r="16434" spans="6:6" x14ac:dyDescent="0.25">
      <c r="F16434" s="10"/>
    </row>
    <row r="16435" spans="6:6" x14ac:dyDescent="0.25">
      <c r="F16435" s="10"/>
    </row>
    <row r="16436" spans="6:6" x14ac:dyDescent="0.25">
      <c r="F16436" s="10"/>
    </row>
    <row r="32770" spans="6:6" x14ac:dyDescent="0.25">
      <c r="F32770" s="10"/>
    </row>
    <row r="32771" spans="6:6" x14ac:dyDescent="0.25">
      <c r="F32771" s="10"/>
    </row>
    <row r="32772" spans="6:6" x14ac:dyDescent="0.25">
      <c r="F32772" s="10"/>
    </row>
    <row r="32773" spans="6:6" x14ac:dyDescent="0.25">
      <c r="F32773" s="10"/>
    </row>
    <row r="32774" spans="6:6" x14ac:dyDescent="0.25">
      <c r="F32774" s="10"/>
    </row>
    <row r="32775" spans="6:6" x14ac:dyDescent="0.25">
      <c r="F32775" s="10"/>
    </row>
    <row r="32776" spans="6:6" x14ac:dyDescent="0.25">
      <c r="F32776" s="10"/>
    </row>
    <row r="32777" spans="6:6" x14ac:dyDescent="0.25">
      <c r="F32777" s="10"/>
    </row>
    <row r="32778" spans="6:6" x14ac:dyDescent="0.25">
      <c r="F32778" s="10"/>
    </row>
    <row r="32779" spans="6:6" x14ac:dyDescent="0.25">
      <c r="F32779" s="10"/>
    </row>
    <row r="32780" spans="6:6" x14ac:dyDescent="0.25">
      <c r="F32780" s="10"/>
    </row>
    <row r="32781" spans="6:6" x14ac:dyDescent="0.25">
      <c r="F32781" s="10"/>
    </row>
    <row r="32782" spans="6:6" x14ac:dyDescent="0.25">
      <c r="F32782" s="10"/>
    </row>
    <row r="32783" spans="6:6" x14ac:dyDescent="0.25">
      <c r="F32783" s="10"/>
    </row>
    <row r="32784" spans="6:6" x14ac:dyDescent="0.25">
      <c r="F32784" s="10"/>
    </row>
    <row r="32785" spans="6:6" x14ac:dyDescent="0.25">
      <c r="F32785" s="10"/>
    </row>
    <row r="32786" spans="6:6" x14ac:dyDescent="0.25">
      <c r="F32786" s="10"/>
    </row>
    <row r="32787" spans="6:6" x14ac:dyDescent="0.25">
      <c r="F32787" s="10"/>
    </row>
    <row r="32788" spans="6:6" x14ac:dyDescent="0.25">
      <c r="F32788" s="10"/>
    </row>
    <row r="32789" spans="6:6" x14ac:dyDescent="0.25">
      <c r="F32789" s="10"/>
    </row>
    <row r="32790" spans="6:6" x14ac:dyDescent="0.25">
      <c r="F32790" s="10"/>
    </row>
    <row r="32791" spans="6:6" x14ac:dyDescent="0.25">
      <c r="F32791" s="10"/>
    </row>
    <row r="32792" spans="6:6" x14ac:dyDescent="0.25">
      <c r="F32792" s="10"/>
    </row>
    <row r="32793" spans="6:6" x14ac:dyDescent="0.25">
      <c r="F32793" s="10"/>
    </row>
    <row r="32794" spans="6:6" x14ac:dyDescent="0.25">
      <c r="F32794" s="10"/>
    </row>
    <row r="32795" spans="6:6" x14ac:dyDescent="0.25">
      <c r="F32795" s="10"/>
    </row>
    <row r="32796" spans="6:6" x14ac:dyDescent="0.25">
      <c r="F32796" s="10"/>
    </row>
    <row r="32797" spans="6:6" x14ac:dyDescent="0.25">
      <c r="F32797" s="10"/>
    </row>
    <row r="32798" spans="6:6" x14ac:dyDescent="0.25">
      <c r="F32798" s="10"/>
    </row>
    <row r="32799" spans="6:6" x14ac:dyDescent="0.25">
      <c r="F32799" s="10"/>
    </row>
    <row r="32800" spans="6:6" x14ac:dyDescent="0.25">
      <c r="F32800" s="10"/>
    </row>
    <row r="32801" spans="6:6" x14ac:dyDescent="0.25">
      <c r="F32801" s="10"/>
    </row>
    <row r="32802" spans="6:6" x14ac:dyDescent="0.25">
      <c r="F32802" s="10"/>
    </row>
    <row r="32803" spans="6:6" x14ac:dyDescent="0.25">
      <c r="F32803" s="10"/>
    </row>
    <row r="32804" spans="6:6" x14ac:dyDescent="0.25">
      <c r="F32804" s="10"/>
    </row>
    <row r="32805" spans="6:6" x14ac:dyDescent="0.25">
      <c r="F32805" s="10"/>
    </row>
    <row r="32806" spans="6:6" x14ac:dyDescent="0.25">
      <c r="F32806" s="10"/>
    </row>
    <row r="32807" spans="6:6" x14ac:dyDescent="0.25">
      <c r="F32807" s="10"/>
    </row>
    <row r="32808" spans="6:6" x14ac:dyDescent="0.25">
      <c r="F32808" s="10"/>
    </row>
    <row r="32809" spans="6:6" x14ac:dyDescent="0.25">
      <c r="F32809" s="10"/>
    </row>
    <row r="32810" spans="6:6" x14ac:dyDescent="0.25">
      <c r="F32810" s="10"/>
    </row>
    <row r="32811" spans="6:6" x14ac:dyDescent="0.25">
      <c r="F32811" s="10"/>
    </row>
    <row r="32812" spans="6:6" x14ac:dyDescent="0.25">
      <c r="F32812" s="10"/>
    </row>
    <row r="32813" spans="6:6" x14ac:dyDescent="0.25">
      <c r="F32813" s="10"/>
    </row>
    <row r="32814" spans="6:6" x14ac:dyDescent="0.25">
      <c r="F32814" s="10"/>
    </row>
    <row r="32815" spans="6:6" x14ac:dyDescent="0.25">
      <c r="F32815" s="10"/>
    </row>
    <row r="32816" spans="6:6" x14ac:dyDescent="0.25">
      <c r="F32816" s="10"/>
    </row>
    <row r="32817" spans="6:6" x14ac:dyDescent="0.25">
      <c r="F32817" s="10"/>
    </row>
    <row r="32818" spans="6:6" x14ac:dyDescent="0.25">
      <c r="F32818" s="10"/>
    </row>
    <row r="32819" spans="6:6" x14ac:dyDescent="0.25">
      <c r="F32819" s="10"/>
    </row>
    <row r="32820" spans="6:6" x14ac:dyDescent="0.25">
      <c r="F32820" s="10"/>
    </row>
    <row r="49154" spans="6:6" x14ac:dyDescent="0.25">
      <c r="F49154" s="10"/>
    </row>
    <row r="49155" spans="6:6" x14ac:dyDescent="0.25">
      <c r="F49155" s="10"/>
    </row>
    <row r="49156" spans="6:6" x14ac:dyDescent="0.25">
      <c r="F49156" s="10"/>
    </row>
    <row r="49157" spans="6:6" x14ac:dyDescent="0.25">
      <c r="F49157" s="10"/>
    </row>
    <row r="49158" spans="6:6" x14ac:dyDescent="0.25">
      <c r="F49158" s="10"/>
    </row>
    <row r="49159" spans="6:6" x14ac:dyDescent="0.25">
      <c r="F49159" s="10"/>
    </row>
    <row r="49160" spans="6:6" x14ac:dyDescent="0.25">
      <c r="F49160" s="10"/>
    </row>
    <row r="49161" spans="6:6" x14ac:dyDescent="0.25">
      <c r="F49161" s="10"/>
    </row>
    <row r="49162" spans="6:6" x14ac:dyDescent="0.25">
      <c r="F49162" s="10"/>
    </row>
    <row r="49163" spans="6:6" x14ac:dyDescent="0.25">
      <c r="F49163" s="10"/>
    </row>
    <row r="49164" spans="6:6" x14ac:dyDescent="0.25">
      <c r="F49164" s="10"/>
    </row>
    <row r="49165" spans="6:6" x14ac:dyDescent="0.25">
      <c r="F49165" s="10"/>
    </row>
    <row r="49166" spans="6:6" x14ac:dyDescent="0.25">
      <c r="F49166" s="10"/>
    </row>
    <row r="49167" spans="6:6" x14ac:dyDescent="0.25">
      <c r="F49167" s="10"/>
    </row>
    <row r="49168" spans="6:6" x14ac:dyDescent="0.25">
      <c r="F49168" s="10"/>
    </row>
    <row r="49169" spans="6:6" x14ac:dyDescent="0.25">
      <c r="F49169" s="10"/>
    </row>
    <row r="49170" spans="6:6" x14ac:dyDescent="0.25">
      <c r="F49170" s="10"/>
    </row>
    <row r="49171" spans="6:6" x14ac:dyDescent="0.25">
      <c r="F49171" s="10"/>
    </row>
    <row r="49172" spans="6:6" x14ac:dyDescent="0.25">
      <c r="F49172" s="10"/>
    </row>
    <row r="49173" spans="6:6" x14ac:dyDescent="0.25">
      <c r="F49173" s="10"/>
    </row>
    <row r="49174" spans="6:6" x14ac:dyDescent="0.25">
      <c r="F49174" s="10"/>
    </row>
    <row r="49175" spans="6:6" x14ac:dyDescent="0.25">
      <c r="F49175" s="10"/>
    </row>
    <row r="49176" spans="6:6" x14ac:dyDescent="0.25">
      <c r="F49176" s="10"/>
    </row>
    <row r="49177" spans="6:6" x14ac:dyDescent="0.25">
      <c r="F49177" s="10"/>
    </row>
    <row r="49178" spans="6:6" x14ac:dyDescent="0.25">
      <c r="F49178" s="10"/>
    </row>
    <row r="49179" spans="6:6" x14ac:dyDescent="0.25">
      <c r="F49179" s="10"/>
    </row>
    <row r="49180" spans="6:6" x14ac:dyDescent="0.25">
      <c r="F49180" s="10"/>
    </row>
    <row r="49181" spans="6:6" x14ac:dyDescent="0.25">
      <c r="F49181" s="10"/>
    </row>
    <row r="49182" spans="6:6" x14ac:dyDescent="0.25">
      <c r="F49182" s="10"/>
    </row>
    <row r="49183" spans="6:6" x14ac:dyDescent="0.25">
      <c r="F49183" s="10"/>
    </row>
    <row r="49184" spans="6:6" x14ac:dyDescent="0.25">
      <c r="F49184" s="10"/>
    </row>
    <row r="49185" spans="6:6" x14ac:dyDescent="0.25">
      <c r="F49185" s="10"/>
    </row>
    <row r="49186" spans="6:6" x14ac:dyDescent="0.25">
      <c r="F49186" s="10"/>
    </row>
    <row r="49187" spans="6:6" x14ac:dyDescent="0.25">
      <c r="F49187" s="10"/>
    </row>
    <row r="49188" spans="6:6" x14ac:dyDescent="0.25">
      <c r="F49188" s="10"/>
    </row>
    <row r="49189" spans="6:6" x14ac:dyDescent="0.25">
      <c r="F49189" s="10"/>
    </row>
    <row r="49190" spans="6:6" x14ac:dyDescent="0.25">
      <c r="F49190" s="10"/>
    </row>
    <row r="49191" spans="6:6" x14ac:dyDescent="0.25">
      <c r="F49191" s="10"/>
    </row>
    <row r="49192" spans="6:6" x14ac:dyDescent="0.25">
      <c r="F49192" s="10"/>
    </row>
    <row r="49193" spans="6:6" x14ac:dyDescent="0.25">
      <c r="F49193" s="10"/>
    </row>
    <row r="49194" spans="6:6" x14ac:dyDescent="0.25">
      <c r="F49194" s="10"/>
    </row>
    <row r="49195" spans="6:6" x14ac:dyDescent="0.25">
      <c r="F49195" s="10"/>
    </row>
    <row r="49196" spans="6:6" x14ac:dyDescent="0.25">
      <c r="F49196" s="10"/>
    </row>
    <row r="49197" spans="6:6" x14ac:dyDescent="0.25">
      <c r="F49197" s="10"/>
    </row>
    <row r="49198" spans="6:6" x14ac:dyDescent="0.25">
      <c r="F49198" s="10"/>
    </row>
    <row r="49199" spans="6:6" x14ac:dyDescent="0.25">
      <c r="F49199" s="10"/>
    </row>
    <row r="49200" spans="6:6" x14ac:dyDescent="0.25">
      <c r="F49200" s="10"/>
    </row>
    <row r="49201" spans="6:6" x14ac:dyDescent="0.25">
      <c r="F49201" s="10"/>
    </row>
    <row r="49202" spans="6:6" x14ac:dyDescent="0.25">
      <c r="F49202" s="10"/>
    </row>
    <row r="49203" spans="6:6" x14ac:dyDescent="0.25">
      <c r="F49203" s="10"/>
    </row>
    <row r="49204" spans="6:6" x14ac:dyDescent="0.25">
      <c r="F49204" s="10"/>
    </row>
    <row r="65538" spans="6:6" x14ac:dyDescent="0.25">
      <c r="F65538" s="10"/>
    </row>
    <row r="65539" spans="6:6" x14ac:dyDescent="0.25">
      <c r="F65539" s="10"/>
    </row>
    <row r="65540" spans="6:6" x14ac:dyDescent="0.25">
      <c r="F65540" s="10"/>
    </row>
    <row r="65541" spans="6:6" x14ac:dyDescent="0.25">
      <c r="F65541" s="10"/>
    </row>
    <row r="65542" spans="6:6" x14ac:dyDescent="0.25">
      <c r="F65542" s="10"/>
    </row>
    <row r="65543" spans="6:6" x14ac:dyDescent="0.25">
      <c r="F65543" s="10"/>
    </row>
    <row r="65544" spans="6:6" x14ac:dyDescent="0.25">
      <c r="F65544" s="10"/>
    </row>
    <row r="65545" spans="6:6" x14ac:dyDescent="0.25">
      <c r="F65545" s="10"/>
    </row>
    <row r="65546" spans="6:6" x14ac:dyDescent="0.25">
      <c r="F65546" s="10"/>
    </row>
    <row r="65547" spans="6:6" x14ac:dyDescent="0.25">
      <c r="F65547" s="10"/>
    </row>
    <row r="65548" spans="6:6" x14ac:dyDescent="0.25">
      <c r="F65548" s="10"/>
    </row>
    <row r="65549" spans="6:6" x14ac:dyDescent="0.25">
      <c r="F65549" s="10"/>
    </row>
    <row r="65550" spans="6:6" x14ac:dyDescent="0.25">
      <c r="F65550" s="10"/>
    </row>
    <row r="65551" spans="6:6" x14ac:dyDescent="0.25">
      <c r="F65551" s="10"/>
    </row>
    <row r="65552" spans="6:6" x14ac:dyDescent="0.25">
      <c r="F65552" s="10"/>
    </row>
    <row r="65553" spans="6:6" x14ac:dyDescent="0.25">
      <c r="F65553" s="10"/>
    </row>
    <row r="65554" spans="6:6" x14ac:dyDescent="0.25">
      <c r="F65554" s="10"/>
    </row>
    <row r="65555" spans="6:6" x14ac:dyDescent="0.25">
      <c r="F65555" s="10"/>
    </row>
    <row r="65556" spans="6:6" x14ac:dyDescent="0.25">
      <c r="F65556" s="10"/>
    </row>
    <row r="65557" spans="6:6" x14ac:dyDescent="0.25">
      <c r="F65557" s="10"/>
    </row>
    <row r="65558" spans="6:6" x14ac:dyDescent="0.25">
      <c r="F65558" s="10"/>
    </row>
    <row r="65559" spans="6:6" x14ac:dyDescent="0.25">
      <c r="F65559" s="10"/>
    </row>
    <row r="65560" spans="6:6" x14ac:dyDescent="0.25">
      <c r="F65560" s="10"/>
    </row>
    <row r="65561" spans="6:6" x14ac:dyDescent="0.25">
      <c r="F65561" s="10"/>
    </row>
    <row r="65562" spans="6:6" x14ac:dyDescent="0.25">
      <c r="F65562" s="10"/>
    </row>
    <row r="65563" spans="6:6" x14ac:dyDescent="0.25">
      <c r="F65563" s="10"/>
    </row>
    <row r="65564" spans="6:6" x14ac:dyDescent="0.25">
      <c r="F65564" s="10"/>
    </row>
    <row r="65565" spans="6:6" x14ac:dyDescent="0.25">
      <c r="F65565" s="10"/>
    </row>
    <row r="65566" spans="6:6" x14ac:dyDescent="0.25">
      <c r="F65566" s="10"/>
    </row>
    <row r="65567" spans="6:6" x14ac:dyDescent="0.25">
      <c r="F65567" s="10"/>
    </row>
    <row r="65568" spans="6:6" x14ac:dyDescent="0.25">
      <c r="F65568" s="10"/>
    </row>
    <row r="65569" spans="6:6" x14ac:dyDescent="0.25">
      <c r="F65569" s="10"/>
    </row>
    <row r="65570" spans="6:6" x14ac:dyDescent="0.25">
      <c r="F65570" s="10"/>
    </row>
    <row r="65571" spans="6:6" x14ac:dyDescent="0.25">
      <c r="F65571" s="10"/>
    </row>
    <row r="65572" spans="6:6" x14ac:dyDescent="0.25">
      <c r="F65572" s="10"/>
    </row>
    <row r="65573" spans="6:6" x14ac:dyDescent="0.25">
      <c r="F65573" s="10"/>
    </row>
    <row r="65574" spans="6:6" x14ac:dyDescent="0.25">
      <c r="F65574" s="10"/>
    </row>
    <row r="65575" spans="6:6" x14ac:dyDescent="0.25">
      <c r="F65575" s="10"/>
    </row>
    <row r="65576" spans="6:6" x14ac:dyDescent="0.25">
      <c r="F65576" s="10"/>
    </row>
    <row r="65577" spans="6:6" x14ac:dyDescent="0.25">
      <c r="F65577" s="10"/>
    </row>
    <row r="65578" spans="6:6" x14ac:dyDescent="0.25">
      <c r="F65578" s="10"/>
    </row>
    <row r="65579" spans="6:6" x14ac:dyDescent="0.25">
      <c r="F65579" s="10"/>
    </row>
    <row r="65580" spans="6:6" x14ac:dyDescent="0.25">
      <c r="F65580" s="10"/>
    </row>
    <row r="65581" spans="6:6" x14ac:dyDescent="0.25">
      <c r="F65581" s="10"/>
    </row>
    <row r="65582" spans="6:6" x14ac:dyDescent="0.25">
      <c r="F65582" s="10"/>
    </row>
    <row r="65583" spans="6:6" x14ac:dyDescent="0.25">
      <c r="F65583" s="10"/>
    </row>
    <row r="65584" spans="6:6" x14ac:dyDescent="0.25">
      <c r="F65584" s="10"/>
    </row>
    <row r="65585" spans="6:6" x14ac:dyDescent="0.25">
      <c r="F65585" s="10"/>
    </row>
    <row r="65586" spans="6:6" x14ac:dyDescent="0.25">
      <c r="F65586" s="10"/>
    </row>
    <row r="65587" spans="6:6" x14ac:dyDescent="0.25">
      <c r="F65587" s="10"/>
    </row>
    <row r="65588" spans="6:6" x14ac:dyDescent="0.25">
      <c r="F65588" s="10"/>
    </row>
    <row r="81922" spans="6:6" x14ac:dyDescent="0.25">
      <c r="F81922" s="10"/>
    </row>
    <row r="81923" spans="6:6" x14ac:dyDescent="0.25">
      <c r="F81923" s="10"/>
    </row>
    <row r="81924" spans="6:6" x14ac:dyDescent="0.25">
      <c r="F81924" s="10"/>
    </row>
    <row r="81925" spans="6:6" x14ac:dyDescent="0.25">
      <c r="F81925" s="10"/>
    </row>
    <row r="81926" spans="6:6" x14ac:dyDescent="0.25">
      <c r="F81926" s="10"/>
    </row>
    <row r="81927" spans="6:6" x14ac:dyDescent="0.25">
      <c r="F81927" s="10"/>
    </row>
    <row r="81928" spans="6:6" x14ac:dyDescent="0.25">
      <c r="F81928" s="10"/>
    </row>
    <row r="81929" spans="6:6" x14ac:dyDescent="0.25">
      <c r="F81929" s="10"/>
    </row>
    <row r="81930" spans="6:6" x14ac:dyDescent="0.25">
      <c r="F81930" s="10"/>
    </row>
    <row r="81931" spans="6:6" x14ac:dyDescent="0.25">
      <c r="F81931" s="10"/>
    </row>
    <row r="81932" spans="6:6" x14ac:dyDescent="0.25">
      <c r="F81932" s="10"/>
    </row>
    <row r="81933" spans="6:6" x14ac:dyDescent="0.25">
      <c r="F81933" s="10"/>
    </row>
    <row r="81934" spans="6:6" x14ac:dyDescent="0.25">
      <c r="F81934" s="10"/>
    </row>
    <row r="81935" spans="6:6" x14ac:dyDescent="0.25">
      <c r="F81935" s="10"/>
    </row>
    <row r="81936" spans="6:6" x14ac:dyDescent="0.25">
      <c r="F81936" s="10"/>
    </row>
    <row r="81937" spans="6:6" x14ac:dyDescent="0.25">
      <c r="F81937" s="10"/>
    </row>
    <row r="81938" spans="6:6" x14ac:dyDescent="0.25">
      <c r="F81938" s="10"/>
    </row>
    <row r="81939" spans="6:6" x14ac:dyDescent="0.25">
      <c r="F81939" s="10"/>
    </row>
    <row r="81940" spans="6:6" x14ac:dyDescent="0.25">
      <c r="F81940" s="10"/>
    </row>
    <row r="81941" spans="6:6" x14ac:dyDescent="0.25">
      <c r="F81941" s="10"/>
    </row>
    <row r="81942" spans="6:6" x14ac:dyDescent="0.25">
      <c r="F81942" s="10"/>
    </row>
    <row r="81943" spans="6:6" x14ac:dyDescent="0.25">
      <c r="F81943" s="10"/>
    </row>
    <row r="81944" spans="6:6" x14ac:dyDescent="0.25">
      <c r="F81944" s="10"/>
    </row>
    <row r="81945" spans="6:6" x14ac:dyDescent="0.25">
      <c r="F81945" s="10"/>
    </row>
    <row r="81946" spans="6:6" x14ac:dyDescent="0.25">
      <c r="F81946" s="10"/>
    </row>
    <row r="81947" spans="6:6" x14ac:dyDescent="0.25">
      <c r="F81947" s="10"/>
    </row>
    <row r="81948" spans="6:6" x14ac:dyDescent="0.25">
      <c r="F81948" s="10"/>
    </row>
    <row r="81949" spans="6:6" x14ac:dyDescent="0.25">
      <c r="F81949" s="10"/>
    </row>
    <row r="81950" spans="6:6" x14ac:dyDescent="0.25">
      <c r="F81950" s="10"/>
    </row>
    <row r="81951" spans="6:6" x14ac:dyDescent="0.25">
      <c r="F81951" s="10"/>
    </row>
    <row r="81952" spans="6:6" x14ac:dyDescent="0.25">
      <c r="F81952" s="10"/>
    </row>
    <row r="81953" spans="6:6" x14ac:dyDescent="0.25">
      <c r="F81953" s="10"/>
    </row>
    <row r="81954" spans="6:6" x14ac:dyDescent="0.25">
      <c r="F81954" s="10"/>
    </row>
    <row r="81955" spans="6:6" x14ac:dyDescent="0.25">
      <c r="F81955" s="10"/>
    </row>
    <row r="81956" spans="6:6" x14ac:dyDescent="0.25">
      <c r="F81956" s="10"/>
    </row>
    <row r="81957" spans="6:6" x14ac:dyDescent="0.25">
      <c r="F81957" s="10"/>
    </row>
    <row r="81958" spans="6:6" x14ac:dyDescent="0.25">
      <c r="F81958" s="10"/>
    </row>
    <row r="81959" spans="6:6" x14ac:dyDescent="0.25">
      <c r="F81959" s="10"/>
    </row>
    <row r="81960" spans="6:6" x14ac:dyDescent="0.25">
      <c r="F81960" s="10"/>
    </row>
    <row r="81961" spans="6:6" x14ac:dyDescent="0.25">
      <c r="F81961" s="10"/>
    </row>
    <row r="81962" spans="6:6" x14ac:dyDescent="0.25">
      <c r="F81962" s="10"/>
    </row>
    <row r="81963" spans="6:6" x14ac:dyDescent="0.25">
      <c r="F81963" s="10"/>
    </row>
    <row r="81964" spans="6:6" x14ac:dyDescent="0.25">
      <c r="F81964" s="10"/>
    </row>
    <row r="81965" spans="6:6" x14ac:dyDescent="0.25">
      <c r="F81965" s="10"/>
    </row>
    <row r="81966" spans="6:6" x14ac:dyDescent="0.25">
      <c r="F81966" s="10"/>
    </row>
    <row r="81967" spans="6:6" x14ac:dyDescent="0.25">
      <c r="F81967" s="10"/>
    </row>
    <row r="81968" spans="6:6" x14ac:dyDescent="0.25">
      <c r="F81968" s="10"/>
    </row>
    <row r="81969" spans="6:6" x14ac:dyDescent="0.25">
      <c r="F81969" s="10"/>
    </row>
    <row r="81970" spans="6:6" x14ac:dyDescent="0.25">
      <c r="F81970" s="10"/>
    </row>
    <row r="81971" spans="6:6" x14ac:dyDescent="0.25">
      <c r="F81971" s="10"/>
    </row>
    <row r="81972" spans="6:6" x14ac:dyDescent="0.25">
      <c r="F81972" s="10"/>
    </row>
    <row r="98306" spans="6:6" x14ac:dyDescent="0.25">
      <c r="F98306" s="10"/>
    </row>
    <row r="98307" spans="6:6" x14ac:dyDescent="0.25">
      <c r="F98307" s="10"/>
    </row>
    <row r="98308" spans="6:6" x14ac:dyDescent="0.25">
      <c r="F98308" s="10"/>
    </row>
    <row r="98309" spans="6:6" x14ac:dyDescent="0.25">
      <c r="F98309" s="10"/>
    </row>
    <row r="98310" spans="6:6" x14ac:dyDescent="0.25">
      <c r="F98310" s="10"/>
    </row>
    <row r="98311" spans="6:6" x14ac:dyDescent="0.25">
      <c r="F98311" s="10"/>
    </row>
    <row r="98312" spans="6:6" x14ac:dyDescent="0.25">
      <c r="F98312" s="10"/>
    </row>
    <row r="98313" spans="6:6" x14ac:dyDescent="0.25">
      <c r="F98313" s="10"/>
    </row>
    <row r="98314" spans="6:6" x14ac:dyDescent="0.25">
      <c r="F98314" s="10"/>
    </row>
    <row r="98315" spans="6:6" x14ac:dyDescent="0.25">
      <c r="F98315" s="10"/>
    </row>
    <row r="98316" spans="6:6" x14ac:dyDescent="0.25">
      <c r="F98316" s="10"/>
    </row>
    <row r="98317" spans="6:6" x14ac:dyDescent="0.25">
      <c r="F98317" s="10"/>
    </row>
    <row r="98318" spans="6:6" x14ac:dyDescent="0.25">
      <c r="F98318" s="10"/>
    </row>
    <row r="98319" spans="6:6" x14ac:dyDescent="0.25">
      <c r="F98319" s="10"/>
    </row>
    <row r="98320" spans="6:6" x14ac:dyDescent="0.25">
      <c r="F98320" s="10"/>
    </row>
    <row r="98321" spans="6:6" x14ac:dyDescent="0.25">
      <c r="F98321" s="10"/>
    </row>
    <row r="98322" spans="6:6" x14ac:dyDescent="0.25">
      <c r="F98322" s="10"/>
    </row>
    <row r="98323" spans="6:6" x14ac:dyDescent="0.25">
      <c r="F98323" s="10"/>
    </row>
    <row r="98324" spans="6:6" x14ac:dyDescent="0.25">
      <c r="F98324" s="10"/>
    </row>
    <row r="98325" spans="6:6" x14ac:dyDescent="0.25">
      <c r="F98325" s="10"/>
    </row>
    <row r="98326" spans="6:6" x14ac:dyDescent="0.25">
      <c r="F98326" s="10"/>
    </row>
    <row r="98327" spans="6:6" x14ac:dyDescent="0.25">
      <c r="F98327" s="10"/>
    </row>
    <row r="98328" spans="6:6" x14ac:dyDescent="0.25">
      <c r="F98328" s="10"/>
    </row>
    <row r="98329" spans="6:6" x14ac:dyDescent="0.25">
      <c r="F98329" s="10"/>
    </row>
    <row r="98330" spans="6:6" x14ac:dyDescent="0.25">
      <c r="F98330" s="10"/>
    </row>
    <row r="98331" spans="6:6" x14ac:dyDescent="0.25">
      <c r="F98331" s="10"/>
    </row>
    <row r="98332" spans="6:6" x14ac:dyDescent="0.25">
      <c r="F98332" s="10"/>
    </row>
    <row r="98333" spans="6:6" x14ac:dyDescent="0.25">
      <c r="F98333" s="10"/>
    </row>
    <row r="98334" spans="6:6" x14ac:dyDescent="0.25">
      <c r="F98334" s="10"/>
    </row>
    <row r="98335" spans="6:6" x14ac:dyDescent="0.25">
      <c r="F98335" s="10"/>
    </row>
    <row r="98336" spans="6:6" x14ac:dyDescent="0.25">
      <c r="F98336" s="10"/>
    </row>
    <row r="98337" spans="6:6" x14ac:dyDescent="0.25">
      <c r="F98337" s="10"/>
    </row>
    <row r="98338" spans="6:6" x14ac:dyDescent="0.25">
      <c r="F98338" s="10"/>
    </row>
    <row r="98339" spans="6:6" x14ac:dyDescent="0.25">
      <c r="F98339" s="10"/>
    </row>
    <row r="98340" spans="6:6" x14ac:dyDescent="0.25">
      <c r="F98340" s="10"/>
    </row>
    <row r="98341" spans="6:6" x14ac:dyDescent="0.25">
      <c r="F98341" s="10"/>
    </row>
    <row r="98342" spans="6:6" x14ac:dyDescent="0.25">
      <c r="F98342" s="10"/>
    </row>
    <row r="98343" spans="6:6" x14ac:dyDescent="0.25">
      <c r="F98343" s="10"/>
    </row>
    <row r="98344" spans="6:6" x14ac:dyDescent="0.25">
      <c r="F98344" s="10"/>
    </row>
    <row r="98345" spans="6:6" x14ac:dyDescent="0.25">
      <c r="F98345" s="10"/>
    </row>
    <row r="98346" spans="6:6" x14ac:dyDescent="0.25">
      <c r="F98346" s="10"/>
    </row>
    <row r="98347" spans="6:6" x14ac:dyDescent="0.25">
      <c r="F98347" s="10"/>
    </row>
    <row r="98348" spans="6:6" x14ac:dyDescent="0.25">
      <c r="F98348" s="10"/>
    </row>
    <row r="98349" spans="6:6" x14ac:dyDescent="0.25">
      <c r="F98349" s="10"/>
    </row>
    <row r="98350" spans="6:6" x14ac:dyDescent="0.25">
      <c r="F98350" s="10"/>
    </row>
    <row r="98351" spans="6:6" x14ac:dyDescent="0.25">
      <c r="F98351" s="10"/>
    </row>
    <row r="98352" spans="6:6" x14ac:dyDescent="0.25">
      <c r="F98352" s="10"/>
    </row>
    <row r="98353" spans="6:6" x14ac:dyDescent="0.25">
      <c r="F98353" s="10"/>
    </row>
    <row r="98354" spans="6:6" x14ac:dyDescent="0.25">
      <c r="F98354" s="10"/>
    </row>
    <row r="98355" spans="6:6" x14ac:dyDescent="0.25">
      <c r="F98355" s="10"/>
    </row>
    <row r="98356" spans="6:6" x14ac:dyDescent="0.25">
      <c r="F98356" s="10"/>
    </row>
    <row r="114690" spans="6:6" x14ac:dyDescent="0.25">
      <c r="F114690" s="10"/>
    </row>
    <row r="114691" spans="6:6" x14ac:dyDescent="0.25">
      <c r="F114691" s="10"/>
    </row>
    <row r="114692" spans="6:6" x14ac:dyDescent="0.25">
      <c r="F114692" s="10"/>
    </row>
    <row r="114693" spans="6:6" x14ac:dyDescent="0.25">
      <c r="F114693" s="10"/>
    </row>
    <row r="114694" spans="6:6" x14ac:dyDescent="0.25">
      <c r="F114694" s="10"/>
    </row>
    <row r="114695" spans="6:6" x14ac:dyDescent="0.25">
      <c r="F114695" s="10"/>
    </row>
    <row r="114696" spans="6:6" x14ac:dyDescent="0.25">
      <c r="F114696" s="10"/>
    </row>
    <row r="114697" spans="6:6" x14ac:dyDescent="0.25">
      <c r="F114697" s="10"/>
    </row>
    <row r="114698" spans="6:6" x14ac:dyDescent="0.25">
      <c r="F114698" s="10"/>
    </row>
    <row r="114699" spans="6:6" x14ac:dyDescent="0.25">
      <c r="F114699" s="10"/>
    </row>
    <row r="114700" spans="6:6" x14ac:dyDescent="0.25">
      <c r="F114700" s="10"/>
    </row>
    <row r="114701" spans="6:6" x14ac:dyDescent="0.25">
      <c r="F114701" s="10"/>
    </row>
    <row r="114702" spans="6:6" x14ac:dyDescent="0.25">
      <c r="F114702" s="10"/>
    </row>
    <row r="114703" spans="6:6" x14ac:dyDescent="0.25">
      <c r="F114703" s="10"/>
    </row>
    <row r="114704" spans="6:6" x14ac:dyDescent="0.25">
      <c r="F114704" s="10"/>
    </row>
    <row r="114705" spans="6:6" x14ac:dyDescent="0.25">
      <c r="F114705" s="10"/>
    </row>
    <row r="114706" spans="6:6" x14ac:dyDescent="0.25">
      <c r="F114706" s="10"/>
    </row>
    <row r="114707" spans="6:6" x14ac:dyDescent="0.25">
      <c r="F114707" s="10"/>
    </row>
    <row r="114708" spans="6:6" x14ac:dyDescent="0.25">
      <c r="F114708" s="10"/>
    </row>
    <row r="114709" spans="6:6" x14ac:dyDescent="0.25">
      <c r="F114709" s="10"/>
    </row>
    <row r="114710" spans="6:6" x14ac:dyDescent="0.25">
      <c r="F114710" s="10"/>
    </row>
    <row r="114711" spans="6:6" x14ac:dyDescent="0.25">
      <c r="F114711" s="10"/>
    </row>
    <row r="114712" spans="6:6" x14ac:dyDescent="0.25">
      <c r="F114712" s="10"/>
    </row>
    <row r="114713" spans="6:6" x14ac:dyDescent="0.25">
      <c r="F114713" s="10"/>
    </row>
    <row r="114714" spans="6:6" x14ac:dyDescent="0.25">
      <c r="F114714" s="10"/>
    </row>
    <row r="114715" spans="6:6" x14ac:dyDescent="0.25">
      <c r="F114715" s="10"/>
    </row>
    <row r="114716" spans="6:6" x14ac:dyDescent="0.25">
      <c r="F114716" s="10"/>
    </row>
    <row r="114717" spans="6:6" x14ac:dyDescent="0.25">
      <c r="F114717" s="10"/>
    </row>
    <row r="114718" spans="6:6" x14ac:dyDescent="0.25">
      <c r="F114718" s="10"/>
    </row>
    <row r="114719" spans="6:6" x14ac:dyDescent="0.25">
      <c r="F114719" s="10"/>
    </row>
    <row r="114720" spans="6:6" x14ac:dyDescent="0.25">
      <c r="F114720" s="10"/>
    </row>
    <row r="114721" spans="6:6" x14ac:dyDescent="0.25">
      <c r="F114721" s="10"/>
    </row>
    <row r="114722" spans="6:6" x14ac:dyDescent="0.25">
      <c r="F114722" s="10"/>
    </row>
    <row r="114723" spans="6:6" x14ac:dyDescent="0.25">
      <c r="F114723" s="10"/>
    </row>
    <row r="114724" spans="6:6" x14ac:dyDescent="0.25">
      <c r="F114724" s="10"/>
    </row>
    <row r="114725" spans="6:6" x14ac:dyDescent="0.25">
      <c r="F114725" s="10"/>
    </row>
    <row r="114726" spans="6:6" x14ac:dyDescent="0.25">
      <c r="F114726" s="10"/>
    </row>
    <row r="114727" spans="6:6" x14ac:dyDescent="0.25">
      <c r="F114727" s="10"/>
    </row>
    <row r="114728" spans="6:6" x14ac:dyDescent="0.25">
      <c r="F114728" s="10"/>
    </row>
    <row r="114729" spans="6:6" x14ac:dyDescent="0.25">
      <c r="F114729" s="10"/>
    </row>
    <row r="114730" spans="6:6" x14ac:dyDescent="0.25">
      <c r="F114730" s="10"/>
    </row>
    <row r="114731" spans="6:6" x14ac:dyDescent="0.25">
      <c r="F114731" s="10"/>
    </row>
    <row r="114732" spans="6:6" x14ac:dyDescent="0.25">
      <c r="F114732" s="10"/>
    </row>
    <row r="114733" spans="6:6" x14ac:dyDescent="0.25">
      <c r="F114733" s="10"/>
    </row>
    <row r="114734" spans="6:6" x14ac:dyDescent="0.25">
      <c r="F114734" s="10"/>
    </row>
    <row r="114735" spans="6:6" x14ac:dyDescent="0.25">
      <c r="F114735" s="10"/>
    </row>
    <row r="114736" spans="6:6" x14ac:dyDescent="0.25">
      <c r="F114736" s="10"/>
    </row>
    <row r="114737" spans="6:6" x14ac:dyDescent="0.25">
      <c r="F114737" s="10"/>
    </row>
    <row r="114738" spans="6:6" x14ac:dyDescent="0.25">
      <c r="F114738" s="10"/>
    </row>
    <row r="114739" spans="6:6" x14ac:dyDescent="0.25">
      <c r="F114739" s="10"/>
    </row>
    <row r="114740" spans="6:6" x14ac:dyDescent="0.25">
      <c r="F114740" s="10"/>
    </row>
    <row r="131074" spans="6:6" x14ac:dyDescent="0.25">
      <c r="F131074" s="10"/>
    </row>
    <row r="131075" spans="6:6" x14ac:dyDescent="0.25">
      <c r="F131075" s="10"/>
    </row>
    <row r="131076" spans="6:6" x14ac:dyDescent="0.25">
      <c r="F131076" s="10"/>
    </row>
    <row r="131077" spans="6:6" x14ac:dyDescent="0.25">
      <c r="F131077" s="10"/>
    </row>
    <row r="131078" spans="6:6" x14ac:dyDescent="0.25">
      <c r="F131078" s="10"/>
    </row>
    <row r="131079" spans="6:6" x14ac:dyDescent="0.25">
      <c r="F131079" s="10"/>
    </row>
    <row r="131080" spans="6:6" x14ac:dyDescent="0.25">
      <c r="F131080" s="10"/>
    </row>
    <row r="131081" spans="6:6" x14ac:dyDescent="0.25">
      <c r="F131081" s="10"/>
    </row>
    <row r="131082" spans="6:6" x14ac:dyDescent="0.25">
      <c r="F131082" s="10"/>
    </row>
    <row r="131083" spans="6:6" x14ac:dyDescent="0.25">
      <c r="F131083" s="10"/>
    </row>
    <row r="131084" spans="6:6" x14ac:dyDescent="0.25">
      <c r="F131084" s="10"/>
    </row>
    <row r="131085" spans="6:6" x14ac:dyDescent="0.25">
      <c r="F131085" s="10"/>
    </row>
    <row r="131086" spans="6:6" x14ac:dyDescent="0.25">
      <c r="F131086" s="10"/>
    </row>
    <row r="131087" spans="6:6" x14ac:dyDescent="0.25">
      <c r="F131087" s="10"/>
    </row>
    <row r="131088" spans="6:6" x14ac:dyDescent="0.25">
      <c r="F131088" s="10"/>
    </row>
    <row r="131089" spans="6:6" x14ac:dyDescent="0.25">
      <c r="F131089" s="10"/>
    </row>
    <row r="131090" spans="6:6" x14ac:dyDescent="0.25">
      <c r="F131090" s="10"/>
    </row>
    <row r="131091" spans="6:6" x14ac:dyDescent="0.25">
      <c r="F131091" s="10"/>
    </row>
    <row r="131092" spans="6:6" x14ac:dyDescent="0.25">
      <c r="F131092" s="10"/>
    </row>
    <row r="131093" spans="6:6" x14ac:dyDescent="0.25">
      <c r="F131093" s="10"/>
    </row>
    <row r="131094" spans="6:6" x14ac:dyDescent="0.25">
      <c r="F131094" s="10"/>
    </row>
    <row r="131095" spans="6:6" x14ac:dyDescent="0.25">
      <c r="F131095" s="10"/>
    </row>
    <row r="131096" spans="6:6" x14ac:dyDescent="0.25">
      <c r="F131096" s="10"/>
    </row>
    <row r="131097" spans="6:6" x14ac:dyDescent="0.25">
      <c r="F131097" s="10"/>
    </row>
    <row r="131098" spans="6:6" x14ac:dyDescent="0.25">
      <c r="F131098" s="10"/>
    </row>
    <row r="131099" spans="6:6" x14ac:dyDescent="0.25">
      <c r="F131099" s="10"/>
    </row>
    <row r="131100" spans="6:6" x14ac:dyDescent="0.25">
      <c r="F131100" s="10"/>
    </row>
    <row r="131101" spans="6:6" x14ac:dyDescent="0.25">
      <c r="F131101" s="10"/>
    </row>
    <row r="131102" spans="6:6" x14ac:dyDescent="0.25">
      <c r="F131102" s="10"/>
    </row>
    <row r="131103" spans="6:6" x14ac:dyDescent="0.25">
      <c r="F131103" s="10"/>
    </row>
    <row r="131104" spans="6:6" x14ac:dyDescent="0.25">
      <c r="F131104" s="10"/>
    </row>
    <row r="131105" spans="6:6" x14ac:dyDescent="0.25">
      <c r="F131105" s="10"/>
    </row>
    <row r="131106" spans="6:6" x14ac:dyDescent="0.25">
      <c r="F131106" s="10"/>
    </row>
    <row r="131107" spans="6:6" x14ac:dyDescent="0.25">
      <c r="F131107" s="10"/>
    </row>
    <row r="131108" spans="6:6" x14ac:dyDescent="0.25">
      <c r="F131108" s="10"/>
    </row>
    <row r="131109" spans="6:6" x14ac:dyDescent="0.25">
      <c r="F131109" s="10"/>
    </row>
    <row r="131110" spans="6:6" x14ac:dyDescent="0.25">
      <c r="F131110" s="10"/>
    </row>
    <row r="131111" spans="6:6" x14ac:dyDescent="0.25">
      <c r="F131111" s="10"/>
    </row>
    <row r="131112" spans="6:6" x14ac:dyDescent="0.25">
      <c r="F131112" s="10"/>
    </row>
    <row r="131113" spans="6:6" x14ac:dyDescent="0.25">
      <c r="F131113" s="10"/>
    </row>
    <row r="131114" spans="6:6" x14ac:dyDescent="0.25">
      <c r="F131114" s="10"/>
    </row>
    <row r="131115" spans="6:6" x14ac:dyDescent="0.25">
      <c r="F131115" s="10"/>
    </row>
    <row r="131116" spans="6:6" x14ac:dyDescent="0.25">
      <c r="F131116" s="10"/>
    </row>
    <row r="131117" spans="6:6" x14ac:dyDescent="0.25">
      <c r="F131117" s="10"/>
    </row>
    <row r="131118" spans="6:6" x14ac:dyDescent="0.25">
      <c r="F131118" s="10"/>
    </row>
    <row r="131119" spans="6:6" x14ac:dyDescent="0.25">
      <c r="F131119" s="10"/>
    </row>
    <row r="131120" spans="6:6" x14ac:dyDescent="0.25">
      <c r="F131120" s="10"/>
    </row>
    <row r="131121" spans="6:6" x14ac:dyDescent="0.25">
      <c r="F131121" s="10"/>
    </row>
    <row r="131122" spans="6:6" x14ac:dyDescent="0.25">
      <c r="F131122" s="10"/>
    </row>
    <row r="131123" spans="6:6" x14ac:dyDescent="0.25">
      <c r="F131123" s="10"/>
    </row>
    <row r="131124" spans="6:6" x14ac:dyDescent="0.25">
      <c r="F131124" s="10"/>
    </row>
    <row r="147458" spans="6:6" x14ac:dyDescent="0.25">
      <c r="F147458" s="10"/>
    </row>
    <row r="147459" spans="6:6" x14ac:dyDescent="0.25">
      <c r="F147459" s="10"/>
    </row>
    <row r="147460" spans="6:6" x14ac:dyDescent="0.25">
      <c r="F147460" s="10"/>
    </row>
    <row r="147461" spans="6:6" x14ac:dyDescent="0.25">
      <c r="F147461" s="10"/>
    </row>
    <row r="147462" spans="6:6" x14ac:dyDescent="0.25">
      <c r="F147462" s="10"/>
    </row>
    <row r="147463" spans="6:6" x14ac:dyDescent="0.25">
      <c r="F147463" s="10"/>
    </row>
    <row r="147464" spans="6:6" x14ac:dyDescent="0.25">
      <c r="F147464" s="10"/>
    </row>
    <row r="147465" spans="6:6" x14ac:dyDescent="0.25">
      <c r="F147465" s="10"/>
    </row>
    <row r="147466" spans="6:6" x14ac:dyDescent="0.25">
      <c r="F147466" s="10"/>
    </row>
    <row r="147467" spans="6:6" x14ac:dyDescent="0.25">
      <c r="F147467" s="10"/>
    </row>
    <row r="147468" spans="6:6" x14ac:dyDescent="0.25">
      <c r="F147468" s="10"/>
    </row>
    <row r="147469" spans="6:6" x14ac:dyDescent="0.25">
      <c r="F147469" s="10"/>
    </row>
    <row r="147470" spans="6:6" x14ac:dyDescent="0.25">
      <c r="F147470" s="10"/>
    </row>
    <row r="147471" spans="6:6" x14ac:dyDescent="0.25">
      <c r="F147471" s="10"/>
    </row>
    <row r="147472" spans="6:6" x14ac:dyDescent="0.25">
      <c r="F147472" s="10"/>
    </row>
    <row r="147473" spans="6:6" x14ac:dyDescent="0.25">
      <c r="F147473" s="10"/>
    </row>
    <row r="147474" spans="6:6" x14ac:dyDescent="0.25">
      <c r="F147474" s="10"/>
    </row>
    <row r="147475" spans="6:6" x14ac:dyDescent="0.25">
      <c r="F147475" s="10"/>
    </row>
    <row r="147476" spans="6:6" x14ac:dyDescent="0.25">
      <c r="F147476" s="10"/>
    </row>
    <row r="147477" spans="6:6" x14ac:dyDescent="0.25">
      <c r="F147477" s="10"/>
    </row>
    <row r="147478" spans="6:6" x14ac:dyDescent="0.25">
      <c r="F147478" s="10"/>
    </row>
    <row r="147479" spans="6:6" x14ac:dyDescent="0.25">
      <c r="F147479" s="10"/>
    </row>
    <row r="147480" spans="6:6" x14ac:dyDescent="0.25">
      <c r="F147480" s="10"/>
    </row>
    <row r="147481" spans="6:6" x14ac:dyDescent="0.25">
      <c r="F147481" s="10"/>
    </row>
    <row r="147482" spans="6:6" x14ac:dyDescent="0.25">
      <c r="F147482" s="10"/>
    </row>
    <row r="147483" spans="6:6" x14ac:dyDescent="0.25">
      <c r="F147483" s="10"/>
    </row>
    <row r="147484" spans="6:6" x14ac:dyDescent="0.25">
      <c r="F147484" s="10"/>
    </row>
    <row r="147485" spans="6:6" x14ac:dyDescent="0.25">
      <c r="F147485" s="10"/>
    </row>
    <row r="147486" spans="6:6" x14ac:dyDescent="0.25">
      <c r="F147486" s="10"/>
    </row>
    <row r="147487" spans="6:6" x14ac:dyDescent="0.25">
      <c r="F147487" s="10"/>
    </row>
    <row r="147488" spans="6:6" x14ac:dyDescent="0.25">
      <c r="F147488" s="10"/>
    </row>
    <row r="147489" spans="6:6" x14ac:dyDescent="0.25">
      <c r="F147489" s="10"/>
    </row>
    <row r="147490" spans="6:6" x14ac:dyDescent="0.25">
      <c r="F147490" s="10"/>
    </row>
    <row r="147491" spans="6:6" x14ac:dyDescent="0.25">
      <c r="F147491" s="10"/>
    </row>
    <row r="147492" spans="6:6" x14ac:dyDescent="0.25">
      <c r="F147492" s="10"/>
    </row>
    <row r="147493" spans="6:6" x14ac:dyDescent="0.25">
      <c r="F147493" s="10"/>
    </row>
    <row r="147494" spans="6:6" x14ac:dyDescent="0.25">
      <c r="F147494" s="10"/>
    </row>
    <row r="147495" spans="6:6" x14ac:dyDescent="0.25">
      <c r="F147495" s="10"/>
    </row>
    <row r="147496" spans="6:6" x14ac:dyDescent="0.25">
      <c r="F147496" s="10"/>
    </row>
    <row r="147497" spans="6:6" x14ac:dyDescent="0.25">
      <c r="F147497" s="10"/>
    </row>
    <row r="147498" spans="6:6" x14ac:dyDescent="0.25">
      <c r="F147498" s="10"/>
    </row>
    <row r="147499" spans="6:6" x14ac:dyDescent="0.25">
      <c r="F147499" s="10"/>
    </row>
    <row r="147500" spans="6:6" x14ac:dyDescent="0.25">
      <c r="F147500" s="10"/>
    </row>
    <row r="147501" spans="6:6" x14ac:dyDescent="0.25">
      <c r="F147501" s="10"/>
    </row>
    <row r="147502" spans="6:6" x14ac:dyDescent="0.25">
      <c r="F147502" s="10"/>
    </row>
    <row r="147503" spans="6:6" x14ac:dyDescent="0.25">
      <c r="F147503" s="10"/>
    </row>
    <row r="147504" spans="6:6" x14ac:dyDescent="0.25">
      <c r="F147504" s="10"/>
    </row>
    <row r="147505" spans="6:6" x14ac:dyDescent="0.25">
      <c r="F147505" s="10"/>
    </row>
    <row r="147506" spans="6:6" x14ac:dyDescent="0.25">
      <c r="F147506" s="10"/>
    </row>
    <row r="147507" spans="6:6" x14ac:dyDescent="0.25">
      <c r="F147507" s="10"/>
    </row>
    <row r="147508" spans="6:6" x14ac:dyDescent="0.25">
      <c r="F147508" s="10"/>
    </row>
    <row r="163842" spans="6:6" x14ac:dyDescent="0.25">
      <c r="F163842" s="10"/>
    </row>
    <row r="163843" spans="6:6" x14ac:dyDescent="0.25">
      <c r="F163843" s="10"/>
    </row>
    <row r="163844" spans="6:6" x14ac:dyDescent="0.25">
      <c r="F163844" s="10"/>
    </row>
    <row r="163845" spans="6:6" x14ac:dyDescent="0.25">
      <c r="F163845" s="10"/>
    </row>
    <row r="163846" spans="6:6" x14ac:dyDescent="0.25">
      <c r="F163846" s="10"/>
    </row>
    <row r="163847" spans="6:6" x14ac:dyDescent="0.25">
      <c r="F163847" s="10"/>
    </row>
    <row r="163848" spans="6:6" x14ac:dyDescent="0.25">
      <c r="F163848" s="10"/>
    </row>
    <row r="163849" spans="6:6" x14ac:dyDescent="0.25">
      <c r="F163849" s="10"/>
    </row>
    <row r="163850" spans="6:6" x14ac:dyDescent="0.25">
      <c r="F163850" s="10"/>
    </row>
    <row r="163851" spans="6:6" x14ac:dyDescent="0.25">
      <c r="F163851" s="10"/>
    </row>
    <row r="163852" spans="6:6" x14ac:dyDescent="0.25">
      <c r="F163852" s="10"/>
    </row>
    <row r="163853" spans="6:6" x14ac:dyDescent="0.25">
      <c r="F163853" s="10"/>
    </row>
    <row r="163854" spans="6:6" x14ac:dyDescent="0.25">
      <c r="F163854" s="10"/>
    </row>
    <row r="163855" spans="6:6" x14ac:dyDescent="0.25">
      <c r="F163855" s="10"/>
    </row>
    <row r="163856" spans="6:6" x14ac:dyDescent="0.25">
      <c r="F163856" s="10"/>
    </row>
    <row r="163857" spans="6:6" x14ac:dyDescent="0.25">
      <c r="F163857" s="10"/>
    </row>
    <row r="163858" spans="6:6" x14ac:dyDescent="0.25">
      <c r="F163858" s="10"/>
    </row>
    <row r="163859" spans="6:6" x14ac:dyDescent="0.25">
      <c r="F163859" s="10"/>
    </row>
    <row r="163860" spans="6:6" x14ac:dyDescent="0.25">
      <c r="F163860" s="10"/>
    </row>
    <row r="163861" spans="6:6" x14ac:dyDescent="0.25">
      <c r="F163861" s="10"/>
    </row>
    <row r="163862" spans="6:6" x14ac:dyDescent="0.25">
      <c r="F163862" s="10"/>
    </row>
    <row r="163863" spans="6:6" x14ac:dyDescent="0.25">
      <c r="F163863" s="10"/>
    </row>
    <row r="163864" spans="6:6" x14ac:dyDescent="0.25">
      <c r="F163864" s="10"/>
    </row>
    <row r="163865" spans="6:6" x14ac:dyDescent="0.25">
      <c r="F163865" s="10"/>
    </row>
    <row r="163866" spans="6:6" x14ac:dyDescent="0.25">
      <c r="F163866" s="10"/>
    </row>
    <row r="163867" spans="6:6" x14ac:dyDescent="0.25">
      <c r="F163867" s="10"/>
    </row>
    <row r="163868" spans="6:6" x14ac:dyDescent="0.25">
      <c r="F163868" s="10"/>
    </row>
    <row r="163869" spans="6:6" x14ac:dyDescent="0.25">
      <c r="F163869" s="10"/>
    </row>
    <row r="163870" spans="6:6" x14ac:dyDescent="0.25">
      <c r="F163870" s="10"/>
    </row>
    <row r="163871" spans="6:6" x14ac:dyDescent="0.25">
      <c r="F163871" s="10"/>
    </row>
    <row r="163872" spans="6:6" x14ac:dyDescent="0.25">
      <c r="F163872" s="10"/>
    </row>
    <row r="163873" spans="6:6" x14ac:dyDescent="0.25">
      <c r="F163873" s="10"/>
    </row>
    <row r="163874" spans="6:6" x14ac:dyDescent="0.25">
      <c r="F163874" s="10"/>
    </row>
    <row r="163875" spans="6:6" x14ac:dyDescent="0.25">
      <c r="F163875" s="10"/>
    </row>
    <row r="163876" spans="6:6" x14ac:dyDescent="0.25">
      <c r="F163876" s="10"/>
    </row>
    <row r="163877" spans="6:6" x14ac:dyDescent="0.25">
      <c r="F163877" s="10"/>
    </row>
    <row r="163878" spans="6:6" x14ac:dyDescent="0.25">
      <c r="F163878" s="10"/>
    </row>
    <row r="163879" spans="6:6" x14ac:dyDescent="0.25">
      <c r="F163879" s="10"/>
    </row>
    <row r="163880" spans="6:6" x14ac:dyDescent="0.25">
      <c r="F163880" s="10"/>
    </row>
    <row r="163881" spans="6:6" x14ac:dyDescent="0.25">
      <c r="F163881" s="10"/>
    </row>
    <row r="163882" spans="6:6" x14ac:dyDescent="0.25">
      <c r="F163882" s="10"/>
    </row>
    <row r="163883" spans="6:6" x14ac:dyDescent="0.25">
      <c r="F163883" s="10"/>
    </row>
    <row r="163884" spans="6:6" x14ac:dyDescent="0.25">
      <c r="F163884" s="10"/>
    </row>
    <row r="163885" spans="6:6" x14ac:dyDescent="0.25">
      <c r="F163885" s="10"/>
    </row>
    <row r="163886" spans="6:6" x14ac:dyDescent="0.25">
      <c r="F163886" s="10"/>
    </row>
    <row r="163887" spans="6:6" x14ac:dyDescent="0.25">
      <c r="F163887" s="10"/>
    </row>
    <row r="163888" spans="6:6" x14ac:dyDescent="0.25">
      <c r="F163888" s="10"/>
    </row>
    <row r="163889" spans="6:6" x14ac:dyDescent="0.25">
      <c r="F163889" s="10"/>
    </row>
    <row r="163890" spans="6:6" x14ac:dyDescent="0.25">
      <c r="F163890" s="10"/>
    </row>
    <row r="163891" spans="6:6" x14ac:dyDescent="0.25">
      <c r="F163891" s="10"/>
    </row>
    <row r="163892" spans="6:6" x14ac:dyDescent="0.25">
      <c r="F163892" s="10"/>
    </row>
    <row r="180226" spans="6:6" x14ac:dyDescent="0.25">
      <c r="F180226" s="10"/>
    </row>
    <row r="180227" spans="6:6" x14ac:dyDescent="0.25">
      <c r="F180227" s="10"/>
    </row>
    <row r="180228" spans="6:6" x14ac:dyDescent="0.25">
      <c r="F180228" s="10"/>
    </row>
    <row r="180229" spans="6:6" x14ac:dyDescent="0.25">
      <c r="F180229" s="10"/>
    </row>
    <row r="180230" spans="6:6" x14ac:dyDescent="0.25">
      <c r="F180230" s="10"/>
    </row>
    <row r="180231" spans="6:6" x14ac:dyDescent="0.25">
      <c r="F180231" s="10"/>
    </row>
    <row r="180232" spans="6:6" x14ac:dyDescent="0.25">
      <c r="F180232" s="10"/>
    </row>
    <row r="180233" spans="6:6" x14ac:dyDescent="0.25">
      <c r="F180233" s="10"/>
    </row>
    <row r="180234" spans="6:6" x14ac:dyDescent="0.25">
      <c r="F180234" s="10"/>
    </row>
    <row r="180235" spans="6:6" x14ac:dyDescent="0.25">
      <c r="F180235" s="10"/>
    </row>
    <row r="180236" spans="6:6" x14ac:dyDescent="0.25">
      <c r="F180236" s="10"/>
    </row>
    <row r="180237" spans="6:6" x14ac:dyDescent="0.25">
      <c r="F180237" s="10"/>
    </row>
    <row r="180238" spans="6:6" x14ac:dyDescent="0.25">
      <c r="F180238" s="10"/>
    </row>
    <row r="180239" spans="6:6" x14ac:dyDescent="0.25">
      <c r="F180239" s="10"/>
    </row>
    <row r="180240" spans="6:6" x14ac:dyDescent="0.25">
      <c r="F180240" s="10"/>
    </row>
    <row r="180241" spans="6:6" x14ac:dyDescent="0.25">
      <c r="F180241" s="10"/>
    </row>
    <row r="180242" spans="6:6" x14ac:dyDescent="0.25">
      <c r="F180242" s="10"/>
    </row>
    <row r="180243" spans="6:6" x14ac:dyDescent="0.25">
      <c r="F180243" s="10"/>
    </row>
    <row r="180244" spans="6:6" x14ac:dyDescent="0.25">
      <c r="F180244" s="10"/>
    </row>
    <row r="180245" spans="6:6" x14ac:dyDescent="0.25">
      <c r="F180245" s="10"/>
    </row>
    <row r="180246" spans="6:6" x14ac:dyDescent="0.25">
      <c r="F180246" s="10"/>
    </row>
    <row r="180247" spans="6:6" x14ac:dyDescent="0.25">
      <c r="F180247" s="10"/>
    </row>
    <row r="180248" spans="6:6" x14ac:dyDescent="0.25">
      <c r="F180248" s="10"/>
    </row>
    <row r="180249" spans="6:6" x14ac:dyDescent="0.25">
      <c r="F180249" s="10"/>
    </row>
    <row r="180250" spans="6:6" x14ac:dyDescent="0.25">
      <c r="F180250" s="10"/>
    </row>
    <row r="180251" spans="6:6" x14ac:dyDescent="0.25">
      <c r="F180251" s="10"/>
    </row>
    <row r="180252" spans="6:6" x14ac:dyDescent="0.25">
      <c r="F180252" s="10"/>
    </row>
    <row r="180253" spans="6:6" x14ac:dyDescent="0.25">
      <c r="F180253" s="10"/>
    </row>
    <row r="180254" spans="6:6" x14ac:dyDescent="0.25">
      <c r="F180254" s="10"/>
    </row>
    <row r="180255" spans="6:6" x14ac:dyDescent="0.25">
      <c r="F180255" s="10"/>
    </row>
    <row r="180256" spans="6:6" x14ac:dyDescent="0.25">
      <c r="F180256" s="10"/>
    </row>
    <row r="180257" spans="6:6" x14ac:dyDescent="0.25">
      <c r="F180257" s="10"/>
    </row>
    <row r="180258" spans="6:6" x14ac:dyDescent="0.25">
      <c r="F180258" s="10"/>
    </row>
    <row r="180259" spans="6:6" x14ac:dyDescent="0.25">
      <c r="F180259" s="10"/>
    </row>
    <row r="180260" spans="6:6" x14ac:dyDescent="0.25">
      <c r="F180260" s="10"/>
    </row>
    <row r="180261" spans="6:6" x14ac:dyDescent="0.25">
      <c r="F180261" s="10"/>
    </row>
    <row r="180262" spans="6:6" x14ac:dyDescent="0.25">
      <c r="F180262" s="10"/>
    </row>
    <row r="180263" spans="6:6" x14ac:dyDescent="0.25">
      <c r="F180263" s="10"/>
    </row>
    <row r="180264" spans="6:6" x14ac:dyDescent="0.25">
      <c r="F180264" s="10"/>
    </row>
    <row r="180265" spans="6:6" x14ac:dyDescent="0.25">
      <c r="F180265" s="10"/>
    </row>
    <row r="180266" spans="6:6" x14ac:dyDescent="0.25">
      <c r="F180266" s="10"/>
    </row>
    <row r="180267" spans="6:6" x14ac:dyDescent="0.25">
      <c r="F180267" s="10"/>
    </row>
    <row r="180268" spans="6:6" x14ac:dyDescent="0.25">
      <c r="F180268" s="10"/>
    </row>
    <row r="180269" spans="6:6" x14ac:dyDescent="0.25">
      <c r="F180269" s="10"/>
    </row>
    <row r="180270" spans="6:6" x14ac:dyDescent="0.25">
      <c r="F180270" s="10"/>
    </row>
    <row r="180271" spans="6:6" x14ac:dyDescent="0.25">
      <c r="F180271" s="10"/>
    </row>
    <row r="180272" spans="6:6" x14ac:dyDescent="0.25">
      <c r="F180272" s="10"/>
    </row>
    <row r="180273" spans="6:6" x14ac:dyDescent="0.25">
      <c r="F180273" s="10"/>
    </row>
    <row r="180274" spans="6:6" x14ac:dyDescent="0.25">
      <c r="F180274" s="10"/>
    </row>
    <row r="180275" spans="6:6" x14ac:dyDescent="0.25">
      <c r="F180275" s="10"/>
    </row>
    <row r="180276" spans="6:6" x14ac:dyDescent="0.25">
      <c r="F180276" s="10"/>
    </row>
    <row r="196610" spans="6:6" x14ac:dyDescent="0.25">
      <c r="F196610" s="10"/>
    </row>
    <row r="196611" spans="6:6" x14ac:dyDescent="0.25">
      <c r="F196611" s="10"/>
    </row>
    <row r="196612" spans="6:6" x14ac:dyDescent="0.25">
      <c r="F196612" s="10"/>
    </row>
    <row r="196613" spans="6:6" x14ac:dyDescent="0.25">
      <c r="F196613" s="10"/>
    </row>
    <row r="196614" spans="6:6" x14ac:dyDescent="0.25">
      <c r="F196614" s="10"/>
    </row>
    <row r="196615" spans="6:6" x14ac:dyDescent="0.25">
      <c r="F196615" s="10"/>
    </row>
    <row r="196616" spans="6:6" x14ac:dyDescent="0.25">
      <c r="F196616" s="10"/>
    </row>
    <row r="196617" spans="6:6" x14ac:dyDescent="0.25">
      <c r="F196617" s="10"/>
    </row>
    <row r="196618" spans="6:6" x14ac:dyDescent="0.25">
      <c r="F196618" s="10"/>
    </row>
    <row r="196619" spans="6:6" x14ac:dyDescent="0.25">
      <c r="F196619" s="10"/>
    </row>
    <row r="196620" spans="6:6" x14ac:dyDescent="0.25">
      <c r="F196620" s="10"/>
    </row>
    <row r="196621" spans="6:6" x14ac:dyDescent="0.25">
      <c r="F196621" s="10"/>
    </row>
    <row r="196622" spans="6:6" x14ac:dyDescent="0.25">
      <c r="F196622" s="10"/>
    </row>
    <row r="196623" spans="6:6" x14ac:dyDescent="0.25">
      <c r="F196623" s="10"/>
    </row>
    <row r="196624" spans="6:6" x14ac:dyDescent="0.25">
      <c r="F196624" s="10"/>
    </row>
    <row r="196625" spans="6:6" x14ac:dyDescent="0.25">
      <c r="F196625" s="10"/>
    </row>
    <row r="196626" spans="6:6" x14ac:dyDescent="0.25">
      <c r="F196626" s="10"/>
    </row>
    <row r="196627" spans="6:6" x14ac:dyDescent="0.25">
      <c r="F196627" s="10"/>
    </row>
    <row r="196628" spans="6:6" x14ac:dyDescent="0.25">
      <c r="F196628" s="10"/>
    </row>
    <row r="196629" spans="6:6" x14ac:dyDescent="0.25">
      <c r="F196629" s="10"/>
    </row>
    <row r="196630" spans="6:6" x14ac:dyDescent="0.25">
      <c r="F196630" s="10"/>
    </row>
    <row r="196631" spans="6:6" x14ac:dyDescent="0.25">
      <c r="F196631" s="10"/>
    </row>
    <row r="196632" spans="6:6" x14ac:dyDescent="0.25">
      <c r="F196632" s="10"/>
    </row>
    <row r="196633" spans="6:6" x14ac:dyDescent="0.25">
      <c r="F196633" s="10"/>
    </row>
    <row r="196634" spans="6:6" x14ac:dyDescent="0.25">
      <c r="F196634" s="10"/>
    </row>
    <row r="196635" spans="6:6" x14ac:dyDescent="0.25">
      <c r="F196635" s="10"/>
    </row>
    <row r="196636" spans="6:6" x14ac:dyDescent="0.25">
      <c r="F196636" s="10"/>
    </row>
    <row r="196637" spans="6:6" x14ac:dyDescent="0.25">
      <c r="F196637" s="10"/>
    </row>
    <row r="196638" spans="6:6" x14ac:dyDescent="0.25">
      <c r="F196638" s="10"/>
    </row>
    <row r="196639" spans="6:6" x14ac:dyDescent="0.25">
      <c r="F196639" s="10"/>
    </row>
    <row r="196640" spans="6:6" x14ac:dyDescent="0.25">
      <c r="F196640" s="10"/>
    </row>
    <row r="196641" spans="6:6" x14ac:dyDescent="0.25">
      <c r="F196641" s="10"/>
    </row>
    <row r="196642" spans="6:6" x14ac:dyDescent="0.25">
      <c r="F196642" s="10"/>
    </row>
    <row r="196643" spans="6:6" x14ac:dyDescent="0.25">
      <c r="F196643" s="10"/>
    </row>
    <row r="196644" spans="6:6" x14ac:dyDescent="0.25">
      <c r="F196644" s="10"/>
    </row>
    <row r="196645" spans="6:6" x14ac:dyDescent="0.25">
      <c r="F196645" s="10"/>
    </row>
    <row r="196646" spans="6:6" x14ac:dyDescent="0.25">
      <c r="F196646" s="10"/>
    </row>
    <row r="196647" spans="6:6" x14ac:dyDescent="0.25">
      <c r="F196647" s="10"/>
    </row>
    <row r="196648" spans="6:6" x14ac:dyDescent="0.25">
      <c r="F196648" s="10"/>
    </row>
    <row r="196649" spans="6:6" x14ac:dyDescent="0.25">
      <c r="F196649" s="10"/>
    </row>
    <row r="196650" spans="6:6" x14ac:dyDescent="0.25">
      <c r="F196650" s="10"/>
    </row>
    <row r="196651" spans="6:6" x14ac:dyDescent="0.25">
      <c r="F196651" s="10"/>
    </row>
    <row r="196652" spans="6:6" x14ac:dyDescent="0.25">
      <c r="F196652" s="10"/>
    </row>
    <row r="196653" spans="6:6" x14ac:dyDescent="0.25">
      <c r="F196653" s="10"/>
    </row>
    <row r="196654" spans="6:6" x14ac:dyDescent="0.25">
      <c r="F196654" s="10"/>
    </row>
    <row r="196655" spans="6:6" x14ac:dyDescent="0.25">
      <c r="F196655" s="10"/>
    </row>
    <row r="196656" spans="6:6" x14ac:dyDescent="0.25">
      <c r="F196656" s="10"/>
    </row>
    <row r="196657" spans="6:6" x14ac:dyDescent="0.25">
      <c r="F196657" s="10"/>
    </row>
    <row r="196658" spans="6:6" x14ac:dyDescent="0.25">
      <c r="F196658" s="10"/>
    </row>
    <row r="196659" spans="6:6" x14ac:dyDescent="0.25">
      <c r="F196659" s="10"/>
    </row>
    <row r="196660" spans="6:6" x14ac:dyDescent="0.25">
      <c r="F196660" s="10"/>
    </row>
    <row r="212994" spans="6:6" x14ac:dyDescent="0.25">
      <c r="F212994" s="10"/>
    </row>
    <row r="212995" spans="6:6" x14ac:dyDescent="0.25">
      <c r="F212995" s="10"/>
    </row>
    <row r="212996" spans="6:6" x14ac:dyDescent="0.25">
      <c r="F212996" s="10"/>
    </row>
    <row r="212997" spans="6:6" x14ac:dyDescent="0.25">
      <c r="F212997" s="10"/>
    </row>
    <row r="212998" spans="6:6" x14ac:dyDescent="0.25">
      <c r="F212998" s="10"/>
    </row>
    <row r="212999" spans="6:6" x14ac:dyDescent="0.25">
      <c r="F212999" s="10"/>
    </row>
    <row r="213000" spans="6:6" x14ac:dyDescent="0.25">
      <c r="F213000" s="10"/>
    </row>
    <row r="213001" spans="6:6" x14ac:dyDescent="0.25">
      <c r="F213001" s="10"/>
    </row>
    <row r="213002" spans="6:6" x14ac:dyDescent="0.25">
      <c r="F213002" s="10"/>
    </row>
    <row r="213003" spans="6:6" x14ac:dyDescent="0.25">
      <c r="F213003" s="10"/>
    </row>
    <row r="213004" spans="6:6" x14ac:dyDescent="0.25">
      <c r="F213004" s="10"/>
    </row>
    <row r="213005" spans="6:6" x14ac:dyDescent="0.25">
      <c r="F213005" s="10"/>
    </row>
    <row r="213006" spans="6:6" x14ac:dyDescent="0.25">
      <c r="F213006" s="10"/>
    </row>
    <row r="213007" spans="6:6" x14ac:dyDescent="0.25">
      <c r="F213007" s="10"/>
    </row>
    <row r="213008" spans="6:6" x14ac:dyDescent="0.25">
      <c r="F213008" s="10"/>
    </row>
    <row r="213009" spans="6:6" x14ac:dyDescent="0.25">
      <c r="F213009" s="10"/>
    </row>
    <row r="213010" spans="6:6" x14ac:dyDescent="0.25">
      <c r="F213010" s="10"/>
    </row>
    <row r="213011" spans="6:6" x14ac:dyDescent="0.25">
      <c r="F213011" s="10"/>
    </row>
    <row r="213012" spans="6:6" x14ac:dyDescent="0.25">
      <c r="F213012" s="10"/>
    </row>
    <row r="213013" spans="6:6" x14ac:dyDescent="0.25">
      <c r="F213013" s="10"/>
    </row>
    <row r="213014" spans="6:6" x14ac:dyDescent="0.25">
      <c r="F213014" s="10"/>
    </row>
    <row r="213015" spans="6:6" x14ac:dyDescent="0.25">
      <c r="F213015" s="10"/>
    </row>
    <row r="213016" spans="6:6" x14ac:dyDescent="0.25">
      <c r="F213016" s="10"/>
    </row>
    <row r="213017" spans="6:6" x14ac:dyDescent="0.25">
      <c r="F213017" s="10"/>
    </row>
    <row r="213018" spans="6:6" x14ac:dyDescent="0.25">
      <c r="F213018" s="10"/>
    </row>
    <row r="213019" spans="6:6" x14ac:dyDescent="0.25">
      <c r="F213019" s="10"/>
    </row>
    <row r="213020" spans="6:6" x14ac:dyDescent="0.25">
      <c r="F213020" s="10"/>
    </row>
    <row r="213021" spans="6:6" x14ac:dyDescent="0.25">
      <c r="F213021" s="10"/>
    </row>
    <row r="213022" spans="6:6" x14ac:dyDescent="0.25">
      <c r="F213022" s="10"/>
    </row>
    <row r="213023" spans="6:6" x14ac:dyDescent="0.25">
      <c r="F213023" s="10"/>
    </row>
    <row r="213024" spans="6:6" x14ac:dyDescent="0.25">
      <c r="F213024" s="10"/>
    </row>
    <row r="213025" spans="6:6" x14ac:dyDescent="0.25">
      <c r="F213025" s="10"/>
    </row>
    <row r="213026" spans="6:6" x14ac:dyDescent="0.25">
      <c r="F213026" s="10"/>
    </row>
    <row r="213027" spans="6:6" x14ac:dyDescent="0.25">
      <c r="F213027" s="10"/>
    </row>
    <row r="213028" spans="6:6" x14ac:dyDescent="0.25">
      <c r="F213028" s="10"/>
    </row>
    <row r="213029" spans="6:6" x14ac:dyDescent="0.25">
      <c r="F213029" s="10"/>
    </row>
    <row r="213030" spans="6:6" x14ac:dyDescent="0.25">
      <c r="F213030" s="10"/>
    </row>
    <row r="213031" spans="6:6" x14ac:dyDescent="0.25">
      <c r="F213031" s="10"/>
    </row>
    <row r="213032" spans="6:6" x14ac:dyDescent="0.25">
      <c r="F213032" s="10"/>
    </row>
    <row r="213033" spans="6:6" x14ac:dyDescent="0.25">
      <c r="F213033" s="10"/>
    </row>
    <row r="213034" spans="6:6" x14ac:dyDescent="0.25">
      <c r="F213034" s="10"/>
    </row>
    <row r="213035" spans="6:6" x14ac:dyDescent="0.25">
      <c r="F213035" s="10"/>
    </row>
    <row r="213036" spans="6:6" x14ac:dyDescent="0.25">
      <c r="F213036" s="10"/>
    </row>
    <row r="213037" spans="6:6" x14ac:dyDescent="0.25">
      <c r="F213037" s="10"/>
    </row>
    <row r="213038" spans="6:6" x14ac:dyDescent="0.25">
      <c r="F213038" s="10"/>
    </row>
    <row r="213039" spans="6:6" x14ac:dyDescent="0.25">
      <c r="F213039" s="10"/>
    </row>
    <row r="213040" spans="6:6" x14ac:dyDescent="0.25">
      <c r="F213040" s="10"/>
    </row>
    <row r="213041" spans="6:6" x14ac:dyDescent="0.25">
      <c r="F213041" s="10"/>
    </row>
    <row r="213042" spans="6:6" x14ac:dyDescent="0.25">
      <c r="F213042" s="10"/>
    </row>
    <row r="213043" spans="6:6" x14ac:dyDescent="0.25">
      <c r="F213043" s="10"/>
    </row>
    <row r="213044" spans="6:6" x14ac:dyDescent="0.25">
      <c r="F213044" s="10"/>
    </row>
    <row r="229378" spans="6:6" x14ac:dyDescent="0.25">
      <c r="F229378" s="10"/>
    </row>
    <row r="229379" spans="6:6" x14ac:dyDescent="0.25">
      <c r="F229379" s="10"/>
    </row>
    <row r="229380" spans="6:6" x14ac:dyDescent="0.25">
      <c r="F229380" s="10"/>
    </row>
    <row r="229381" spans="6:6" x14ac:dyDescent="0.25">
      <c r="F229381" s="10"/>
    </row>
    <row r="229382" spans="6:6" x14ac:dyDescent="0.25">
      <c r="F229382" s="10"/>
    </row>
    <row r="229383" spans="6:6" x14ac:dyDescent="0.25">
      <c r="F229383" s="10"/>
    </row>
    <row r="229384" spans="6:6" x14ac:dyDescent="0.25">
      <c r="F229384" s="10"/>
    </row>
    <row r="229385" spans="6:6" x14ac:dyDescent="0.25">
      <c r="F229385" s="10"/>
    </row>
    <row r="229386" spans="6:6" x14ac:dyDescent="0.25">
      <c r="F229386" s="10"/>
    </row>
    <row r="229387" spans="6:6" x14ac:dyDescent="0.25">
      <c r="F229387" s="10"/>
    </row>
    <row r="229388" spans="6:6" x14ac:dyDescent="0.25">
      <c r="F229388" s="10"/>
    </row>
    <row r="229389" spans="6:6" x14ac:dyDescent="0.25">
      <c r="F229389" s="10"/>
    </row>
    <row r="229390" spans="6:6" x14ac:dyDescent="0.25">
      <c r="F229390" s="10"/>
    </row>
    <row r="229391" spans="6:6" x14ac:dyDescent="0.25">
      <c r="F229391" s="10"/>
    </row>
    <row r="229392" spans="6:6" x14ac:dyDescent="0.25">
      <c r="F229392" s="10"/>
    </row>
    <row r="229393" spans="6:6" x14ac:dyDescent="0.25">
      <c r="F229393" s="10"/>
    </row>
    <row r="229394" spans="6:6" x14ac:dyDescent="0.25">
      <c r="F229394" s="10"/>
    </row>
    <row r="229395" spans="6:6" x14ac:dyDescent="0.25">
      <c r="F229395" s="10"/>
    </row>
    <row r="229396" spans="6:6" x14ac:dyDescent="0.25">
      <c r="F229396" s="10"/>
    </row>
    <row r="229397" spans="6:6" x14ac:dyDescent="0.25">
      <c r="F229397" s="10"/>
    </row>
    <row r="229398" spans="6:6" x14ac:dyDescent="0.25">
      <c r="F229398" s="10"/>
    </row>
    <row r="229399" spans="6:6" x14ac:dyDescent="0.25">
      <c r="F229399" s="10"/>
    </row>
    <row r="229400" spans="6:6" x14ac:dyDescent="0.25">
      <c r="F229400" s="10"/>
    </row>
    <row r="229401" spans="6:6" x14ac:dyDescent="0.25">
      <c r="F229401" s="10"/>
    </row>
    <row r="229402" spans="6:6" x14ac:dyDescent="0.25">
      <c r="F229402" s="10"/>
    </row>
    <row r="229403" spans="6:6" x14ac:dyDescent="0.25">
      <c r="F229403" s="10"/>
    </row>
    <row r="229404" spans="6:6" x14ac:dyDescent="0.25">
      <c r="F229404" s="10"/>
    </row>
    <row r="229405" spans="6:6" x14ac:dyDescent="0.25">
      <c r="F229405" s="10"/>
    </row>
    <row r="229406" spans="6:6" x14ac:dyDescent="0.25">
      <c r="F229406" s="10"/>
    </row>
    <row r="229407" spans="6:6" x14ac:dyDescent="0.25">
      <c r="F229407" s="10"/>
    </row>
    <row r="229408" spans="6:6" x14ac:dyDescent="0.25">
      <c r="F229408" s="10"/>
    </row>
    <row r="229409" spans="6:6" x14ac:dyDescent="0.25">
      <c r="F229409" s="10"/>
    </row>
    <row r="229410" spans="6:6" x14ac:dyDescent="0.25">
      <c r="F229410" s="10"/>
    </row>
    <row r="229411" spans="6:6" x14ac:dyDescent="0.25">
      <c r="F229411" s="10"/>
    </row>
    <row r="229412" spans="6:6" x14ac:dyDescent="0.25">
      <c r="F229412" s="10"/>
    </row>
    <row r="229413" spans="6:6" x14ac:dyDescent="0.25">
      <c r="F229413" s="10"/>
    </row>
    <row r="229414" spans="6:6" x14ac:dyDescent="0.25">
      <c r="F229414" s="10"/>
    </row>
    <row r="229415" spans="6:6" x14ac:dyDescent="0.25">
      <c r="F229415" s="10"/>
    </row>
    <row r="229416" spans="6:6" x14ac:dyDescent="0.25">
      <c r="F229416" s="10"/>
    </row>
    <row r="229417" spans="6:6" x14ac:dyDescent="0.25">
      <c r="F229417" s="10"/>
    </row>
    <row r="229418" spans="6:6" x14ac:dyDescent="0.25">
      <c r="F229418" s="10"/>
    </row>
    <row r="229419" spans="6:6" x14ac:dyDescent="0.25">
      <c r="F229419" s="10"/>
    </row>
    <row r="229420" spans="6:6" x14ac:dyDescent="0.25">
      <c r="F229420" s="10"/>
    </row>
    <row r="229421" spans="6:6" x14ac:dyDescent="0.25">
      <c r="F229421" s="10"/>
    </row>
    <row r="229422" spans="6:6" x14ac:dyDescent="0.25">
      <c r="F229422" s="10"/>
    </row>
    <row r="229423" spans="6:6" x14ac:dyDescent="0.25">
      <c r="F229423" s="10"/>
    </row>
    <row r="229424" spans="6:6" x14ac:dyDescent="0.25">
      <c r="F229424" s="10"/>
    </row>
    <row r="229425" spans="6:6" x14ac:dyDescent="0.25">
      <c r="F229425" s="10"/>
    </row>
    <row r="229426" spans="6:6" x14ac:dyDescent="0.25">
      <c r="F229426" s="10"/>
    </row>
    <row r="229427" spans="6:6" x14ac:dyDescent="0.25">
      <c r="F229427" s="10"/>
    </row>
    <row r="229428" spans="6:6" x14ac:dyDescent="0.25">
      <c r="F229428" s="10"/>
    </row>
    <row r="245762" spans="6:6" x14ac:dyDescent="0.25">
      <c r="F245762" s="10"/>
    </row>
    <row r="245763" spans="6:6" x14ac:dyDescent="0.25">
      <c r="F245763" s="10"/>
    </row>
    <row r="245764" spans="6:6" x14ac:dyDescent="0.25">
      <c r="F245764" s="10"/>
    </row>
    <row r="245765" spans="6:6" x14ac:dyDescent="0.25">
      <c r="F245765" s="10"/>
    </row>
    <row r="245766" spans="6:6" x14ac:dyDescent="0.25">
      <c r="F245766" s="10"/>
    </row>
    <row r="245767" spans="6:6" x14ac:dyDescent="0.25">
      <c r="F245767" s="10"/>
    </row>
    <row r="245768" spans="6:6" x14ac:dyDescent="0.25">
      <c r="F245768" s="10"/>
    </row>
    <row r="245769" spans="6:6" x14ac:dyDescent="0.25">
      <c r="F245769" s="10"/>
    </row>
    <row r="245770" spans="6:6" x14ac:dyDescent="0.25">
      <c r="F245770" s="10"/>
    </row>
    <row r="245771" spans="6:6" x14ac:dyDescent="0.25">
      <c r="F245771" s="10"/>
    </row>
    <row r="245772" spans="6:6" x14ac:dyDescent="0.25">
      <c r="F245772" s="10"/>
    </row>
    <row r="245773" spans="6:6" x14ac:dyDescent="0.25">
      <c r="F245773" s="10"/>
    </row>
    <row r="245774" spans="6:6" x14ac:dyDescent="0.25">
      <c r="F245774" s="10"/>
    </row>
    <row r="245775" spans="6:6" x14ac:dyDescent="0.25">
      <c r="F245775" s="10"/>
    </row>
    <row r="245776" spans="6:6" x14ac:dyDescent="0.25">
      <c r="F245776" s="10"/>
    </row>
    <row r="245777" spans="6:6" x14ac:dyDescent="0.25">
      <c r="F245777" s="10"/>
    </row>
    <row r="245778" spans="6:6" x14ac:dyDescent="0.25">
      <c r="F245778" s="10"/>
    </row>
    <row r="245779" spans="6:6" x14ac:dyDescent="0.25">
      <c r="F245779" s="10"/>
    </row>
    <row r="245780" spans="6:6" x14ac:dyDescent="0.25">
      <c r="F245780" s="10"/>
    </row>
    <row r="245781" spans="6:6" x14ac:dyDescent="0.25">
      <c r="F245781" s="10"/>
    </row>
    <row r="245782" spans="6:6" x14ac:dyDescent="0.25">
      <c r="F245782" s="10"/>
    </row>
    <row r="245783" spans="6:6" x14ac:dyDescent="0.25">
      <c r="F245783" s="10"/>
    </row>
    <row r="245784" spans="6:6" x14ac:dyDescent="0.25">
      <c r="F245784" s="10"/>
    </row>
    <row r="245785" spans="6:6" x14ac:dyDescent="0.25">
      <c r="F245785" s="10"/>
    </row>
    <row r="245786" spans="6:6" x14ac:dyDescent="0.25">
      <c r="F245786" s="10"/>
    </row>
    <row r="245787" spans="6:6" x14ac:dyDescent="0.25">
      <c r="F245787" s="10"/>
    </row>
    <row r="245788" spans="6:6" x14ac:dyDescent="0.25">
      <c r="F245788" s="10"/>
    </row>
    <row r="245789" spans="6:6" x14ac:dyDescent="0.25">
      <c r="F245789" s="10"/>
    </row>
    <row r="245790" spans="6:6" x14ac:dyDescent="0.25">
      <c r="F245790" s="10"/>
    </row>
    <row r="245791" spans="6:6" x14ac:dyDescent="0.25">
      <c r="F245791" s="10"/>
    </row>
    <row r="245792" spans="6:6" x14ac:dyDescent="0.25">
      <c r="F245792" s="10"/>
    </row>
    <row r="245793" spans="6:6" x14ac:dyDescent="0.25">
      <c r="F245793" s="10"/>
    </row>
    <row r="245794" spans="6:6" x14ac:dyDescent="0.25">
      <c r="F245794" s="10"/>
    </row>
    <row r="245795" spans="6:6" x14ac:dyDescent="0.25">
      <c r="F245795" s="10"/>
    </row>
    <row r="245796" spans="6:6" x14ac:dyDescent="0.25">
      <c r="F245796" s="10"/>
    </row>
    <row r="245797" spans="6:6" x14ac:dyDescent="0.25">
      <c r="F245797" s="10"/>
    </row>
    <row r="245798" spans="6:6" x14ac:dyDescent="0.25">
      <c r="F245798" s="10"/>
    </row>
    <row r="245799" spans="6:6" x14ac:dyDescent="0.25">
      <c r="F245799" s="10"/>
    </row>
    <row r="245800" spans="6:6" x14ac:dyDescent="0.25">
      <c r="F245800" s="10"/>
    </row>
    <row r="245801" spans="6:6" x14ac:dyDescent="0.25">
      <c r="F245801" s="10"/>
    </row>
    <row r="245802" spans="6:6" x14ac:dyDescent="0.25">
      <c r="F245802" s="10"/>
    </row>
    <row r="245803" spans="6:6" x14ac:dyDescent="0.25">
      <c r="F245803" s="10"/>
    </row>
    <row r="245804" spans="6:6" x14ac:dyDescent="0.25">
      <c r="F245804" s="10"/>
    </row>
    <row r="245805" spans="6:6" x14ac:dyDescent="0.25">
      <c r="F245805" s="10"/>
    </row>
    <row r="245806" spans="6:6" x14ac:dyDescent="0.25">
      <c r="F245806" s="10"/>
    </row>
    <row r="245807" spans="6:6" x14ac:dyDescent="0.25">
      <c r="F245807" s="10"/>
    </row>
    <row r="245808" spans="6:6" x14ac:dyDescent="0.25">
      <c r="F245808" s="10"/>
    </row>
    <row r="245809" spans="6:6" x14ac:dyDescent="0.25">
      <c r="F245809" s="10"/>
    </row>
    <row r="245810" spans="6:6" x14ac:dyDescent="0.25">
      <c r="F245810" s="10"/>
    </row>
    <row r="245811" spans="6:6" x14ac:dyDescent="0.25">
      <c r="F245811" s="10"/>
    </row>
    <row r="245812" spans="6:6" x14ac:dyDescent="0.25">
      <c r="F245812" s="10"/>
    </row>
    <row r="262146" spans="6:6" x14ac:dyDescent="0.25">
      <c r="F262146" s="10"/>
    </row>
    <row r="262147" spans="6:6" x14ac:dyDescent="0.25">
      <c r="F262147" s="10"/>
    </row>
    <row r="262148" spans="6:6" x14ac:dyDescent="0.25">
      <c r="F262148" s="10"/>
    </row>
    <row r="262149" spans="6:6" x14ac:dyDescent="0.25">
      <c r="F262149" s="10"/>
    </row>
    <row r="262150" spans="6:6" x14ac:dyDescent="0.25">
      <c r="F262150" s="10"/>
    </row>
    <row r="262151" spans="6:6" x14ac:dyDescent="0.25">
      <c r="F262151" s="10"/>
    </row>
    <row r="262152" spans="6:6" x14ac:dyDescent="0.25">
      <c r="F262152" s="10"/>
    </row>
    <row r="262153" spans="6:6" x14ac:dyDescent="0.25">
      <c r="F262153" s="10"/>
    </row>
    <row r="262154" spans="6:6" x14ac:dyDescent="0.25">
      <c r="F262154" s="10"/>
    </row>
    <row r="262155" spans="6:6" x14ac:dyDescent="0.25">
      <c r="F262155" s="10"/>
    </row>
    <row r="262156" spans="6:6" x14ac:dyDescent="0.25">
      <c r="F262156" s="10"/>
    </row>
    <row r="262157" spans="6:6" x14ac:dyDescent="0.25">
      <c r="F262157" s="10"/>
    </row>
    <row r="262158" spans="6:6" x14ac:dyDescent="0.25">
      <c r="F262158" s="10"/>
    </row>
    <row r="262159" spans="6:6" x14ac:dyDescent="0.25">
      <c r="F262159" s="10"/>
    </row>
    <row r="262160" spans="6:6" x14ac:dyDescent="0.25">
      <c r="F262160" s="10"/>
    </row>
    <row r="262161" spans="6:6" x14ac:dyDescent="0.25">
      <c r="F262161" s="10"/>
    </row>
    <row r="262162" spans="6:6" x14ac:dyDescent="0.25">
      <c r="F262162" s="10"/>
    </row>
    <row r="262163" spans="6:6" x14ac:dyDescent="0.25">
      <c r="F262163" s="10"/>
    </row>
    <row r="262164" spans="6:6" x14ac:dyDescent="0.25">
      <c r="F262164" s="10"/>
    </row>
    <row r="262165" spans="6:6" x14ac:dyDescent="0.25">
      <c r="F262165" s="10"/>
    </row>
    <row r="262166" spans="6:6" x14ac:dyDescent="0.25">
      <c r="F262166" s="10"/>
    </row>
    <row r="262167" spans="6:6" x14ac:dyDescent="0.25">
      <c r="F262167" s="10"/>
    </row>
    <row r="262168" spans="6:6" x14ac:dyDescent="0.25">
      <c r="F262168" s="10"/>
    </row>
    <row r="262169" spans="6:6" x14ac:dyDescent="0.25">
      <c r="F262169" s="10"/>
    </row>
    <row r="262170" spans="6:6" x14ac:dyDescent="0.25">
      <c r="F262170" s="10"/>
    </row>
    <row r="262171" spans="6:6" x14ac:dyDescent="0.25">
      <c r="F262171" s="10"/>
    </row>
    <row r="262172" spans="6:6" x14ac:dyDescent="0.25">
      <c r="F262172" s="10"/>
    </row>
    <row r="262173" spans="6:6" x14ac:dyDescent="0.25">
      <c r="F262173" s="10"/>
    </row>
    <row r="262174" spans="6:6" x14ac:dyDescent="0.25">
      <c r="F262174" s="10"/>
    </row>
    <row r="262175" spans="6:6" x14ac:dyDescent="0.25">
      <c r="F262175" s="10"/>
    </row>
    <row r="262176" spans="6:6" x14ac:dyDescent="0.25">
      <c r="F262176" s="10"/>
    </row>
    <row r="262177" spans="6:6" x14ac:dyDescent="0.25">
      <c r="F262177" s="10"/>
    </row>
    <row r="262178" spans="6:6" x14ac:dyDescent="0.25">
      <c r="F262178" s="10"/>
    </row>
    <row r="262179" spans="6:6" x14ac:dyDescent="0.25">
      <c r="F262179" s="10"/>
    </row>
    <row r="262180" spans="6:6" x14ac:dyDescent="0.25">
      <c r="F262180" s="10"/>
    </row>
    <row r="262181" spans="6:6" x14ac:dyDescent="0.25">
      <c r="F262181" s="10"/>
    </row>
    <row r="262182" spans="6:6" x14ac:dyDescent="0.25">
      <c r="F262182" s="10"/>
    </row>
    <row r="262183" spans="6:6" x14ac:dyDescent="0.25">
      <c r="F262183" s="10"/>
    </row>
    <row r="262184" spans="6:6" x14ac:dyDescent="0.25">
      <c r="F262184" s="10"/>
    </row>
    <row r="262185" spans="6:6" x14ac:dyDescent="0.25">
      <c r="F262185" s="10"/>
    </row>
    <row r="262186" spans="6:6" x14ac:dyDescent="0.25">
      <c r="F262186" s="10"/>
    </row>
    <row r="262187" spans="6:6" x14ac:dyDescent="0.25">
      <c r="F262187" s="10"/>
    </row>
    <row r="262188" spans="6:6" x14ac:dyDescent="0.25">
      <c r="F262188" s="10"/>
    </row>
    <row r="262189" spans="6:6" x14ac:dyDescent="0.25">
      <c r="F262189" s="10"/>
    </row>
    <row r="262190" spans="6:6" x14ac:dyDescent="0.25">
      <c r="F262190" s="10"/>
    </row>
    <row r="262191" spans="6:6" x14ac:dyDescent="0.25">
      <c r="F262191" s="10"/>
    </row>
    <row r="262192" spans="6:6" x14ac:dyDescent="0.25">
      <c r="F262192" s="10"/>
    </row>
    <row r="262193" spans="6:6" x14ac:dyDescent="0.25">
      <c r="F262193" s="10"/>
    </row>
    <row r="262194" spans="6:6" x14ac:dyDescent="0.25">
      <c r="F262194" s="10"/>
    </row>
    <row r="262195" spans="6:6" x14ac:dyDescent="0.25">
      <c r="F262195" s="10"/>
    </row>
    <row r="262196" spans="6:6" x14ac:dyDescent="0.25">
      <c r="F262196" s="10"/>
    </row>
    <row r="278530" spans="6:6" x14ac:dyDescent="0.25">
      <c r="F278530" s="10"/>
    </row>
    <row r="278531" spans="6:6" x14ac:dyDescent="0.25">
      <c r="F278531" s="10"/>
    </row>
    <row r="278532" spans="6:6" x14ac:dyDescent="0.25">
      <c r="F278532" s="10"/>
    </row>
    <row r="278533" spans="6:6" x14ac:dyDescent="0.25">
      <c r="F278533" s="10"/>
    </row>
    <row r="278534" spans="6:6" x14ac:dyDescent="0.25">
      <c r="F278534" s="10"/>
    </row>
    <row r="278535" spans="6:6" x14ac:dyDescent="0.25">
      <c r="F278535" s="10"/>
    </row>
    <row r="278536" spans="6:6" x14ac:dyDescent="0.25">
      <c r="F278536" s="10"/>
    </row>
    <row r="278537" spans="6:6" x14ac:dyDescent="0.25">
      <c r="F278537" s="10"/>
    </row>
    <row r="278538" spans="6:6" x14ac:dyDescent="0.25">
      <c r="F278538" s="10"/>
    </row>
    <row r="278539" spans="6:6" x14ac:dyDescent="0.25">
      <c r="F278539" s="10"/>
    </row>
    <row r="278540" spans="6:6" x14ac:dyDescent="0.25">
      <c r="F278540" s="10"/>
    </row>
    <row r="278541" spans="6:6" x14ac:dyDescent="0.25">
      <c r="F278541" s="10"/>
    </row>
    <row r="278542" spans="6:6" x14ac:dyDescent="0.25">
      <c r="F278542" s="10"/>
    </row>
    <row r="278543" spans="6:6" x14ac:dyDescent="0.25">
      <c r="F278543" s="10"/>
    </row>
    <row r="278544" spans="6:6" x14ac:dyDescent="0.25">
      <c r="F278544" s="10"/>
    </row>
    <row r="278545" spans="6:6" x14ac:dyDescent="0.25">
      <c r="F278545" s="10"/>
    </row>
    <row r="278546" spans="6:6" x14ac:dyDescent="0.25">
      <c r="F278546" s="10"/>
    </row>
    <row r="278547" spans="6:6" x14ac:dyDescent="0.25">
      <c r="F278547" s="10"/>
    </row>
    <row r="278548" spans="6:6" x14ac:dyDescent="0.25">
      <c r="F278548" s="10"/>
    </row>
    <row r="278549" spans="6:6" x14ac:dyDescent="0.25">
      <c r="F278549" s="10"/>
    </row>
    <row r="278550" spans="6:6" x14ac:dyDescent="0.25">
      <c r="F278550" s="10"/>
    </row>
    <row r="278551" spans="6:6" x14ac:dyDescent="0.25">
      <c r="F278551" s="10"/>
    </row>
    <row r="278552" spans="6:6" x14ac:dyDescent="0.25">
      <c r="F278552" s="10"/>
    </row>
    <row r="278553" spans="6:6" x14ac:dyDescent="0.25">
      <c r="F278553" s="10"/>
    </row>
    <row r="278554" spans="6:6" x14ac:dyDescent="0.25">
      <c r="F278554" s="10"/>
    </row>
    <row r="278555" spans="6:6" x14ac:dyDescent="0.25">
      <c r="F278555" s="10"/>
    </row>
    <row r="278556" spans="6:6" x14ac:dyDescent="0.25">
      <c r="F278556" s="10"/>
    </row>
    <row r="278557" spans="6:6" x14ac:dyDescent="0.25">
      <c r="F278557" s="10"/>
    </row>
    <row r="278558" spans="6:6" x14ac:dyDescent="0.25">
      <c r="F278558" s="10"/>
    </row>
    <row r="278559" spans="6:6" x14ac:dyDescent="0.25">
      <c r="F278559" s="10"/>
    </row>
    <row r="278560" spans="6:6" x14ac:dyDescent="0.25">
      <c r="F278560" s="10"/>
    </row>
    <row r="278561" spans="6:6" x14ac:dyDescent="0.25">
      <c r="F278561" s="10"/>
    </row>
    <row r="278562" spans="6:6" x14ac:dyDescent="0.25">
      <c r="F278562" s="10"/>
    </row>
    <row r="278563" spans="6:6" x14ac:dyDescent="0.25">
      <c r="F278563" s="10"/>
    </row>
    <row r="278564" spans="6:6" x14ac:dyDescent="0.25">
      <c r="F278564" s="10"/>
    </row>
    <row r="278565" spans="6:6" x14ac:dyDescent="0.25">
      <c r="F278565" s="10"/>
    </row>
    <row r="278566" spans="6:6" x14ac:dyDescent="0.25">
      <c r="F278566" s="10"/>
    </row>
    <row r="278567" spans="6:6" x14ac:dyDescent="0.25">
      <c r="F278567" s="10"/>
    </row>
    <row r="278568" spans="6:6" x14ac:dyDescent="0.25">
      <c r="F278568" s="10"/>
    </row>
    <row r="278569" spans="6:6" x14ac:dyDescent="0.25">
      <c r="F278569" s="10"/>
    </row>
    <row r="278570" spans="6:6" x14ac:dyDescent="0.25">
      <c r="F278570" s="10"/>
    </row>
    <row r="278571" spans="6:6" x14ac:dyDescent="0.25">
      <c r="F278571" s="10"/>
    </row>
    <row r="278572" spans="6:6" x14ac:dyDescent="0.25">
      <c r="F278572" s="10"/>
    </row>
    <row r="278573" spans="6:6" x14ac:dyDescent="0.25">
      <c r="F278573" s="10"/>
    </row>
    <row r="278574" spans="6:6" x14ac:dyDescent="0.25">
      <c r="F278574" s="10"/>
    </row>
    <row r="278575" spans="6:6" x14ac:dyDescent="0.25">
      <c r="F278575" s="10"/>
    </row>
    <row r="278576" spans="6:6" x14ac:dyDescent="0.25">
      <c r="F278576" s="10"/>
    </row>
    <row r="278577" spans="6:6" x14ac:dyDescent="0.25">
      <c r="F278577" s="10"/>
    </row>
    <row r="278578" spans="6:6" x14ac:dyDescent="0.25">
      <c r="F278578" s="10"/>
    </row>
    <row r="278579" spans="6:6" x14ac:dyDescent="0.25">
      <c r="F278579" s="10"/>
    </row>
    <row r="278580" spans="6:6" x14ac:dyDescent="0.25">
      <c r="F278580" s="10"/>
    </row>
    <row r="294914" spans="6:6" x14ac:dyDescent="0.25">
      <c r="F294914" s="10"/>
    </row>
    <row r="294915" spans="6:6" x14ac:dyDescent="0.25">
      <c r="F294915" s="10"/>
    </row>
    <row r="294916" spans="6:6" x14ac:dyDescent="0.25">
      <c r="F294916" s="10"/>
    </row>
    <row r="294917" spans="6:6" x14ac:dyDescent="0.25">
      <c r="F294917" s="10"/>
    </row>
    <row r="294918" spans="6:6" x14ac:dyDescent="0.25">
      <c r="F294918" s="10"/>
    </row>
    <row r="294919" spans="6:6" x14ac:dyDescent="0.25">
      <c r="F294919" s="10"/>
    </row>
    <row r="294920" spans="6:6" x14ac:dyDescent="0.25">
      <c r="F294920" s="10"/>
    </row>
    <row r="294921" spans="6:6" x14ac:dyDescent="0.25">
      <c r="F294921" s="10"/>
    </row>
    <row r="294922" spans="6:6" x14ac:dyDescent="0.25">
      <c r="F294922" s="10"/>
    </row>
    <row r="294923" spans="6:6" x14ac:dyDescent="0.25">
      <c r="F294923" s="10"/>
    </row>
    <row r="294924" spans="6:6" x14ac:dyDescent="0.25">
      <c r="F294924" s="10"/>
    </row>
    <row r="294925" spans="6:6" x14ac:dyDescent="0.25">
      <c r="F294925" s="10"/>
    </row>
    <row r="294926" spans="6:6" x14ac:dyDescent="0.25">
      <c r="F294926" s="10"/>
    </row>
    <row r="294927" spans="6:6" x14ac:dyDescent="0.25">
      <c r="F294927" s="10"/>
    </row>
    <row r="294928" spans="6:6" x14ac:dyDescent="0.25">
      <c r="F294928" s="10"/>
    </row>
    <row r="294929" spans="6:6" x14ac:dyDescent="0.25">
      <c r="F294929" s="10"/>
    </row>
    <row r="294930" spans="6:6" x14ac:dyDescent="0.25">
      <c r="F294930" s="10"/>
    </row>
    <row r="294931" spans="6:6" x14ac:dyDescent="0.25">
      <c r="F294931" s="10"/>
    </row>
    <row r="294932" spans="6:6" x14ac:dyDescent="0.25">
      <c r="F294932" s="10"/>
    </row>
    <row r="294933" spans="6:6" x14ac:dyDescent="0.25">
      <c r="F294933" s="10"/>
    </row>
    <row r="294934" spans="6:6" x14ac:dyDescent="0.25">
      <c r="F294934" s="10"/>
    </row>
    <row r="294935" spans="6:6" x14ac:dyDescent="0.25">
      <c r="F294935" s="10"/>
    </row>
    <row r="294936" spans="6:6" x14ac:dyDescent="0.25">
      <c r="F294936" s="10"/>
    </row>
    <row r="294937" spans="6:6" x14ac:dyDescent="0.25">
      <c r="F294937" s="10"/>
    </row>
    <row r="294938" spans="6:6" x14ac:dyDescent="0.25">
      <c r="F294938" s="10"/>
    </row>
    <row r="294939" spans="6:6" x14ac:dyDescent="0.25">
      <c r="F294939" s="10"/>
    </row>
    <row r="294940" spans="6:6" x14ac:dyDescent="0.25">
      <c r="F294940" s="10"/>
    </row>
    <row r="294941" spans="6:6" x14ac:dyDescent="0.25">
      <c r="F294941" s="10"/>
    </row>
    <row r="294942" spans="6:6" x14ac:dyDescent="0.25">
      <c r="F294942" s="10"/>
    </row>
    <row r="294943" spans="6:6" x14ac:dyDescent="0.25">
      <c r="F294943" s="10"/>
    </row>
    <row r="294944" spans="6:6" x14ac:dyDescent="0.25">
      <c r="F294944" s="10"/>
    </row>
    <row r="294945" spans="6:6" x14ac:dyDescent="0.25">
      <c r="F294945" s="10"/>
    </row>
    <row r="294946" spans="6:6" x14ac:dyDescent="0.25">
      <c r="F294946" s="10"/>
    </row>
    <row r="294947" spans="6:6" x14ac:dyDescent="0.25">
      <c r="F294947" s="10"/>
    </row>
    <row r="294948" spans="6:6" x14ac:dyDescent="0.25">
      <c r="F294948" s="10"/>
    </row>
    <row r="294949" spans="6:6" x14ac:dyDescent="0.25">
      <c r="F294949" s="10"/>
    </row>
    <row r="294950" spans="6:6" x14ac:dyDescent="0.25">
      <c r="F294950" s="10"/>
    </row>
    <row r="294951" spans="6:6" x14ac:dyDescent="0.25">
      <c r="F294951" s="10"/>
    </row>
    <row r="294952" spans="6:6" x14ac:dyDescent="0.25">
      <c r="F294952" s="10"/>
    </row>
    <row r="294953" spans="6:6" x14ac:dyDescent="0.25">
      <c r="F294953" s="10"/>
    </row>
    <row r="294954" spans="6:6" x14ac:dyDescent="0.25">
      <c r="F294954" s="10"/>
    </row>
    <row r="294955" spans="6:6" x14ac:dyDescent="0.25">
      <c r="F294955" s="10"/>
    </row>
    <row r="294956" spans="6:6" x14ac:dyDescent="0.25">
      <c r="F294956" s="10"/>
    </row>
    <row r="294957" spans="6:6" x14ac:dyDescent="0.25">
      <c r="F294957" s="10"/>
    </row>
    <row r="294958" spans="6:6" x14ac:dyDescent="0.25">
      <c r="F294958" s="10"/>
    </row>
    <row r="294959" spans="6:6" x14ac:dyDescent="0.25">
      <c r="F294959" s="10"/>
    </row>
    <row r="294960" spans="6:6" x14ac:dyDescent="0.25">
      <c r="F294960" s="10"/>
    </row>
    <row r="294961" spans="6:6" x14ac:dyDescent="0.25">
      <c r="F294961" s="10"/>
    </row>
    <row r="294962" spans="6:6" x14ac:dyDescent="0.25">
      <c r="F294962" s="10"/>
    </row>
    <row r="294963" spans="6:6" x14ac:dyDescent="0.25">
      <c r="F294963" s="10"/>
    </row>
    <row r="294964" spans="6:6" x14ac:dyDescent="0.25">
      <c r="F294964" s="10"/>
    </row>
    <row r="311298" spans="6:6" x14ac:dyDescent="0.25">
      <c r="F311298" s="10"/>
    </row>
    <row r="311299" spans="6:6" x14ac:dyDescent="0.25">
      <c r="F311299" s="10"/>
    </row>
    <row r="311300" spans="6:6" x14ac:dyDescent="0.25">
      <c r="F311300" s="10"/>
    </row>
    <row r="311301" spans="6:6" x14ac:dyDescent="0.25">
      <c r="F311301" s="10"/>
    </row>
    <row r="311302" spans="6:6" x14ac:dyDescent="0.25">
      <c r="F311302" s="10"/>
    </row>
    <row r="311303" spans="6:6" x14ac:dyDescent="0.25">
      <c r="F311303" s="10"/>
    </row>
    <row r="311304" spans="6:6" x14ac:dyDescent="0.25">
      <c r="F311304" s="10"/>
    </row>
    <row r="311305" spans="6:6" x14ac:dyDescent="0.25">
      <c r="F311305" s="10"/>
    </row>
    <row r="311306" spans="6:6" x14ac:dyDescent="0.25">
      <c r="F311306" s="10"/>
    </row>
    <row r="311307" spans="6:6" x14ac:dyDescent="0.25">
      <c r="F311307" s="10"/>
    </row>
    <row r="311308" spans="6:6" x14ac:dyDescent="0.25">
      <c r="F311308" s="10"/>
    </row>
    <row r="311309" spans="6:6" x14ac:dyDescent="0.25">
      <c r="F311309" s="10"/>
    </row>
    <row r="311310" spans="6:6" x14ac:dyDescent="0.25">
      <c r="F311310" s="10"/>
    </row>
    <row r="311311" spans="6:6" x14ac:dyDescent="0.25">
      <c r="F311311" s="10"/>
    </row>
    <row r="311312" spans="6:6" x14ac:dyDescent="0.25">
      <c r="F311312" s="10"/>
    </row>
    <row r="311313" spans="6:6" x14ac:dyDescent="0.25">
      <c r="F311313" s="10"/>
    </row>
    <row r="311314" spans="6:6" x14ac:dyDescent="0.25">
      <c r="F311314" s="10"/>
    </row>
    <row r="311315" spans="6:6" x14ac:dyDescent="0.25">
      <c r="F311315" s="10"/>
    </row>
    <row r="311316" spans="6:6" x14ac:dyDescent="0.25">
      <c r="F311316" s="10"/>
    </row>
    <row r="311317" spans="6:6" x14ac:dyDescent="0.25">
      <c r="F311317" s="10"/>
    </row>
    <row r="311318" spans="6:6" x14ac:dyDescent="0.25">
      <c r="F311318" s="10"/>
    </row>
    <row r="311319" spans="6:6" x14ac:dyDescent="0.25">
      <c r="F311319" s="10"/>
    </row>
    <row r="311320" spans="6:6" x14ac:dyDescent="0.25">
      <c r="F311320" s="10"/>
    </row>
    <row r="311321" spans="6:6" x14ac:dyDescent="0.25">
      <c r="F311321" s="10"/>
    </row>
    <row r="311322" spans="6:6" x14ac:dyDescent="0.25">
      <c r="F311322" s="10"/>
    </row>
    <row r="311323" spans="6:6" x14ac:dyDescent="0.25">
      <c r="F311323" s="10"/>
    </row>
    <row r="311324" spans="6:6" x14ac:dyDescent="0.25">
      <c r="F311324" s="10"/>
    </row>
    <row r="311325" spans="6:6" x14ac:dyDescent="0.25">
      <c r="F311325" s="10"/>
    </row>
    <row r="311326" spans="6:6" x14ac:dyDescent="0.25">
      <c r="F311326" s="10"/>
    </row>
    <row r="311327" spans="6:6" x14ac:dyDescent="0.25">
      <c r="F311327" s="10"/>
    </row>
    <row r="311328" spans="6:6" x14ac:dyDescent="0.25">
      <c r="F311328" s="10"/>
    </row>
    <row r="311329" spans="6:6" x14ac:dyDescent="0.25">
      <c r="F311329" s="10"/>
    </row>
    <row r="311330" spans="6:6" x14ac:dyDescent="0.25">
      <c r="F311330" s="10"/>
    </row>
    <row r="311331" spans="6:6" x14ac:dyDescent="0.25">
      <c r="F311331" s="10"/>
    </row>
    <row r="311332" spans="6:6" x14ac:dyDescent="0.25">
      <c r="F311332" s="10"/>
    </row>
    <row r="311333" spans="6:6" x14ac:dyDescent="0.25">
      <c r="F311333" s="10"/>
    </row>
    <row r="311334" spans="6:6" x14ac:dyDescent="0.25">
      <c r="F311334" s="10"/>
    </row>
    <row r="311335" spans="6:6" x14ac:dyDescent="0.25">
      <c r="F311335" s="10"/>
    </row>
    <row r="311336" spans="6:6" x14ac:dyDescent="0.25">
      <c r="F311336" s="10"/>
    </row>
    <row r="311337" spans="6:6" x14ac:dyDescent="0.25">
      <c r="F311337" s="10"/>
    </row>
    <row r="311338" spans="6:6" x14ac:dyDescent="0.25">
      <c r="F311338" s="10"/>
    </row>
    <row r="311339" spans="6:6" x14ac:dyDescent="0.25">
      <c r="F311339" s="10"/>
    </row>
    <row r="311340" spans="6:6" x14ac:dyDescent="0.25">
      <c r="F311340" s="10"/>
    </row>
    <row r="311341" spans="6:6" x14ac:dyDescent="0.25">
      <c r="F311341" s="10"/>
    </row>
    <row r="311342" spans="6:6" x14ac:dyDescent="0.25">
      <c r="F311342" s="10"/>
    </row>
    <row r="311343" spans="6:6" x14ac:dyDescent="0.25">
      <c r="F311343" s="10"/>
    </row>
    <row r="311344" spans="6:6" x14ac:dyDescent="0.25">
      <c r="F311344" s="10"/>
    </row>
    <row r="311345" spans="6:6" x14ac:dyDescent="0.25">
      <c r="F311345" s="10"/>
    </row>
    <row r="311346" spans="6:6" x14ac:dyDescent="0.25">
      <c r="F311346" s="10"/>
    </row>
    <row r="311347" spans="6:6" x14ac:dyDescent="0.25">
      <c r="F311347" s="10"/>
    </row>
    <row r="311348" spans="6:6" x14ac:dyDescent="0.25">
      <c r="F311348" s="10"/>
    </row>
    <row r="327682" spans="6:6" x14ac:dyDescent="0.25">
      <c r="F327682" s="10"/>
    </row>
    <row r="327683" spans="6:6" x14ac:dyDescent="0.25">
      <c r="F327683" s="10"/>
    </row>
    <row r="327684" spans="6:6" x14ac:dyDescent="0.25">
      <c r="F327684" s="10"/>
    </row>
    <row r="327685" spans="6:6" x14ac:dyDescent="0.25">
      <c r="F327685" s="10"/>
    </row>
    <row r="327686" spans="6:6" x14ac:dyDescent="0.25">
      <c r="F327686" s="10"/>
    </row>
    <row r="327687" spans="6:6" x14ac:dyDescent="0.25">
      <c r="F327687" s="10"/>
    </row>
    <row r="327688" spans="6:6" x14ac:dyDescent="0.25">
      <c r="F327688" s="10"/>
    </row>
    <row r="327689" spans="6:6" x14ac:dyDescent="0.25">
      <c r="F327689" s="10"/>
    </row>
    <row r="327690" spans="6:6" x14ac:dyDescent="0.25">
      <c r="F327690" s="10"/>
    </row>
    <row r="327691" spans="6:6" x14ac:dyDescent="0.25">
      <c r="F327691" s="10"/>
    </row>
    <row r="327692" spans="6:6" x14ac:dyDescent="0.25">
      <c r="F327692" s="10"/>
    </row>
    <row r="327693" spans="6:6" x14ac:dyDescent="0.25">
      <c r="F327693" s="10"/>
    </row>
    <row r="327694" spans="6:6" x14ac:dyDescent="0.25">
      <c r="F327694" s="10"/>
    </row>
    <row r="327695" spans="6:6" x14ac:dyDescent="0.25">
      <c r="F327695" s="10"/>
    </row>
    <row r="327696" spans="6:6" x14ac:dyDescent="0.25">
      <c r="F327696" s="10"/>
    </row>
    <row r="327697" spans="6:6" x14ac:dyDescent="0.25">
      <c r="F327697" s="10"/>
    </row>
    <row r="327698" spans="6:6" x14ac:dyDescent="0.25">
      <c r="F327698" s="10"/>
    </row>
    <row r="327699" spans="6:6" x14ac:dyDescent="0.25">
      <c r="F327699" s="10"/>
    </row>
    <row r="327700" spans="6:6" x14ac:dyDescent="0.25">
      <c r="F327700" s="10"/>
    </row>
    <row r="327701" spans="6:6" x14ac:dyDescent="0.25">
      <c r="F327701" s="10"/>
    </row>
    <row r="327702" spans="6:6" x14ac:dyDescent="0.25">
      <c r="F327702" s="10"/>
    </row>
    <row r="327703" spans="6:6" x14ac:dyDescent="0.25">
      <c r="F327703" s="10"/>
    </row>
    <row r="327704" spans="6:6" x14ac:dyDescent="0.25">
      <c r="F327704" s="10"/>
    </row>
    <row r="327705" spans="6:6" x14ac:dyDescent="0.25">
      <c r="F327705" s="10"/>
    </row>
    <row r="327706" spans="6:6" x14ac:dyDescent="0.25">
      <c r="F327706" s="10"/>
    </row>
    <row r="327707" spans="6:6" x14ac:dyDescent="0.25">
      <c r="F327707" s="10"/>
    </row>
    <row r="327708" spans="6:6" x14ac:dyDescent="0.25">
      <c r="F327708" s="10"/>
    </row>
    <row r="327709" spans="6:6" x14ac:dyDescent="0.25">
      <c r="F327709" s="10"/>
    </row>
    <row r="327710" spans="6:6" x14ac:dyDescent="0.25">
      <c r="F327710" s="10"/>
    </row>
    <row r="327711" spans="6:6" x14ac:dyDescent="0.25">
      <c r="F327711" s="10"/>
    </row>
    <row r="327712" spans="6:6" x14ac:dyDescent="0.25">
      <c r="F327712" s="10"/>
    </row>
    <row r="327713" spans="6:6" x14ac:dyDescent="0.25">
      <c r="F327713" s="10"/>
    </row>
    <row r="327714" spans="6:6" x14ac:dyDescent="0.25">
      <c r="F327714" s="10"/>
    </row>
    <row r="327715" spans="6:6" x14ac:dyDescent="0.25">
      <c r="F327715" s="10"/>
    </row>
    <row r="327716" spans="6:6" x14ac:dyDescent="0.25">
      <c r="F327716" s="10"/>
    </row>
    <row r="327717" spans="6:6" x14ac:dyDescent="0.25">
      <c r="F327717" s="10"/>
    </row>
    <row r="327718" spans="6:6" x14ac:dyDescent="0.25">
      <c r="F327718" s="10"/>
    </row>
    <row r="327719" spans="6:6" x14ac:dyDescent="0.25">
      <c r="F327719" s="10"/>
    </row>
    <row r="327720" spans="6:6" x14ac:dyDescent="0.25">
      <c r="F327720" s="10"/>
    </row>
    <row r="327721" spans="6:6" x14ac:dyDescent="0.25">
      <c r="F327721" s="10"/>
    </row>
    <row r="327722" spans="6:6" x14ac:dyDescent="0.25">
      <c r="F327722" s="10"/>
    </row>
    <row r="327723" spans="6:6" x14ac:dyDescent="0.25">
      <c r="F327723" s="10"/>
    </row>
    <row r="327724" spans="6:6" x14ac:dyDescent="0.25">
      <c r="F327724" s="10"/>
    </row>
    <row r="327725" spans="6:6" x14ac:dyDescent="0.25">
      <c r="F327725" s="10"/>
    </row>
    <row r="327726" spans="6:6" x14ac:dyDescent="0.25">
      <c r="F327726" s="10"/>
    </row>
    <row r="327727" spans="6:6" x14ac:dyDescent="0.25">
      <c r="F327727" s="10"/>
    </row>
    <row r="327728" spans="6:6" x14ac:dyDescent="0.25">
      <c r="F327728" s="10"/>
    </row>
    <row r="327729" spans="6:6" x14ac:dyDescent="0.25">
      <c r="F327729" s="10"/>
    </row>
    <row r="327730" spans="6:6" x14ac:dyDescent="0.25">
      <c r="F327730" s="10"/>
    </row>
    <row r="327731" spans="6:6" x14ac:dyDescent="0.25">
      <c r="F327731" s="10"/>
    </row>
    <row r="327732" spans="6:6" x14ac:dyDescent="0.25">
      <c r="F327732" s="10"/>
    </row>
    <row r="344066" spans="6:6" x14ac:dyDescent="0.25">
      <c r="F344066" s="10"/>
    </row>
    <row r="344067" spans="6:6" x14ac:dyDescent="0.25">
      <c r="F344067" s="10"/>
    </row>
    <row r="344068" spans="6:6" x14ac:dyDescent="0.25">
      <c r="F344068" s="10"/>
    </row>
    <row r="344069" spans="6:6" x14ac:dyDescent="0.25">
      <c r="F344069" s="10"/>
    </row>
    <row r="344070" spans="6:6" x14ac:dyDescent="0.25">
      <c r="F344070" s="10"/>
    </row>
    <row r="344071" spans="6:6" x14ac:dyDescent="0.25">
      <c r="F344071" s="10"/>
    </row>
    <row r="344072" spans="6:6" x14ac:dyDescent="0.25">
      <c r="F344072" s="10"/>
    </row>
    <row r="344073" spans="6:6" x14ac:dyDescent="0.25">
      <c r="F344073" s="10"/>
    </row>
    <row r="344074" spans="6:6" x14ac:dyDescent="0.25">
      <c r="F344074" s="10"/>
    </row>
    <row r="344075" spans="6:6" x14ac:dyDescent="0.25">
      <c r="F344075" s="10"/>
    </row>
    <row r="344076" spans="6:6" x14ac:dyDescent="0.25">
      <c r="F344076" s="10"/>
    </row>
    <row r="344077" spans="6:6" x14ac:dyDescent="0.25">
      <c r="F344077" s="10"/>
    </row>
    <row r="344078" spans="6:6" x14ac:dyDescent="0.25">
      <c r="F344078" s="10"/>
    </row>
    <row r="344079" spans="6:6" x14ac:dyDescent="0.25">
      <c r="F344079" s="10"/>
    </row>
    <row r="344080" spans="6:6" x14ac:dyDescent="0.25">
      <c r="F344080" s="10"/>
    </row>
    <row r="344081" spans="6:6" x14ac:dyDescent="0.25">
      <c r="F344081" s="10"/>
    </row>
    <row r="344082" spans="6:6" x14ac:dyDescent="0.25">
      <c r="F344082" s="10"/>
    </row>
    <row r="344083" spans="6:6" x14ac:dyDescent="0.25">
      <c r="F344083" s="10"/>
    </row>
    <row r="344084" spans="6:6" x14ac:dyDescent="0.25">
      <c r="F344084" s="10"/>
    </row>
    <row r="344085" spans="6:6" x14ac:dyDescent="0.25">
      <c r="F344085" s="10"/>
    </row>
    <row r="344086" spans="6:6" x14ac:dyDescent="0.25">
      <c r="F344086" s="10"/>
    </row>
    <row r="344087" spans="6:6" x14ac:dyDescent="0.25">
      <c r="F344087" s="10"/>
    </row>
    <row r="344088" spans="6:6" x14ac:dyDescent="0.25">
      <c r="F344088" s="10"/>
    </row>
    <row r="344089" spans="6:6" x14ac:dyDescent="0.25">
      <c r="F344089" s="10"/>
    </row>
    <row r="344090" spans="6:6" x14ac:dyDescent="0.25">
      <c r="F344090" s="10"/>
    </row>
    <row r="344091" spans="6:6" x14ac:dyDescent="0.25">
      <c r="F344091" s="10"/>
    </row>
    <row r="344092" spans="6:6" x14ac:dyDescent="0.25">
      <c r="F344092" s="10"/>
    </row>
    <row r="344093" spans="6:6" x14ac:dyDescent="0.25">
      <c r="F344093" s="10"/>
    </row>
    <row r="344094" spans="6:6" x14ac:dyDescent="0.25">
      <c r="F344094" s="10"/>
    </row>
    <row r="344095" spans="6:6" x14ac:dyDescent="0.25">
      <c r="F344095" s="10"/>
    </row>
    <row r="344096" spans="6:6" x14ac:dyDescent="0.25">
      <c r="F344096" s="10"/>
    </row>
    <row r="344097" spans="6:6" x14ac:dyDescent="0.25">
      <c r="F344097" s="10"/>
    </row>
    <row r="344098" spans="6:6" x14ac:dyDescent="0.25">
      <c r="F344098" s="10"/>
    </row>
    <row r="344099" spans="6:6" x14ac:dyDescent="0.25">
      <c r="F344099" s="10"/>
    </row>
    <row r="344100" spans="6:6" x14ac:dyDescent="0.25">
      <c r="F344100" s="10"/>
    </row>
    <row r="344101" spans="6:6" x14ac:dyDescent="0.25">
      <c r="F344101" s="10"/>
    </row>
    <row r="344102" spans="6:6" x14ac:dyDescent="0.25">
      <c r="F344102" s="10"/>
    </row>
    <row r="344103" spans="6:6" x14ac:dyDescent="0.25">
      <c r="F344103" s="10"/>
    </row>
    <row r="344104" spans="6:6" x14ac:dyDescent="0.25">
      <c r="F344104" s="10"/>
    </row>
    <row r="344105" spans="6:6" x14ac:dyDescent="0.25">
      <c r="F344105" s="10"/>
    </row>
    <row r="344106" spans="6:6" x14ac:dyDescent="0.25">
      <c r="F344106" s="10"/>
    </row>
    <row r="344107" spans="6:6" x14ac:dyDescent="0.25">
      <c r="F344107" s="10"/>
    </row>
    <row r="344108" spans="6:6" x14ac:dyDescent="0.25">
      <c r="F344108" s="10"/>
    </row>
    <row r="344109" spans="6:6" x14ac:dyDescent="0.25">
      <c r="F344109" s="10"/>
    </row>
    <row r="344110" spans="6:6" x14ac:dyDescent="0.25">
      <c r="F344110" s="10"/>
    </row>
    <row r="344111" spans="6:6" x14ac:dyDescent="0.25">
      <c r="F344111" s="10"/>
    </row>
    <row r="344112" spans="6:6" x14ac:dyDescent="0.25">
      <c r="F344112" s="10"/>
    </row>
    <row r="344113" spans="6:6" x14ac:dyDescent="0.25">
      <c r="F344113" s="10"/>
    </row>
    <row r="344114" spans="6:6" x14ac:dyDescent="0.25">
      <c r="F344114" s="10"/>
    </row>
    <row r="344115" spans="6:6" x14ac:dyDescent="0.25">
      <c r="F344115" s="10"/>
    </row>
    <row r="344116" spans="6:6" x14ac:dyDescent="0.25">
      <c r="F344116" s="10"/>
    </row>
    <row r="360450" spans="6:6" x14ac:dyDescent="0.25">
      <c r="F360450" s="10"/>
    </row>
    <row r="360451" spans="6:6" x14ac:dyDescent="0.25">
      <c r="F360451" s="10"/>
    </row>
    <row r="360452" spans="6:6" x14ac:dyDescent="0.25">
      <c r="F360452" s="10"/>
    </row>
    <row r="360453" spans="6:6" x14ac:dyDescent="0.25">
      <c r="F360453" s="10"/>
    </row>
    <row r="360454" spans="6:6" x14ac:dyDescent="0.25">
      <c r="F360454" s="10"/>
    </row>
    <row r="360455" spans="6:6" x14ac:dyDescent="0.25">
      <c r="F360455" s="10"/>
    </row>
    <row r="360456" spans="6:6" x14ac:dyDescent="0.25">
      <c r="F360456" s="10"/>
    </row>
    <row r="360457" spans="6:6" x14ac:dyDescent="0.25">
      <c r="F360457" s="10"/>
    </row>
    <row r="360458" spans="6:6" x14ac:dyDescent="0.25">
      <c r="F360458" s="10"/>
    </row>
    <row r="360459" spans="6:6" x14ac:dyDescent="0.25">
      <c r="F360459" s="10"/>
    </row>
    <row r="360460" spans="6:6" x14ac:dyDescent="0.25">
      <c r="F360460" s="10"/>
    </row>
    <row r="360461" spans="6:6" x14ac:dyDescent="0.25">
      <c r="F360461" s="10"/>
    </row>
    <row r="360462" spans="6:6" x14ac:dyDescent="0.25">
      <c r="F360462" s="10"/>
    </row>
    <row r="360463" spans="6:6" x14ac:dyDescent="0.25">
      <c r="F360463" s="10"/>
    </row>
    <row r="360464" spans="6:6" x14ac:dyDescent="0.25">
      <c r="F360464" s="10"/>
    </row>
    <row r="360465" spans="6:6" x14ac:dyDescent="0.25">
      <c r="F360465" s="10"/>
    </row>
    <row r="360466" spans="6:6" x14ac:dyDescent="0.25">
      <c r="F360466" s="10"/>
    </row>
    <row r="360467" spans="6:6" x14ac:dyDescent="0.25">
      <c r="F360467" s="10"/>
    </row>
    <row r="360468" spans="6:6" x14ac:dyDescent="0.25">
      <c r="F360468" s="10"/>
    </row>
    <row r="360469" spans="6:6" x14ac:dyDescent="0.25">
      <c r="F360469" s="10"/>
    </row>
    <row r="360470" spans="6:6" x14ac:dyDescent="0.25">
      <c r="F360470" s="10"/>
    </row>
    <row r="360471" spans="6:6" x14ac:dyDescent="0.25">
      <c r="F360471" s="10"/>
    </row>
    <row r="360472" spans="6:6" x14ac:dyDescent="0.25">
      <c r="F360472" s="10"/>
    </row>
    <row r="360473" spans="6:6" x14ac:dyDescent="0.25">
      <c r="F360473" s="10"/>
    </row>
    <row r="360474" spans="6:6" x14ac:dyDescent="0.25">
      <c r="F360474" s="10"/>
    </row>
    <row r="360475" spans="6:6" x14ac:dyDescent="0.25">
      <c r="F360475" s="10"/>
    </row>
    <row r="360476" spans="6:6" x14ac:dyDescent="0.25">
      <c r="F360476" s="10"/>
    </row>
    <row r="360477" spans="6:6" x14ac:dyDescent="0.25">
      <c r="F360477" s="10"/>
    </row>
    <row r="360478" spans="6:6" x14ac:dyDescent="0.25">
      <c r="F360478" s="10"/>
    </row>
    <row r="360479" spans="6:6" x14ac:dyDescent="0.25">
      <c r="F360479" s="10"/>
    </row>
    <row r="360480" spans="6:6" x14ac:dyDescent="0.25">
      <c r="F360480" s="10"/>
    </row>
    <row r="360481" spans="6:6" x14ac:dyDescent="0.25">
      <c r="F360481" s="10"/>
    </row>
    <row r="360482" spans="6:6" x14ac:dyDescent="0.25">
      <c r="F360482" s="10"/>
    </row>
    <row r="360483" spans="6:6" x14ac:dyDescent="0.25">
      <c r="F360483" s="10"/>
    </row>
    <row r="360484" spans="6:6" x14ac:dyDescent="0.25">
      <c r="F360484" s="10"/>
    </row>
    <row r="360485" spans="6:6" x14ac:dyDescent="0.25">
      <c r="F360485" s="10"/>
    </row>
    <row r="360486" spans="6:6" x14ac:dyDescent="0.25">
      <c r="F360486" s="10"/>
    </row>
    <row r="360487" spans="6:6" x14ac:dyDescent="0.25">
      <c r="F360487" s="10"/>
    </row>
    <row r="360488" spans="6:6" x14ac:dyDescent="0.25">
      <c r="F360488" s="10"/>
    </row>
    <row r="360489" spans="6:6" x14ac:dyDescent="0.25">
      <c r="F360489" s="10"/>
    </row>
    <row r="360490" spans="6:6" x14ac:dyDescent="0.25">
      <c r="F360490" s="10"/>
    </row>
    <row r="360491" spans="6:6" x14ac:dyDescent="0.25">
      <c r="F360491" s="10"/>
    </row>
    <row r="360492" spans="6:6" x14ac:dyDescent="0.25">
      <c r="F360492" s="10"/>
    </row>
    <row r="360493" spans="6:6" x14ac:dyDescent="0.25">
      <c r="F360493" s="10"/>
    </row>
    <row r="360494" spans="6:6" x14ac:dyDescent="0.25">
      <c r="F360494" s="10"/>
    </row>
    <row r="360495" spans="6:6" x14ac:dyDescent="0.25">
      <c r="F360495" s="10"/>
    </row>
    <row r="360496" spans="6:6" x14ac:dyDescent="0.25">
      <c r="F360496" s="10"/>
    </row>
    <row r="360497" spans="6:6" x14ac:dyDescent="0.25">
      <c r="F360497" s="10"/>
    </row>
    <row r="360498" spans="6:6" x14ac:dyDescent="0.25">
      <c r="F360498" s="10"/>
    </row>
    <row r="360499" spans="6:6" x14ac:dyDescent="0.25">
      <c r="F360499" s="10"/>
    </row>
    <row r="360500" spans="6:6" x14ac:dyDescent="0.25">
      <c r="F360500" s="10"/>
    </row>
    <row r="376834" spans="6:6" x14ac:dyDescent="0.25">
      <c r="F376834" s="10"/>
    </row>
    <row r="376835" spans="6:6" x14ac:dyDescent="0.25">
      <c r="F376835" s="10"/>
    </row>
    <row r="376836" spans="6:6" x14ac:dyDescent="0.25">
      <c r="F376836" s="10"/>
    </row>
    <row r="376837" spans="6:6" x14ac:dyDescent="0.25">
      <c r="F376837" s="10"/>
    </row>
    <row r="376838" spans="6:6" x14ac:dyDescent="0.25">
      <c r="F376838" s="10"/>
    </row>
    <row r="376839" spans="6:6" x14ac:dyDescent="0.25">
      <c r="F376839" s="10"/>
    </row>
    <row r="376840" spans="6:6" x14ac:dyDescent="0.25">
      <c r="F376840" s="10"/>
    </row>
    <row r="376841" spans="6:6" x14ac:dyDescent="0.25">
      <c r="F376841" s="10"/>
    </row>
    <row r="376842" spans="6:6" x14ac:dyDescent="0.25">
      <c r="F376842" s="10"/>
    </row>
    <row r="376843" spans="6:6" x14ac:dyDescent="0.25">
      <c r="F376843" s="10"/>
    </row>
    <row r="376844" spans="6:6" x14ac:dyDescent="0.25">
      <c r="F376844" s="10"/>
    </row>
    <row r="376845" spans="6:6" x14ac:dyDescent="0.25">
      <c r="F376845" s="10"/>
    </row>
    <row r="376846" spans="6:6" x14ac:dyDescent="0.25">
      <c r="F376846" s="10"/>
    </row>
    <row r="376847" spans="6:6" x14ac:dyDescent="0.25">
      <c r="F376847" s="10"/>
    </row>
    <row r="376848" spans="6:6" x14ac:dyDescent="0.25">
      <c r="F376848" s="10"/>
    </row>
    <row r="376849" spans="6:6" x14ac:dyDescent="0.25">
      <c r="F376849" s="10"/>
    </row>
    <row r="376850" spans="6:6" x14ac:dyDescent="0.25">
      <c r="F376850" s="10"/>
    </row>
    <row r="376851" spans="6:6" x14ac:dyDescent="0.25">
      <c r="F376851" s="10"/>
    </row>
    <row r="376852" spans="6:6" x14ac:dyDescent="0.25">
      <c r="F376852" s="10"/>
    </row>
    <row r="376853" spans="6:6" x14ac:dyDescent="0.25">
      <c r="F376853" s="10"/>
    </row>
    <row r="376854" spans="6:6" x14ac:dyDescent="0.25">
      <c r="F376854" s="10"/>
    </row>
    <row r="376855" spans="6:6" x14ac:dyDescent="0.25">
      <c r="F376855" s="10"/>
    </row>
    <row r="376856" spans="6:6" x14ac:dyDescent="0.25">
      <c r="F376856" s="10"/>
    </row>
    <row r="376857" spans="6:6" x14ac:dyDescent="0.25">
      <c r="F376857" s="10"/>
    </row>
    <row r="376858" spans="6:6" x14ac:dyDescent="0.25">
      <c r="F376858" s="10"/>
    </row>
    <row r="376859" spans="6:6" x14ac:dyDescent="0.25">
      <c r="F376859" s="10"/>
    </row>
    <row r="376860" spans="6:6" x14ac:dyDescent="0.25">
      <c r="F376860" s="10"/>
    </row>
    <row r="376861" spans="6:6" x14ac:dyDescent="0.25">
      <c r="F376861" s="10"/>
    </row>
    <row r="376862" spans="6:6" x14ac:dyDescent="0.25">
      <c r="F376862" s="10"/>
    </row>
    <row r="376863" spans="6:6" x14ac:dyDescent="0.25">
      <c r="F376863" s="10"/>
    </row>
    <row r="376864" spans="6:6" x14ac:dyDescent="0.25">
      <c r="F376864" s="10"/>
    </row>
    <row r="376865" spans="6:6" x14ac:dyDescent="0.25">
      <c r="F376865" s="10"/>
    </row>
    <row r="376866" spans="6:6" x14ac:dyDescent="0.25">
      <c r="F376866" s="10"/>
    </row>
    <row r="376867" spans="6:6" x14ac:dyDescent="0.25">
      <c r="F376867" s="10"/>
    </row>
    <row r="376868" spans="6:6" x14ac:dyDescent="0.25">
      <c r="F376868" s="10"/>
    </row>
    <row r="376869" spans="6:6" x14ac:dyDescent="0.25">
      <c r="F376869" s="10"/>
    </row>
    <row r="376870" spans="6:6" x14ac:dyDescent="0.25">
      <c r="F376870" s="10"/>
    </row>
    <row r="376871" spans="6:6" x14ac:dyDescent="0.25">
      <c r="F376871" s="10"/>
    </row>
    <row r="376872" spans="6:6" x14ac:dyDescent="0.25">
      <c r="F376872" s="10"/>
    </row>
    <row r="376873" spans="6:6" x14ac:dyDescent="0.25">
      <c r="F376873" s="10"/>
    </row>
    <row r="376874" spans="6:6" x14ac:dyDescent="0.25">
      <c r="F376874" s="10"/>
    </row>
    <row r="376875" spans="6:6" x14ac:dyDescent="0.25">
      <c r="F376875" s="10"/>
    </row>
    <row r="376876" spans="6:6" x14ac:dyDescent="0.25">
      <c r="F376876" s="10"/>
    </row>
    <row r="376877" spans="6:6" x14ac:dyDescent="0.25">
      <c r="F376877" s="10"/>
    </row>
    <row r="376878" spans="6:6" x14ac:dyDescent="0.25">
      <c r="F376878" s="10"/>
    </row>
    <row r="376879" spans="6:6" x14ac:dyDescent="0.25">
      <c r="F376879" s="10"/>
    </row>
    <row r="376880" spans="6:6" x14ac:dyDescent="0.25">
      <c r="F376880" s="10"/>
    </row>
    <row r="376881" spans="6:6" x14ac:dyDescent="0.25">
      <c r="F376881" s="10"/>
    </row>
    <row r="376882" spans="6:6" x14ac:dyDescent="0.25">
      <c r="F376882" s="10"/>
    </row>
    <row r="376883" spans="6:6" x14ac:dyDescent="0.25">
      <c r="F376883" s="10"/>
    </row>
    <row r="376884" spans="6:6" x14ac:dyDescent="0.25">
      <c r="F376884" s="10"/>
    </row>
    <row r="393218" spans="6:6" x14ac:dyDescent="0.25">
      <c r="F393218" s="10"/>
    </row>
    <row r="393219" spans="6:6" x14ac:dyDescent="0.25">
      <c r="F393219" s="10"/>
    </row>
    <row r="393220" spans="6:6" x14ac:dyDescent="0.25">
      <c r="F393220" s="10"/>
    </row>
    <row r="393221" spans="6:6" x14ac:dyDescent="0.25">
      <c r="F393221" s="10"/>
    </row>
    <row r="393222" spans="6:6" x14ac:dyDescent="0.25">
      <c r="F393222" s="10"/>
    </row>
    <row r="393223" spans="6:6" x14ac:dyDescent="0.25">
      <c r="F393223" s="10"/>
    </row>
    <row r="393224" spans="6:6" x14ac:dyDescent="0.25">
      <c r="F393224" s="10"/>
    </row>
    <row r="393225" spans="6:6" x14ac:dyDescent="0.25">
      <c r="F393225" s="10"/>
    </row>
    <row r="393226" spans="6:6" x14ac:dyDescent="0.25">
      <c r="F393226" s="10"/>
    </row>
    <row r="393227" spans="6:6" x14ac:dyDescent="0.25">
      <c r="F393227" s="10"/>
    </row>
    <row r="393228" spans="6:6" x14ac:dyDescent="0.25">
      <c r="F393228" s="10"/>
    </row>
    <row r="393229" spans="6:6" x14ac:dyDescent="0.25">
      <c r="F393229" s="10"/>
    </row>
    <row r="393230" spans="6:6" x14ac:dyDescent="0.25">
      <c r="F393230" s="10"/>
    </row>
    <row r="393231" spans="6:6" x14ac:dyDescent="0.25">
      <c r="F393231" s="10"/>
    </row>
    <row r="393232" spans="6:6" x14ac:dyDescent="0.25">
      <c r="F393232" s="10"/>
    </row>
    <row r="393233" spans="6:6" x14ac:dyDescent="0.25">
      <c r="F393233" s="10"/>
    </row>
    <row r="393234" spans="6:6" x14ac:dyDescent="0.25">
      <c r="F393234" s="10"/>
    </row>
    <row r="393235" spans="6:6" x14ac:dyDescent="0.25">
      <c r="F393235" s="10"/>
    </row>
    <row r="393236" spans="6:6" x14ac:dyDescent="0.25">
      <c r="F393236" s="10"/>
    </row>
    <row r="393237" spans="6:6" x14ac:dyDescent="0.25">
      <c r="F393237" s="10"/>
    </row>
    <row r="393238" spans="6:6" x14ac:dyDescent="0.25">
      <c r="F393238" s="10"/>
    </row>
    <row r="393239" spans="6:6" x14ac:dyDescent="0.25">
      <c r="F393239" s="10"/>
    </row>
    <row r="393240" spans="6:6" x14ac:dyDescent="0.25">
      <c r="F393240" s="10"/>
    </row>
    <row r="393241" spans="6:6" x14ac:dyDescent="0.25">
      <c r="F393241" s="10"/>
    </row>
    <row r="393242" spans="6:6" x14ac:dyDescent="0.25">
      <c r="F393242" s="10"/>
    </row>
    <row r="393243" spans="6:6" x14ac:dyDescent="0.25">
      <c r="F393243" s="10"/>
    </row>
    <row r="393244" spans="6:6" x14ac:dyDescent="0.25">
      <c r="F393244" s="10"/>
    </row>
    <row r="393245" spans="6:6" x14ac:dyDescent="0.25">
      <c r="F393245" s="10"/>
    </row>
    <row r="393246" spans="6:6" x14ac:dyDescent="0.25">
      <c r="F393246" s="10"/>
    </row>
    <row r="393247" spans="6:6" x14ac:dyDescent="0.25">
      <c r="F393247" s="10"/>
    </row>
    <row r="393248" spans="6:6" x14ac:dyDescent="0.25">
      <c r="F393248" s="10"/>
    </row>
    <row r="393249" spans="6:6" x14ac:dyDescent="0.25">
      <c r="F393249" s="10"/>
    </row>
    <row r="393250" spans="6:6" x14ac:dyDescent="0.25">
      <c r="F393250" s="10"/>
    </row>
    <row r="393251" spans="6:6" x14ac:dyDescent="0.25">
      <c r="F393251" s="10"/>
    </row>
    <row r="393252" spans="6:6" x14ac:dyDescent="0.25">
      <c r="F393252" s="10"/>
    </row>
    <row r="393253" spans="6:6" x14ac:dyDescent="0.25">
      <c r="F393253" s="10"/>
    </row>
    <row r="393254" spans="6:6" x14ac:dyDescent="0.25">
      <c r="F393254" s="10"/>
    </row>
    <row r="393255" spans="6:6" x14ac:dyDescent="0.25">
      <c r="F393255" s="10"/>
    </row>
    <row r="393256" spans="6:6" x14ac:dyDescent="0.25">
      <c r="F393256" s="10"/>
    </row>
    <row r="393257" spans="6:6" x14ac:dyDescent="0.25">
      <c r="F393257" s="10"/>
    </row>
    <row r="393258" spans="6:6" x14ac:dyDescent="0.25">
      <c r="F393258" s="10"/>
    </row>
    <row r="393259" spans="6:6" x14ac:dyDescent="0.25">
      <c r="F393259" s="10"/>
    </row>
    <row r="393260" spans="6:6" x14ac:dyDescent="0.25">
      <c r="F393260" s="10"/>
    </row>
    <row r="393261" spans="6:6" x14ac:dyDescent="0.25">
      <c r="F393261" s="10"/>
    </row>
    <row r="393262" spans="6:6" x14ac:dyDescent="0.25">
      <c r="F393262" s="10"/>
    </row>
    <row r="393263" spans="6:6" x14ac:dyDescent="0.25">
      <c r="F393263" s="10"/>
    </row>
    <row r="393264" spans="6:6" x14ac:dyDescent="0.25">
      <c r="F393264" s="10"/>
    </row>
    <row r="393265" spans="6:6" x14ac:dyDescent="0.25">
      <c r="F393265" s="10"/>
    </row>
    <row r="393266" spans="6:6" x14ac:dyDescent="0.25">
      <c r="F393266" s="10"/>
    </row>
    <row r="393267" spans="6:6" x14ac:dyDescent="0.25">
      <c r="F393267" s="10"/>
    </row>
    <row r="393268" spans="6:6" x14ac:dyDescent="0.25">
      <c r="F393268" s="10"/>
    </row>
    <row r="409602" spans="6:6" x14ac:dyDescent="0.25">
      <c r="F409602" s="10"/>
    </row>
    <row r="409603" spans="6:6" x14ac:dyDescent="0.25">
      <c r="F409603" s="10"/>
    </row>
    <row r="409604" spans="6:6" x14ac:dyDescent="0.25">
      <c r="F409604" s="10"/>
    </row>
    <row r="409605" spans="6:6" x14ac:dyDescent="0.25">
      <c r="F409605" s="10"/>
    </row>
    <row r="409606" spans="6:6" x14ac:dyDescent="0.25">
      <c r="F409606" s="10"/>
    </row>
    <row r="409607" spans="6:6" x14ac:dyDescent="0.25">
      <c r="F409607" s="10"/>
    </row>
    <row r="409608" spans="6:6" x14ac:dyDescent="0.25">
      <c r="F409608" s="10"/>
    </row>
    <row r="409609" spans="6:6" x14ac:dyDescent="0.25">
      <c r="F409609" s="10"/>
    </row>
    <row r="409610" spans="6:6" x14ac:dyDescent="0.25">
      <c r="F409610" s="10"/>
    </row>
    <row r="409611" spans="6:6" x14ac:dyDescent="0.25">
      <c r="F409611" s="10"/>
    </row>
    <row r="409612" spans="6:6" x14ac:dyDescent="0.25">
      <c r="F409612" s="10"/>
    </row>
    <row r="409613" spans="6:6" x14ac:dyDescent="0.25">
      <c r="F409613" s="10"/>
    </row>
    <row r="409614" spans="6:6" x14ac:dyDescent="0.25">
      <c r="F409614" s="10"/>
    </row>
    <row r="409615" spans="6:6" x14ac:dyDescent="0.25">
      <c r="F409615" s="10"/>
    </row>
    <row r="409616" spans="6:6" x14ac:dyDescent="0.25">
      <c r="F409616" s="10"/>
    </row>
    <row r="409617" spans="6:6" x14ac:dyDescent="0.25">
      <c r="F409617" s="10"/>
    </row>
    <row r="409618" spans="6:6" x14ac:dyDescent="0.25">
      <c r="F409618" s="10"/>
    </row>
    <row r="409619" spans="6:6" x14ac:dyDescent="0.25">
      <c r="F409619" s="10"/>
    </row>
    <row r="409620" spans="6:6" x14ac:dyDescent="0.25">
      <c r="F409620" s="10"/>
    </row>
    <row r="409621" spans="6:6" x14ac:dyDescent="0.25">
      <c r="F409621" s="10"/>
    </row>
    <row r="409622" spans="6:6" x14ac:dyDescent="0.25">
      <c r="F409622" s="10"/>
    </row>
    <row r="409623" spans="6:6" x14ac:dyDescent="0.25">
      <c r="F409623" s="10"/>
    </row>
    <row r="409624" spans="6:6" x14ac:dyDescent="0.25">
      <c r="F409624" s="10"/>
    </row>
    <row r="409625" spans="6:6" x14ac:dyDescent="0.25">
      <c r="F409625" s="10"/>
    </row>
    <row r="409626" spans="6:6" x14ac:dyDescent="0.25">
      <c r="F409626" s="10"/>
    </row>
    <row r="409627" spans="6:6" x14ac:dyDescent="0.25">
      <c r="F409627" s="10"/>
    </row>
    <row r="409628" spans="6:6" x14ac:dyDescent="0.25">
      <c r="F409628" s="10"/>
    </row>
    <row r="409629" spans="6:6" x14ac:dyDescent="0.25">
      <c r="F409629" s="10"/>
    </row>
    <row r="409630" spans="6:6" x14ac:dyDescent="0.25">
      <c r="F409630" s="10"/>
    </row>
    <row r="409631" spans="6:6" x14ac:dyDescent="0.25">
      <c r="F409631" s="10"/>
    </row>
    <row r="409632" spans="6:6" x14ac:dyDescent="0.25">
      <c r="F409632" s="10"/>
    </row>
    <row r="409633" spans="6:6" x14ac:dyDescent="0.25">
      <c r="F409633" s="10"/>
    </row>
    <row r="409634" spans="6:6" x14ac:dyDescent="0.25">
      <c r="F409634" s="10"/>
    </row>
    <row r="409635" spans="6:6" x14ac:dyDescent="0.25">
      <c r="F409635" s="10"/>
    </row>
    <row r="409636" spans="6:6" x14ac:dyDescent="0.25">
      <c r="F409636" s="10"/>
    </row>
    <row r="409637" spans="6:6" x14ac:dyDescent="0.25">
      <c r="F409637" s="10"/>
    </row>
    <row r="409638" spans="6:6" x14ac:dyDescent="0.25">
      <c r="F409638" s="10"/>
    </row>
    <row r="409639" spans="6:6" x14ac:dyDescent="0.25">
      <c r="F409639" s="10"/>
    </row>
    <row r="409640" spans="6:6" x14ac:dyDescent="0.25">
      <c r="F409640" s="10"/>
    </row>
    <row r="409641" spans="6:6" x14ac:dyDescent="0.25">
      <c r="F409641" s="10"/>
    </row>
    <row r="409642" spans="6:6" x14ac:dyDescent="0.25">
      <c r="F409642" s="10"/>
    </row>
    <row r="409643" spans="6:6" x14ac:dyDescent="0.25">
      <c r="F409643" s="10"/>
    </row>
    <row r="409644" spans="6:6" x14ac:dyDescent="0.25">
      <c r="F409644" s="10"/>
    </row>
    <row r="409645" spans="6:6" x14ac:dyDescent="0.25">
      <c r="F409645" s="10"/>
    </row>
    <row r="409646" spans="6:6" x14ac:dyDescent="0.25">
      <c r="F409646" s="10"/>
    </row>
    <row r="409647" spans="6:6" x14ac:dyDescent="0.25">
      <c r="F409647" s="10"/>
    </row>
    <row r="409648" spans="6:6" x14ac:dyDescent="0.25">
      <c r="F409648" s="10"/>
    </row>
    <row r="409649" spans="6:6" x14ac:dyDescent="0.25">
      <c r="F409649" s="10"/>
    </row>
    <row r="409650" spans="6:6" x14ac:dyDescent="0.25">
      <c r="F409650" s="10"/>
    </row>
    <row r="409651" spans="6:6" x14ac:dyDescent="0.25">
      <c r="F409651" s="10"/>
    </row>
    <row r="409652" spans="6:6" x14ac:dyDescent="0.25">
      <c r="F409652" s="10"/>
    </row>
    <row r="425986" spans="6:6" x14ac:dyDescent="0.25">
      <c r="F425986" s="10"/>
    </row>
    <row r="425987" spans="6:6" x14ac:dyDescent="0.25">
      <c r="F425987" s="10"/>
    </row>
    <row r="425988" spans="6:6" x14ac:dyDescent="0.25">
      <c r="F425988" s="10"/>
    </row>
    <row r="425989" spans="6:6" x14ac:dyDescent="0.25">
      <c r="F425989" s="10"/>
    </row>
    <row r="425990" spans="6:6" x14ac:dyDescent="0.25">
      <c r="F425990" s="10"/>
    </row>
    <row r="425991" spans="6:6" x14ac:dyDescent="0.25">
      <c r="F425991" s="10"/>
    </row>
    <row r="425992" spans="6:6" x14ac:dyDescent="0.25">
      <c r="F425992" s="10"/>
    </row>
    <row r="425993" spans="6:6" x14ac:dyDescent="0.25">
      <c r="F425993" s="10"/>
    </row>
    <row r="425994" spans="6:6" x14ac:dyDescent="0.25">
      <c r="F425994" s="10"/>
    </row>
    <row r="425995" spans="6:6" x14ac:dyDescent="0.25">
      <c r="F425995" s="10"/>
    </row>
    <row r="425996" spans="6:6" x14ac:dyDescent="0.25">
      <c r="F425996" s="10"/>
    </row>
    <row r="425997" spans="6:6" x14ac:dyDescent="0.25">
      <c r="F425997" s="10"/>
    </row>
    <row r="425998" spans="6:6" x14ac:dyDescent="0.25">
      <c r="F425998" s="10"/>
    </row>
    <row r="425999" spans="6:6" x14ac:dyDescent="0.25">
      <c r="F425999" s="10"/>
    </row>
    <row r="426000" spans="6:6" x14ac:dyDescent="0.25">
      <c r="F426000" s="10"/>
    </row>
    <row r="426001" spans="6:6" x14ac:dyDescent="0.25">
      <c r="F426001" s="10"/>
    </row>
    <row r="426002" spans="6:6" x14ac:dyDescent="0.25">
      <c r="F426002" s="10"/>
    </row>
    <row r="426003" spans="6:6" x14ac:dyDescent="0.25">
      <c r="F426003" s="10"/>
    </row>
    <row r="426004" spans="6:6" x14ac:dyDescent="0.25">
      <c r="F426004" s="10"/>
    </row>
    <row r="426005" spans="6:6" x14ac:dyDescent="0.25">
      <c r="F426005" s="10"/>
    </row>
    <row r="426006" spans="6:6" x14ac:dyDescent="0.25">
      <c r="F426006" s="10"/>
    </row>
    <row r="426007" spans="6:6" x14ac:dyDescent="0.25">
      <c r="F426007" s="10"/>
    </row>
    <row r="426008" spans="6:6" x14ac:dyDescent="0.25">
      <c r="F426008" s="10"/>
    </row>
    <row r="426009" spans="6:6" x14ac:dyDescent="0.25">
      <c r="F426009" s="10"/>
    </row>
    <row r="426010" spans="6:6" x14ac:dyDescent="0.25">
      <c r="F426010" s="10"/>
    </row>
    <row r="426011" spans="6:6" x14ac:dyDescent="0.25">
      <c r="F426011" s="10"/>
    </row>
    <row r="426012" spans="6:6" x14ac:dyDescent="0.25">
      <c r="F426012" s="10"/>
    </row>
    <row r="426013" spans="6:6" x14ac:dyDescent="0.25">
      <c r="F426013" s="10"/>
    </row>
    <row r="426014" spans="6:6" x14ac:dyDescent="0.25">
      <c r="F426014" s="10"/>
    </row>
    <row r="426015" spans="6:6" x14ac:dyDescent="0.25">
      <c r="F426015" s="10"/>
    </row>
    <row r="426016" spans="6:6" x14ac:dyDescent="0.25">
      <c r="F426016" s="10"/>
    </row>
    <row r="426017" spans="6:6" x14ac:dyDescent="0.25">
      <c r="F426017" s="10"/>
    </row>
    <row r="426018" spans="6:6" x14ac:dyDescent="0.25">
      <c r="F426018" s="10"/>
    </row>
    <row r="426019" spans="6:6" x14ac:dyDescent="0.25">
      <c r="F426019" s="10"/>
    </row>
    <row r="426020" spans="6:6" x14ac:dyDescent="0.25">
      <c r="F426020" s="10"/>
    </row>
    <row r="426021" spans="6:6" x14ac:dyDescent="0.25">
      <c r="F426021" s="10"/>
    </row>
    <row r="426022" spans="6:6" x14ac:dyDescent="0.25">
      <c r="F426022" s="10"/>
    </row>
    <row r="426023" spans="6:6" x14ac:dyDescent="0.25">
      <c r="F426023" s="10"/>
    </row>
    <row r="426024" spans="6:6" x14ac:dyDescent="0.25">
      <c r="F426024" s="10"/>
    </row>
    <row r="426025" spans="6:6" x14ac:dyDescent="0.25">
      <c r="F426025" s="10"/>
    </row>
    <row r="426026" spans="6:6" x14ac:dyDescent="0.25">
      <c r="F426026" s="10"/>
    </row>
    <row r="426027" spans="6:6" x14ac:dyDescent="0.25">
      <c r="F426027" s="10"/>
    </row>
    <row r="426028" spans="6:6" x14ac:dyDescent="0.25">
      <c r="F426028" s="10"/>
    </row>
    <row r="426029" spans="6:6" x14ac:dyDescent="0.25">
      <c r="F426029" s="10"/>
    </row>
    <row r="426030" spans="6:6" x14ac:dyDescent="0.25">
      <c r="F426030" s="10"/>
    </row>
    <row r="426031" spans="6:6" x14ac:dyDescent="0.25">
      <c r="F426031" s="10"/>
    </row>
    <row r="426032" spans="6:6" x14ac:dyDescent="0.25">
      <c r="F426032" s="10"/>
    </row>
    <row r="426033" spans="6:6" x14ac:dyDescent="0.25">
      <c r="F426033" s="10"/>
    </row>
    <row r="426034" spans="6:6" x14ac:dyDescent="0.25">
      <c r="F426034" s="10"/>
    </row>
    <row r="426035" spans="6:6" x14ac:dyDescent="0.25">
      <c r="F426035" s="10"/>
    </row>
    <row r="426036" spans="6:6" x14ac:dyDescent="0.25">
      <c r="F426036" s="10"/>
    </row>
    <row r="442370" spans="6:6" x14ac:dyDescent="0.25">
      <c r="F442370" s="10"/>
    </row>
    <row r="442371" spans="6:6" x14ac:dyDescent="0.25">
      <c r="F442371" s="10"/>
    </row>
    <row r="442372" spans="6:6" x14ac:dyDescent="0.25">
      <c r="F442372" s="10"/>
    </row>
    <row r="442373" spans="6:6" x14ac:dyDescent="0.25">
      <c r="F442373" s="10"/>
    </row>
    <row r="442374" spans="6:6" x14ac:dyDescent="0.25">
      <c r="F442374" s="10"/>
    </row>
    <row r="442375" spans="6:6" x14ac:dyDescent="0.25">
      <c r="F442375" s="10"/>
    </row>
    <row r="442376" spans="6:6" x14ac:dyDescent="0.25">
      <c r="F442376" s="10"/>
    </row>
    <row r="442377" spans="6:6" x14ac:dyDescent="0.25">
      <c r="F442377" s="10"/>
    </row>
    <row r="442378" spans="6:6" x14ac:dyDescent="0.25">
      <c r="F442378" s="10"/>
    </row>
    <row r="442379" spans="6:6" x14ac:dyDescent="0.25">
      <c r="F442379" s="10"/>
    </row>
    <row r="442380" spans="6:6" x14ac:dyDescent="0.25">
      <c r="F442380" s="10"/>
    </row>
    <row r="442381" spans="6:6" x14ac:dyDescent="0.25">
      <c r="F442381" s="10"/>
    </row>
    <row r="442382" spans="6:6" x14ac:dyDescent="0.25">
      <c r="F442382" s="10"/>
    </row>
    <row r="442383" spans="6:6" x14ac:dyDescent="0.25">
      <c r="F442383" s="10"/>
    </row>
    <row r="442384" spans="6:6" x14ac:dyDescent="0.25">
      <c r="F442384" s="10"/>
    </row>
    <row r="442385" spans="6:6" x14ac:dyDescent="0.25">
      <c r="F442385" s="10"/>
    </row>
    <row r="442386" spans="6:6" x14ac:dyDescent="0.25">
      <c r="F442386" s="10"/>
    </row>
    <row r="442387" spans="6:6" x14ac:dyDescent="0.25">
      <c r="F442387" s="10"/>
    </row>
    <row r="442388" spans="6:6" x14ac:dyDescent="0.25">
      <c r="F442388" s="10"/>
    </row>
    <row r="442389" spans="6:6" x14ac:dyDescent="0.25">
      <c r="F442389" s="10"/>
    </row>
    <row r="442390" spans="6:6" x14ac:dyDescent="0.25">
      <c r="F442390" s="10"/>
    </row>
    <row r="442391" spans="6:6" x14ac:dyDescent="0.25">
      <c r="F442391" s="10"/>
    </row>
    <row r="442392" spans="6:6" x14ac:dyDescent="0.25">
      <c r="F442392" s="10"/>
    </row>
    <row r="442393" spans="6:6" x14ac:dyDescent="0.25">
      <c r="F442393" s="10"/>
    </row>
    <row r="442394" spans="6:6" x14ac:dyDescent="0.25">
      <c r="F442394" s="10"/>
    </row>
    <row r="442395" spans="6:6" x14ac:dyDescent="0.25">
      <c r="F442395" s="10"/>
    </row>
    <row r="442396" spans="6:6" x14ac:dyDescent="0.25">
      <c r="F442396" s="10"/>
    </row>
    <row r="442397" spans="6:6" x14ac:dyDescent="0.25">
      <c r="F442397" s="10"/>
    </row>
    <row r="442398" spans="6:6" x14ac:dyDescent="0.25">
      <c r="F442398" s="10"/>
    </row>
    <row r="442399" spans="6:6" x14ac:dyDescent="0.25">
      <c r="F442399" s="10"/>
    </row>
    <row r="442400" spans="6:6" x14ac:dyDescent="0.25">
      <c r="F442400" s="10"/>
    </row>
    <row r="442401" spans="6:6" x14ac:dyDescent="0.25">
      <c r="F442401" s="10"/>
    </row>
    <row r="442402" spans="6:6" x14ac:dyDescent="0.25">
      <c r="F442402" s="10"/>
    </row>
    <row r="442403" spans="6:6" x14ac:dyDescent="0.25">
      <c r="F442403" s="10"/>
    </row>
    <row r="442404" spans="6:6" x14ac:dyDescent="0.25">
      <c r="F442404" s="10"/>
    </row>
    <row r="442405" spans="6:6" x14ac:dyDescent="0.25">
      <c r="F442405" s="10"/>
    </row>
    <row r="442406" spans="6:6" x14ac:dyDescent="0.25">
      <c r="F442406" s="10"/>
    </row>
    <row r="442407" spans="6:6" x14ac:dyDescent="0.25">
      <c r="F442407" s="10"/>
    </row>
    <row r="442408" spans="6:6" x14ac:dyDescent="0.25">
      <c r="F442408" s="10"/>
    </row>
    <row r="442409" spans="6:6" x14ac:dyDescent="0.25">
      <c r="F442409" s="10"/>
    </row>
    <row r="442410" spans="6:6" x14ac:dyDescent="0.25">
      <c r="F442410" s="10"/>
    </row>
    <row r="442411" spans="6:6" x14ac:dyDescent="0.25">
      <c r="F442411" s="10"/>
    </row>
    <row r="442412" spans="6:6" x14ac:dyDescent="0.25">
      <c r="F442412" s="10"/>
    </row>
    <row r="442413" spans="6:6" x14ac:dyDescent="0.25">
      <c r="F442413" s="10"/>
    </row>
    <row r="442414" spans="6:6" x14ac:dyDescent="0.25">
      <c r="F442414" s="10"/>
    </row>
    <row r="442415" spans="6:6" x14ac:dyDescent="0.25">
      <c r="F442415" s="10"/>
    </row>
    <row r="442416" spans="6:6" x14ac:dyDescent="0.25">
      <c r="F442416" s="10"/>
    </row>
    <row r="442417" spans="6:6" x14ac:dyDescent="0.25">
      <c r="F442417" s="10"/>
    </row>
    <row r="442418" spans="6:6" x14ac:dyDescent="0.25">
      <c r="F442418" s="10"/>
    </row>
    <row r="442419" spans="6:6" x14ac:dyDescent="0.25">
      <c r="F442419" s="10"/>
    </row>
    <row r="442420" spans="6:6" x14ac:dyDescent="0.25">
      <c r="F442420" s="10"/>
    </row>
    <row r="458754" spans="6:6" x14ac:dyDescent="0.25">
      <c r="F458754" s="10"/>
    </row>
    <row r="458755" spans="6:6" x14ac:dyDescent="0.25">
      <c r="F458755" s="10"/>
    </row>
    <row r="458756" spans="6:6" x14ac:dyDescent="0.25">
      <c r="F458756" s="10"/>
    </row>
    <row r="458757" spans="6:6" x14ac:dyDescent="0.25">
      <c r="F458757" s="10"/>
    </row>
    <row r="458758" spans="6:6" x14ac:dyDescent="0.25">
      <c r="F458758" s="10"/>
    </row>
    <row r="458759" spans="6:6" x14ac:dyDescent="0.25">
      <c r="F458759" s="10"/>
    </row>
    <row r="458760" spans="6:6" x14ac:dyDescent="0.25">
      <c r="F458760" s="10"/>
    </row>
    <row r="458761" spans="6:6" x14ac:dyDescent="0.25">
      <c r="F458761" s="10"/>
    </row>
    <row r="458762" spans="6:6" x14ac:dyDescent="0.25">
      <c r="F458762" s="10"/>
    </row>
    <row r="458763" spans="6:6" x14ac:dyDescent="0.25">
      <c r="F458763" s="10"/>
    </row>
    <row r="458764" spans="6:6" x14ac:dyDescent="0.25">
      <c r="F458764" s="10"/>
    </row>
    <row r="458765" spans="6:6" x14ac:dyDescent="0.25">
      <c r="F458765" s="10"/>
    </row>
    <row r="458766" spans="6:6" x14ac:dyDescent="0.25">
      <c r="F458766" s="10"/>
    </row>
    <row r="458767" spans="6:6" x14ac:dyDescent="0.25">
      <c r="F458767" s="10"/>
    </row>
    <row r="458768" spans="6:6" x14ac:dyDescent="0.25">
      <c r="F458768" s="10"/>
    </row>
    <row r="458769" spans="6:6" x14ac:dyDescent="0.25">
      <c r="F458769" s="10"/>
    </row>
    <row r="458770" spans="6:6" x14ac:dyDescent="0.25">
      <c r="F458770" s="10"/>
    </row>
    <row r="458771" spans="6:6" x14ac:dyDescent="0.25">
      <c r="F458771" s="10"/>
    </row>
    <row r="458772" spans="6:6" x14ac:dyDescent="0.25">
      <c r="F458772" s="10"/>
    </row>
    <row r="458773" spans="6:6" x14ac:dyDescent="0.25">
      <c r="F458773" s="10"/>
    </row>
    <row r="458774" spans="6:6" x14ac:dyDescent="0.25">
      <c r="F458774" s="10"/>
    </row>
    <row r="458775" spans="6:6" x14ac:dyDescent="0.25">
      <c r="F458775" s="10"/>
    </row>
    <row r="458776" spans="6:6" x14ac:dyDescent="0.25">
      <c r="F458776" s="10"/>
    </row>
    <row r="458777" spans="6:6" x14ac:dyDescent="0.25">
      <c r="F458777" s="10"/>
    </row>
    <row r="458778" spans="6:6" x14ac:dyDescent="0.25">
      <c r="F458778" s="10"/>
    </row>
    <row r="458779" spans="6:6" x14ac:dyDescent="0.25">
      <c r="F458779" s="10"/>
    </row>
    <row r="458780" spans="6:6" x14ac:dyDescent="0.25">
      <c r="F458780" s="10"/>
    </row>
    <row r="458781" spans="6:6" x14ac:dyDescent="0.25">
      <c r="F458781" s="10"/>
    </row>
    <row r="458782" spans="6:6" x14ac:dyDescent="0.25">
      <c r="F458782" s="10"/>
    </row>
    <row r="458783" spans="6:6" x14ac:dyDescent="0.25">
      <c r="F458783" s="10"/>
    </row>
    <row r="458784" spans="6:6" x14ac:dyDescent="0.25">
      <c r="F458784" s="10"/>
    </row>
    <row r="458785" spans="6:6" x14ac:dyDescent="0.25">
      <c r="F458785" s="10"/>
    </row>
    <row r="458786" spans="6:6" x14ac:dyDescent="0.25">
      <c r="F458786" s="10"/>
    </row>
    <row r="458787" spans="6:6" x14ac:dyDescent="0.25">
      <c r="F458787" s="10"/>
    </row>
    <row r="458788" spans="6:6" x14ac:dyDescent="0.25">
      <c r="F458788" s="10"/>
    </row>
    <row r="458789" spans="6:6" x14ac:dyDescent="0.25">
      <c r="F458789" s="10"/>
    </row>
    <row r="458790" spans="6:6" x14ac:dyDescent="0.25">
      <c r="F458790" s="10"/>
    </row>
    <row r="458791" spans="6:6" x14ac:dyDescent="0.25">
      <c r="F458791" s="10"/>
    </row>
    <row r="458792" spans="6:6" x14ac:dyDescent="0.25">
      <c r="F458792" s="10"/>
    </row>
    <row r="458793" spans="6:6" x14ac:dyDescent="0.25">
      <c r="F458793" s="10"/>
    </row>
    <row r="458794" spans="6:6" x14ac:dyDescent="0.25">
      <c r="F458794" s="10"/>
    </row>
    <row r="458795" spans="6:6" x14ac:dyDescent="0.25">
      <c r="F458795" s="10"/>
    </row>
    <row r="458796" spans="6:6" x14ac:dyDescent="0.25">
      <c r="F458796" s="10"/>
    </row>
    <row r="458797" spans="6:6" x14ac:dyDescent="0.25">
      <c r="F458797" s="10"/>
    </row>
    <row r="458798" spans="6:6" x14ac:dyDescent="0.25">
      <c r="F458798" s="10"/>
    </row>
    <row r="458799" spans="6:6" x14ac:dyDescent="0.25">
      <c r="F458799" s="10"/>
    </row>
    <row r="458800" spans="6:6" x14ac:dyDescent="0.25">
      <c r="F458800" s="10"/>
    </row>
    <row r="458801" spans="6:6" x14ac:dyDescent="0.25">
      <c r="F458801" s="10"/>
    </row>
    <row r="458802" spans="6:6" x14ac:dyDescent="0.25">
      <c r="F458802" s="10"/>
    </row>
    <row r="458803" spans="6:6" x14ac:dyDescent="0.25">
      <c r="F458803" s="10"/>
    </row>
    <row r="458804" spans="6:6" x14ac:dyDescent="0.25">
      <c r="F458804" s="10"/>
    </row>
    <row r="475138" spans="6:6" x14ac:dyDescent="0.25">
      <c r="F475138" s="10"/>
    </row>
    <row r="475139" spans="6:6" x14ac:dyDescent="0.25">
      <c r="F475139" s="10"/>
    </row>
    <row r="475140" spans="6:6" x14ac:dyDescent="0.25">
      <c r="F475140" s="10"/>
    </row>
    <row r="475141" spans="6:6" x14ac:dyDescent="0.25">
      <c r="F475141" s="10"/>
    </row>
    <row r="475142" spans="6:6" x14ac:dyDescent="0.25">
      <c r="F475142" s="10"/>
    </row>
    <row r="475143" spans="6:6" x14ac:dyDescent="0.25">
      <c r="F475143" s="10"/>
    </row>
    <row r="475144" spans="6:6" x14ac:dyDescent="0.25">
      <c r="F475144" s="10"/>
    </row>
    <row r="475145" spans="6:6" x14ac:dyDescent="0.25">
      <c r="F475145" s="10"/>
    </row>
    <row r="475146" spans="6:6" x14ac:dyDescent="0.25">
      <c r="F475146" s="10"/>
    </row>
    <row r="475147" spans="6:6" x14ac:dyDescent="0.25">
      <c r="F475147" s="10"/>
    </row>
    <row r="475148" spans="6:6" x14ac:dyDescent="0.25">
      <c r="F475148" s="10"/>
    </row>
    <row r="475149" spans="6:6" x14ac:dyDescent="0.25">
      <c r="F475149" s="10"/>
    </row>
    <row r="475150" spans="6:6" x14ac:dyDescent="0.25">
      <c r="F475150" s="10"/>
    </row>
    <row r="475151" spans="6:6" x14ac:dyDescent="0.25">
      <c r="F475151" s="10"/>
    </row>
    <row r="475152" spans="6:6" x14ac:dyDescent="0.25">
      <c r="F475152" s="10"/>
    </row>
    <row r="475153" spans="6:6" x14ac:dyDescent="0.25">
      <c r="F475153" s="10"/>
    </row>
    <row r="475154" spans="6:6" x14ac:dyDescent="0.25">
      <c r="F475154" s="10"/>
    </row>
    <row r="475155" spans="6:6" x14ac:dyDescent="0.25">
      <c r="F475155" s="10"/>
    </row>
    <row r="475156" spans="6:6" x14ac:dyDescent="0.25">
      <c r="F475156" s="10"/>
    </row>
    <row r="475157" spans="6:6" x14ac:dyDescent="0.25">
      <c r="F475157" s="10"/>
    </row>
    <row r="475158" spans="6:6" x14ac:dyDescent="0.25">
      <c r="F475158" s="10"/>
    </row>
    <row r="475159" spans="6:6" x14ac:dyDescent="0.25">
      <c r="F475159" s="10"/>
    </row>
    <row r="475160" spans="6:6" x14ac:dyDescent="0.25">
      <c r="F475160" s="10"/>
    </row>
    <row r="475161" spans="6:6" x14ac:dyDescent="0.25">
      <c r="F475161" s="10"/>
    </row>
    <row r="475162" spans="6:6" x14ac:dyDescent="0.25">
      <c r="F475162" s="10"/>
    </row>
    <row r="475163" spans="6:6" x14ac:dyDescent="0.25">
      <c r="F475163" s="10"/>
    </row>
    <row r="475164" spans="6:6" x14ac:dyDescent="0.25">
      <c r="F475164" s="10"/>
    </row>
    <row r="475165" spans="6:6" x14ac:dyDescent="0.25">
      <c r="F475165" s="10"/>
    </row>
    <row r="475166" spans="6:6" x14ac:dyDescent="0.25">
      <c r="F475166" s="10"/>
    </row>
    <row r="475167" spans="6:6" x14ac:dyDescent="0.25">
      <c r="F475167" s="10"/>
    </row>
    <row r="475168" spans="6:6" x14ac:dyDescent="0.25">
      <c r="F475168" s="10"/>
    </row>
    <row r="475169" spans="6:6" x14ac:dyDescent="0.25">
      <c r="F475169" s="10"/>
    </row>
    <row r="475170" spans="6:6" x14ac:dyDescent="0.25">
      <c r="F475170" s="10"/>
    </row>
    <row r="475171" spans="6:6" x14ac:dyDescent="0.25">
      <c r="F475171" s="10"/>
    </row>
    <row r="475172" spans="6:6" x14ac:dyDescent="0.25">
      <c r="F475172" s="10"/>
    </row>
    <row r="475173" spans="6:6" x14ac:dyDescent="0.25">
      <c r="F475173" s="10"/>
    </row>
    <row r="475174" spans="6:6" x14ac:dyDescent="0.25">
      <c r="F475174" s="10"/>
    </row>
    <row r="475175" spans="6:6" x14ac:dyDescent="0.25">
      <c r="F475175" s="10"/>
    </row>
    <row r="475176" spans="6:6" x14ac:dyDescent="0.25">
      <c r="F475176" s="10"/>
    </row>
    <row r="475177" spans="6:6" x14ac:dyDescent="0.25">
      <c r="F475177" s="10"/>
    </row>
    <row r="475178" spans="6:6" x14ac:dyDescent="0.25">
      <c r="F475178" s="10"/>
    </row>
    <row r="475179" spans="6:6" x14ac:dyDescent="0.25">
      <c r="F475179" s="10"/>
    </row>
    <row r="475180" spans="6:6" x14ac:dyDescent="0.25">
      <c r="F475180" s="10"/>
    </row>
    <row r="475181" spans="6:6" x14ac:dyDescent="0.25">
      <c r="F475181" s="10"/>
    </row>
    <row r="475182" spans="6:6" x14ac:dyDescent="0.25">
      <c r="F475182" s="10"/>
    </row>
    <row r="475183" spans="6:6" x14ac:dyDescent="0.25">
      <c r="F475183" s="10"/>
    </row>
    <row r="475184" spans="6:6" x14ac:dyDescent="0.25">
      <c r="F475184" s="10"/>
    </row>
    <row r="475185" spans="6:6" x14ac:dyDescent="0.25">
      <c r="F475185" s="10"/>
    </row>
    <row r="475186" spans="6:6" x14ac:dyDescent="0.25">
      <c r="F475186" s="10"/>
    </row>
    <row r="475187" spans="6:6" x14ac:dyDescent="0.25">
      <c r="F475187" s="10"/>
    </row>
    <row r="475188" spans="6:6" x14ac:dyDescent="0.25">
      <c r="F475188" s="10"/>
    </row>
    <row r="491522" spans="6:6" x14ac:dyDescent="0.25">
      <c r="F491522" s="10"/>
    </row>
    <row r="491523" spans="6:6" x14ac:dyDescent="0.25">
      <c r="F491523" s="10"/>
    </row>
    <row r="491524" spans="6:6" x14ac:dyDescent="0.25">
      <c r="F491524" s="10"/>
    </row>
    <row r="491525" spans="6:6" x14ac:dyDescent="0.25">
      <c r="F491525" s="10"/>
    </row>
    <row r="491526" spans="6:6" x14ac:dyDescent="0.25">
      <c r="F491526" s="10"/>
    </row>
    <row r="491527" spans="6:6" x14ac:dyDescent="0.25">
      <c r="F491527" s="10"/>
    </row>
    <row r="491528" spans="6:6" x14ac:dyDescent="0.25">
      <c r="F491528" s="10"/>
    </row>
    <row r="491529" spans="6:6" x14ac:dyDescent="0.25">
      <c r="F491529" s="10"/>
    </row>
    <row r="491530" spans="6:6" x14ac:dyDescent="0.25">
      <c r="F491530" s="10"/>
    </row>
    <row r="491531" spans="6:6" x14ac:dyDescent="0.25">
      <c r="F491531" s="10"/>
    </row>
    <row r="491532" spans="6:6" x14ac:dyDescent="0.25">
      <c r="F491532" s="10"/>
    </row>
    <row r="491533" spans="6:6" x14ac:dyDescent="0.25">
      <c r="F491533" s="10"/>
    </row>
    <row r="491534" spans="6:6" x14ac:dyDescent="0.25">
      <c r="F491534" s="10"/>
    </row>
    <row r="491535" spans="6:6" x14ac:dyDescent="0.25">
      <c r="F491535" s="10"/>
    </row>
    <row r="491536" spans="6:6" x14ac:dyDescent="0.25">
      <c r="F491536" s="10"/>
    </row>
    <row r="491537" spans="6:6" x14ac:dyDescent="0.25">
      <c r="F491537" s="10"/>
    </row>
    <row r="491538" spans="6:6" x14ac:dyDescent="0.25">
      <c r="F491538" s="10"/>
    </row>
    <row r="491539" spans="6:6" x14ac:dyDescent="0.25">
      <c r="F491539" s="10"/>
    </row>
    <row r="491540" spans="6:6" x14ac:dyDescent="0.25">
      <c r="F491540" s="10"/>
    </row>
    <row r="491541" spans="6:6" x14ac:dyDescent="0.25">
      <c r="F491541" s="10"/>
    </row>
    <row r="491542" spans="6:6" x14ac:dyDescent="0.25">
      <c r="F491542" s="10"/>
    </row>
    <row r="491543" spans="6:6" x14ac:dyDescent="0.25">
      <c r="F491543" s="10"/>
    </row>
    <row r="491544" spans="6:6" x14ac:dyDescent="0.25">
      <c r="F491544" s="10"/>
    </row>
    <row r="491545" spans="6:6" x14ac:dyDescent="0.25">
      <c r="F491545" s="10"/>
    </row>
    <row r="491546" spans="6:6" x14ac:dyDescent="0.25">
      <c r="F491546" s="10"/>
    </row>
    <row r="491547" spans="6:6" x14ac:dyDescent="0.25">
      <c r="F491547" s="10"/>
    </row>
    <row r="491548" spans="6:6" x14ac:dyDescent="0.25">
      <c r="F491548" s="10"/>
    </row>
    <row r="491549" spans="6:6" x14ac:dyDescent="0.25">
      <c r="F491549" s="10"/>
    </row>
    <row r="491550" spans="6:6" x14ac:dyDescent="0.25">
      <c r="F491550" s="10"/>
    </row>
    <row r="491551" spans="6:6" x14ac:dyDescent="0.25">
      <c r="F491551" s="10"/>
    </row>
    <row r="491552" spans="6:6" x14ac:dyDescent="0.25">
      <c r="F491552" s="10"/>
    </row>
    <row r="491553" spans="6:6" x14ac:dyDescent="0.25">
      <c r="F491553" s="10"/>
    </row>
    <row r="491554" spans="6:6" x14ac:dyDescent="0.25">
      <c r="F491554" s="10"/>
    </row>
    <row r="491555" spans="6:6" x14ac:dyDescent="0.25">
      <c r="F491555" s="10"/>
    </row>
    <row r="491556" spans="6:6" x14ac:dyDescent="0.25">
      <c r="F491556" s="10"/>
    </row>
    <row r="491557" spans="6:6" x14ac:dyDescent="0.25">
      <c r="F491557" s="10"/>
    </row>
    <row r="491558" spans="6:6" x14ac:dyDescent="0.25">
      <c r="F491558" s="10"/>
    </row>
    <row r="491559" spans="6:6" x14ac:dyDescent="0.25">
      <c r="F491559" s="10"/>
    </row>
    <row r="491560" spans="6:6" x14ac:dyDescent="0.25">
      <c r="F491560" s="10"/>
    </row>
    <row r="491561" spans="6:6" x14ac:dyDescent="0.25">
      <c r="F491561" s="10"/>
    </row>
    <row r="491562" spans="6:6" x14ac:dyDescent="0.25">
      <c r="F491562" s="10"/>
    </row>
    <row r="491563" spans="6:6" x14ac:dyDescent="0.25">
      <c r="F491563" s="10"/>
    </row>
    <row r="491564" spans="6:6" x14ac:dyDescent="0.25">
      <c r="F491564" s="10"/>
    </row>
    <row r="491565" spans="6:6" x14ac:dyDescent="0.25">
      <c r="F491565" s="10"/>
    </row>
    <row r="491566" spans="6:6" x14ac:dyDescent="0.25">
      <c r="F491566" s="10"/>
    </row>
    <row r="491567" spans="6:6" x14ac:dyDescent="0.25">
      <c r="F491567" s="10"/>
    </row>
    <row r="491568" spans="6:6" x14ac:dyDescent="0.25">
      <c r="F491568" s="10"/>
    </row>
    <row r="491569" spans="6:6" x14ac:dyDescent="0.25">
      <c r="F491569" s="10"/>
    </row>
    <row r="491570" spans="6:6" x14ac:dyDescent="0.25">
      <c r="F491570" s="10"/>
    </row>
    <row r="491571" spans="6:6" x14ac:dyDescent="0.25">
      <c r="F491571" s="10"/>
    </row>
    <row r="491572" spans="6:6" x14ac:dyDescent="0.25">
      <c r="F491572" s="10"/>
    </row>
    <row r="507906" spans="6:6" x14ac:dyDescent="0.25">
      <c r="F507906" s="10"/>
    </row>
    <row r="507907" spans="6:6" x14ac:dyDescent="0.25">
      <c r="F507907" s="10"/>
    </row>
    <row r="507908" spans="6:6" x14ac:dyDescent="0.25">
      <c r="F507908" s="10"/>
    </row>
    <row r="507909" spans="6:6" x14ac:dyDescent="0.25">
      <c r="F507909" s="10"/>
    </row>
    <row r="507910" spans="6:6" x14ac:dyDescent="0.25">
      <c r="F507910" s="10"/>
    </row>
    <row r="507911" spans="6:6" x14ac:dyDescent="0.25">
      <c r="F507911" s="10"/>
    </row>
    <row r="507912" spans="6:6" x14ac:dyDescent="0.25">
      <c r="F507912" s="10"/>
    </row>
    <row r="507913" spans="6:6" x14ac:dyDescent="0.25">
      <c r="F507913" s="10"/>
    </row>
    <row r="507914" spans="6:6" x14ac:dyDescent="0.25">
      <c r="F507914" s="10"/>
    </row>
    <row r="507915" spans="6:6" x14ac:dyDescent="0.25">
      <c r="F507915" s="10"/>
    </row>
    <row r="507916" spans="6:6" x14ac:dyDescent="0.25">
      <c r="F507916" s="10"/>
    </row>
    <row r="507917" spans="6:6" x14ac:dyDescent="0.25">
      <c r="F507917" s="10"/>
    </row>
    <row r="507918" spans="6:6" x14ac:dyDescent="0.25">
      <c r="F507918" s="10"/>
    </row>
    <row r="507919" spans="6:6" x14ac:dyDescent="0.25">
      <c r="F507919" s="10"/>
    </row>
    <row r="507920" spans="6:6" x14ac:dyDescent="0.25">
      <c r="F507920" s="10"/>
    </row>
    <row r="507921" spans="6:6" x14ac:dyDescent="0.25">
      <c r="F507921" s="10"/>
    </row>
    <row r="507922" spans="6:6" x14ac:dyDescent="0.25">
      <c r="F507922" s="10"/>
    </row>
    <row r="507923" spans="6:6" x14ac:dyDescent="0.25">
      <c r="F507923" s="10"/>
    </row>
    <row r="507924" spans="6:6" x14ac:dyDescent="0.25">
      <c r="F507924" s="10"/>
    </row>
    <row r="507925" spans="6:6" x14ac:dyDescent="0.25">
      <c r="F507925" s="10"/>
    </row>
    <row r="507926" spans="6:6" x14ac:dyDescent="0.25">
      <c r="F507926" s="10"/>
    </row>
    <row r="507927" spans="6:6" x14ac:dyDescent="0.25">
      <c r="F507927" s="10"/>
    </row>
    <row r="507928" spans="6:6" x14ac:dyDescent="0.25">
      <c r="F507928" s="10"/>
    </row>
    <row r="507929" spans="6:6" x14ac:dyDescent="0.25">
      <c r="F507929" s="10"/>
    </row>
    <row r="507930" spans="6:6" x14ac:dyDescent="0.25">
      <c r="F507930" s="10"/>
    </row>
    <row r="507931" spans="6:6" x14ac:dyDescent="0.25">
      <c r="F507931" s="10"/>
    </row>
    <row r="507932" spans="6:6" x14ac:dyDescent="0.25">
      <c r="F507932" s="10"/>
    </row>
    <row r="507933" spans="6:6" x14ac:dyDescent="0.25">
      <c r="F507933" s="10"/>
    </row>
    <row r="507934" spans="6:6" x14ac:dyDescent="0.25">
      <c r="F507934" s="10"/>
    </row>
    <row r="507935" spans="6:6" x14ac:dyDescent="0.25">
      <c r="F507935" s="10"/>
    </row>
    <row r="507936" spans="6:6" x14ac:dyDescent="0.25">
      <c r="F507936" s="10"/>
    </row>
    <row r="507937" spans="6:6" x14ac:dyDescent="0.25">
      <c r="F507937" s="10"/>
    </row>
    <row r="507938" spans="6:6" x14ac:dyDescent="0.25">
      <c r="F507938" s="10"/>
    </row>
    <row r="507939" spans="6:6" x14ac:dyDescent="0.25">
      <c r="F507939" s="10"/>
    </row>
    <row r="507940" spans="6:6" x14ac:dyDescent="0.25">
      <c r="F507940" s="10"/>
    </row>
    <row r="507941" spans="6:6" x14ac:dyDescent="0.25">
      <c r="F507941" s="10"/>
    </row>
    <row r="507942" spans="6:6" x14ac:dyDescent="0.25">
      <c r="F507942" s="10"/>
    </row>
    <row r="507943" spans="6:6" x14ac:dyDescent="0.25">
      <c r="F507943" s="10"/>
    </row>
    <row r="507944" spans="6:6" x14ac:dyDescent="0.25">
      <c r="F507944" s="10"/>
    </row>
    <row r="507945" spans="6:6" x14ac:dyDescent="0.25">
      <c r="F507945" s="10"/>
    </row>
    <row r="507946" spans="6:6" x14ac:dyDescent="0.25">
      <c r="F507946" s="10"/>
    </row>
    <row r="507947" spans="6:6" x14ac:dyDescent="0.25">
      <c r="F507947" s="10"/>
    </row>
    <row r="507948" spans="6:6" x14ac:dyDescent="0.25">
      <c r="F507948" s="10"/>
    </row>
    <row r="507949" spans="6:6" x14ac:dyDescent="0.25">
      <c r="F507949" s="10"/>
    </row>
    <row r="507950" spans="6:6" x14ac:dyDescent="0.25">
      <c r="F507950" s="10"/>
    </row>
    <row r="507951" spans="6:6" x14ac:dyDescent="0.25">
      <c r="F507951" s="10"/>
    </row>
    <row r="507952" spans="6:6" x14ac:dyDescent="0.25">
      <c r="F507952" s="10"/>
    </row>
    <row r="507953" spans="6:6" x14ac:dyDescent="0.25">
      <c r="F507953" s="10"/>
    </row>
    <row r="507954" spans="6:6" x14ac:dyDescent="0.25">
      <c r="F507954" s="10"/>
    </row>
    <row r="507955" spans="6:6" x14ac:dyDescent="0.25">
      <c r="F507955" s="10"/>
    </row>
    <row r="507956" spans="6:6" x14ac:dyDescent="0.25">
      <c r="F507956" s="10"/>
    </row>
    <row r="524290" spans="6:6" x14ac:dyDescent="0.25">
      <c r="F524290" s="10"/>
    </row>
    <row r="524291" spans="6:6" x14ac:dyDescent="0.25">
      <c r="F524291" s="10"/>
    </row>
    <row r="524292" spans="6:6" x14ac:dyDescent="0.25">
      <c r="F524292" s="10"/>
    </row>
    <row r="524293" spans="6:6" x14ac:dyDescent="0.25">
      <c r="F524293" s="10"/>
    </row>
    <row r="524294" spans="6:6" x14ac:dyDescent="0.25">
      <c r="F524294" s="10"/>
    </row>
    <row r="524295" spans="6:6" x14ac:dyDescent="0.25">
      <c r="F524295" s="10"/>
    </row>
    <row r="524296" spans="6:6" x14ac:dyDescent="0.25">
      <c r="F524296" s="10"/>
    </row>
    <row r="524297" spans="6:6" x14ac:dyDescent="0.25">
      <c r="F524297" s="10"/>
    </row>
    <row r="524298" spans="6:6" x14ac:dyDescent="0.25">
      <c r="F524298" s="10"/>
    </row>
    <row r="524299" spans="6:6" x14ac:dyDescent="0.25">
      <c r="F524299" s="10"/>
    </row>
    <row r="524300" spans="6:6" x14ac:dyDescent="0.25">
      <c r="F524300" s="10"/>
    </row>
    <row r="524301" spans="6:6" x14ac:dyDescent="0.25">
      <c r="F524301" s="10"/>
    </row>
    <row r="524302" spans="6:6" x14ac:dyDescent="0.25">
      <c r="F524302" s="10"/>
    </row>
    <row r="524303" spans="6:6" x14ac:dyDescent="0.25">
      <c r="F524303" s="10"/>
    </row>
    <row r="524304" spans="6:6" x14ac:dyDescent="0.25">
      <c r="F524304" s="10"/>
    </row>
    <row r="524305" spans="6:6" x14ac:dyDescent="0.25">
      <c r="F524305" s="10"/>
    </row>
    <row r="524306" spans="6:6" x14ac:dyDescent="0.25">
      <c r="F524306" s="10"/>
    </row>
    <row r="524307" spans="6:6" x14ac:dyDescent="0.25">
      <c r="F524307" s="10"/>
    </row>
    <row r="524308" spans="6:6" x14ac:dyDescent="0.25">
      <c r="F524308" s="10"/>
    </row>
    <row r="524309" spans="6:6" x14ac:dyDescent="0.25">
      <c r="F524309" s="10"/>
    </row>
    <row r="524310" spans="6:6" x14ac:dyDescent="0.25">
      <c r="F524310" s="10"/>
    </row>
    <row r="524311" spans="6:6" x14ac:dyDescent="0.25">
      <c r="F524311" s="10"/>
    </row>
    <row r="524312" spans="6:6" x14ac:dyDescent="0.25">
      <c r="F524312" s="10"/>
    </row>
    <row r="524313" spans="6:6" x14ac:dyDescent="0.25">
      <c r="F524313" s="10"/>
    </row>
    <row r="524314" spans="6:6" x14ac:dyDescent="0.25">
      <c r="F524314" s="10"/>
    </row>
    <row r="524315" spans="6:6" x14ac:dyDescent="0.25">
      <c r="F524315" s="10"/>
    </row>
    <row r="524316" spans="6:6" x14ac:dyDescent="0.25">
      <c r="F524316" s="10"/>
    </row>
    <row r="524317" spans="6:6" x14ac:dyDescent="0.25">
      <c r="F524317" s="10"/>
    </row>
    <row r="524318" spans="6:6" x14ac:dyDescent="0.25">
      <c r="F524318" s="10"/>
    </row>
    <row r="524319" spans="6:6" x14ac:dyDescent="0.25">
      <c r="F524319" s="10"/>
    </row>
    <row r="524320" spans="6:6" x14ac:dyDescent="0.25">
      <c r="F524320" s="10"/>
    </row>
    <row r="524321" spans="6:6" x14ac:dyDescent="0.25">
      <c r="F524321" s="10"/>
    </row>
    <row r="524322" spans="6:6" x14ac:dyDescent="0.25">
      <c r="F524322" s="10"/>
    </row>
    <row r="524323" spans="6:6" x14ac:dyDescent="0.25">
      <c r="F524323" s="10"/>
    </row>
    <row r="524324" spans="6:6" x14ac:dyDescent="0.25">
      <c r="F524324" s="10"/>
    </row>
    <row r="524325" spans="6:6" x14ac:dyDescent="0.25">
      <c r="F524325" s="10"/>
    </row>
    <row r="524326" spans="6:6" x14ac:dyDescent="0.25">
      <c r="F524326" s="10"/>
    </row>
    <row r="524327" spans="6:6" x14ac:dyDescent="0.25">
      <c r="F524327" s="10"/>
    </row>
    <row r="524328" spans="6:6" x14ac:dyDescent="0.25">
      <c r="F524328" s="10"/>
    </row>
    <row r="524329" spans="6:6" x14ac:dyDescent="0.25">
      <c r="F524329" s="10"/>
    </row>
    <row r="524330" spans="6:6" x14ac:dyDescent="0.25">
      <c r="F524330" s="10"/>
    </row>
    <row r="524331" spans="6:6" x14ac:dyDescent="0.25">
      <c r="F524331" s="10"/>
    </row>
    <row r="524332" spans="6:6" x14ac:dyDescent="0.25">
      <c r="F524332" s="10"/>
    </row>
    <row r="524333" spans="6:6" x14ac:dyDescent="0.25">
      <c r="F524333" s="10"/>
    </row>
    <row r="524334" spans="6:6" x14ac:dyDescent="0.25">
      <c r="F524334" s="10"/>
    </row>
    <row r="524335" spans="6:6" x14ac:dyDescent="0.25">
      <c r="F524335" s="10"/>
    </row>
    <row r="524336" spans="6:6" x14ac:dyDescent="0.25">
      <c r="F524336" s="10"/>
    </row>
    <row r="524337" spans="6:6" x14ac:dyDescent="0.25">
      <c r="F524337" s="10"/>
    </row>
    <row r="524338" spans="6:6" x14ac:dyDescent="0.25">
      <c r="F524338" s="10"/>
    </row>
    <row r="524339" spans="6:6" x14ac:dyDescent="0.25">
      <c r="F524339" s="10"/>
    </row>
    <row r="524340" spans="6:6" x14ac:dyDescent="0.25">
      <c r="F524340" s="10"/>
    </row>
    <row r="540674" spans="6:6" x14ac:dyDescent="0.25">
      <c r="F540674" s="10"/>
    </row>
    <row r="540675" spans="6:6" x14ac:dyDescent="0.25">
      <c r="F540675" s="10"/>
    </row>
    <row r="540676" spans="6:6" x14ac:dyDescent="0.25">
      <c r="F540676" s="10"/>
    </row>
    <row r="540677" spans="6:6" x14ac:dyDescent="0.25">
      <c r="F540677" s="10"/>
    </row>
    <row r="540678" spans="6:6" x14ac:dyDescent="0.25">
      <c r="F540678" s="10"/>
    </row>
    <row r="540679" spans="6:6" x14ac:dyDescent="0.25">
      <c r="F540679" s="10"/>
    </row>
    <row r="540680" spans="6:6" x14ac:dyDescent="0.25">
      <c r="F540680" s="10"/>
    </row>
    <row r="540681" spans="6:6" x14ac:dyDescent="0.25">
      <c r="F540681" s="10"/>
    </row>
    <row r="540682" spans="6:6" x14ac:dyDescent="0.25">
      <c r="F540682" s="10"/>
    </row>
    <row r="540683" spans="6:6" x14ac:dyDescent="0.25">
      <c r="F540683" s="10"/>
    </row>
    <row r="540684" spans="6:6" x14ac:dyDescent="0.25">
      <c r="F540684" s="10"/>
    </row>
    <row r="540685" spans="6:6" x14ac:dyDescent="0.25">
      <c r="F540685" s="10"/>
    </row>
    <row r="540686" spans="6:6" x14ac:dyDescent="0.25">
      <c r="F540686" s="10"/>
    </row>
    <row r="540687" spans="6:6" x14ac:dyDescent="0.25">
      <c r="F540687" s="10"/>
    </row>
    <row r="540688" spans="6:6" x14ac:dyDescent="0.25">
      <c r="F540688" s="10"/>
    </row>
    <row r="540689" spans="6:6" x14ac:dyDescent="0.25">
      <c r="F540689" s="10"/>
    </row>
    <row r="540690" spans="6:6" x14ac:dyDescent="0.25">
      <c r="F540690" s="10"/>
    </row>
    <row r="540691" spans="6:6" x14ac:dyDescent="0.25">
      <c r="F540691" s="10"/>
    </row>
    <row r="540692" spans="6:6" x14ac:dyDescent="0.25">
      <c r="F540692" s="10"/>
    </row>
    <row r="540693" spans="6:6" x14ac:dyDescent="0.25">
      <c r="F540693" s="10"/>
    </row>
    <row r="540694" spans="6:6" x14ac:dyDescent="0.25">
      <c r="F540694" s="10"/>
    </row>
    <row r="540695" spans="6:6" x14ac:dyDescent="0.25">
      <c r="F540695" s="10"/>
    </row>
    <row r="540696" spans="6:6" x14ac:dyDescent="0.25">
      <c r="F540696" s="10"/>
    </row>
    <row r="540697" spans="6:6" x14ac:dyDescent="0.25">
      <c r="F540697" s="10"/>
    </row>
    <row r="540698" spans="6:6" x14ac:dyDescent="0.25">
      <c r="F540698" s="10"/>
    </row>
    <row r="540699" spans="6:6" x14ac:dyDescent="0.25">
      <c r="F540699" s="10"/>
    </row>
    <row r="540700" spans="6:6" x14ac:dyDescent="0.25">
      <c r="F540700" s="10"/>
    </row>
    <row r="540701" spans="6:6" x14ac:dyDescent="0.25">
      <c r="F540701" s="10"/>
    </row>
    <row r="540702" spans="6:6" x14ac:dyDescent="0.25">
      <c r="F540702" s="10"/>
    </row>
    <row r="540703" spans="6:6" x14ac:dyDescent="0.25">
      <c r="F540703" s="10"/>
    </row>
    <row r="540704" spans="6:6" x14ac:dyDescent="0.25">
      <c r="F540704" s="10"/>
    </row>
    <row r="540705" spans="6:6" x14ac:dyDescent="0.25">
      <c r="F540705" s="10"/>
    </row>
    <row r="540706" spans="6:6" x14ac:dyDescent="0.25">
      <c r="F540706" s="10"/>
    </row>
    <row r="540707" spans="6:6" x14ac:dyDescent="0.25">
      <c r="F540707" s="10"/>
    </row>
    <row r="540708" spans="6:6" x14ac:dyDescent="0.25">
      <c r="F540708" s="10"/>
    </row>
    <row r="540709" spans="6:6" x14ac:dyDescent="0.25">
      <c r="F540709" s="10"/>
    </row>
    <row r="540710" spans="6:6" x14ac:dyDescent="0.25">
      <c r="F540710" s="10"/>
    </row>
    <row r="540711" spans="6:6" x14ac:dyDescent="0.25">
      <c r="F540711" s="10"/>
    </row>
    <row r="540712" spans="6:6" x14ac:dyDescent="0.25">
      <c r="F540712" s="10"/>
    </row>
    <row r="540713" spans="6:6" x14ac:dyDescent="0.25">
      <c r="F540713" s="10"/>
    </row>
    <row r="540714" spans="6:6" x14ac:dyDescent="0.25">
      <c r="F540714" s="10"/>
    </row>
    <row r="540715" spans="6:6" x14ac:dyDescent="0.25">
      <c r="F540715" s="10"/>
    </row>
    <row r="540716" spans="6:6" x14ac:dyDescent="0.25">
      <c r="F540716" s="10"/>
    </row>
    <row r="540717" spans="6:6" x14ac:dyDescent="0.25">
      <c r="F540717" s="10"/>
    </row>
    <row r="540718" spans="6:6" x14ac:dyDescent="0.25">
      <c r="F540718" s="10"/>
    </row>
    <row r="540719" spans="6:6" x14ac:dyDescent="0.25">
      <c r="F540719" s="10"/>
    </row>
    <row r="540720" spans="6:6" x14ac:dyDescent="0.25">
      <c r="F540720" s="10"/>
    </row>
    <row r="540721" spans="6:6" x14ac:dyDescent="0.25">
      <c r="F540721" s="10"/>
    </row>
    <row r="540722" spans="6:6" x14ac:dyDescent="0.25">
      <c r="F540722" s="10"/>
    </row>
    <row r="540723" spans="6:6" x14ac:dyDescent="0.25">
      <c r="F540723" s="10"/>
    </row>
    <row r="540724" spans="6:6" x14ac:dyDescent="0.25">
      <c r="F540724" s="10"/>
    </row>
    <row r="557058" spans="6:6" x14ac:dyDescent="0.25">
      <c r="F557058" s="10"/>
    </row>
    <row r="557059" spans="6:6" x14ac:dyDescent="0.25">
      <c r="F557059" s="10"/>
    </row>
    <row r="557060" spans="6:6" x14ac:dyDescent="0.25">
      <c r="F557060" s="10"/>
    </row>
    <row r="557061" spans="6:6" x14ac:dyDescent="0.25">
      <c r="F557061" s="10"/>
    </row>
    <row r="557062" spans="6:6" x14ac:dyDescent="0.25">
      <c r="F557062" s="10"/>
    </row>
    <row r="557063" spans="6:6" x14ac:dyDescent="0.25">
      <c r="F557063" s="10"/>
    </row>
    <row r="557064" spans="6:6" x14ac:dyDescent="0.25">
      <c r="F557064" s="10"/>
    </row>
    <row r="557065" spans="6:6" x14ac:dyDescent="0.25">
      <c r="F557065" s="10"/>
    </row>
    <row r="557066" spans="6:6" x14ac:dyDescent="0.25">
      <c r="F557066" s="10"/>
    </row>
    <row r="557067" spans="6:6" x14ac:dyDescent="0.25">
      <c r="F557067" s="10"/>
    </row>
    <row r="557068" spans="6:6" x14ac:dyDescent="0.25">
      <c r="F557068" s="10"/>
    </row>
    <row r="557069" spans="6:6" x14ac:dyDescent="0.25">
      <c r="F557069" s="10"/>
    </row>
    <row r="557070" spans="6:6" x14ac:dyDescent="0.25">
      <c r="F557070" s="10"/>
    </row>
    <row r="557071" spans="6:6" x14ac:dyDescent="0.25">
      <c r="F557071" s="10"/>
    </row>
    <row r="557072" spans="6:6" x14ac:dyDescent="0.25">
      <c r="F557072" s="10"/>
    </row>
    <row r="557073" spans="6:6" x14ac:dyDescent="0.25">
      <c r="F557073" s="10"/>
    </row>
    <row r="557074" spans="6:6" x14ac:dyDescent="0.25">
      <c r="F557074" s="10"/>
    </row>
    <row r="557075" spans="6:6" x14ac:dyDescent="0.25">
      <c r="F557075" s="10"/>
    </row>
    <row r="557076" spans="6:6" x14ac:dyDescent="0.25">
      <c r="F557076" s="10"/>
    </row>
    <row r="557077" spans="6:6" x14ac:dyDescent="0.25">
      <c r="F557077" s="10"/>
    </row>
    <row r="557078" spans="6:6" x14ac:dyDescent="0.25">
      <c r="F557078" s="10"/>
    </row>
    <row r="557079" spans="6:6" x14ac:dyDescent="0.25">
      <c r="F557079" s="10"/>
    </row>
    <row r="557080" spans="6:6" x14ac:dyDescent="0.25">
      <c r="F557080" s="10"/>
    </row>
    <row r="557081" spans="6:6" x14ac:dyDescent="0.25">
      <c r="F557081" s="10"/>
    </row>
    <row r="557082" spans="6:6" x14ac:dyDescent="0.25">
      <c r="F557082" s="10"/>
    </row>
    <row r="557083" spans="6:6" x14ac:dyDescent="0.25">
      <c r="F557083" s="10"/>
    </row>
    <row r="557084" spans="6:6" x14ac:dyDescent="0.25">
      <c r="F557084" s="10"/>
    </row>
    <row r="557085" spans="6:6" x14ac:dyDescent="0.25">
      <c r="F557085" s="10"/>
    </row>
    <row r="557086" spans="6:6" x14ac:dyDescent="0.25">
      <c r="F557086" s="10"/>
    </row>
    <row r="557087" spans="6:6" x14ac:dyDescent="0.25">
      <c r="F557087" s="10"/>
    </row>
    <row r="557088" spans="6:6" x14ac:dyDescent="0.25">
      <c r="F557088" s="10"/>
    </row>
    <row r="557089" spans="6:6" x14ac:dyDescent="0.25">
      <c r="F557089" s="10"/>
    </row>
    <row r="557090" spans="6:6" x14ac:dyDescent="0.25">
      <c r="F557090" s="10"/>
    </row>
    <row r="557091" spans="6:6" x14ac:dyDescent="0.25">
      <c r="F557091" s="10"/>
    </row>
    <row r="557092" spans="6:6" x14ac:dyDescent="0.25">
      <c r="F557092" s="10"/>
    </row>
    <row r="557093" spans="6:6" x14ac:dyDescent="0.25">
      <c r="F557093" s="10"/>
    </row>
    <row r="557094" spans="6:6" x14ac:dyDescent="0.25">
      <c r="F557094" s="10"/>
    </row>
    <row r="557095" spans="6:6" x14ac:dyDescent="0.25">
      <c r="F557095" s="10"/>
    </row>
    <row r="557096" spans="6:6" x14ac:dyDescent="0.25">
      <c r="F557096" s="10"/>
    </row>
    <row r="557097" spans="6:6" x14ac:dyDescent="0.25">
      <c r="F557097" s="10"/>
    </row>
    <row r="557098" spans="6:6" x14ac:dyDescent="0.25">
      <c r="F557098" s="10"/>
    </row>
    <row r="557099" spans="6:6" x14ac:dyDescent="0.25">
      <c r="F557099" s="10"/>
    </row>
    <row r="557100" spans="6:6" x14ac:dyDescent="0.25">
      <c r="F557100" s="10"/>
    </row>
    <row r="557101" spans="6:6" x14ac:dyDescent="0.25">
      <c r="F557101" s="10"/>
    </row>
    <row r="557102" spans="6:6" x14ac:dyDescent="0.25">
      <c r="F557102" s="10"/>
    </row>
    <row r="557103" spans="6:6" x14ac:dyDescent="0.25">
      <c r="F557103" s="10"/>
    </row>
    <row r="557104" spans="6:6" x14ac:dyDescent="0.25">
      <c r="F557104" s="10"/>
    </row>
    <row r="557105" spans="6:6" x14ac:dyDescent="0.25">
      <c r="F557105" s="10"/>
    </row>
    <row r="557106" spans="6:6" x14ac:dyDescent="0.25">
      <c r="F557106" s="10"/>
    </row>
    <row r="557107" spans="6:6" x14ac:dyDescent="0.25">
      <c r="F557107" s="10"/>
    </row>
    <row r="557108" spans="6:6" x14ac:dyDescent="0.25">
      <c r="F557108" s="10"/>
    </row>
    <row r="573442" spans="6:6" x14ac:dyDescent="0.25">
      <c r="F573442" s="10"/>
    </row>
    <row r="573443" spans="6:6" x14ac:dyDescent="0.25">
      <c r="F573443" s="10"/>
    </row>
    <row r="573444" spans="6:6" x14ac:dyDescent="0.25">
      <c r="F573444" s="10"/>
    </row>
    <row r="573445" spans="6:6" x14ac:dyDescent="0.25">
      <c r="F573445" s="10"/>
    </row>
    <row r="573446" spans="6:6" x14ac:dyDescent="0.25">
      <c r="F573446" s="10"/>
    </row>
    <row r="573447" spans="6:6" x14ac:dyDescent="0.25">
      <c r="F573447" s="10"/>
    </row>
    <row r="573448" spans="6:6" x14ac:dyDescent="0.25">
      <c r="F573448" s="10"/>
    </row>
    <row r="573449" spans="6:6" x14ac:dyDescent="0.25">
      <c r="F573449" s="10"/>
    </row>
    <row r="573450" spans="6:6" x14ac:dyDescent="0.25">
      <c r="F573450" s="10"/>
    </row>
    <row r="573451" spans="6:6" x14ac:dyDescent="0.25">
      <c r="F573451" s="10"/>
    </row>
    <row r="573452" spans="6:6" x14ac:dyDescent="0.25">
      <c r="F573452" s="10"/>
    </row>
    <row r="573453" spans="6:6" x14ac:dyDescent="0.25">
      <c r="F573453" s="10"/>
    </row>
    <row r="573454" spans="6:6" x14ac:dyDescent="0.25">
      <c r="F573454" s="10"/>
    </row>
    <row r="573455" spans="6:6" x14ac:dyDescent="0.25">
      <c r="F573455" s="10"/>
    </row>
    <row r="573456" spans="6:6" x14ac:dyDescent="0.25">
      <c r="F573456" s="10"/>
    </row>
    <row r="573457" spans="6:6" x14ac:dyDescent="0.25">
      <c r="F573457" s="10"/>
    </row>
    <row r="573458" spans="6:6" x14ac:dyDescent="0.25">
      <c r="F573458" s="10"/>
    </row>
    <row r="573459" spans="6:6" x14ac:dyDescent="0.25">
      <c r="F573459" s="10"/>
    </row>
    <row r="573460" spans="6:6" x14ac:dyDescent="0.25">
      <c r="F573460" s="10"/>
    </row>
    <row r="573461" spans="6:6" x14ac:dyDescent="0.25">
      <c r="F573461" s="10"/>
    </row>
    <row r="573462" spans="6:6" x14ac:dyDescent="0.25">
      <c r="F573462" s="10"/>
    </row>
    <row r="573463" spans="6:6" x14ac:dyDescent="0.25">
      <c r="F573463" s="10"/>
    </row>
    <row r="573464" spans="6:6" x14ac:dyDescent="0.25">
      <c r="F573464" s="10"/>
    </row>
    <row r="573465" spans="6:6" x14ac:dyDescent="0.25">
      <c r="F573465" s="10"/>
    </row>
    <row r="573466" spans="6:6" x14ac:dyDescent="0.25">
      <c r="F573466" s="10"/>
    </row>
    <row r="573467" spans="6:6" x14ac:dyDescent="0.25">
      <c r="F573467" s="10"/>
    </row>
    <row r="573468" spans="6:6" x14ac:dyDescent="0.25">
      <c r="F573468" s="10"/>
    </row>
    <row r="573469" spans="6:6" x14ac:dyDescent="0.25">
      <c r="F573469" s="10"/>
    </row>
    <row r="573470" spans="6:6" x14ac:dyDescent="0.25">
      <c r="F573470" s="10"/>
    </row>
    <row r="573471" spans="6:6" x14ac:dyDescent="0.25">
      <c r="F573471" s="10"/>
    </row>
    <row r="573472" spans="6:6" x14ac:dyDescent="0.25">
      <c r="F573472" s="10"/>
    </row>
    <row r="573473" spans="6:6" x14ac:dyDescent="0.25">
      <c r="F573473" s="10"/>
    </row>
    <row r="573474" spans="6:6" x14ac:dyDescent="0.25">
      <c r="F573474" s="10"/>
    </row>
    <row r="573475" spans="6:6" x14ac:dyDescent="0.25">
      <c r="F573475" s="10"/>
    </row>
    <row r="573476" spans="6:6" x14ac:dyDescent="0.25">
      <c r="F573476" s="10"/>
    </row>
    <row r="573477" spans="6:6" x14ac:dyDescent="0.25">
      <c r="F573477" s="10"/>
    </row>
    <row r="573478" spans="6:6" x14ac:dyDescent="0.25">
      <c r="F573478" s="10"/>
    </row>
    <row r="573479" spans="6:6" x14ac:dyDescent="0.25">
      <c r="F573479" s="10"/>
    </row>
    <row r="573480" spans="6:6" x14ac:dyDescent="0.25">
      <c r="F573480" s="10"/>
    </row>
    <row r="573481" spans="6:6" x14ac:dyDescent="0.25">
      <c r="F573481" s="10"/>
    </row>
    <row r="573482" spans="6:6" x14ac:dyDescent="0.25">
      <c r="F573482" s="10"/>
    </row>
    <row r="573483" spans="6:6" x14ac:dyDescent="0.25">
      <c r="F573483" s="10"/>
    </row>
    <row r="573484" spans="6:6" x14ac:dyDescent="0.25">
      <c r="F573484" s="10"/>
    </row>
    <row r="573485" spans="6:6" x14ac:dyDescent="0.25">
      <c r="F573485" s="10"/>
    </row>
    <row r="573486" spans="6:6" x14ac:dyDescent="0.25">
      <c r="F573486" s="10"/>
    </row>
    <row r="573487" spans="6:6" x14ac:dyDescent="0.25">
      <c r="F573487" s="10"/>
    </row>
    <row r="573488" spans="6:6" x14ac:dyDescent="0.25">
      <c r="F573488" s="10"/>
    </row>
    <row r="573489" spans="6:6" x14ac:dyDescent="0.25">
      <c r="F573489" s="10"/>
    </row>
    <row r="573490" spans="6:6" x14ac:dyDescent="0.25">
      <c r="F573490" s="10"/>
    </row>
    <row r="573491" spans="6:6" x14ac:dyDescent="0.25">
      <c r="F573491" s="10"/>
    </row>
    <row r="573492" spans="6:6" x14ac:dyDescent="0.25">
      <c r="F573492" s="10"/>
    </row>
    <row r="589826" spans="6:6" x14ac:dyDescent="0.25">
      <c r="F589826" s="10"/>
    </row>
    <row r="589827" spans="6:6" x14ac:dyDescent="0.25">
      <c r="F589827" s="10"/>
    </row>
    <row r="589828" spans="6:6" x14ac:dyDescent="0.25">
      <c r="F589828" s="10"/>
    </row>
    <row r="589829" spans="6:6" x14ac:dyDescent="0.25">
      <c r="F589829" s="10"/>
    </row>
    <row r="589830" spans="6:6" x14ac:dyDescent="0.25">
      <c r="F589830" s="10"/>
    </row>
    <row r="589831" spans="6:6" x14ac:dyDescent="0.25">
      <c r="F589831" s="10"/>
    </row>
    <row r="589832" spans="6:6" x14ac:dyDescent="0.25">
      <c r="F589832" s="10"/>
    </row>
    <row r="589833" spans="6:6" x14ac:dyDescent="0.25">
      <c r="F589833" s="10"/>
    </row>
    <row r="589834" spans="6:6" x14ac:dyDescent="0.25">
      <c r="F589834" s="10"/>
    </row>
    <row r="589835" spans="6:6" x14ac:dyDescent="0.25">
      <c r="F589835" s="10"/>
    </row>
    <row r="589836" spans="6:6" x14ac:dyDescent="0.25">
      <c r="F589836" s="10"/>
    </row>
    <row r="589837" spans="6:6" x14ac:dyDescent="0.25">
      <c r="F589837" s="10"/>
    </row>
    <row r="589838" spans="6:6" x14ac:dyDescent="0.25">
      <c r="F589838" s="10"/>
    </row>
    <row r="589839" spans="6:6" x14ac:dyDescent="0.25">
      <c r="F589839" s="10"/>
    </row>
    <row r="589840" spans="6:6" x14ac:dyDescent="0.25">
      <c r="F589840" s="10"/>
    </row>
    <row r="589841" spans="6:6" x14ac:dyDescent="0.25">
      <c r="F589841" s="10"/>
    </row>
    <row r="589842" spans="6:6" x14ac:dyDescent="0.25">
      <c r="F589842" s="10"/>
    </row>
    <row r="589843" spans="6:6" x14ac:dyDescent="0.25">
      <c r="F589843" s="10"/>
    </row>
    <row r="589844" spans="6:6" x14ac:dyDescent="0.25">
      <c r="F589844" s="10"/>
    </row>
    <row r="589845" spans="6:6" x14ac:dyDescent="0.25">
      <c r="F589845" s="10"/>
    </row>
    <row r="589846" spans="6:6" x14ac:dyDescent="0.25">
      <c r="F589846" s="10"/>
    </row>
    <row r="589847" spans="6:6" x14ac:dyDescent="0.25">
      <c r="F589847" s="10"/>
    </row>
    <row r="589848" spans="6:6" x14ac:dyDescent="0.25">
      <c r="F589848" s="10"/>
    </row>
    <row r="589849" spans="6:6" x14ac:dyDescent="0.25">
      <c r="F589849" s="10"/>
    </row>
    <row r="589850" spans="6:6" x14ac:dyDescent="0.25">
      <c r="F589850" s="10"/>
    </row>
    <row r="589851" spans="6:6" x14ac:dyDescent="0.25">
      <c r="F589851" s="10"/>
    </row>
    <row r="589852" spans="6:6" x14ac:dyDescent="0.25">
      <c r="F589852" s="10"/>
    </row>
    <row r="589853" spans="6:6" x14ac:dyDescent="0.25">
      <c r="F589853" s="10"/>
    </row>
    <row r="589854" spans="6:6" x14ac:dyDescent="0.25">
      <c r="F589854" s="10"/>
    </row>
    <row r="589855" spans="6:6" x14ac:dyDescent="0.25">
      <c r="F589855" s="10"/>
    </row>
    <row r="589856" spans="6:6" x14ac:dyDescent="0.25">
      <c r="F589856" s="10"/>
    </row>
    <row r="589857" spans="6:6" x14ac:dyDescent="0.25">
      <c r="F589857" s="10"/>
    </row>
    <row r="589858" spans="6:6" x14ac:dyDescent="0.25">
      <c r="F589858" s="10"/>
    </row>
    <row r="589859" spans="6:6" x14ac:dyDescent="0.25">
      <c r="F589859" s="10"/>
    </row>
    <row r="589860" spans="6:6" x14ac:dyDescent="0.25">
      <c r="F589860" s="10"/>
    </row>
    <row r="589861" spans="6:6" x14ac:dyDescent="0.25">
      <c r="F589861" s="10"/>
    </row>
    <row r="589862" spans="6:6" x14ac:dyDescent="0.25">
      <c r="F589862" s="10"/>
    </row>
    <row r="589863" spans="6:6" x14ac:dyDescent="0.25">
      <c r="F589863" s="10"/>
    </row>
    <row r="589864" spans="6:6" x14ac:dyDescent="0.25">
      <c r="F589864" s="10"/>
    </row>
    <row r="589865" spans="6:6" x14ac:dyDescent="0.25">
      <c r="F589865" s="10"/>
    </row>
    <row r="589866" spans="6:6" x14ac:dyDescent="0.25">
      <c r="F589866" s="10"/>
    </row>
    <row r="589867" spans="6:6" x14ac:dyDescent="0.25">
      <c r="F589867" s="10"/>
    </row>
    <row r="589868" spans="6:6" x14ac:dyDescent="0.25">
      <c r="F589868" s="10"/>
    </row>
    <row r="589869" spans="6:6" x14ac:dyDescent="0.25">
      <c r="F589869" s="10"/>
    </row>
    <row r="589870" spans="6:6" x14ac:dyDescent="0.25">
      <c r="F589870" s="10"/>
    </row>
    <row r="589871" spans="6:6" x14ac:dyDescent="0.25">
      <c r="F589871" s="10"/>
    </row>
    <row r="589872" spans="6:6" x14ac:dyDescent="0.25">
      <c r="F589872" s="10"/>
    </row>
    <row r="589873" spans="6:6" x14ac:dyDescent="0.25">
      <c r="F589873" s="10"/>
    </row>
    <row r="589874" spans="6:6" x14ac:dyDescent="0.25">
      <c r="F589874" s="10"/>
    </row>
    <row r="589875" spans="6:6" x14ac:dyDescent="0.25">
      <c r="F589875" s="10"/>
    </row>
    <row r="589876" spans="6:6" x14ac:dyDescent="0.25">
      <c r="F589876" s="10"/>
    </row>
    <row r="606210" spans="6:6" x14ac:dyDescent="0.25">
      <c r="F606210" s="10"/>
    </row>
    <row r="606211" spans="6:6" x14ac:dyDescent="0.25">
      <c r="F606211" s="10"/>
    </row>
    <row r="606212" spans="6:6" x14ac:dyDescent="0.25">
      <c r="F606212" s="10"/>
    </row>
    <row r="606213" spans="6:6" x14ac:dyDescent="0.25">
      <c r="F606213" s="10"/>
    </row>
    <row r="606214" spans="6:6" x14ac:dyDescent="0.25">
      <c r="F606214" s="10"/>
    </row>
    <row r="606215" spans="6:6" x14ac:dyDescent="0.25">
      <c r="F606215" s="10"/>
    </row>
    <row r="606216" spans="6:6" x14ac:dyDescent="0.25">
      <c r="F606216" s="10"/>
    </row>
    <row r="606217" spans="6:6" x14ac:dyDescent="0.25">
      <c r="F606217" s="10"/>
    </row>
    <row r="606218" spans="6:6" x14ac:dyDescent="0.25">
      <c r="F606218" s="10"/>
    </row>
    <row r="606219" spans="6:6" x14ac:dyDescent="0.25">
      <c r="F606219" s="10"/>
    </row>
    <row r="606220" spans="6:6" x14ac:dyDescent="0.25">
      <c r="F606220" s="10"/>
    </row>
    <row r="606221" spans="6:6" x14ac:dyDescent="0.25">
      <c r="F606221" s="10"/>
    </row>
    <row r="606222" spans="6:6" x14ac:dyDescent="0.25">
      <c r="F606222" s="10"/>
    </row>
    <row r="606223" spans="6:6" x14ac:dyDescent="0.25">
      <c r="F606223" s="10"/>
    </row>
    <row r="606224" spans="6:6" x14ac:dyDescent="0.25">
      <c r="F606224" s="10"/>
    </row>
    <row r="606225" spans="6:6" x14ac:dyDescent="0.25">
      <c r="F606225" s="10"/>
    </row>
    <row r="606226" spans="6:6" x14ac:dyDescent="0.25">
      <c r="F606226" s="10"/>
    </row>
    <row r="606227" spans="6:6" x14ac:dyDescent="0.25">
      <c r="F606227" s="10"/>
    </row>
    <row r="606228" spans="6:6" x14ac:dyDescent="0.25">
      <c r="F606228" s="10"/>
    </row>
    <row r="606229" spans="6:6" x14ac:dyDescent="0.25">
      <c r="F606229" s="10"/>
    </row>
    <row r="606230" spans="6:6" x14ac:dyDescent="0.25">
      <c r="F606230" s="10"/>
    </row>
    <row r="606231" spans="6:6" x14ac:dyDescent="0.25">
      <c r="F606231" s="10"/>
    </row>
    <row r="606232" spans="6:6" x14ac:dyDescent="0.25">
      <c r="F606232" s="10"/>
    </row>
    <row r="606233" spans="6:6" x14ac:dyDescent="0.25">
      <c r="F606233" s="10"/>
    </row>
    <row r="606234" spans="6:6" x14ac:dyDescent="0.25">
      <c r="F606234" s="10"/>
    </row>
    <row r="606235" spans="6:6" x14ac:dyDescent="0.25">
      <c r="F606235" s="10"/>
    </row>
    <row r="606236" spans="6:6" x14ac:dyDescent="0.25">
      <c r="F606236" s="10"/>
    </row>
    <row r="606237" spans="6:6" x14ac:dyDescent="0.25">
      <c r="F606237" s="10"/>
    </row>
    <row r="606238" spans="6:6" x14ac:dyDescent="0.25">
      <c r="F606238" s="10"/>
    </row>
    <row r="606239" spans="6:6" x14ac:dyDescent="0.25">
      <c r="F606239" s="10"/>
    </row>
    <row r="606240" spans="6:6" x14ac:dyDescent="0.25">
      <c r="F606240" s="10"/>
    </row>
    <row r="606241" spans="6:6" x14ac:dyDescent="0.25">
      <c r="F606241" s="10"/>
    </row>
    <row r="606242" spans="6:6" x14ac:dyDescent="0.25">
      <c r="F606242" s="10"/>
    </row>
    <row r="606243" spans="6:6" x14ac:dyDescent="0.25">
      <c r="F606243" s="10"/>
    </row>
    <row r="606244" spans="6:6" x14ac:dyDescent="0.25">
      <c r="F606244" s="10"/>
    </row>
    <row r="606245" spans="6:6" x14ac:dyDescent="0.25">
      <c r="F606245" s="10"/>
    </row>
    <row r="606246" spans="6:6" x14ac:dyDescent="0.25">
      <c r="F606246" s="10"/>
    </row>
    <row r="606247" spans="6:6" x14ac:dyDescent="0.25">
      <c r="F606247" s="10"/>
    </row>
    <row r="606248" spans="6:6" x14ac:dyDescent="0.25">
      <c r="F606248" s="10"/>
    </row>
    <row r="606249" spans="6:6" x14ac:dyDescent="0.25">
      <c r="F606249" s="10"/>
    </row>
    <row r="606250" spans="6:6" x14ac:dyDescent="0.25">
      <c r="F606250" s="10"/>
    </row>
    <row r="606251" spans="6:6" x14ac:dyDescent="0.25">
      <c r="F606251" s="10"/>
    </row>
    <row r="606252" spans="6:6" x14ac:dyDescent="0.25">
      <c r="F606252" s="10"/>
    </row>
    <row r="606253" spans="6:6" x14ac:dyDescent="0.25">
      <c r="F606253" s="10"/>
    </row>
    <row r="606254" spans="6:6" x14ac:dyDescent="0.25">
      <c r="F606254" s="10"/>
    </row>
    <row r="606255" spans="6:6" x14ac:dyDescent="0.25">
      <c r="F606255" s="10"/>
    </row>
    <row r="606256" spans="6:6" x14ac:dyDescent="0.25">
      <c r="F606256" s="10"/>
    </row>
    <row r="606257" spans="6:6" x14ac:dyDescent="0.25">
      <c r="F606257" s="10"/>
    </row>
    <row r="606258" spans="6:6" x14ac:dyDescent="0.25">
      <c r="F606258" s="10"/>
    </row>
    <row r="606259" spans="6:6" x14ac:dyDescent="0.25">
      <c r="F606259" s="10"/>
    </row>
    <row r="606260" spans="6:6" x14ac:dyDescent="0.25">
      <c r="F606260" s="10"/>
    </row>
    <row r="622594" spans="6:6" x14ac:dyDescent="0.25">
      <c r="F622594" s="10"/>
    </row>
    <row r="622595" spans="6:6" x14ac:dyDescent="0.25">
      <c r="F622595" s="10"/>
    </row>
    <row r="622596" spans="6:6" x14ac:dyDescent="0.25">
      <c r="F622596" s="10"/>
    </row>
    <row r="622597" spans="6:6" x14ac:dyDescent="0.25">
      <c r="F622597" s="10"/>
    </row>
    <row r="622598" spans="6:6" x14ac:dyDescent="0.25">
      <c r="F622598" s="10"/>
    </row>
    <row r="622599" spans="6:6" x14ac:dyDescent="0.25">
      <c r="F622599" s="10"/>
    </row>
    <row r="622600" spans="6:6" x14ac:dyDescent="0.25">
      <c r="F622600" s="10"/>
    </row>
    <row r="622601" spans="6:6" x14ac:dyDescent="0.25">
      <c r="F622601" s="10"/>
    </row>
    <row r="622602" spans="6:6" x14ac:dyDescent="0.25">
      <c r="F622602" s="10"/>
    </row>
    <row r="622603" spans="6:6" x14ac:dyDescent="0.25">
      <c r="F622603" s="10"/>
    </row>
    <row r="622604" spans="6:6" x14ac:dyDescent="0.25">
      <c r="F622604" s="10"/>
    </row>
    <row r="622605" spans="6:6" x14ac:dyDescent="0.25">
      <c r="F622605" s="10"/>
    </row>
    <row r="622606" spans="6:6" x14ac:dyDescent="0.25">
      <c r="F622606" s="10"/>
    </row>
    <row r="622607" spans="6:6" x14ac:dyDescent="0.25">
      <c r="F622607" s="10"/>
    </row>
    <row r="622608" spans="6:6" x14ac:dyDescent="0.25">
      <c r="F622608" s="10"/>
    </row>
    <row r="622609" spans="6:6" x14ac:dyDescent="0.25">
      <c r="F622609" s="10"/>
    </row>
    <row r="622610" spans="6:6" x14ac:dyDescent="0.25">
      <c r="F622610" s="10"/>
    </row>
    <row r="622611" spans="6:6" x14ac:dyDescent="0.25">
      <c r="F622611" s="10"/>
    </row>
    <row r="622612" spans="6:6" x14ac:dyDescent="0.25">
      <c r="F622612" s="10"/>
    </row>
    <row r="622613" spans="6:6" x14ac:dyDescent="0.25">
      <c r="F622613" s="10"/>
    </row>
    <row r="622614" spans="6:6" x14ac:dyDescent="0.25">
      <c r="F622614" s="10"/>
    </row>
    <row r="622615" spans="6:6" x14ac:dyDescent="0.25">
      <c r="F622615" s="10"/>
    </row>
    <row r="622616" spans="6:6" x14ac:dyDescent="0.25">
      <c r="F622616" s="10"/>
    </row>
    <row r="622617" spans="6:6" x14ac:dyDescent="0.25">
      <c r="F622617" s="10"/>
    </row>
    <row r="622618" spans="6:6" x14ac:dyDescent="0.25">
      <c r="F622618" s="10"/>
    </row>
    <row r="622619" spans="6:6" x14ac:dyDescent="0.25">
      <c r="F622619" s="10"/>
    </row>
    <row r="622620" spans="6:6" x14ac:dyDescent="0.25">
      <c r="F622620" s="10"/>
    </row>
    <row r="622621" spans="6:6" x14ac:dyDescent="0.25">
      <c r="F622621" s="10"/>
    </row>
    <row r="622622" spans="6:6" x14ac:dyDescent="0.25">
      <c r="F622622" s="10"/>
    </row>
    <row r="622623" spans="6:6" x14ac:dyDescent="0.25">
      <c r="F622623" s="10"/>
    </row>
    <row r="622624" spans="6:6" x14ac:dyDescent="0.25">
      <c r="F622624" s="10"/>
    </row>
    <row r="622625" spans="6:6" x14ac:dyDescent="0.25">
      <c r="F622625" s="10"/>
    </row>
    <row r="622626" spans="6:6" x14ac:dyDescent="0.25">
      <c r="F622626" s="10"/>
    </row>
    <row r="622627" spans="6:6" x14ac:dyDescent="0.25">
      <c r="F622627" s="10"/>
    </row>
    <row r="622628" spans="6:6" x14ac:dyDescent="0.25">
      <c r="F622628" s="10"/>
    </row>
    <row r="622629" spans="6:6" x14ac:dyDescent="0.25">
      <c r="F622629" s="10"/>
    </row>
    <row r="622630" spans="6:6" x14ac:dyDescent="0.25">
      <c r="F622630" s="10"/>
    </row>
    <row r="622631" spans="6:6" x14ac:dyDescent="0.25">
      <c r="F622631" s="10"/>
    </row>
    <row r="622632" spans="6:6" x14ac:dyDescent="0.25">
      <c r="F622632" s="10"/>
    </row>
    <row r="622633" spans="6:6" x14ac:dyDescent="0.25">
      <c r="F622633" s="10"/>
    </row>
    <row r="622634" spans="6:6" x14ac:dyDescent="0.25">
      <c r="F622634" s="10"/>
    </row>
    <row r="622635" spans="6:6" x14ac:dyDescent="0.25">
      <c r="F622635" s="10"/>
    </row>
    <row r="622636" spans="6:6" x14ac:dyDescent="0.25">
      <c r="F622636" s="10"/>
    </row>
    <row r="622637" spans="6:6" x14ac:dyDescent="0.25">
      <c r="F622637" s="10"/>
    </row>
    <row r="622638" spans="6:6" x14ac:dyDescent="0.25">
      <c r="F622638" s="10"/>
    </row>
    <row r="622639" spans="6:6" x14ac:dyDescent="0.25">
      <c r="F622639" s="10"/>
    </row>
    <row r="622640" spans="6:6" x14ac:dyDescent="0.25">
      <c r="F622640" s="10"/>
    </row>
    <row r="622641" spans="6:6" x14ac:dyDescent="0.25">
      <c r="F622641" s="10"/>
    </row>
    <row r="622642" spans="6:6" x14ac:dyDescent="0.25">
      <c r="F622642" s="10"/>
    </row>
    <row r="622643" spans="6:6" x14ac:dyDescent="0.25">
      <c r="F622643" s="10"/>
    </row>
    <row r="622644" spans="6:6" x14ac:dyDescent="0.25">
      <c r="F622644" s="10"/>
    </row>
    <row r="638978" spans="6:6" x14ac:dyDescent="0.25">
      <c r="F638978" s="10"/>
    </row>
    <row r="638979" spans="6:6" x14ac:dyDescent="0.25">
      <c r="F638979" s="10"/>
    </row>
    <row r="638980" spans="6:6" x14ac:dyDescent="0.25">
      <c r="F638980" s="10"/>
    </row>
    <row r="638981" spans="6:6" x14ac:dyDescent="0.25">
      <c r="F638981" s="10"/>
    </row>
    <row r="638982" spans="6:6" x14ac:dyDescent="0.25">
      <c r="F638982" s="10"/>
    </row>
    <row r="638983" spans="6:6" x14ac:dyDescent="0.25">
      <c r="F638983" s="10"/>
    </row>
    <row r="638984" spans="6:6" x14ac:dyDescent="0.25">
      <c r="F638984" s="10"/>
    </row>
    <row r="638985" spans="6:6" x14ac:dyDescent="0.25">
      <c r="F638985" s="10"/>
    </row>
    <row r="638986" spans="6:6" x14ac:dyDescent="0.25">
      <c r="F638986" s="10"/>
    </row>
    <row r="638987" spans="6:6" x14ac:dyDescent="0.25">
      <c r="F638987" s="10"/>
    </row>
    <row r="638988" spans="6:6" x14ac:dyDescent="0.25">
      <c r="F638988" s="10"/>
    </row>
    <row r="638989" spans="6:6" x14ac:dyDescent="0.25">
      <c r="F638989" s="10"/>
    </row>
    <row r="638990" spans="6:6" x14ac:dyDescent="0.25">
      <c r="F638990" s="10"/>
    </row>
    <row r="638991" spans="6:6" x14ac:dyDescent="0.25">
      <c r="F638991" s="10"/>
    </row>
    <row r="638992" spans="6:6" x14ac:dyDescent="0.25">
      <c r="F638992" s="10"/>
    </row>
    <row r="638993" spans="6:6" x14ac:dyDescent="0.25">
      <c r="F638993" s="10"/>
    </row>
    <row r="638994" spans="6:6" x14ac:dyDescent="0.25">
      <c r="F638994" s="10"/>
    </row>
    <row r="638995" spans="6:6" x14ac:dyDescent="0.25">
      <c r="F638995" s="10"/>
    </row>
    <row r="638996" spans="6:6" x14ac:dyDescent="0.25">
      <c r="F638996" s="10"/>
    </row>
    <row r="638997" spans="6:6" x14ac:dyDescent="0.25">
      <c r="F638997" s="10"/>
    </row>
    <row r="638998" spans="6:6" x14ac:dyDescent="0.25">
      <c r="F638998" s="10"/>
    </row>
    <row r="638999" spans="6:6" x14ac:dyDescent="0.25">
      <c r="F638999" s="10"/>
    </row>
    <row r="639000" spans="6:6" x14ac:dyDescent="0.25">
      <c r="F639000" s="10"/>
    </row>
    <row r="639001" spans="6:6" x14ac:dyDescent="0.25">
      <c r="F639001" s="10"/>
    </row>
    <row r="639002" spans="6:6" x14ac:dyDescent="0.25">
      <c r="F639002" s="10"/>
    </row>
    <row r="639003" spans="6:6" x14ac:dyDescent="0.25">
      <c r="F639003" s="10"/>
    </row>
    <row r="639004" spans="6:6" x14ac:dyDescent="0.25">
      <c r="F639004" s="10"/>
    </row>
    <row r="639005" spans="6:6" x14ac:dyDescent="0.25">
      <c r="F639005" s="10"/>
    </row>
    <row r="639006" spans="6:6" x14ac:dyDescent="0.25">
      <c r="F639006" s="10"/>
    </row>
    <row r="639007" spans="6:6" x14ac:dyDescent="0.25">
      <c r="F639007" s="10"/>
    </row>
    <row r="639008" spans="6:6" x14ac:dyDescent="0.25">
      <c r="F639008" s="10"/>
    </row>
    <row r="639009" spans="6:6" x14ac:dyDescent="0.25">
      <c r="F639009" s="10"/>
    </row>
    <row r="639010" spans="6:6" x14ac:dyDescent="0.25">
      <c r="F639010" s="10"/>
    </row>
    <row r="639011" spans="6:6" x14ac:dyDescent="0.25">
      <c r="F639011" s="10"/>
    </row>
    <row r="639012" spans="6:6" x14ac:dyDescent="0.25">
      <c r="F639012" s="10"/>
    </row>
    <row r="639013" spans="6:6" x14ac:dyDescent="0.25">
      <c r="F639013" s="10"/>
    </row>
    <row r="639014" spans="6:6" x14ac:dyDescent="0.25">
      <c r="F639014" s="10"/>
    </row>
    <row r="639015" spans="6:6" x14ac:dyDescent="0.25">
      <c r="F639015" s="10"/>
    </row>
    <row r="639016" spans="6:6" x14ac:dyDescent="0.25">
      <c r="F639016" s="10"/>
    </row>
    <row r="639017" spans="6:6" x14ac:dyDescent="0.25">
      <c r="F639017" s="10"/>
    </row>
    <row r="639018" spans="6:6" x14ac:dyDescent="0.25">
      <c r="F639018" s="10"/>
    </row>
    <row r="639019" spans="6:6" x14ac:dyDescent="0.25">
      <c r="F639019" s="10"/>
    </row>
    <row r="639020" spans="6:6" x14ac:dyDescent="0.25">
      <c r="F639020" s="10"/>
    </row>
    <row r="639021" spans="6:6" x14ac:dyDescent="0.25">
      <c r="F639021" s="10"/>
    </row>
    <row r="639022" spans="6:6" x14ac:dyDescent="0.25">
      <c r="F639022" s="10"/>
    </row>
    <row r="639023" spans="6:6" x14ac:dyDescent="0.25">
      <c r="F639023" s="10"/>
    </row>
    <row r="639024" spans="6:6" x14ac:dyDescent="0.25">
      <c r="F639024" s="10"/>
    </row>
    <row r="639025" spans="6:6" x14ac:dyDescent="0.25">
      <c r="F639025" s="10"/>
    </row>
    <row r="639026" spans="6:6" x14ac:dyDescent="0.25">
      <c r="F639026" s="10"/>
    </row>
    <row r="639027" spans="6:6" x14ac:dyDescent="0.25">
      <c r="F639027" s="10"/>
    </row>
    <row r="639028" spans="6:6" x14ac:dyDescent="0.25">
      <c r="F639028" s="10"/>
    </row>
    <row r="655362" spans="6:6" x14ac:dyDescent="0.25">
      <c r="F655362" s="10"/>
    </row>
    <row r="655363" spans="6:6" x14ac:dyDescent="0.25">
      <c r="F655363" s="10"/>
    </row>
    <row r="655364" spans="6:6" x14ac:dyDescent="0.25">
      <c r="F655364" s="10"/>
    </row>
    <row r="655365" spans="6:6" x14ac:dyDescent="0.25">
      <c r="F655365" s="10"/>
    </row>
    <row r="655366" spans="6:6" x14ac:dyDescent="0.25">
      <c r="F655366" s="10"/>
    </row>
    <row r="655367" spans="6:6" x14ac:dyDescent="0.25">
      <c r="F655367" s="10"/>
    </row>
    <row r="655368" spans="6:6" x14ac:dyDescent="0.25">
      <c r="F655368" s="10"/>
    </row>
    <row r="655369" spans="6:6" x14ac:dyDescent="0.25">
      <c r="F655369" s="10"/>
    </row>
    <row r="655370" spans="6:6" x14ac:dyDescent="0.25">
      <c r="F655370" s="10"/>
    </row>
    <row r="655371" spans="6:6" x14ac:dyDescent="0.25">
      <c r="F655371" s="10"/>
    </row>
    <row r="655372" spans="6:6" x14ac:dyDescent="0.25">
      <c r="F655372" s="10"/>
    </row>
    <row r="655373" spans="6:6" x14ac:dyDescent="0.25">
      <c r="F655373" s="10"/>
    </row>
    <row r="655374" spans="6:6" x14ac:dyDescent="0.25">
      <c r="F655374" s="10"/>
    </row>
    <row r="655375" spans="6:6" x14ac:dyDescent="0.25">
      <c r="F655375" s="10"/>
    </row>
    <row r="655376" spans="6:6" x14ac:dyDescent="0.25">
      <c r="F655376" s="10"/>
    </row>
    <row r="655377" spans="6:6" x14ac:dyDescent="0.25">
      <c r="F655377" s="10"/>
    </row>
    <row r="655378" spans="6:6" x14ac:dyDescent="0.25">
      <c r="F655378" s="10"/>
    </row>
    <row r="655379" spans="6:6" x14ac:dyDescent="0.25">
      <c r="F655379" s="10"/>
    </row>
    <row r="655380" spans="6:6" x14ac:dyDescent="0.25">
      <c r="F655380" s="10"/>
    </row>
    <row r="655381" spans="6:6" x14ac:dyDescent="0.25">
      <c r="F655381" s="10"/>
    </row>
    <row r="655382" spans="6:6" x14ac:dyDescent="0.25">
      <c r="F655382" s="10"/>
    </row>
    <row r="655383" spans="6:6" x14ac:dyDescent="0.25">
      <c r="F655383" s="10"/>
    </row>
    <row r="655384" spans="6:6" x14ac:dyDescent="0.25">
      <c r="F655384" s="10"/>
    </row>
    <row r="655385" spans="6:6" x14ac:dyDescent="0.25">
      <c r="F655385" s="10"/>
    </row>
    <row r="655386" spans="6:6" x14ac:dyDescent="0.25">
      <c r="F655386" s="10"/>
    </row>
    <row r="655387" spans="6:6" x14ac:dyDescent="0.25">
      <c r="F655387" s="10"/>
    </row>
    <row r="655388" spans="6:6" x14ac:dyDescent="0.25">
      <c r="F655388" s="10"/>
    </row>
    <row r="655389" spans="6:6" x14ac:dyDescent="0.25">
      <c r="F655389" s="10"/>
    </row>
    <row r="655390" spans="6:6" x14ac:dyDescent="0.25">
      <c r="F655390" s="10"/>
    </row>
    <row r="655391" spans="6:6" x14ac:dyDescent="0.25">
      <c r="F655391" s="10"/>
    </row>
    <row r="655392" spans="6:6" x14ac:dyDescent="0.25">
      <c r="F655392" s="10"/>
    </row>
    <row r="655393" spans="6:6" x14ac:dyDescent="0.25">
      <c r="F655393" s="10"/>
    </row>
    <row r="655394" spans="6:6" x14ac:dyDescent="0.25">
      <c r="F655394" s="10"/>
    </row>
    <row r="655395" spans="6:6" x14ac:dyDescent="0.25">
      <c r="F655395" s="10"/>
    </row>
    <row r="655396" spans="6:6" x14ac:dyDescent="0.25">
      <c r="F655396" s="10"/>
    </row>
    <row r="655397" spans="6:6" x14ac:dyDescent="0.25">
      <c r="F655397" s="10"/>
    </row>
    <row r="655398" spans="6:6" x14ac:dyDescent="0.25">
      <c r="F655398" s="10"/>
    </row>
    <row r="655399" spans="6:6" x14ac:dyDescent="0.25">
      <c r="F655399" s="10"/>
    </row>
    <row r="655400" spans="6:6" x14ac:dyDescent="0.25">
      <c r="F655400" s="10"/>
    </row>
    <row r="655401" spans="6:6" x14ac:dyDescent="0.25">
      <c r="F655401" s="10"/>
    </row>
    <row r="655402" spans="6:6" x14ac:dyDescent="0.25">
      <c r="F655402" s="10"/>
    </row>
    <row r="655403" spans="6:6" x14ac:dyDescent="0.25">
      <c r="F655403" s="10"/>
    </row>
    <row r="655404" spans="6:6" x14ac:dyDescent="0.25">
      <c r="F655404" s="10"/>
    </row>
    <row r="655405" spans="6:6" x14ac:dyDescent="0.25">
      <c r="F655405" s="10"/>
    </row>
    <row r="655406" spans="6:6" x14ac:dyDescent="0.25">
      <c r="F655406" s="10"/>
    </row>
    <row r="655407" spans="6:6" x14ac:dyDescent="0.25">
      <c r="F655407" s="10"/>
    </row>
    <row r="655408" spans="6:6" x14ac:dyDescent="0.25">
      <c r="F655408" s="10"/>
    </row>
    <row r="655409" spans="6:6" x14ac:dyDescent="0.25">
      <c r="F655409" s="10"/>
    </row>
    <row r="655410" spans="6:6" x14ac:dyDescent="0.25">
      <c r="F655410" s="10"/>
    </row>
    <row r="655411" spans="6:6" x14ac:dyDescent="0.25">
      <c r="F655411" s="10"/>
    </row>
    <row r="655412" spans="6:6" x14ac:dyDescent="0.25">
      <c r="F655412" s="10"/>
    </row>
    <row r="671746" spans="6:6" x14ac:dyDescent="0.25">
      <c r="F671746" s="10"/>
    </row>
    <row r="671747" spans="6:6" x14ac:dyDescent="0.25">
      <c r="F671747" s="10"/>
    </row>
    <row r="671748" spans="6:6" x14ac:dyDescent="0.25">
      <c r="F671748" s="10"/>
    </row>
    <row r="671749" spans="6:6" x14ac:dyDescent="0.25">
      <c r="F671749" s="10"/>
    </row>
    <row r="671750" spans="6:6" x14ac:dyDescent="0.25">
      <c r="F671750" s="10"/>
    </row>
    <row r="671751" spans="6:6" x14ac:dyDescent="0.25">
      <c r="F671751" s="10"/>
    </row>
    <row r="671752" spans="6:6" x14ac:dyDescent="0.25">
      <c r="F671752" s="10"/>
    </row>
    <row r="671753" spans="6:6" x14ac:dyDescent="0.25">
      <c r="F671753" s="10"/>
    </row>
    <row r="671754" spans="6:6" x14ac:dyDescent="0.25">
      <c r="F671754" s="10"/>
    </row>
    <row r="671755" spans="6:6" x14ac:dyDescent="0.25">
      <c r="F671755" s="10"/>
    </row>
    <row r="671756" spans="6:6" x14ac:dyDescent="0.25">
      <c r="F671756" s="10"/>
    </row>
    <row r="671757" spans="6:6" x14ac:dyDescent="0.25">
      <c r="F671757" s="10"/>
    </row>
    <row r="671758" spans="6:6" x14ac:dyDescent="0.25">
      <c r="F671758" s="10"/>
    </row>
    <row r="671759" spans="6:6" x14ac:dyDescent="0.25">
      <c r="F671759" s="10"/>
    </row>
    <row r="671760" spans="6:6" x14ac:dyDescent="0.25">
      <c r="F671760" s="10"/>
    </row>
    <row r="671761" spans="6:6" x14ac:dyDescent="0.25">
      <c r="F671761" s="10"/>
    </row>
    <row r="671762" spans="6:6" x14ac:dyDescent="0.25">
      <c r="F671762" s="10"/>
    </row>
    <row r="671763" spans="6:6" x14ac:dyDescent="0.25">
      <c r="F671763" s="10"/>
    </row>
    <row r="671764" spans="6:6" x14ac:dyDescent="0.25">
      <c r="F671764" s="10"/>
    </row>
    <row r="671765" spans="6:6" x14ac:dyDescent="0.25">
      <c r="F671765" s="10"/>
    </row>
    <row r="671766" spans="6:6" x14ac:dyDescent="0.25">
      <c r="F671766" s="10"/>
    </row>
    <row r="671767" spans="6:6" x14ac:dyDescent="0.25">
      <c r="F671767" s="10"/>
    </row>
    <row r="671768" spans="6:6" x14ac:dyDescent="0.25">
      <c r="F671768" s="10"/>
    </row>
    <row r="671769" spans="6:6" x14ac:dyDescent="0.25">
      <c r="F671769" s="10"/>
    </row>
    <row r="671770" spans="6:6" x14ac:dyDescent="0.25">
      <c r="F671770" s="10"/>
    </row>
    <row r="671771" spans="6:6" x14ac:dyDescent="0.25">
      <c r="F671771" s="10"/>
    </row>
    <row r="671772" spans="6:6" x14ac:dyDescent="0.25">
      <c r="F671772" s="10"/>
    </row>
    <row r="671773" spans="6:6" x14ac:dyDescent="0.25">
      <c r="F671773" s="10"/>
    </row>
    <row r="671774" spans="6:6" x14ac:dyDescent="0.25">
      <c r="F671774" s="10"/>
    </row>
    <row r="671775" spans="6:6" x14ac:dyDescent="0.25">
      <c r="F671775" s="10"/>
    </row>
    <row r="671776" spans="6:6" x14ac:dyDescent="0.25">
      <c r="F671776" s="10"/>
    </row>
    <row r="671777" spans="6:6" x14ac:dyDescent="0.25">
      <c r="F671777" s="10"/>
    </row>
    <row r="671778" spans="6:6" x14ac:dyDescent="0.25">
      <c r="F671778" s="10"/>
    </row>
    <row r="671779" spans="6:6" x14ac:dyDescent="0.25">
      <c r="F671779" s="10"/>
    </row>
    <row r="671780" spans="6:6" x14ac:dyDescent="0.25">
      <c r="F671780" s="10"/>
    </row>
    <row r="671781" spans="6:6" x14ac:dyDescent="0.25">
      <c r="F671781" s="10"/>
    </row>
    <row r="671782" spans="6:6" x14ac:dyDescent="0.25">
      <c r="F671782" s="10"/>
    </row>
    <row r="671783" spans="6:6" x14ac:dyDescent="0.25">
      <c r="F671783" s="10"/>
    </row>
    <row r="671784" spans="6:6" x14ac:dyDescent="0.25">
      <c r="F671784" s="10"/>
    </row>
    <row r="671785" spans="6:6" x14ac:dyDescent="0.25">
      <c r="F671785" s="10"/>
    </row>
    <row r="671786" spans="6:6" x14ac:dyDescent="0.25">
      <c r="F671786" s="10"/>
    </row>
    <row r="671787" spans="6:6" x14ac:dyDescent="0.25">
      <c r="F671787" s="10"/>
    </row>
    <row r="671788" spans="6:6" x14ac:dyDescent="0.25">
      <c r="F671788" s="10"/>
    </row>
    <row r="671789" spans="6:6" x14ac:dyDescent="0.25">
      <c r="F671789" s="10"/>
    </row>
    <row r="671790" spans="6:6" x14ac:dyDescent="0.25">
      <c r="F671790" s="10"/>
    </row>
    <row r="671791" spans="6:6" x14ac:dyDescent="0.25">
      <c r="F671791" s="10"/>
    </row>
    <row r="671792" spans="6:6" x14ac:dyDescent="0.25">
      <c r="F671792" s="10"/>
    </row>
    <row r="671793" spans="6:6" x14ac:dyDescent="0.25">
      <c r="F671793" s="10"/>
    </row>
    <row r="671794" spans="6:6" x14ac:dyDescent="0.25">
      <c r="F671794" s="10"/>
    </row>
    <row r="671795" spans="6:6" x14ac:dyDescent="0.25">
      <c r="F671795" s="10"/>
    </row>
    <row r="671796" spans="6:6" x14ac:dyDescent="0.25">
      <c r="F671796" s="10"/>
    </row>
    <row r="688130" spans="6:6" x14ac:dyDescent="0.25">
      <c r="F688130" s="10"/>
    </row>
    <row r="688131" spans="6:6" x14ac:dyDescent="0.25">
      <c r="F688131" s="10"/>
    </row>
    <row r="688132" spans="6:6" x14ac:dyDescent="0.25">
      <c r="F688132" s="10"/>
    </row>
    <row r="688133" spans="6:6" x14ac:dyDescent="0.25">
      <c r="F688133" s="10"/>
    </row>
    <row r="688134" spans="6:6" x14ac:dyDescent="0.25">
      <c r="F688134" s="10"/>
    </row>
    <row r="688135" spans="6:6" x14ac:dyDescent="0.25">
      <c r="F688135" s="10"/>
    </row>
    <row r="688136" spans="6:6" x14ac:dyDescent="0.25">
      <c r="F688136" s="10"/>
    </row>
    <row r="688137" spans="6:6" x14ac:dyDescent="0.25">
      <c r="F688137" s="10"/>
    </row>
    <row r="688138" spans="6:6" x14ac:dyDescent="0.25">
      <c r="F688138" s="10"/>
    </row>
    <row r="688139" spans="6:6" x14ac:dyDescent="0.25">
      <c r="F688139" s="10"/>
    </row>
    <row r="688140" spans="6:6" x14ac:dyDescent="0.25">
      <c r="F688140" s="10"/>
    </row>
    <row r="688141" spans="6:6" x14ac:dyDescent="0.25">
      <c r="F688141" s="10"/>
    </row>
    <row r="688142" spans="6:6" x14ac:dyDescent="0.25">
      <c r="F688142" s="10"/>
    </row>
    <row r="688143" spans="6:6" x14ac:dyDescent="0.25">
      <c r="F688143" s="10"/>
    </row>
    <row r="688144" spans="6:6" x14ac:dyDescent="0.25">
      <c r="F688144" s="10"/>
    </row>
    <row r="688145" spans="6:6" x14ac:dyDescent="0.25">
      <c r="F688145" s="10"/>
    </row>
    <row r="688146" spans="6:6" x14ac:dyDescent="0.25">
      <c r="F688146" s="10"/>
    </row>
    <row r="688147" spans="6:6" x14ac:dyDescent="0.25">
      <c r="F688147" s="10"/>
    </row>
    <row r="688148" spans="6:6" x14ac:dyDescent="0.25">
      <c r="F688148" s="10"/>
    </row>
    <row r="688149" spans="6:6" x14ac:dyDescent="0.25">
      <c r="F688149" s="10"/>
    </row>
    <row r="688150" spans="6:6" x14ac:dyDescent="0.25">
      <c r="F688150" s="10"/>
    </row>
    <row r="688151" spans="6:6" x14ac:dyDescent="0.25">
      <c r="F688151" s="10"/>
    </row>
    <row r="688152" spans="6:6" x14ac:dyDescent="0.25">
      <c r="F688152" s="10"/>
    </row>
    <row r="688153" spans="6:6" x14ac:dyDescent="0.25">
      <c r="F688153" s="10"/>
    </row>
    <row r="688154" spans="6:6" x14ac:dyDescent="0.25">
      <c r="F688154" s="10"/>
    </row>
    <row r="688155" spans="6:6" x14ac:dyDescent="0.25">
      <c r="F688155" s="10"/>
    </row>
    <row r="688156" spans="6:6" x14ac:dyDescent="0.25">
      <c r="F688156" s="10"/>
    </row>
    <row r="688157" spans="6:6" x14ac:dyDescent="0.25">
      <c r="F688157" s="10"/>
    </row>
    <row r="688158" spans="6:6" x14ac:dyDescent="0.25">
      <c r="F688158" s="10"/>
    </row>
    <row r="688159" spans="6:6" x14ac:dyDescent="0.25">
      <c r="F688159" s="10"/>
    </row>
    <row r="688160" spans="6:6" x14ac:dyDescent="0.25">
      <c r="F688160" s="10"/>
    </row>
    <row r="688161" spans="6:6" x14ac:dyDescent="0.25">
      <c r="F688161" s="10"/>
    </row>
    <row r="688162" spans="6:6" x14ac:dyDescent="0.25">
      <c r="F688162" s="10"/>
    </row>
    <row r="688163" spans="6:6" x14ac:dyDescent="0.25">
      <c r="F688163" s="10"/>
    </row>
    <row r="688164" spans="6:6" x14ac:dyDescent="0.25">
      <c r="F688164" s="10"/>
    </row>
    <row r="688165" spans="6:6" x14ac:dyDescent="0.25">
      <c r="F688165" s="10"/>
    </row>
    <row r="688166" spans="6:6" x14ac:dyDescent="0.25">
      <c r="F688166" s="10"/>
    </row>
    <row r="688167" spans="6:6" x14ac:dyDescent="0.25">
      <c r="F688167" s="10"/>
    </row>
    <row r="688168" spans="6:6" x14ac:dyDescent="0.25">
      <c r="F688168" s="10"/>
    </row>
    <row r="688169" spans="6:6" x14ac:dyDescent="0.25">
      <c r="F688169" s="10"/>
    </row>
    <row r="688170" spans="6:6" x14ac:dyDescent="0.25">
      <c r="F688170" s="10"/>
    </row>
    <row r="688171" spans="6:6" x14ac:dyDescent="0.25">
      <c r="F688171" s="10"/>
    </row>
    <row r="688172" spans="6:6" x14ac:dyDescent="0.25">
      <c r="F688172" s="10"/>
    </row>
    <row r="688173" spans="6:6" x14ac:dyDescent="0.25">
      <c r="F688173" s="10"/>
    </row>
    <row r="688174" spans="6:6" x14ac:dyDescent="0.25">
      <c r="F688174" s="10"/>
    </row>
    <row r="688175" spans="6:6" x14ac:dyDescent="0.25">
      <c r="F688175" s="10"/>
    </row>
    <row r="688176" spans="6:6" x14ac:dyDescent="0.25">
      <c r="F688176" s="10"/>
    </row>
    <row r="688177" spans="6:6" x14ac:dyDescent="0.25">
      <c r="F688177" s="10"/>
    </row>
    <row r="688178" spans="6:6" x14ac:dyDescent="0.25">
      <c r="F688178" s="10"/>
    </row>
    <row r="688179" spans="6:6" x14ac:dyDescent="0.25">
      <c r="F688179" s="10"/>
    </row>
    <row r="688180" spans="6:6" x14ac:dyDescent="0.25">
      <c r="F688180" s="10"/>
    </row>
    <row r="704514" spans="6:6" x14ac:dyDescent="0.25">
      <c r="F704514" s="10"/>
    </row>
    <row r="704515" spans="6:6" x14ac:dyDescent="0.25">
      <c r="F704515" s="10"/>
    </row>
    <row r="704516" spans="6:6" x14ac:dyDescent="0.25">
      <c r="F704516" s="10"/>
    </row>
    <row r="704517" spans="6:6" x14ac:dyDescent="0.25">
      <c r="F704517" s="10"/>
    </row>
    <row r="704518" spans="6:6" x14ac:dyDescent="0.25">
      <c r="F704518" s="10"/>
    </row>
    <row r="704519" spans="6:6" x14ac:dyDescent="0.25">
      <c r="F704519" s="10"/>
    </row>
    <row r="704520" spans="6:6" x14ac:dyDescent="0.25">
      <c r="F704520" s="10"/>
    </row>
    <row r="704521" spans="6:6" x14ac:dyDescent="0.25">
      <c r="F704521" s="10"/>
    </row>
    <row r="704522" spans="6:6" x14ac:dyDescent="0.25">
      <c r="F704522" s="10"/>
    </row>
    <row r="704523" spans="6:6" x14ac:dyDescent="0.25">
      <c r="F704523" s="10"/>
    </row>
    <row r="704524" spans="6:6" x14ac:dyDescent="0.25">
      <c r="F704524" s="10"/>
    </row>
    <row r="704525" spans="6:6" x14ac:dyDescent="0.25">
      <c r="F704525" s="10"/>
    </row>
    <row r="704526" spans="6:6" x14ac:dyDescent="0.25">
      <c r="F704526" s="10"/>
    </row>
    <row r="704527" spans="6:6" x14ac:dyDescent="0.25">
      <c r="F704527" s="10"/>
    </row>
    <row r="704528" spans="6:6" x14ac:dyDescent="0.25">
      <c r="F704528" s="10"/>
    </row>
    <row r="704529" spans="6:6" x14ac:dyDescent="0.25">
      <c r="F704529" s="10"/>
    </row>
    <row r="704530" spans="6:6" x14ac:dyDescent="0.25">
      <c r="F704530" s="10"/>
    </row>
    <row r="704531" spans="6:6" x14ac:dyDescent="0.25">
      <c r="F704531" s="10"/>
    </row>
    <row r="704532" spans="6:6" x14ac:dyDescent="0.25">
      <c r="F704532" s="10"/>
    </row>
    <row r="704533" spans="6:6" x14ac:dyDescent="0.25">
      <c r="F704533" s="10"/>
    </row>
    <row r="704534" spans="6:6" x14ac:dyDescent="0.25">
      <c r="F704534" s="10"/>
    </row>
    <row r="704535" spans="6:6" x14ac:dyDescent="0.25">
      <c r="F704535" s="10"/>
    </row>
    <row r="704536" spans="6:6" x14ac:dyDescent="0.25">
      <c r="F704536" s="10"/>
    </row>
    <row r="704537" spans="6:6" x14ac:dyDescent="0.25">
      <c r="F704537" s="10"/>
    </row>
    <row r="704538" spans="6:6" x14ac:dyDescent="0.25">
      <c r="F704538" s="10"/>
    </row>
    <row r="704539" spans="6:6" x14ac:dyDescent="0.25">
      <c r="F704539" s="10"/>
    </row>
    <row r="704540" spans="6:6" x14ac:dyDescent="0.25">
      <c r="F704540" s="10"/>
    </row>
    <row r="704541" spans="6:6" x14ac:dyDescent="0.25">
      <c r="F704541" s="10"/>
    </row>
    <row r="704542" spans="6:6" x14ac:dyDescent="0.25">
      <c r="F704542" s="10"/>
    </row>
    <row r="704543" spans="6:6" x14ac:dyDescent="0.25">
      <c r="F704543" s="10"/>
    </row>
    <row r="704544" spans="6:6" x14ac:dyDescent="0.25">
      <c r="F704544" s="10"/>
    </row>
    <row r="704545" spans="6:6" x14ac:dyDescent="0.25">
      <c r="F704545" s="10"/>
    </row>
    <row r="704546" spans="6:6" x14ac:dyDescent="0.25">
      <c r="F704546" s="10"/>
    </row>
    <row r="704547" spans="6:6" x14ac:dyDescent="0.25">
      <c r="F704547" s="10"/>
    </row>
    <row r="704548" spans="6:6" x14ac:dyDescent="0.25">
      <c r="F704548" s="10"/>
    </row>
    <row r="704549" spans="6:6" x14ac:dyDescent="0.25">
      <c r="F704549" s="10"/>
    </row>
    <row r="704550" spans="6:6" x14ac:dyDescent="0.25">
      <c r="F704550" s="10"/>
    </row>
    <row r="704551" spans="6:6" x14ac:dyDescent="0.25">
      <c r="F704551" s="10"/>
    </row>
    <row r="704552" spans="6:6" x14ac:dyDescent="0.25">
      <c r="F704552" s="10"/>
    </row>
    <row r="704553" spans="6:6" x14ac:dyDescent="0.25">
      <c r="F704553" s="10"/>
    </row>
    <row r="704554" spans="6:6" x14ac:dyDescent="0.25">
      <c r="F704554" s="10"/>
    </row>
    <row r="704555" spans="6:6" x14ac:dyDescent="0.25">
      <c r="F704555" s="10"/>
    </row>
    <row r="704556" spans="6:6" x14ac:dyDescent="0.25">
      <c r="F704556" s="10"/>
    </row>
    <row r="704557" spans="6:6" x14ac:dyDescent="0.25">
      <c r="F704557" s="10"/>
    </row>
    <row r="704558" spans="6:6" x14ac:dyDescent="0.25">
      <c r="F704558" s="10"/>
    </row>
    <row r="704559" spans="6:6" x14ac:dyDescent="0.25">
      <c r="F704559" s="10"/>
    </row>
    <row r="704560" spans="6:6" x14ac:dyDescent="0.25">
      <c r="F704560" s="10"/>
    </row>
    <row r="704561" spans="6:6" x14ac:dyDescent="0.25">
      <c r="F704561" s="10"/>
    </row>
    <row r="704562" spans="6:6" x14ac:dyDescent="0.25">
      <c r="F704562" s="10"/>
    </row>
    <row r="704563" spans="6:6" x14ac:dyDescent="0.25">
      <c r="F704563" s="10"/>
    </row>
    <row r="704564" spans="6:6" x14ac:dyDescent="0.25">
      <c r="F704564" s="10"/>
    </row>
    <row r="720898" spans="6:6" x14ac:dyDescent="0.25">
      <c r="F720898" s="10"/>
    </row>
    <row r="720899" spans="6:6" x14ac:dyDescent="0.25">
      <c r="F720899" s="10"/>
    </row>
    <row r="720900" spans="6:6" x14ac:dyDescent="0.25">
      <c r="F720900" s="10"/>
    </row>
    <row r="720901" spans="6:6" x14ac:dyDescent="0.25">
      <c r="F720901" s="10"/>
    </row>
    <row r="720902" spans="6:6" x14ac:dyDescent="0.25">
      <c r="F720902" s="10"/>
    </row>
    <row r="720903" spans="6:6" x14ac:dyDescent="0.25">
      <c r="F720903" s="10"/>
    </row>
    <row r="720904" spans="6:6" x14ac:dyDescent="0.25">
      <c r="F720904" s="10"/>
    </row>
    <row r="720905" spans="6:6" x14ac:dyDescent="0.25">
      <c r="F720905" s="10"/>
    </row>
    <row r="720906" spans="6:6" x14ac:dyDescent="0.25">
      <c r="F720906" s="10"/>
    </row>
    <row r="720907" spans="6:6" x14ac:dyDescent="0.25">
      <c r="F720907" s="10"/>
    </row>
    <row r="720908" spans="6:6" x14ac:dyDescent="0.25">
      <c r="F720908" s="10"/>
    </row>
    <row r="720909" spans="6:6" x14ac:dyDescent="0.25">
      <c r="F720909" s="10"/>
    </row>
    <row r="720910" spans="6:6" x14ac:dyDescent="0.25">
      <c r="F720910" s="10"/>
    </row>
    <row r="720911" spans="6:6" x14ac:dyDescent="0.25">
      <c r="F720911" s="10"/>
    </row>
    <row r="720912" spans="6:6" x14ac:dyDescent="0.25">
      <c r="F720912" s="10"/>
    </row>
    <row r="720913" spans="6:6" x14ac:dyDescent="0.25">
      <c r="F720913" s="10"/>
    </row>
    <row r="720914" spans="6:6" x14ac:dyDescent="0.25">
      <c r="F720914" s="10"/>
    </row>
    <row r="720915" spans="6:6" x14ac:dyDescent="0.25">
      <c r="F720915" s="10"/>
    </row>
    <row r="720916" spans="6:6" x14ac:dyDescent="0.25">
      <c r="F720916" s="10"/>
    </row>
    <row r="720917" spans="6:6" x14ac:dyDescent="0.25">
      <c r="F720917" s="10"/>
    </row>
    <row r="720918" spans="6:6" x14ac:dyDescent="0.25">
      <c r="F720918" s="10"/>
    </row>
    <row r="720919" spans="6:6" x14ac:dyDescent="0.25">
      <c r="F720919" s="10"/>
    </row>
    <row r="720920" spans="6:6" x14ac:dyDescent="0.25">
      <c r="F720920" s="10"/>
    </row>
    <row r="720921" spans="6:6" x14ac:dyDescent="0.25">
      <c r="F720921" s="10"/>
    </row>
    <row r="720922" spans="6:6" x14ac:dyDescent="0.25">
      <c r="F720922" s="10"/>
    </row>
    <row r="720923" spans="6:6" x14ac:dyDescent="0.25">
      <c r="F720923" s="10"/>
    </row>
    <row r="720924" spans="6:6" x14ac:dyDescent="0.25">
      <c r="F720924" s="10"/>
    </row>
    <row r="720925" spans="6:6" x14ac:dyDescent="0.25">
      <c r="F720925" s="10"/>
    </row>
    <row r="720926" spans="6:6" x14ac:dyDescent="0.25">
      <c r="F720926" s="10"/>
    </row>
    <row r="720927" spans="6:6" x14ac:dyDescent="0.25">
      <c r="F720927" s="10"/>
    </row>
    <row r="720928" spans="6:6" x14ac:dyDescent="0.25">
      <c r="F720928" s="10"/>
    </row>
    <row r="720929" spans="6:6" x14ac:dyDescent="0.25">
      <c r="F720929" s="10"/>
    </row>
    <row r="720930" spans="6:6" x14ac:dyDescent="0.25">
      <c r="F720930" s="10"/>
    </row>
    <row r="720931" spans="6:6" x14ac:dyDescent="0.25">
      <c r="F720931" s="10"/>
    </row>
    <row r="720932" spans="6:6" x14ac:dyDescent="0.25">
      <c r="F720932" s="10"/>
    </row>
    <row r="720933" spans="6:6" x14ac:dyDescent="0.25">
      <c r="F720933" s="10"/>
    </row>
    <row r="720934" spans="6:6" x14ac:dyDescent="0.25">
      <c r="F720934" s="10"/>
    </row>
    <row r="720935" spans="6:6" x14ac:dyDescent="0.25">
      <c r="F720935" s="10"/>
    </row>
    <row r="720936" spans="6:6" x14ac:dyDescent="0.25">
      <c r="F720936" s="10"/>
    </row>
    <row r="720937" spans="6:6" x14ac:dyDescent="0.25">
      <c r="F720937" s="10"/>
    </row>
    <row r="720938" spans="6:6" x14ac:dyDescent="0.25">
      <c r="F720938" s="10"/>
    </row>
    <row r="720939" spans="6:6" x14ac:dyDescent="0.25">
      <c r="F720939" s="10"/>
    </row>
    <row r="720940" spans="6:6" x14ac:dyDescent="0.25">
      <c r="F720940" s="10"/>
    </row>
    <row r="720941" spans="6:6" x14ac:dyDescent="0.25">
      <c r="F720941" s="10"/>
    </row>
    <row r="720942" spans="6:6" x14ac:dyDescent="0.25">
      <c r="F720942" s="10"/>
    </row>
    <row r="720943" spans="6:6" x14ac:dyDescent="0.25">
      <c r="F720943" s="10"/>
    </row>
    <row r="720944" spans="6:6" x14ac:dyDescent="0.25">
      <c r="F720944" s="10"/>
    </row>
    <row r="720945" spans="6:6" x14ac:dyDescent="0.25">
      <c r="F720945" s="10"/>
    </row>
    <row r="720946" spans="6:6" x14ac:dyDescent="0.25">
      <c r="F720946" s="10"/>
    </row>
    <row r="720947" spans="6:6" x14ac:dyDescent="0.25">
      <c r="F720947" s="10"/>
    </row>
    <row r="720948" spans="6:6" x14ac:dyDescent="0.25">
      <c r="F720948" s="10"/>
    </row>
    <row r="737282" spans="6:6" x14ac:dyDescent="0.25">
      <c r="F737282" s="10"/>
    </row>
    <row r="737283" spans="6:6" x14ac:dyDescent="0.25">
      <c r="F737283" s="10"/>
    </row>
    <row r="737284" spans="6:6" x14ac:dyDescent="0.25">
      <c r="F737284" s="10"/>
    </row>
    <row r="737285" spans="6:6" x14ac:dyDescent="0.25">
      <c r="F737285" s="10"/>
    </row>
    <row r="737286" spans="6:6" x14ac:dyDescent="0.25">
      <c r="F737286" s="10"/>
    </row>
    <row r="737287" spans="6:6" x14ac:dyDescent="0.25">
      <c r="F737287" s="10"/>
    </row>
    <row r="737288" spans="6:6" x14ac:dyDescent="0.25">
      <c r="F737288" s="10"/>
    </row>
    <row r="737289" spans="6:6" x14ac:dyDescent="0.25">
      <c r="F737289" s="10"/>
    </row>
    <row r="737290" spans="6:6" x14ac:dyDescent="0.25">
      <c r="F737290" s="10"/>
    </row>
    <row r="737291" spans="6:6" x14ac:dyDescent="0.25">
      <c r="F737291" s="10"/>
    </row>
    <row r="737292" spans="6:6" x14ac:dyDescent="0.25">
      <c r="F737292" s="10"/>
    </row>
    <row r="737293" spans="6:6" x14ac:dyDescent="0.25">
      <c r="F737293" s="10"/>
    </row>
    <row r="737294" spans="6:6" x14ac:dyDescent="0.25">
      <c r="F737294" s="10"/>
    </row>
    <row r="737295" spans="6:6" x14ac:dyDescent="0.25">
      <c r="F737295" s="10"/>
    </row>
    <row r="737296" spans="6:6" x14ac:dyDescent="0.25">
      <c r="F737296" s="10"/>
    </row>
    <row r="737297" spans="6:6" x14ac:dyDescent="0.25">
      <c r="F737297" s="10"/>
    </row>
    <row r="737298" spans="6:6" x14ac:dyDescent="0.25">
      <c r="F737298" s="10"/>
    </row>
    <row r="737299" spans="6:6" x14ac:dyDescent="0.25">
      <c r="F737299" s="10"/>
    </row>
    <row r="737300" spans="6:6" x14ac:dyDescent="0.25">
      <c r="F737300" s="10"/>
    </row>
    <row r="737301" spans="6:6" x14ac:dyDescent="0.25">
      <c r="F737301" s="10"/>
    </row>
    <row r="737302" spans="6:6" x14ac:dyDescent="0.25">
      <c r="F737302" s="10"/>
    </row>
    <row r="737303" spans="6:6" x14ac:dyDescent="0.25">
      <c r="F737303" s="10"/>
    </row>
    <row r="737304" spans="6:6" x14ac:dyDescent="0.25">
      <c r="F737304" s="10"/>
    </row>
    <row r="737305" spans="6:6" x14ac:dyDescent="0.25">
      <c r="F737305" s="10"/>
    </row>
    <row r="737306" spans="6:6" x14ac:dyDescent="0.25">
      <c r="F737306" s="10"/>
    </row>
    <row r="737307" spans="6:6" x14ac:dyDescent="0.25">
      <c r="F737307" s="10"/>
    </row>
    <row r="737308" spans="6:6" x14ac:dyDescent="0.25">
      <c r="F737308" s="10"/>
    </row>
    <row r="737309" spans="6:6" x14ac:dyDescent="0.25">
      <c r="F737309" s="10"/>
    </row>
    <row r="737310" spans="6:6" x14ac:dyDescent="0.25">
      <c r="F737310" s="10"/>
    </row>
    <row r="737311" spans="6:6" x14ac:dyDescent="0.25">
      <c r="F737311" s="10"/>
    </row>
    <row r="737312" spans="6:6" x14ac:dyDescent="0.25">
      <c r="F737312" s="10"/>
    </row>
    <row r="737313" spans="6:6" x14ac:dyDescent="0.25">
      <c r="F737313" s="10"/>
    </row>
    <row r="737314" spans="6:6" x14ac:dyDescent="0.25">
      <c r="F737314" s="10"/>
    </row>
    <row r="737315" spans="6:6" x14ac:dyDescent="0.25">
      <c r="F737315" s="10"/>
    </row>
    <row r="737316" spans="6:6" x14ac:dyDescent="0.25">
      <c r="F737316" s="10"/>
    </row>
    <row r="737317" spans="6:6" x14ac:dyDescent="0.25">
      <c r="F737317" s="10"/>
    </row>
    <row r="737318" spans="6:6" x14ac:dyDescent="0.25">
      <c r="F737318" s="10"/>
    </row>
    <row r="737319" spans="6:6" x14ac:dyDescent="0.25">
      <c r="F737319" s="10"/>
    </row>
    <row r="737320" spans="6:6" x14ac:dyDescent="0.25">
      <c r="F737320" s="10"/>
    </row>
    <row r="737321" spans="6:6" x14ac:dyDescent="0.25">
      <c r="F737321" s="10"/>
    </row>
    <row r="737322" spans="6:6" x14ac:dyDescent="0.25">
      <c r="F737322" s="10"/>
    </row>
    <row r="737323" spans="6:6" x14ac:dyDescent="0.25">
      <c r="F737323" s="10"/>
    </row>
    <row r="737324" spans="6:6" x14ac:dyDescent="0.25">
      <c r="F737324" s="10"/>
    </row>
    <row r="737325" spans="6:6" x14ac:dyDescent="0.25">
      <c r="F737325" s="10"/>
    </row>
    <row r="737326" spans="6:6" x14ac:dyDescent="0.25">
      <c r="F737326" s="10"/>
    </row>
    <row r="737327" spans="6:6" x14ac:dyDescent="0.25">
      <c r="F737327" s="10"/>
    </row>
    <row r="737328" spans="6:6" x14ac:dyDescent="0.25">
      <c r="F737328" s="10"/>
    </row>
    <row r="737329" spans="6:6" x14ac:dyDescent="0.25">
      <c r="F737329" s="10"/>
    </row>
    <row r="737330" spans="6:6" x14ac:dyDescent="0.25">
      <c r="F737330" s="10"/>
    </row>
    <row r="737331" spans="6:6" x14ac:dyDescent="0.25">
      <c r="F737331" s="10"/>
    </row>
    <row r="737332" spans="6:6" x14ac:dyDescent="0.25">
      <c r="F737332" s="10"/>
    </row>
    <row r="753666" spans="6:6" x14ac:dyDescent="0.25">
      <c r="F753666" s="10"/>
    </row>
    <row r="753667" spans="6:6" x14ac:dyDescent="0.25">
      <c r="F753667" s="10"/>
    </row>
    <row r="753668" spans="6:6" x14ac:dyDescent="0.25">
      <c r="F753668" s="10"/>
    </row>
    <row r="753669" spans="6:6" x14ac:dyDescent="0.25">
      <c r="F753669" s="10"/>
    </row>
    <row r="753670" spans="6:6" x14ac:dyDescent="0.25">
      <c r="F753670" s="10"/>
    </row>
    <row r="753671" spans="6:6" x14ac:dyDescent="0.25">
      <c r="F753671" s="10"/>
    </row>
    <row r="753672" spans="6:6" x14ac:dyDescent="0.25">
      <c r="F753672" s="10"/>
    </row>
    <row r="753673" spans="6:6" x14ac:dyDescent="0.25">
      <c r="F753673" s="10"/>
    </row>
    <row r="753674" spans="6:6" x14ac:dyDescent="0.25">
      <c r="F753674" s="10"/>
    </row>
    <row r="753675" spans="6:6" x14ac:dyDescent="0.25">
      <c r="F753675" s="10"/>
    </row>
    <row r="753676" spans="6:6" x14ac:dyDescent="0.25">
      <c r="F753676" s="10"/>
    </row>
    <row r="753677" spans="6:6" x14ac:dyDescent="0.25">
      <c r="F753677" s="10"/>
    </row>
    <row r="753678" spans="6:6" x14ac:dyDescent="0.25">
      <c r="F753678" s="10"/>
    </row>
    <row r="753679" spans="6:6" x14ac:dyDescent="0.25">
      <c r="F753679" s="10"/>
    </row>
    <row r="753680" spans="6:6" x14ac:dyDescent="0.25">
      <c r="F753680" s="10"/>
    </row>
    <row r="753681" spans="6:6" x14ac:dyDescent="0.25">
      <c r="F753681" s="10"/>
    </row>
    <row r="753682" spans="6:6" x14ac:dyDescent="0.25">
      <c r="F753682" s="10"/>
    </row>
    <row r="753683" spans="6:6" x14ac:dyDescent="0.25">
      <c r="F753683" s="10"/>
    </row>
    <row r="753684" spans="6:6" x14ac:dyDescent="0.25">
      <c r="F753684" s="10"/>
    </row>
    <row r="753685" spans="6:6" x14ac:dyDescent="0.25">
      <c r="F753685" s="10"/>
    </row>
    <row r="753686" spans="6:6" x14ac:dyDescent="0.25">
      <c r="F753686" s="10"/>
    </row>
    <row r="753687" spans="6:6" x14ac:dyDescent="0.25">
      <c r="F753687" s="10"/>
    </row>
    <row r="753688" spans="6:6" x14ac:dyDescent="0.25">
      <c r="F753688" s="10"/>
    </row>
    <row r="753689" spans="6:6" x14ac:dyDescent="0.25">
      <c r="F753689" s="10"/>
    </row>
    <row r="753690" spans="6:6" x14ac:dyDescent="0.25">
      <c r="F753690" s="10"/>
    </row>
    <row r="753691" spans="6:6" x14ac:dyDescent="0.25">
      <c r="F753691" s="10"/>
    </row>
    <row r="753692" spans="6:6" x14ac:dyDescent="0.25">
      <c r="F753692" s="10"/>
    </row>
    <row r="753693" spans="6:6" x14ac:dyDescent="0.25">
      <c r="F753693" s="10"/>
    </row>
    <row r="753694" spans="6:6" x14ac:dyDescent="0.25">
      <c r="F753694" s="10"/>
    </row>
    <row r="753695" spans="6:6" x14ac:dyDescent="0.25">
      <c r="F753695" s="10"/>
    </row>
    <row r="753696" spans="6:6" x14ac:dyDescent="0.25">
      <c r="F753696" s="10"/>
    </row>
    <row r="753697" spans="6:6" x14ac:dyDescent="0.25">
      <c r="F753697" s="10"/>
    </row>
    <row r="753698" spans="6:6" x14ac:dyDescent="0.25">
      <c r="F753698" s="10"/>
    </row>
    <row r="753699" spans="6:6" x14ac:dyDescent="0.25">
      <c r="F753699" s="10"/>
    </row>
    <row r="753700" spans="6:6" x14ac:dyDescent="0.25">
      <c r="F753700" s="10"/>
    </row>
    <row r="753701" spans="6:6" x14ac:dyDescent="0.25">
      <c r="F753701" s="10"/>
    </row>
    <row r="753702" spans="6:6" x14ac:dyDescent="0.25">
      <c r="F753702" s="10"/>
    </row>
    <row r="753703" spans="6:6" x14ac:dyDescent="0.25">
      <c r="F753703" s="10"/>
    </row>
    <row r="753704" spans="6:6" x14ac:dyDescent="0.25">
      <c r="F753704" s="10"/>
    </row>
    <row r="753705" spans="6:6" x14ac:dyDescent="0.25">
      <c r="F753705" s="10"/>
    </row>
    <row r="753706" spans="6:6" x14ac:dyDescent="0.25">
      <c r="F753706" s="10"/>
    </row>
    <row r="753707" spans="6:6" x14ac:dyDescent="0.25">
      <c r="F753707" s="10"/>
    </row>
    <row r="753708" spans="6:6" x14ac:dyDescent="0.25">
      <c r="F753708" s="10"/>
    </row>
    <row r="753709" spans="6:6" x14ac:dyDescent="0.25">
      <c r="F753709" s="10"/>
    </row>
    <row r="753710" spans="6:6" x14ac:dyDescent="0.25">
      <c r="F753710" s="10"/>
    </row>
    <row r="753711" spans="6:6" x14ac:dyDescent="0.25">
      <c r="F753711" s="10"/>
    </row>
    <row r="753712" spans="6:6" x14ac:dyDescent="0.25">
      <c r="F753712" s="10"/>
    </row>
    <row r="753713" spans="6:6" x14ac:dyDescent="0.25">
      <c r="F753713" s="10"/>
    </row>
    <row r="753714" spans="6:6" x14ac:dyDescent="0.25">
      <c r="F753714" s="10"/>
    </row>
    <row r="753715" spans="6:6" x14ac:dyDescent="0.25">
      <c r="F753715" s="10"/>
    </row>
    <row r="753716" spans="6:6" x14ac:dyDescent="0.25">
      <c r="F753716" s="10"/>
    </row>
    <row r="770050" spans="6:6" x14ac:dyDescent="0.25">
      <c r="F770050" s="10"/>
    </row>
    <row r="770051" spans="6:6" x14ac:dyDescent="0.25">
      <c r="F770051" s="10"/>
    </row>
    <row r="770052" spans="6:6" x14ac:dyDescent="0.25">
      <c r="F770052" s="10"/>
    </row>
    <row r="770053" spans="6:6" x14ac:dyDescent="0.25">
      <c r="F770053" s="10"/>
    </row>
    <row r="770054" spans="6:6" x14ac:dyDescent="0.25">
      <c r="F770054" s="10"/>
    </row>
    <row r="770055" spans="6:6" x14ac:dyDescent="0.25">
      <c r="F770055" s="10"/>
    </row>
    <row r="770056" spans="6:6" x14ac:dyDescent="0.25">
      <c r="F770056" s="10"/>
    </row>
    <row r="770057" spans="6:6" x14ac:dyDescent="0.25">
      <c r="F770057" s="10"/>
    </row>
    <row r="770058" spans="6:6" x14ac:dyDescent="0.25">
      <c r="F770058" s="10"/>
    </row>
    <row r="770059" spans="6:6" x14ac:dyDescent="0.25">
      <c r="F770059" s="10"/>
    </row>
    <row r="770060" spans="6:6" x14ac:dyDescent="0.25">
      <c r="F770060" s="10"/>
    </row>
    <row r="770061" spans="6:6" x14ac:dyDescent="0.25">
      <c r="F770061" s="10"/>
    </row>
    <row r="770062" spans="6:6" x14ac:dyDescent="0.25">
      <c r="F770062" s="10"/>
    </row>
    <row r="770063" spans="6:6" x14ac:dyDescent="0.25">
      <c r="F770063" s="10"/>
    </row>
    <row r="770064" spans="6:6" x14ac:dyDescent="0.25">
      <c r="F770064" s="10"/>
    </row>
    <row r="770065" spans="6:6" x14ac:dyDescent="0.25">
      <c r="F770065" s="10"/>
    </row>
    <row r="770066" spans="6:6" x14ac:dyDescent="0.25">
      <c r="F770066" s="10"/>
    </row>
    <row r="770067" spans="6:6" x14ac:dyDescent="0.25">
      <c r="F770067" s="10"/>
    </row>
    <row r="770068" spans="6:6" x14ac:dyDescent="0.25">
      <c r="F770068" s="10"/>
    </row>
    <row r="770069" spans="6:6" x14ac:dyDescent="0.25">
      <c r="F770069" s="10"/>
    </row>
    <row r="770070" spans="6:6" x14ac:dyDescent="0.25">
      <c r="F770070" s="10"/>
    </row>
    <row r="770071" spans="6:6" x14ac:dyDescent="0.25">
      <c r="F770071" s="10"/>
    </row>
    <row r="770072" spans="6:6" x14ac:dyDescent="0.25">
      <c r="F770072" s="10"/>
    </row>
    <row r="770073" spans="6:6" x14ac:dyDescent="0.25">
      <c r="F770073" s="10"/>
    </row>
    <row r="770074" spans="6:6" x14ac:dyDescent="0.25">
      <c r="F770074" s="10"/>
    </row>
    <row r="770075" spans="6:6" x14ac:dyDescent="0.25">
      <c r="F770075" s="10"/>
    </row>
    <row r="770076" spans="6:6" x14ac:dyDescent="0.25">
      <c r="F770076" s="10"/>
    </row>
    <row r="770077" spans="6:6" x14ac:dyDescent="0.25">
      <c r="F770077" s="10"/>
    </row>
    <row r="770078" spans="6:6" x14ac:dyDescent="0.25">
      <c r="F770078" s="10"/>
    </row>
    <row r="770079" spans="6:6" x14ac:dyDescent="0.25">
      <c r="F770079" s="10"/>
    </row>
    <row r="770080" spans="6:6" x14ac:dyDescent="0.25">
      <c r="F770080" s="10"/>
    </row>
    <row r="770081" spans="6:6" x14ac:dyDescent="0.25">
      <c r="F770081" s="10"/>
    </row>
    <row r="770082" spans="6:6" x14ac:dyDescent="0.25">
      <c r="F770082" s="10"/>
    </row>
    <row r="770083" spans="6:6" x14ac:dyDescent="0.25">
      <c r="F770083" s="10"/>
    </row>
    <row r="770084" spans="6:6" x14ac:dyDescent="0.25">
      <c r="F770084" s="10"/>
    </row>
    <row r="770085" spans="6:6" x14ac:dyDescent="0.25">
      <c r="F770085" s="10"/>
    </row>
    <row r="770086" spans="6:6" x14ac:dyDescent="0.25">
      <c r="F770086" s="10"/>
    </row>
    <row r="770087" spans="6:6" x14ac:dyDescent="0.25">
      <c r="F770087" s="10"/>
    </row>
    <row r="770088" spans="6:6" x14ac:dyDescent="0.25">
      <c r="F770088" s="10"/>
    </row>
    <row r="770089" spans="6:6" x14ac:dyDescent="0.25">
      <c r="F770089" s="10"/>
    </row>
    <row r="770090" spans="6:6" x14ac:dyDescent="0.25">
      <c r="F770090" s="10"/>
    </row>
    <row r="770091" spans="6:6" x14ac:dyDescent="0.25">
      <c r="F770091" s="10"/>
    </row>
    <row r="770092" spans="6:6" x14ac:dyDescent="0.25">
      <c r="F770092" s="10"/>
    </row>
    <row r="770093" spans="6:6" x14ac:dyDescent="0.25">
      <c r="F770093" s="10"/>
    </row>
    <row r="770094" spans="6:6" x14ac:dyDescent="0.25">
      <c r="F770094" s="10"/>
    </row>
    <row r="770095" spans="6:6" x14ac:dyDescent="0.25">
      <c r="F770095" s="10"/>
    </row>
    <row r="770096" spans="6:6" x14ac:dyDescent="0.25">
      <c r="F770096" s="10"/>
    </row>
    <row r="770097" spans="6:6" x14ac:dyDescent="0.25">
      <c r="F770097" s="10"/>
    </row>
    <row r="770098" spans="6:6" x14ac:dyDescent="0.25">
      <c r="F770098" s="10"/>
    </row>
    <row r="770099" spans="6:6" x14ac:dyDescent="0.25">
      <c r="F770099" s="10"/>
    </row>
    <row r="770100" spans="6:6" x14ac:dyDescent="0.25">
      <c r="F770100" s="10"/>
    </row>
    <row r="786434" spans="6:6" x14ac:dyDescent="0.25">
      <c r="F786434" s="10"/>
    </row>
    <row r="786435" spans="6:6" x14ac:dyDescent="0.25">
      <c r="F786435" s="10"/>
    </row>
    <row r="786436" spans="6:6" x14ac:dyDescent="0.25">
      <c r="F786436" s="10"/>
    </row>
    <row r="786437" spans="6:6" x14ac:dyDescent="0.25">
      <c r="F786437" s="10"/>
    </row>
    <row r="786438" spans="6:6" x14ac:dyDescent="0.25">
      <c r="F786438" s="10"/>
    </row>
    <row r="786439" spans="6:6" x14ac:dyDescent="0.25">
      <c r="F786439" s="10"/>
    </row>
    <row r="786440" spans="6:6" x14ac:dyDescent="0.25">
      <c r="F786440" s="10"/>
    </row>
    <row r="786441" spans="6:6" x14ac:dyDescent="0.25">
      <c r="F786441" s="10"/>
    </row>
    <row r="786442" spans="6:6" x14ac:dyDescent="0.25">
      <c r="F786442" s="10"/>
    </row>
    <row r="786443" spans="6:6" x14ac:dyDescent="0.25">
      <c r="F786443" s="10"/>
    </row>
    <row r="786444" spans="6:6" x14ac:dyDescent="0.25">
      <c r="F786444" s="10"/>
    </row>
    <row r="786445" spans="6:6" x14ac:dyDescent="0.25">
      <c r="F786445" s="10"/>
    </row>
    <row r="786446" spans="6:6" x14ac:dyDescent="0.25">
      <c r="F786446" s="10"/>
    </row>
    <row r="786447" spans="6:6" x14ac:dyDescent="0.25">
      <c r="F786447" s="10"/>
    </row>
    <row r="786448" spans="6:6" x14ac:dyDescent="0.25">
      <c r="F786448" s="10"/>
    </row>
    <row r="786449" spans="6:6" x14ac:dyDescent="0.25">
      <c r="F786449" s="10"/>
    </row>
    <row r="786450" spans="6:6" x14ac:dyDescent="0.25">
      <c r="F786450" s="10"/>
    </row>
    <row r="786451" spans="6:6" x14ac:dyDescent="0.25">
      <c r="F786451" s="10"/>
    </row>
    <row r="786452" spans="6:6" x14ac:dyDescent="0.25">
      <c r="F786452" s="10"/>
    </row>
    <row r="786453" spans="6:6" x14ac:dyDescent="0.25">
      <c r="F786453" s="10"/>
    </row>
    <row r="786454" spans="6:6" x14ac:dyDescent="0.25">
      <c r="F786454" s="10"/>
    </row>
    <row r="786455" spans="6:6" x14ac:dyDescent="0.25">
      <c r="F786455" s="10"/>
    </row>
    <row r="786456" spans="6:6" x14ac:dyDescent="0.25">
      <c r="F786456" s="10"/>
    </row>
    <row r="786457" spans="6:6" x14ac:dyDescent="0.25">
      <c r="F786457" s="10"/>
    </row>
    <row r="786458" spans="6:6" x14ac:dyDescent="0.25">
      <c r="F786458" s="10"/>
    </row>
    <row r="786459" spans="6:6" x14ac:dyDescent="0.25">
      <c r="F786459" s="10"/>
    </row>
    <row r="786460" spans="6:6" x14ac:dyDescent="0.25">
      <c r="F786460" s="10"/>
    </row>
    <row r="786461" spans="6:6" x14ac:dyDescent="0.25">
      <c r="F786461" s="10"/>
    </row>
    <row r="786462" spans="6:6" x14ac:dyDescent="0.25">
      <c r="F786462" s="10"/>
    </row>
    <row r="786463" spans="6:6" x14ac:dyDescent="0.25">
      <c r="F786463" s="10"/>
    </row>
    <row r="786464" spans="6:6" x14ac:dyDescent="0.25">
      <c r="F786464" s="10"/>
    </row>
    <row r="786465" spans="6:6" x14ac:dyDescent="0.25">
      <c r="F786465" s="10"/>
    </row>
    <row r="786466" spans="6:6" x14ac:dyDescent="0.25">
      <c r="F786466" s="10"/>
    </row>
    <row r="786467" spans="6:6" x14ac:dyDescent="0.25">
      <c r="F786467" s="10"/>
    </row>
    <row r="786468" spans="6:6" x14ac:dyDescent="0.25">
      <c r="F786468" s="10"/>
    </row>
    <row r="786469" spans="6:6" x14ac:dyDescent="0.25">
      <c r="F786469" s="10"/>
    </row>
    <row r="786470" spans="6:6" x14ac:dyDescent="0.25">
      <c r="F786470" s="10"/>
    </row>
    <row r="786471" spans="6:6" x14ac:dyDescent="0.25">
      <c r="F786471" s="10"/>
    </row>
    <row r="786472" spans="6:6" x14ac:dyDescent="0.25">
      <c r="F786472" s="10"/>
    </row>
    <row r="786473" spans="6:6" x14ac:dyDescent="0.25">
      <c r="F786473" s="10"/>
    </row>
    <row r="786474" spans="6:6" x14ac:dyDescent="0.25">
      <c r="F786474" s="10"/>
    </row>
    <row r="786475" spans="6:6" x14ac:dyDescent="0.25">
      <c r="F786475" s="10"/>
    </row>
    <row r="786476" spans="6:6" x14ac:dyDescent="0.25">
      <c r="F786476" s="10"/>
    </row>
    <row r="786477" spans="6:6" x14ac:dyDescent="0.25">
      <c r="F786477" s="10"/>
    </row>
    <row r="786478" spans="6:6" x14ac:dyDescent="0.25">
      <c r="F786478" s="10"/>
    </row>
    <row r="786479" spans="6:6" x14ac:dyDescent="0.25">
      <c r="F786479" s="10"/>
    </row>
    <row r="786480" spans="6:6" x14ac:dyDescent="0.25">
      <c r="F786480" s="10"/>
    </row>
    <row r="786481" spans="6:6" x14ac:dyDescent="0.25">
      <c r="F786481" s="10"/>
    </row>
    <row r="786482" spans="6:6" x14ac:dyDescent="0.25">
      <c r="F786482" s="10"/>
    </row>
    <row r="786483" spans="6:6" x14ac:dyDescent="0.25">
      <c r="F786483" s="10"/>
    </row>
    <row r="786484" spans="6:6" x14ac:dyDescent="0.25">
      <c r="F786484" s="10"/>
    </row>
    <row r="802818" spans="6:6" x14ac:dyDescent="0.25">
      <c r="F802818" s="10"/>
    </row>
    <row r="802819" spans="6:6" x14ac:dyDescent="0.25">
      <c r="F802819" s="10"/>
    </row>
    <row r="802820" spans="6:6" x14ac:dyDescent="0.25">
      <c r="F802820" s="10"/>
    </row>
    <row r="802821" spans="6:6" x14ac:dyDescent="0.25">
      <c r="F802821" s="10"/>
    </row>
    <row r="802822" spans="6:6" x14ac:dyDescent="0.25">
      <c r="F802822" s="10"/>
    </row>
    <row r="802823" spans="6:6" x14ac:dyDescent="0.25">
      <c r="F802823" s="10"/>
    </row>
    <row r="802824" spans="6:6" x14ac:dyDescent="0.25">
      <c r="F802824" s="10"/>
    </row>
    <row r="802825" spans="6:6" x14ac:dyDescent="0.25">
      <c r="F802825" s="10"/>
    </row>
    <row r="802826" spans="6:6" x14ac:dyDescent="0.25">
      <c r="F802826" s="10"/>
    </row>
    <row r="802827" spans="6:6" x14ac:dyDescent="0.25">
      <c r="F802827" s="10"/>
    </row>
    <row r="802828" spans="6:6" x14ac:dyDescent="0.25">
      <c r="F802828" s="10"/>
    </row>
    <row r="802829" spans="6:6" x14ac:dyDescent="0.25">
      <c r="F802829" s="10"/>
    </row>
    <row r="802830" spans="6:6" x14ac:dyDescent="0.25">
      <c r="F802830" s="10"/>
    </row>
    <row r="802831" spans="6:6" x14ac:dyDescent="0.25">
      <c r="F802831" s="10"/>
    </row>
    <row r="802832" spans="6:6" x14ac:dyDescent="0.25">
      <c r="F802832" s="10"/>
    </row>
    <row r="802833" spans="6:6" x14ac:dyDescent="0.25">
      <c r="F802833" s="10"/>
    </row>
    <row r="802834" spans="6:6" x14ac:dyDescent="0.25">
      <c r="F802834" s="10"/>
    </row>
    <row r="802835" spans="6:6" x14ac:dyDescent="0.25">
      <c r="F802835" s="10"/>
    </row>
    <row r="802836" spans="6:6" x14ac:dyDescent="0.25">
      <c r="F802836" s="10"/>
    </row>
    <row r="802837" spans="6:6" x14ac:dyDescent="0.25">
      <c r="F802837" s="10"/>
    </row>
    <row r="802838" spans="6:6" x14ac:dyDescent="0.25">
      <c r="F802838" s="10"/>
    </row>
    <row r="802839" spans="6:6" x14ac:dyDescent="0.25">
      <c r="F802839" s="10"/>
    </row>
    <row r="802840" spans="6:6" x14ac:dyDescent="0.25">
      <c r="F802840" s="10"/>
    </row>
    <row r="802841" spans="6:6" x14ac:dyDescent="0.25">
      <c r="F802841" s="10"/>
    </row>
    <row r="802842" spans="6:6" x14ac:dyDescent="0.25">
      <c r="F802842" s="10"/>
    </row>
    <row r="802843" spans="6:6" x14ac:dyDescent="0.25">
      <c r="F802843" s="10"/>
    </row>
    <row r="802844" spans="6:6" x14ac:dyDescent="0.25">
      <c r="F802844" s="10"/>
    </row>
    <row r="802845" spans="6:6" x14ac:dyDescent="0.25">
      <c r="F802845" s="10"/>
    </row>
    <row r="802846" spans="6:6" x14ac:dyDescent="0.25">
      <c r="F802846" s="10"/>
    </row>
    <row r="802847" spans="6:6" x14ac:dyDescent="0.25">
      <c r="F802847" s="10"/>
    </row>
    <row r="802848" spans="6:6" x14ac:dyDescent="0.25">
      <c r="F802848" s="10"/>
    </row>
    <row r="802849" spans="6:6" x14ac:dyDescent="0.25">
      <c r="F802849" s="10"/>
    </row>
    <row r="802850" spans="6:6" x14ac:dyDescent="0.25">
      <c r="F802850" s="10"/>
    </row>
    <row r="802851" spans="6:6" x14ac:dyDescent="0.25">
      <c r="F802851" s="10"/>
    </row>
    <row r="802852" spans="6:6" x14ac:dyDescent="0.25">
      <c r="F802852" s="10"/>
    </row>
    <row r="802853" spans="6:6" x14ac:dyDescent="0.25">
      <c r="F802853" s="10"/>
    </row>
    <row r="802854" spans="6:6" x14ac:dyDescent="0.25">
      <c r="F802854" s="10"/>
    </row>
    <row r="802855" spans="6:6" x14ac:dyDescent="0.25">
      <c r="F802855" s="10"/>
    </row>
    <row r="802856" spans="6:6" x14ac:dyDescent="0.25">
      <c r="F802856" s="10"/>
    </row>
    <row r="802857" spans="6:6" x14ac:dyDescent="0.25">
      <c r="F802857" s="10"/>
    </row>
    <row r="802858" spans="6:6" x14ac:dyDescent="0.25">
      <c r="F802858" s="10"/>
    </row>
    <row r="802859" spans="6:6" x14ac:dyDescent="0.25">
      <c r="F802859" s="10"/>
    </row>
    <row r="802860" spans="6:6" x14ac:dyDescent="0.25">
      <c r="F802860" s="10"/>
    </row>
    <row r="802861" spans="6:6" x14ac:dyDescent="0.25">
      <c r="F802861" s="10"/>
    </row>
    <row r="802862" spans="6:6" x14ac:dyDescent="0.25">
      <c r="F802862" s="10"/>
    </row>
    <row r="802863" spans="6:6" x14ac:dyDescent="0.25">
      <c r="F802863" s="10"/>
    </row>
    <row r="802864" spans="6:6" x14ac:dyDescent="0.25">
      <c r="F802864" s="10"/>
    </row>
    <row r="802865" spans="6:6" x14ac:dyDescent="0.25">
      <c r="F802865" s="10"/>
    </row>
    <row r="802866" spans="6:6" x14ac:dyDescent="0.25">
      <c r="F802866" s="10"/>
    </row>
    <row r="802867" spans="6:6" x14ac:dyDescent="0.25">
      <c r="F802867" s="10"/>
    </row>
    <row r="802868" spans="6:6" x14ac:dyDescent="0.25">
      <c r="F802868" s="10"/>
    </row>
    <row r="819202" spans="6:6" x14ac:dyDescent="0.25">
      <c r="F819202" s="10"/>
    </row>
    <row r="819203" spans="6:6" x14ac:dyDescent="0.25">
      <c r="F819203" s="10"/>
    </row>
    <row r="819204" spans="6:6" x14ac:dyDescent="0.25">
      <c r="F819204" s="10"/>
    </row>
    <row r="819205" spans="6:6" x14ac:dyDescent="0.25">
      <c r="F819205" s="10"/>
    </row>
    <row r="819206" spans="6:6" x14ac:dyDescent="0.25">
      <c r="F819206" s="10"/>
    </row>
    <row r="819207" spans="6:6" x14ac:dyDescent="0.25">
      <c r="F819207" s="10"/>
    </row>
    <row r="819208" spans="6:6" x14ac:dyDescent="0.25">
      <c r="F819208" s="10"/>
    </row>
    <row r="819209" spans="6:6" x14ac:dyDescent="0.25">
      <c r="F819209" s="10"/>
    </row>
    <row r="819210" spans="6:6" x14ac:dyDescent="0.25">
      <c r="F819210" s="10"/>
    </row>
    <row r="819211" spans="6:6" x14ac:dyDescent="0.25">
      <c r="F819211" s="10"/>
    </row>
    <row r="819212" spans="6:6" x14ac:dyDescent="0.25">
      <c r="F819212" s="10"/>
    </row>
    <row r="819213" spans="6:6" x14ac:dyDescent="0.25">
      <c r="F819213" s="10"/>
    </row>
    <row r="819214" spans="6:6" x14ac:dyDescent="0.25">
      <c r="F819214" s="10"/>
    </row>
    <row r="819215" spans="6:6" x14ac:dyDescent="0.25">
      <c r="F819215" s="10"/>
    </row>
    <row r="819216" spans="6:6" x14ac:dyDescent="0.25">
      <c r="F819216" s="10"/>
    </row>
    <row r="819217" spans="6:6" x14ac:dyDescent="0.25">
      <c r="F819217" s="10"/>
    </row>
    <row r="819218" spans="6:6" x14ac:dyDescent="0.25">
      <c r="F819218" s="10"/>
    </row>
    <row r="819219" spans="6:6" x14ac:dyDescent="0.25">
      <c r="F819219" s="10"/>
    </row>
    <row r="819220" spans="6:6" x14ac:dyDescent="0.25">
      <c r="F819220" s="10"/>
    </row>
    <row r="819221" spans="6:6" x14ac:dyDescent="0.25">
      <c r="F819221" s="10"/>
    </row>
    <row r="819222" spans="6:6" x14ac:dyDescent="0.25">
      <c r="F819222" s="10"/>
    </row>
    <row r="819223" spans="6:6" x14ac:dyDescent="0.25">
      <c r="F819223" s="10"/>
    </row>
    <row r="819224" spans="6:6" x14ac:dyDescent="0.25">
      <c r="F819224" s="10"/>
    </row>
    <row r="819225" spans="6:6" x14ac:dyDescent="0.25">
      <c r="F819225" s="10"/>
    </row>
    <row r="819226" spans="6:6" x14ac:dyDescent="0.25">
      <c r="F819226" s="10"/>
    </row>
    <row r="819227" spans="6:6" x14ac:dyDescent="0.25">
      <c r="F819227" s="10"/>
    </row>
    <row r="819228" spans="6:6" x14ac:dyDescent="0.25">
      <c r="F819228" s="10"/>
    </row>
    <row r="819229" spans="6:6" x14ac:dyDescent="0.25">
      <c r="F819229" s="10"/>
    </row>
    <row r="819230" spans="6:6" x14ac:dyDescent="0.25">
      <c r="F819230" s="10"/>
    </row>
    <row r="819231" spans="6:6" x14ac:dyDescent="0.25">
      <c r="F819231" s="10"/>
    </row>
    <row r="819232" spans="6:6" x14ac:dyDescent="0.25">
      <c r="F819232" s="10"/>
    </row>
    <row r="819233" spans="6:6" x14ac:dyDescent="0.25">
      <c r="F819233" s="10"/>
    </row>
    <row r="819234" spans="6:6" x14ac:dyDescent="0.25">
      <c r="F819234" s="10"/>
    </row>
    <row r="819235" spans="6:6" x14ac:dyDescent="0.25">
      <c r="F819235" s="10"/>
    </row>
    <row r="819236" spans="6:6" x14ac:dyDescent="0.25">
      <c r="F819236" s="10"/>
    </row>
    <row r="819237" spans="6:6" x14ac:dyDescent="0.25">
      <c r="F819237" s="10"/>
    </row>
    <row r="819238" spans="6:6" x14ac:dyDescent="0.25">
      <c r="F819238" s="10"/>
    </row>
    <row r="819239" spans="6:6" x14ac:dyDescent="0.25">
      <c r="F819239" s="10"/>
    </row>
    <row r="819240" spans="6:6" x14ac:dyDescent="0.25">
      <c r="F819240" s="10"/>
    </row>
    <row r="819241" spans="6:6" x14ac:dyDescent="0.25">
      <c r="F819241" s="10"/>
    </row>
    <row r="819242" spans="6:6" x14ac:dyDescent="0.25">
      <c r="F819242" s="10"/>
    </row>
    <row r="819243" spans="6:6" x14ac:dyDescent="0.25">
      <c r="F819243" s="10"/>
    </row>
    <row r="819244" spans="6:6" x14ac:dyDescent="0.25">
      <c r="F819244" s="10"/>
    </row>
    <row r="819245" spans="6:6" x14ac:dyDescent="0.25">
      <c r="F819245" s="10"/>
    </row>
    <row r="819246" spans="6:6" x14ac:dyDescent="0.25">
      <c r="F819246" s="10"/>
    </row>
    <row r="819247" spans="6:6" x14ac:dyDescent="0.25">
      <c r="F819247" s="10"/>
    </row>
    <row r="819248" spans="6:6" x14ac:dyDescent="0.25">
      <c r="F819248" s="10"/>
    </row>
    <row r="819249" spans="6:6" x14ac:dyDescent="0.25">
      <c r="F819249" s="10"/>
    </row>
    <row r="819250" spans="6:6" x14ac:dyDescent="0.25">
      <c r="F819250" s="10"/>
    </row>
    <row r="819251" spans="6:6" x14ac:dyDescent="0.25">
      <c r="F819251" s="10"/>
    </row>
    <row r="819252" spans="6:6" x14ac:dyDescent="0.25">
      <c r="F819252" s="10"/>
    </row>
    <row r="835586" spans="6:6" x14ac:dyDescent="0.25">
      <c r="F835586" s="10"/>
    </row>
    <row r="835587" spans="6:6" x14ac:dyDescent="0.25">
      <c r="F835587" s="10"/>
    </row>
    <row r="835588" spans="6:6" x14ac:dyDescent="0.25">
      <c r="F835588" s="10"/>
    </row>
    <row r="835589" spans="6:6" x14ac:dyDescent="0.25">
      <c r="F835589" s="10"/>
    </row>
    <row r="835590" spans="6:6" x14ac:dyDescent="0.25">
      <c r="F835590" s="10"/>
    </row>
    <row r="835591" spans="6:6" x14ac:dyDescent="0.25">
      <c r="F835591" s="10"/>
    </row>
    <row r="835592" spans="6:6" x14ac:dyDescent="0.25">
      <c r="F835592" s="10"/>
    </row>
    <row r="835593" spans="6:6" x14ac:dyDescent="0.25">
      <c r="F835593" s="10"/>
    </row>
    <row r="835594" spans="6:6" x14ac:dyDescent="0.25">
      <c r="F835594" s="10"/>
    </row>
    <row r="835595" spans="6:6" x14ac:dyDescent="0.25">
      <c r="F835595" s="10"/>
    </row>
    <row r="835596" spans="6:6" x14ac:dyDescent="0.25">
      <c r="F835596" s="10"/>
    </row>
    <row r="835597" spans="6:6" x14ac:dyDescent="0.25">
      <c r="F835597" s="10"/>
    </row>
    <row r="835598" spans="6:6" x14ac:dyDescent="0.25">
      <c r="F835598" s="10"/>
    </row>
    <row r="835599" spans="6:6" x14ac:dyDescent="0.25">
      <c r="F835599" s="10"/>
    </row>
    <row r="835600" spans="6:6" x14ac:dyDescent="0.25">
      <c r="F835600" s="10"/>
    </row>
    <row r="835601" spans="6:6" x14ac:dyDescent="0.25">
      <c r="F835601" s="10"/>
    </row>
    <row r="835602" spans="6:6" x14ac:dyDescent="0.25">
      <c r="F835602" s="10"/>
    </row>
    <row r="835603" spans="6:6" x14ac:dyDescent="0.25">
      <c r="F835603" s="10"/>
    </row>
    <row r="835604" spans="6:6" x14ac:dyDescent="0.25">
      <c r="F835604" s="10"/>
    </row>
    <row r="835605" spans="6:6" x14ac:dyDescent="0.25">
      <c r="F835605" s="10"/>
    </row>
    <row r="835606" spans="6:6" x14ac:dyDescent="0.25">
      <c r="F835606" s="10"/>
    </row>
    <row r="835607" spans="6:6" x14ac:dyDescent="0.25">
      <c r="F835607" s="10"/>
    </row>
    <row r="835608" spans="6:6" x14ac:dyDescent="0.25">
      <c r="F835608" s="10"/>
    </row>
    <row r="835609" spans="6:6" x14ac:dyDescent="0.25">
      <c r="F835609" s="10"/>
    </row>
    <row r="835610" spans="6:6" x14ac:dyDescent="0.25">
      <c r="F835610" s="10"/>
    </row>
    <row r="835611" spans="6:6" x14ac:dyDescent="0.25">
      <c r="F835611" s="10"/>
    </row>
    <row r="835612" spans="6:6" x14ac:dyDescent="0.25">
      <c r="F835612" s="10"/>
    </row>
    <row r="835613" spans="6:6" x14ac:dyDescent="0.25">
      <c r="F835613" s="10"/>
    </row>
    <row r="835614" spans="6:6" x14ac:dyDescent="0.25">
      <c r="F835614" s="10"/>
    </row>
    <row r="835615" spans="6:6" x14ac:dyDescent="0.25">
      <c r="F835615" s="10"/>
    </row>
    <row r="835616" spans="6:6" x14ac:dyDescent="0.25">
      <c r="F835616" s="10"/>
    </row>
    <row r="835617" spans="6:6" x14ac:dyDescent="0.25">
      <c r="F835617" s="10"/>
    </row>
    <row r="835618" spans="6:6" x14ac:dyDescent="0.25">
      <c r="F835618" s="10"/>
    </row>
    <row r="835619" spans="6:6" x14ac:dyDescent="0.25">
      <c r="F835619" s="10"/>
    </row>
    <row r="835620" spans="6:6" x14ac:dyDescent="0.25">
      <c r="F835620" s="10"/>
    </row>
    <row r="835621" spans="6:6" x14ac:dyDescent="0.25">
      <c r="F835621" s="10"/>
    </row>
    <row r="835622" spans="6:6" x14ac:dyDescent="0.25">
      <c r="F835622" s="10"/>
    </row>
    <row r="835623" spans="6:6" x14ac:dyDescent="0.25">
      <c r="F835623" s="10"/>
    </row>
    <row r="835624" spans="6:6" x14ac:dyDescent="0.25">
      <c r="F835624" s="10"/>
    </row>
    <row r="835625" spans="6:6" x14ac:dyDescent="0.25">
      <c r="F835625" s="10"/>
    </row>
    <row r="835626" spans="6:6" x14ac:dyDescent="0.25">
      <c r="F835626" s="10"/>
    </row>
    <row r="835627" spans="6:6" x14ac:dyDescent="0.25">
      <c r="F835627" s="10"/>
    </row>
    <row r="835628" spans="6:6" x14ac:dyDescent="0.25">
      <c r="F835628" s="10"/>
    </row>
    <row r="835629" spans="6:6" x14ac:dyDescent="0.25">
      <c r="F835629" s="10"/>
    </row>
    <row r="835630" spans="6:6" x14ac:dyDescent="0.25">
      <c r="F835630" s="10"/>
    </row>
    <row r="835631" spans="6:6" x14ac:dyDescent="0.25">
      <c r="F835631" s="10"/>
    </row>
    <row r="835632" spans="6:6" x14ac:dyDescent="0.25">
      <c r="F835632" s="10"/>
    </row>
    <row r="835633" spans="6:6" x14ac:dyDescent="0.25">
      <c r="F835633" s="10"/>
    </row>
    <row r="835634" spans="6:6" x14ac:dyDescent="0.25">
      <c r="F835634" s="10"/>
    </row>
    <row r="835635" spans="6:6" x14ac:dyDescent="0.25">
      <c r="F835635" s="10"/>
    </row>
    <row r="835636" spans="6:6" x14ac:dyDescent="0.25">
      <c r="F835636" s="10"/>
    </row>
    <row r="851970" spans="6:6" x14ac:dyDescent="0.25">
      <c r="F851970" s="10"/>
    </row>
    <row r="851971" spans="6:6" x14ac:dyDescent="0.25">
      <c r="F851971" s="10"/>
    </row>
    <row r="851972" spans="6:6" x14ac:dyDescent="0.25">
      <c r="F851972" s="10"/>
    </row>
    <row r="851973" spans="6:6" x14ac:dyDescent="0.25">
      <c r="F851973" s="10"/>
    </row>
    <row r="851974" spans="6:6" x14ac:dyDescent="0.25">
      <c r="F851974" s="10"/>
    </row>
    <row r="851975" spans="6:6" x14ac:dyDescent="0.25">
      <c r="F851975" s="10"/>
    </row>
    <row r="851976" spans="6:6" x14ac:dyDescent="0.25">
      <c r="F851976" s="10"/>
    </row>
    <row r="851977" spans="6:6" x14ac:dyDescent="0.25">
      <c r="F851977" s="10"/>
    </row>
    <row r="851978" spans="6:6" x14ac:dyDescent="0.25">
      <c r="F851978" s="10"/>
    </row>
    <row r="851979" spans="6:6" x14ac:dyDescent="0.25">
      <c r="F851979" s="10"/>
    </row>
    <row r="851980" spans="6:6" x14ac:dyDescent="0.25">
      <c r="F851980" s="10"/>
    </row>
    <row r="851981" spans="6:6" x14ac:dyDescent="0.25">
      <c r="F851981" s="10"/>
    </row>
    <row r="851982" spans="6:6" x14ac:dyDescent="0.25">
      <c r="F851982" s="10"/>
    </row>
    <row r="851983" spans="6:6" x14ac:dyDescent="0.25">
      <c r="F851983" s="10"/>
    </row>
    <row r="851984" spans="6:6" x14ac:dyDescent="0.25">
      <c r="F851984" s="10"/>
    </row>
    <row r="851985" spans="6:6" x14ac:dyDescent="0.25">
      <c r="F851985" s="10"/>
    </row>
    <row r="851986" spans="6:6" x14ac:dyDescent="0.25">
      <c r="F851986" s="10"/>
    </row>
    <row r="851987" spans="6:6" x14ac:dyDescent="0.25">
      <c r="F851987" s="10"/>
    </row>
    <row r="851988" spans="6:6" x14ac:dyDescent="0.25">
      <c r="F851988" s="10"/>
    </row>
    <row r="851989" spans="6:6" x14ac:dyDescent="0.25">
      <c r="F851989" s="10"/>
    </row>
    <row r="851990" spans="6:6" x14ac:dyDescent="0.25">
      <c r="F851990" s="10"/>
    </row>
    <row r="851991" spans="6:6" x14ac:dyDescent="0.25">
      <c r="F851991" s="10"/>
    </row>
    <row r="851992" spans="6:6" x14ac:dyDescent="0.25">
      <c r="F851992" s="10"/>
    </row>
    <row r="851993" spans="6:6" x14ac:dyDescent="0.25">
      <c r="F851993" s="10"/>
    </row>
    <row r="851994" spans="6:6" x14ac:dyDescent="0.25">
      <c r="F851994" s="10"/>
    </row>
    <row r="851995" spans="6:6" x14ac:dyDescent="0.25">
      <c r="F851995" s="10"/>
    </row>
    <row r="851996" spans="6:6" x14ac:dyDescent="0.25">
      <c r="F851996" s="10"/>
    </row>
    <row r="851997" spans="6:6" x14ac:dyDescent="0.25">
      <c r="F851997" s="10"/>
    </row>
    <row r="851998" spans="6:6" x14ac:dyDescent="0.25">
      <c r="F851998" s="10"/>
    </row>
    <row r="851999" spans="6:6" x14ac:dyDescent="0.25">
      <c r="F851999" s="10"/>
    </row>
    <row r="852000" spans="6:6" x14ac:dyDescent="0.25">
      <c r="F852000" s="10"/>
    </row>
    <row r="852001" spans="6:6" x14ac:dyDescent="0.25">
      <c r="F852001" s="10"/>
    </row>
    <row r="852002" spans="6:6" x14ac:dyDescent="0.25">
      <c r="F852002" s="10"/>
    </row>
    <row r="852003" spans="6:6" x14ac:dyDescent="0.25">
      <c r="F852003" s="10"/>
    </row>
    <row r="852004" spans="6:6" x14ac:dyDescent="0.25">
      <c r="F852004" s="10"/>
    </row>
    <row r="852005" spans="6:6" x14ac:dyDescent="0.25">
      <c r="F852005" s="10"/>
    </row>
    <row r="852006" spans="6:6" x14ac:dyDescent="0.25">
      <c r="F852006" s="10"/>
    </row>
    <row r="852007" spans="6:6" x14ac:dyDescent="0.25">
      <c r="F852007" s="10"/>
    </row>
    <row r="852008" spans="6:6" x14ac:dyDescent="0.25">
      <c r="F852008" s="10"/>
    </row>
    <row r="852009" spans="6:6" x14ac:dyDescent="0.25">
      <c r="F852009" s="10"/>
    </row>
    <row r="852010" spans="6:6" x14ac:dyDescent="0.25">
      <c r="F852010" s="10"/>
    </row>
    <row r="852011" spans="6:6" x14ac:dyDescent="0.25">
      <c r="F852011" s="10"/>
    </row>
    <row r="852012" spans="6:6" x14ac:dyDescent="0.25">
      <c r="F852012" s="10"/>
    </row>
    <row r="852013" spans="6:6" x14ac:dyDescent="0.25">
      <c r="F852013" s="10"/>
    </row>
    <row r="852014" spans="6:6" x14ac:dyDescent="0.25">
      <c r="F852014" s="10"/>
    </row>
    <row r="852015" spans="6:6" x14ac:dyDescent="0.25">
      <c r="F852015" s="10"/>
    </row>
    <row r="852016" spans="6:6" x14ac:dyDescent="0.25">
      <c r="F852016" s="10"/>
    </row>
    <row r="852017" spans="6:6" x14ac:dyDescent="0.25">
      <c r="F852017" s="10"/>
    </row>
    <row r="852018" spans="6:6" x14ac:dyDescent="0.25">
      <c r="F852018" s="10"/>
    </row>
    <row r="852019" spans="6:6" x14ac:dyDescent="0.25">
      <c r="F852019" s="10"/>
    </row>
    <row r="852020" spans="6:6" x14ac:dyDescent="0.25">
      <c r="F852020" s="10"/>
    </row>
    <row r="868354" spans="6:6" x14ac:dyDescent="0.25">
      <c r="F868354" s="10"/>
    </row>
    <row r="868355" spans="6:6" x14ac:dyDescent="0.25">
      <c r="F868355" s="10"/>
    </row>
    <row r="868356" spans="6:6" x14ac:dyDescent="0.25">
      <c r="F868356" s="10"/>
    </row>
    <row r="868357" spans="6:6" x14ac:dyDescent="0.25">
      <c r="F868357" s="10"/>
    </row>
    <row r="868358" spans="6:6" x14ac:dyDescent="0.25">
      <c r="F868358" s="10"/>
    </row>
    <row r="868359" spans="6:6" x14ac:dyDescent="0.25">
      <c r="F868359" s="10"/>
    </row>
    <row r="868360" spans="6:6" x14ac:dyDescent="0.25">
      <c r="F868360" s="10"/>
    </row>
    <row r="868361" spans="6:6" x14ac:dyDescent="0.25">
      <c r="F868361" s="10"/>
    </row>
    <row r="868362" spans="6:6" x14ac:dyDescent="0.25">
      <c r="F868362" s="10"/>
    </row>
    <row r="868363" spans="6:6" x14ac:dyDescent="0.25">
      <c r="F868363" s="10"/>
    </row>
    <row r="868364" spans="6:6" x14ac:dyDescent="0.25">
      <c r="F868364" s="10"/>
    </row>
    <row r="868365" spans="6:6" x14ac:dyDescent="0.25">
      <c r="F868365" s="10"/>
    </row>
    <row r="868366" spans="6:6" x14ac:dyDescent="0.25">
      <c r="F868366" s="10"/>
    </row>
    <row r="868367" spans="6:6" x14ac:dyDescent="0.25">
      <c r="F868367" s="10"/>
    </row>
    <row r="868368" spans="6:6" x14ac:dyDescent="0.25">
      <c r="F868368" s="10"/>
    </row>
    <row r="868369" spans="6:6" x14ac:dyDescent="0.25">
      <c r="F868369" s="10"/>
    </row>
    <row r="868370" spans="6:6" x14ac:dyDescent="0.25">
      <c r="F868370" s="10"/>
    </row>
    <row r="868371" spans="6:6" x14ac:dyDescent="0.25">
      <c r="F868371" s="10"/>
    </row>
    <row r="868372" spans="6:6" x14ac:dyDescent="0.25">
      <c r="F868372" s="10"/>
    </row>
    <row r="868373" spans="6:6" x14ac:dyDescent="0.25">
      <c r="F868373" s="10"/>
    </row>
    <row r="868374" spans="6:6" x14ac:dyDescent="0.25">
      <c r="F868374" s="10"/>
    </row>
    <row r="868375" spans="6:6" x14ac:dyDescent="0.25">
      <c r="F868375" s="10"/>
    </row>
    <row r="868376" spans="6:6" x14ac:dyDescent="0.25">
      <c r="F868376" s="10"/>
    </row>
    <row r="868377" spans="6:6" x14ac:dyDescent="0.25">
      <c r="F868377" s="10"/>
    </row>
    <row r="868378" spans="6:6" x14ac:dyDescent="0.25">
      <c r="F868378" s="10"/>
    </row>
    <row r="868379" spans="6:6" x14ac:dyDescent="0.25">
      <c r="F868379" s="10"/>
    </row>
    <row r="868380" spans="6:6" x14ac:dyDescent="0.25">
      <c r="F868380" s="10"/>
    </row>
    <row r="868381" spans="6:6" x14ac:dyDescent="0.25">
      <c r="F868381" s="10"/>
    </row>
    <row r="868382" spans="6:6" x14ac:dyDescent="0.25">
      <c r="F868382" s="10"/>
    </row>
    <row r="868383" spans="6:6" x14ac:dyDescent="0.25">
      <c r="F868383" s="10"/>
    </row>
    <row r="868384" spans="6:6" x14ac:dyDescent="0.25">
      <c r="F868384" s="10"/>
    </row>
    <row r="868385" spans="6:6" x14ac:dyDescent="0.25">
      <c r="F868385" s="10"/>
    </row>
    <row r="868386" spans="6:6" x14ac:dyDescent="0.25">
      <c r="F868386" s="10"/>
    </row>
    <row r="868387" spans="6:6" x14ac:dyDescent="0.25">
      <c r="F868387" s="10"/>
    </row>
    <row r="868388" spans="6:6" x14ac:dyDescent="0.25">
      <c r="F868388" s="10"/>
    </row>
    <row r="868389" spans="6:6" x14ac:dyDescent="0.25">
      <c r="F868389" s="10"/>
    </row>
    <row r="868390" spans="6:6" x14ac:dyDescent="0.25">
      <c r="F868390" s="10"/>
    </row>
    <row r="868391" spans="6:6" x14ac:dyDescent="0.25">
      <c r="F868391" s="10"/>
    </row>
    <row r="868392" spans="6:6" x14ac:dyDescent="0.25">
      <c r="F868392" s="10"/>
    </row>
    <row r="868393" spans="6:6" x14ac:dyDescent="0.25">
      <c r="F868393" s="10"/>
    </row>
    <row r="868394" spans="6:6" x14ac:dyDescent="0.25">
      <c r="F868394" s="10"/>
    </row>
    <row r="868395" spans="6:6" x14ac:dyDescent="0.25">
      <c r="F868395" s="10"/>
    </row>
    <row r="868396" spans="6:6" x14ac:dyDescent="0.25">
      <c r="F868396" s="10"/>
    </row>
    <row r="868397" spans="6:6" x14ac:dyDescent="0.25">
      <c r="F868397" s="10"/>
    </row>
    <row r="868398" spans="6:6" x14ac:dyDescent="0.25">
      <c r="F868398" s="10"/>
    </row>
    <row r="868399" spans="6:6" x14ac:dyDescent="0.25">
      <c r="F868399" s="10"/>
    </row>
    <row r="868400" spans="6:6" x14ac:dyDescent="0.25">
      <c r="F868400" s="10"/>
    </row>
    <row r="868401" spans="6:6" x14ac:dyDescent="0.25">
      <c r="F868401" s="10"/>
    </row>
    <row r="868402" spans="6:6" x14ac:dyDescent="0.25">
      <c r="F868402" s="10"/>
    </row>
    <row r="868403" spans="6:6" x14ac:dyDescent="0.25">
      <c r="F868403" s="10"/>
    </row>
    <row r="868404" spans="6:6" x14ac:dyDescent="0.25">
      <c r="F868404" s="10"/>
    </row>
    <row r="884738" spans="6:6" x14ac:dyDescent="0.25">
      <c r="F884738" s="10"/>
    </row>
    <row r="884739" spans="6:6" x14ac:dyDescent="0.25">
      <c r="F884739" s="10"/>
    </row>
    <row r="884740" spans="6:6" x14ac:dyDescent="0.25">
      <c r="F884740" s="10"/>
    </row>
    <row r="884741" spans="6:6" x14ac:dyDescent="0.25">
      <c r="F884741" s="10"/>
    </row>
    <row r="884742" spans="6:6" x14ac:dyDescent="0.25">
      <c r="F884742" s="10"/>
    </row>
    <row r="884743" spans="6:6" x14ac:dyDescent="0.25">
      <c r="F884743" s="10"/>
    </row>
    <row r="884744" spans="6:6" x14ac:dyDescent="0.25">
      <c r="F884744" s="10"/>
    </row>
    <row r="884745" spans="6:6" x14ac:dyDescent="0.25">
      <c r="F884745" s="10"/>
    </row>
    <row r="884746" spans="6:6" x14ac:dyDescent="0.25">
      <c r="F884746" s="10"/>
    </row>
    <row r="884747" spans="6:6" x14ac:dyDescent="0.25">
      <c r="F884747" s="10"/>
    </row>
    <row r="884748" spans="6:6" x14ac:dyDescent="0.25">
      <c r="F884748" s="10"/>
    </row>
    <row r="884749" spans="6:6" x14ac:dyDescent="0.25">
      <c r="F884749" s="10"/>
    </row>
    <row r="884750" spans="6:6" x14ac:dyDescent="0.25">
      <c r="F884750" s="10"/>
    </row>
    <row r="884751" spans="6:6" x14ac:dyDescent="0.25">
      <c r="F884751" s="10"/>
    </row>
    <row r="884752" spans="6:6" x14ac:dyDescent="0.25">
      <c r="F884752" s="10"/>
    </row>
    <row r="884753" spans="6:6" x14ac:dyDescent="0.25">
      <c r="F884753" s="10"/>
    </row>
    <row r="884754" spans="6:6" x14ac:dyDescent="0.25">
      <c r="F884754" s="10"/>
    </row>
    <row r="884755" spans="6:6" x14ac:dyDescent="0.25">
      <c r="F884755" s="10"/>
    </row>
    <row r="884756" spans="6:6" x14ac:dyDescent="0.25">
      <c r="F884756" s="10"/>
    </row>
    <row r="884757" spans="6:6" x14ac:dyDescent="0.25">
      <c r="F884757" s="10"/>
    </row>
    <row r="884758" spans="6:6" x14ac:dyDescent="0.25">
      <c r="F884758" s="10"/>
    </row>
    <row r="884759" spans="6:6" x14ac:dyDescent="0.25">
      <c r="F884759" s="10"/>
    </row>
    <row r="884760" spans="6:6" x14ac:dyDescent="0.25">
      <c r="F884760" s="10"/>
    </row>
    <row r="884761" spans="6:6" x14ac:dyDescent="0.25">
      <c r="F884761" s="10"/>
    </row>
    <row r="884762" spans="6:6" x14ac:dyDescent="0.25">
      <c r="F884762" s="10"/>
    </row>
    <row r="884763" spans="6:6" x14ac:dyDescent="0.25">
      <c r="F884763" s="10"/>
    </row>
    <row r="884764" spans="6:6" x14ac:dyDescent="0.25">
      <c r="F884764" s="10"/>
    </row>
    <row r="884765" spans="6:6" x14ac:dyDescent="0.25">
      <c r="F884765" s="10"/>
    </row>
    <row r="884766" spans="6:6" x14ac:dyDescent="0.25">
      <c r="F884766" s="10"/>
    </row>
    <row r="884767" spans="6:6" x14ac:dyDescent="0.25">
      <c r="F884767" s="10"/>
    </row>
    <row r="884768" spans="6:6" x14ac:dyDescent="0.25">
      <c r="F884768" s="10"/>
    </row>
    <row r="884769" spans="6:6" x14ac:dyDescent="0.25">
      <c r="F884769" s="10"/>
    </row>
    <row r="884770" spans="6:6" x14ac:dyDescent="0.25">
      <c r="F884770" s="10"/>
    </row>
    <row r="884771" spans="6:6" x14ac:dyDescent="0.25">
      <c r="F884771" s="10"/>
    </row>
    <row r="884772" spans="6:6" x14ac:dyDescent="0.25">
      <c r="F884772" s="10"/>
    </row>
    <row r="884773" spans="6:6" x14ac:dyDescent="0.25">
      <c r="F884773" s="10"/>
    </row>
    <row r="884774" spans="6:6" x14ac:dyDescent="0.25">
      <c r="F884774" s="10"/>
    </row>
    <row r="884775" spans="6:6" x14ac:dyDescent="0.25">
      <c r="F884775" s="10"/>
    </row>
    <row r="884776" spans="6:6" x14ac:dyDescent="0.25">
      <c r="F884776" s="10"/>
    </row>
    <row r="884777" spans="6:6" x14ac:dyDescent="0.25">
      <c r="F884777" s="10"/>
    </row>
    <row r="884778" spans="6:6" x14ac:dyDescent="0.25">
      <c r="F884778" s="10"/>
    </row>
    <row r="884779" spans="6:6" x14ac:dyDescent="0.25">
      <c r="F884779" s="10"/>
    </row>
    <row r="884780" spans="6:6" x14ac:dyDescent="0.25">
      <c r="F884780" s="10"/>
    </row>
    <row r="884781" spans="6:6" x14ac:dyDescent="0.25">
      <c r="F884781" s="10"/>
    </row>
    <row r="884782" spans="6:6" x14ac:dyDescent="0.25">
      <c r="F884782" s="10"/>
    </row>
    <row r="884783" spans="6:6" x14ac:dyDescent="0.25">
      <c r="F884783" s="10"/>
    </row>
    <row r="884784" spans="6:6" x14ac:dyDescent="0.25">
      <c r="F884784" s="10"/>
    </row>
    <row r="884785" spans="6:6" x14ac:dyDescent="0.25">
      <c r="F884785" s="10"/>
    </row>
    <row r="884786" spans="6:6" x14ac:dyDescent="0.25">
      <c r="F884786" s="10"/>
    </row>
    <row r="884787" spans="6:6" x14ac:dyDescent="0.25">
      <c r="F884787" s="10"/>
    </row>
    <row r="884788" spans="6:6" x14ac:dyDescent="0.25">
      <c r="F884788" s="10"/>
    </row>
    <row r="901122" spans="6:6" x14ac:dyDescent="0.25">
      <c r="F901122" s="10"/>
    </row>
    <row r="901123" spans="6:6" x14ac:dyDescent="0.25">
      <c r="F901123" s="10"/>
    </row>
    <row r="901124" spans="6:6" x14ac:dyDescent="0.25">
      <c r="F901124" s="10"/>
    </row>
    <row r="901125" spans="6:6" x14ac:dyDescent="0.25">
      <c r="F901125" s="10"/>
    </row>
    <row r="901126" spans="6:6" x14ac:dyDescent="0.25">
      <c r="F901126" s="10"/>
    </row>
    <row r="901127" spans="6:6" x14ac:dyDescent="0.25">
      <c r="F901127" s="10"/>
    </row>
    <row r="901128" spans="6:6" x14ac:dyDescent="0.25">
      <c r="F901128" s="10"/>
    </row>
    <row r="901129" spans="6:6" x14ac:dyDescent="0.25">
      <c r="F901129" s="10"/>
    </row>
    <row r="901130" spans="6:6" x14ac:dyDescent="0.25">
      <c r="F901130" s="10"/>
    </row>
    <row r="901131" spans="6:6" x14ac:dyDescent="0.25">
      <c r="F901131" s="10"/>
    </row>
    <row r="901132" spans="6:6" x14ac:dyDescent="0.25">
      <c r="F901132" s="10"/>
    </row>
    <row r="901133" spans="6:6" x14ac:dyDescent="0.25">
      <c r="F901133" s="10"/>
    </row>
    <row r="901134" spans="6:6" x14ac:dyDescent="0.25">
      <c r="F901134" s="10"/>
    </row>
    <row r="901135" spans="6:6" x14ac:dyDescent="0.25">
      <c r="F901135" s="10"/>
    </row>
    <row r="901136" spans="6:6" x14ac:dyDescent="0.25">
      <c r="F901136" s="10"/>
    </row>
    <row r="901137" spans="6:6" x14ac:dyDescent="0.25">
      <c r="F901137" s="10"/>
    </row>
    <row r="901138" spans="6:6" x14ac:dyDescent="0.25">
      <c r="F901138" s="10"/>
    </row>
    <row r="901139" spans="6:6" x14ac:dyDescent="0.25">
      <c r="F901139" s="10"/>
    </row>
    <row r="901140" spans="6:6" x14ac:dyDescent="0.25">
      <c r="F901140" s="10"/>
    </row>
    <row r="901141" spans="6:6" x14ac:dyDescent="0.25">
      <c r="F901141" s="10"/>
    </row>
    <row r="901142" spans="6:6" x14ac:dyDescent="0.25">
      <c r="F901142" s="10"/>
    </row>
    <row r="901143" spans="6:6" x14ac:dyDescent="0.25">
      <c r="F901143" s="10"/>
    </row>
    <row r="901144" spans="6:6" x14ac:dyDescent="0.25">
      <c r="F901144" s="10"/>
    </row>
    <row r="901145" spans="6:6" x14ac:dyDescent="0.25">
      <c r="F901145" s="10"/>
    </row>
    <row r="901146" spans="6:6" x14ac:dyDescent="0.25">
      <c r="F901146" s="10"/>
    </row>
    <row r="901147" spans="6:6" x14ac:dyDescent="0.25">
      <c r="F901147" s="10"/>
    </row>
    <row r="901148" spans="6:6" x14ac:dyDescent="0.25">
      <c r="F901148" s="10"/>
    </row>
    <row r="901149" spans="6:6" x14ac:dyDescent="0.25">
      <c r="F901149" s="10"/>
    </row>
    <row r="901150" spans="6:6" x14ac:dyDescent="0.25">
      <c r="F901150" s="10"/>
    </row>
    <row r="901151" spans="6:6" x14ac:dyDescent="0.25">
      <c r="F901151" s="10"/>
    </row>
    <row r="901152" spans="6:6" x14ac:dyDescent="0.25">
      <c r="F901152" s="10"/>
    </row>
    <row r="901153" spans="6:6" x14ac:dyDescent="0.25">
      <c r="F901153" s="10"/>
    </row>
    <row r="901154" spans="6:6" x14ac:dyDescent="0.25">
      <c r="F901154" s="10"/>
    </row>
    <row r="901155" spans="6:6" x14ac:dyDescent="0.25">
      <c r="F901155" s="10"/>
    </row>
    <row r="901156" spans="6:6" x14ac:dyDescent="0.25">
      <c r="F901156" s="10"/>
    </row>
    <row r="901157" spans="6:6" x14ac:dyDescent="0.25">
      <c r="F901157" s="10"/>
    </row>
    <row r="901158" spans="6:6" x14ac:dyDescent="0.25">
      <c r="F901158" s="10"/>
    </row>
    <row r="901159" spans="6:6" x14ac:dyDescent="0.25">
      <c r="F901159" s="10"/>
    </row>
    <row r="901160" spans="6:6" x14ac:dyDescent="0.25">
      <c r="F901160" s="10"/>
    </row>
    <row r="901161" spans="6:6" x14ac:dyDescent="0.25">
      <c r="F901161" s="10"/>
    </row>
    <row r="901162" spans="6:6" x14ac:dyDescent="0.25">
      <c r="F901162" s="10"/>
    </row>
    <row r="901163" spans="6:6" x14ac:dyDescent="0.25">
      <c r="F901163" s="10"/>
    </row>
    <row r="901164" spans="6:6" x14ac:dyDescent="0.25">
      <c r="F901164" s="10"/>
    </row>
    <row r="901165" spans="6:6" x14ac:dyDescent="0.25">
      <c r="F901165" s="10"/>
    </row>
    <row r="901166" spans="6:6" x14ac:dyDescent="0.25">
      <c r="F901166" s="10"/>
    </row>
    <row r="901167" spans="6:6" x14ac:dyDescent="0.25">
      <c r="F901167" s="10"/>
    </row>
    <row r="901168" spans="6:6" x14ac:dyDescent="0.25">
      <c r="F901168" s="10"/>
    </row>
    <row r="901169" spans="6:6" x14ac:dyDescent="0.25">
      <c r="F901169" s="10"/>
    </row>
    <row r="901170" spans="6:6" x14ac:dyDescent="0.25">
      <c r="F901170" s="10"/>
    </row>
    <row r="901171" spans="6:6" x14ac:dyDescent="0.25">
      <c r="F901171" s="10"/>
    </row>
    <row r="901172" spans="6:6" x14ac:dyDescent="0.25">
      <c r="F901172" s="10"/>
    </row>
    <row r="917506" spans="6:6" x14ac:dyDescent="0.25">
      <c r="F917506" s="10"/>
    </row>
    <row r="917507" spans="6:6" x14ac:dyDescent="0.25">
      <c r="F917507" s="10"/>
    </row>
    <row r="917508" spans="6:6" x14ac:dyDescent="0.25">
      <c r="F917508" s="10"/>
    </row>
    <row r="917509" spans="6:6" x14ac:dyDescent="0.25">
      <c r="F917509" s="10"/>
    </row>
    <row r="917510" spans="6:6" x14ac:dyDescent="0.25">
      <c r="F917510" s="10"/>
    </row>
    <row r="917511" spans="6:6" x14ac:dyDescent="0.25">
      <c r="F917511" s="10"/>
    </row>
    <row r="917512" spans="6:6" x14ac:dyDescent="0.25">
      <c r="F917512" s="10"/>
    </row>
    <row r="917513" spans="6:6" x14ac:dyDescent="0.25">
      <c r="F917513" s="10"/>
    </row>
    <row r="917514" spans="6:6" x14ac:dyDescent="0.25">
      <c r="F917514" s="10"/>
    </row>
    <row r="917515" spans="6:6" x14ac:dyDescent="0.25">
      <c r="F917515" s="10"/>
    </row>
    <row r="917516" spans="6:6" x14ac:dyDescent="0.25">
      <c r="F917516" s="10"/>
    </row>
    <row r="917517" spans="6:6" x14ac:dyDescent="0.25">
      <c r="F917517" s="10"/>
    </row>
    <row r="917518" spans="6:6" x14ac:dyDescent="0.25">
      <c r="F917518" s="10"/>
    </row>
    <row r="917519" spans="6:6" x14ac:dyDescent="0.25">
      <c r="F917519" s="10"/>
    </row>
    <row r="917520" spans="6:6" x14ac:dyDescent="0.25">
      <c r="F917520" s="10"/>
    </row>
    <row r="917521" spans="6:6" x14ac:dyDescent="0.25">
      <c r="F917521" s="10"/>
    </row>
    <row r="917522" spans="6:6" x14ac:dyDescent="0.25">
      <c r="F917522" s="10"/>
    </row>
    <row r="917523" spans="6:6" x14ac:dyDescent="0.25">
      <c r="F917523" s="10"/>
    </row>
    <row r="917524" spans="6:6" x14ac:dyDescent="0.25">
      <c r="F917524" s="10"/>
    </row>
    <row r="917525" spans="6:6" x14ac:dyDescent="0.25">
      <c r="F917525" s="10"/>
    </row>
    <row r="917526" spans="6:6" x14ac:dyDescent="0.25">
      <c r="F917526" s="10"/>
    </row>
    <row r="917527" spans="6:6" x14ac:dyDescent="0.25">
      <c r="F917527" s="10"/>
    </row>
    <row r="917528" spans="6:6" x14ac:dyDescent="0.25">
      <c r="F917528" s="10"/>
    </row>
    <row r="917529" spans="6:6" x14ac:dyDescent="0.25">
      <c r="F917529" s="10"/>
    </row>
    <row r="917530" spans="6:6" x14ac:dyDescent="0.25">
      <c r="F917530" s="10"/>
    </row>
    <row r="917531" spans="6:6" x14ac:dyDescent="0.25">
      <c r="F917531" s="10"/>
    </row>
    <row r="917532" spans="6:6" x14ac:dyDescent="0.25">
      <c r="F917532" s="10"/>
    </row>
    <row r="917533" spans="6:6" x14ac:dyDescent="0.25">
      <c r="F917533" s="10"/>
    </row>
    <row r="917534" spans="6:6" x14ac:dyDescent="0.25">
      <c r="F917534" s="10"/>
    </row>
    <row r="917535" spans="6:6" x14ac:dyDescent="0.25">
      <c r="F917535" s="10"/>
    </row>
    <row r="917536" spans="6:6" x14ac:dyDescent="0.25">
      <c r="F917536" s="10"/>
    </row>
    <row r="917537" spans="6:6" x14ac:dyDescent="0.25">
      <c r="F917537" s="10"/>
    </row>
    <row r="917538" spans="6:6" x14ac:dyDescent="0.25">
      <c r="F917538" s="10"/>
    </row>
    <row r="917539" spans="6:6" x14ac:dyDescent="0.25">
      <c r="F917539" s="10"/>
    </row>
    <row r="917540" spans="6:6" x14ac:dyDescent="0.25">
      <c r="F917540" s="10"/>
    </row>
    <row r="917541" spans="6:6" x14ac:dyDescent="0.25">
      <c r="F917541" s="10"/>
    </row>
    <row r="917542" spans="6:6" x14ac:dyDescent="0.25">
      <c r="F917542" s="10"/>
    </row>
    <row r="917543" spans="6:6" x14ac:dyDescent="0.25">
      <c r="F917543" s="10"/>
    </row>
    <row r="917544" spans="6:6" x14ac:dyDescent="0.25">
      <c r="F917544" s="10"/>
    </row>
    <row r="917545" spans="6:6" x14ac:dyDescent="0.25">
      <c r="F917545" s="10"/>
    </row>
    <row r="917546" spans="6:6" x14ac:dyDescent="0.25">
      <c r="F917546" s="10"/>
    </row>
    <row r="917547" spans="6:6" x14ac:dyDescent="0.25">
      <c r="F917547" s="10"/>
    </row>
    <row r="917548" spans="6:6" x14ac:dyDescent="0.25">
      <c r="F917548" s="10"/>
    </row>
    <row r="917549" spans="6:6" x14ac:dyDescent="0.25">
      <c r="F917549" s="10"/>
    </row>
    <row r="917550" spans="6:6" x14ac:dyDescent="0.25">
      <c r="F917550" s="10"/>
    </row>
    <row r="917551" spans="6:6" x14ac:dyDescent="0.25">
      <c r="F917551" s="10"/>
    </row>
    <row r="917552" spans="6:6" x14ac:dyDescent="0.25">
      <c r="F917552" s="10"/>
    </row>
    <row r="917553" spans="6:6" x14ac:dyDescent="0.25">
      <c r="F917553" s="10"/>
    </row>
    <row r="917554" spans="6:6" x14ac:dyDescent="0.25">
      <c r="F917554" s="10"/>
    </row>
    <row r="917555" spans="6:6" x14ac:dyDescent="0.25">
      <c r="F917555" s="10"/>
    </row>
    <row r="917556" spans="6:6" x14ac:dyDescent="0.25">
      <c r="F917556" s="10"/>
    </row>
    <row r="933890" spans="6:6" x14ac:dyDescent="0.25">
      <c r="F933890" s="10"/>
    </row>
    <row r="933891" spans="6:6" x14ac:dyDescent="0.25">
      <c r="F933891" s="10"/>
    </row>
    <row r="933892" spans="6:6" x14ac:dyDescent="0.25">
      <c r="F933892" s="10"/>
    </row>
    <row r="933893" spans="6:6" x14ac:dyDescent="0.25">
      <c r="F933893" s="10"/>
    </row>
    <row r="933894" spans="6:6" x14ac:dyDescent="0.25">
      <c r="F933894" s="10"/>
    </row>
    <row r="933895" spans="6:6" x14ac:dyDescent="0.25">
      <c r="F933895" s="10"/>
    </row>
    <row r="933896" spans="6:6" x14ac:dyDescent="0.25">
      <c r="F933896" s="10"/>
    </row>
    <row r="933897" spans="6:6" x14ac:dyDescent="0.25">
      <c r="F933897" s="10"/>
    </row>
    <row r="933898" spans="6:6" x14ac:dyDescent="0.25">
      <c r="F933898" s="10"/>
    </row>
    <row r="933899" spans="6:6" x14ac:dyDescent="0.25">
      <c r="F933899" s="10"/>
    </row>
    <row r="933900" spans="6:6" x14ac:dyDescent="0.25">
      <c r="F933900" s="10"/>
    </row>
    <row r="933901" spans="6:6" x14ac:dyDescent="0.25">
      <c r="F933901" s="10"/>
    </row>
    <row r="933902" spans="6:6" x14ac:dyDescent="0.25">
      <c r="F933902" s="10"/>
    </row>
    <row r="933903" spans="6:6" x14ac:dyDescent="0.25">
      <c r="F933903" s="10"/>
    </row>
    <row r="933904" spans="6:6" x14ac:dyDescent="0.25">
      <c r="F933904" s="10"/>
    </row>
    <row r="933905" spans="6:6" x14ac:dyDescent="0.25">
      <c r="F933905" s="10"/>
    </row>
    <row r="933906" spans="6:6" x14ac:dyDescent="0.25">
      <c r="F933906" s="10"/>
    </row>
    <row r="933907" spans="6:6" x14ac:dyDescent="0.25">
      <c r="F933907" s="10"/>
    </row>
    <row r="933908" spans="6:6" x14ac:dyDescent="0.25">
      <c r="F933908" s="10"/>
    </row>
    <row r="933909" spans="6:6" x14ac:dyDescent="0.25">
      <c r="F933909" s="10"/>
    </row>
    <row r="933910" spans="6:6" x14ac:dyDescent="0.25">
      <c r="F933910" s="10"/>
    </row>
    <row r="933911" spans="6:6" x14ac:dyDescent="0.25">
      <c r="F933911" s="10"/>
    </row>
    <row r="933912" spans="6:6" x14ac:dyDescent="0.25">
      <c r="F933912" s="10"/>
    </row>
    <row r="933913" spans="6:6" x14ac:dyDescent="0.25">
      <c r="F933913" s="10"/>
    </row>
    <row r="933914" spans="6:6" x14ac:dyDescent="0.25">
      <c r="F933914" s="10"/>
    </row>
    <row r="933915" spans="6:6" x14ac:dyDescent="0.25">
      <c r="F933915" s="10"/>
    </row>
    <row r="933916" spans="6:6" x14ac:dyDescent="0.25">
      <c r="F933916" s="10"/>
    </row>
    <row r="933917" spans="6:6" x14ac:dyDescent="0.25">
      <c r="F933917" s="10"/>
    </row>
    <row r="933918" spans="6:6" x14ac:dyDescent="0.25">
      <c r="F933918" s="10"/>
    </row>
    <row r="933919" spans="6:6" x14ac:dyDescent="0.25">
      <c r="F933919" s="10"/>
    </row>
    <row r="933920" spans="6:6" x14ac:dyDescent="0.25">
      <c r="F933920" s="10"/>
    </row>
    <row r="933921" spans="6:6" x14ac:dyDescent="0.25">
      <c r="F933921" s="10"/>
    </row>
    <row r="933922" spans="6:6" x14ac:dyDescent="0.25">
      <c r="F933922" s="10"/>
    </row>
    <row r="933923" spans="6:6" x14ac:dyDescent="0.25">
      <c r="F933923" s="10"/>
    </row>
    <row r="933924" spans="6:6" x14ac:dyDescent="0.25">
      <c r="F933924" s="10"/>
    </row>
    <row r="933925" spans="6:6" x14ac:dyDescent="0.25">
      <c r="F933925" s="10"/>
    </row>
    <row r="933926" spans="6:6" x14ac:dyDescent="0.25">
      <c r="F933926" s="10"/>
    </row>
    <row r="933927" spans="6:6" x14ac:dyDescent="0.25">
      <c r="F933927" s="10"/>
    </row>
    <row r="933928" spans="6:6" x14ac:dyDescent="0.25">
      <c r="F933928" s="10"/>
    </row>
    <row r="933929" spans="6:6" x14ac:dyDescent="0.25">
      <c r="F933929" s="10"/>
    </row>
    <row r="933930" spans="6:6" x14ac:dyDescent="0.25">
      <c r="F933930" s="10"/>
    </row>
    <row r="933931" spans="6:6" x14ac:dyDescent="0.25">
      <c r="F933931" s="10"/>
    </row>
    <row r="933932" spans="6:6" x14ac:dyDescent="0.25">
      <c r="F933932" s="10"/>
    </row>
    <row r="933933" spans="6:6" x14ac:dyDescent="0.25">
      <c r="F933933" s="10"/>
    </row>
    <row r="933934" spans="6:6" x14ac:dyDescent="0.25">
      <c r="F933934" s="10"/>
    </row>
    <row r="933935" spans="6:6" x14ac:dyDescent="0.25">
      <c r="F933935" s="10"/>
    </row>
    <row r="933936" spans="6:6" x14ac:dyDescent="0.25">
      <c r="F933936" s="10"/>
    </row>
    <row r="933937" spans="6:6" x14ac:dyDescent="0.25">
      <c r="F933937" s="10"/>
    </row>
    <row r="933938" spans="6:6" x14ac:dyDescent="0.25">
      <c r="F933938" s="10"/>
    </row>
    <row r="933939" spans="6:6" x14ac:dyDescent="0.25">
      <c r="F933939" s="10"/>
    </row>
    <row r="933940" spans="6:6" x14ac:dyDescent="0.25">
      <c r="F933940" s="10"/>
    </row>
    <row r="950274" spans="6:6" x14ac:dyDescent="0.25">
      <c r="F950274" s="10"/>
    </row>
    <row r="950275" spans="6:6" x14ac:dyDescent="0.25">
      <c r="F950275" s="10"/>
    </row>
    <row r="950276" spans="6:6" x14ac:dyDescent="0.25">
      <c r="F950276" s="10"/>
    </row>
    <row r="950277" spans="6:6" x14ac:dyDescent="0.25">
      <c r="F950277" s="10"/>
    </row>
    <row r="950278" spans="6:6" x14ac:dyDescent="0.25">
      <c r="F950278" s="10"/>
    </row>
    <row r="950279" spans="6:6" x14ac:dyDescent="0.25">
      <c r="F950279" s="10"/>
    </row>
    <row r="950280" spans="6:6" x14ac:dyDescent="0.25">
      <c r="F950280" s="10"/>
    </row>
    <row r="950281" spans="6:6" x14ac:dyDescent="0.25">
      <c r="F950281" s="10"/>
    </row>
    <row r="950282" spans="6:6" x14ac:dyDescent="0.25">
      <c r="F950282" s="10"/>
    </row>
    <row r="950283" spans="6:6" x14ac:dyDescent="0.25">
      <c r="F950283" s="10"/>
    </row>
    <row r="950284" spans="6:6" x14ac:dyDescent="0.25">
      <c r="F950284" s="10"/>
    </row>
    <row r="950285" spans="6:6" x14ac:dyDescent="0.25">
      <c r="F950285" s="10"/>
    </row>
    <row r="950286" spans="6:6" x14ac:dyDescent="0.25">
      <c r="F950286" s="10"/>
    </row>
    <row r="950287" spans="6:6" x14ac:dyDescent="0.25">
      <c r="F950287" s="10"/>
    </row>
    <row r="950288" spans="6:6" x14ac:dyDescent="0.25">
      <c r="F950288" s="10"/>
    </row>
    <row r="950289" spans="6:6" x14ac:dyDescent="0.25">
      <c r="F950289" s="10"/>
    </row>
    <row r="950290" spans="6:6" x14ac:dyDescent="0.25">
      <c r="F950290" s="10"/>
    </row>
    <row r="950291" spans="6:6" x14ac:dyDescent="0.25">
      <c r="F950291" s="10"/>
    </row>
    <row r="950292" spans="6:6" x14ac:dyDescent="0.25">
      <c r="F950292" s="10"/>
    </row>
    <row r="950293" spans="6:6" x14ac:dyDescent="0.25">
      <c r="F950293" s="10"/>
    </row>
    <row r="950294" spans="6:6" x14ac:dyDescent="0.25">
      <c r="F950294" s="10"/>
    </row>
    <row r="950295" spans="6:6" x14ac:dyDescent="0.25">
      <c r="F950295" s="10"/>
    </row>
    <row r="950296" spans="6:6" x14ac:dyDescent="0.25">
      <c r="F950296" s="10"/>
    </row>
    <row r="950297" spans="6:6" x14ac:dyDescent="0.25">
      <c r="F950297" s="10"/>
    </row>
    <row r="950298" spans="6:6" x14ac:dyDescent="0.25">
      <c r="F950298" s="10"/>
    </row>
    <row r="950299" spans="6:6" x14ac:dyDescent="0.25">
      <c r="F950299" s="10"/>
    </row>
    <row r="950300" spans="6:6" x14ac:dyDescent="0.25">
      <c r="F950300" s="10"/>
    </row>
    <row r="950301" spans="6:6" x14ac:dyDescent="0.25">
      <c r="F950301" s="10"/>
    </row>
    <row r="950302" spans="6:6" x14ac:dyDescent="0.25">
      <c r="F950302" s="10"/>
    </row>
    <row r="950303" spans="6:6" x14ac:dyDescent="0.25">
      <c r="F950303" s="10"/>
    </row>
    <row r="950304" spans="6:6" x14ac:dyDescent="0.25">
      <c r="F950304" s="10"/>
    </row>
    <row r="950305" spans="6:6" x14ac:dyDescent="0.25">
      <c r="F950305" s="10"/>
    </row>
    <row r="950306" spans="6:6" x14ac:dyDescent="0.25">
      <c r="F950306" s="10"/>
    </row>
    <row r="950307" spans="6:6" x14ac:dyDescent="0.25">
      <c r="F950307" s="10"/>
    </row>
    <row r="950308" spans="6:6" x14ac:dyDescent="0.25">
      <c r="F950308" s="10"/>
    </row>
    <row r="950309" spans="6:6" x14ac:dyDescent="0.25">
      <c r="F950309" s="10"/>
    </row>
    <row r="950310" spans="6:6" x14ac:dyDescent="0.25">
      <c r="F950310" s="10"/>
    </row>
    <row r="950311" spans="6:6" x14ac:dyDescent="0.25">
      <c r="F950311" s="10"/>
    </row>
    <row r="950312" spans="6:6" x14ac:dyDescent="0.25">
      <c r="F950312" s="10"/>
    </row>
    <row r="950313" spans="6:6" x14ac:dyDescent="0.25">
      <c r="F950313" s="10"/>
    </row>
    <row r="950314" spans="6:6" x14ac:dyDescent="0.25">
      <c r="F950314" s="10"/>
    </row>
    <row r="950315" spans="6:6" x14ac:dyDescent="0.25">
      <c r="F950315" s="10"/>
    </row>
    <row r="950316" spans="6:6" x14ac:dyDescent="0.25">
      <c r="F950316" s="10"/>
    </row>
    <row r="950317" spans="6:6" x14ac:dyDescent="0.25">
      <c r="F950317" s="10"/>
    </row>
    <row r="950318" spans="6:6" x14ac:dyDescent="0.25">
      <c r="F950318" s="10"/>
    </row>
    <row r="950319" spans="6:6" x14ac:dyDescent="0.25">
      <c r="F950319" s="10"/>
    </row>
    <row r="950320" spans="6:6" x14ac:dyDescent="0.25">
      <c r="F950320" s="10"/>
    </row>
    <row r="950321" spans="6:6" x14ac:dyDescent="0.25">
      <c r="F950321" s="10"/>
    </row>
    <row r="950322" spans="6:6" x14ac:dyDescent="0.25">
      <c r="F950322" s="10"/>
    </row>
    <row r="950323" spans="6:6" x14ac:dyDescent="0.25">
      <c r="F950323" s="10"/>
    </row>
    <row r="950324" spans="6:6" x14ac:dyDescent="0.25">
      <c r="F950324" s="10"/>
    </row>
    <row r="966658" spans="6:6" x14ac:dyDescent="0.25">
      <c r="F966658" s="10"/>
    </row>
    <row r="966659" spans="6:6" x14ac:dyDescent="0.25">
      <c r="F966659" s="10"/>
    </row>
    <row r="966660" spans="6:6" x14ac:dyDescent="0.25">
      <c r="F966660" s="10"/>
    </row>
    <row r="966661" spans="6:6" x14ac:dyDescent="0.25">
      <c r="F966661" s="10"/>
    </row>
    <row r="966662" spans="6:6" x14ac:dyDescent="0.25">
      <c r="F966662" s="10"/>
    </row>
    <row r="966663" spans="6:6" x14ac:dyDescent="0.25">
      <c r="F966663" s="10"/>
    </row>
    <row r="966664" spans="6:6" x14ac:dyDescent="0.25">
      <c r="F966664" s="10"/>
    </row>
    <row r="966665" spans="6:6" x14ac:dyDescent="0.25">
      <c r="F966665" s="10"/>
    </row>
    <row r="966666" spans="6:6" x14ac:dyDescent="0.25">
      <c r="F966666" s="10"/>
    </row>
    <row r="966667" spans="6:6" x14ac:dyDescent="0.25">
      <c r="F966667" s="10"/>
    </row>
    <row r="966668" spans="6:6" x14ac:dyDescent="0.25">
      <c r="F966668" s="10"/>
    </row>
    <row r="966669" spans="6:6" x14ac:dyDescent="0.25">
      <c r="F966669" s="10"/>
    </row>
    <row r="966670" spans="6:6" x14ac:dyDescent="0.25">
      <c r="F966670" s="10"/>
    </row>
    <row r="966671" spans="6:6" x14ac:dyDescent="0.25">
      <c r="F966671" s="10"/>
    </row>
    <row r="966672" spans="6:6" x14ac:dyDescent="0.25">
      <c r="F966672" s="10"/>
    </row>
    <row r="966673" spans="6:6" x14ac:dyDescent="0.25">
      <c r="F966673" s="10"/>
    </row>
    <row r="966674" spans="6:6" x14ac:dyDescent="0.25">
      <c r="F966674" s="10"/>
    </row>
    <row r="966675" spans="6:6" x14ac:dyDescent="0.25">
      <c r="F966675" s="10"/>
    </row>
    <row r="966676" spans="6:6" x14ac:dyDescent="0.25">
      <c r="F966676" s="10"/>
    </row>
    <row r="966677" spans="6:6" x14ac:dyDescent="0.25">
      <c r="F966677" s="10"/>
    </row>
    <row r="966678" spans="6:6" x14ac:dyDescent="0.25">
      <c r="F966678" s="10"/>
    </row>
    <row r="966679" spans="6:6" x14ac:dyDescent="0.25">
      <c r="F966679" s="10"/>
    </row>
    <row r="966680" spans="6:6" x14ac:dyDescent="0.25">
      <c r="F966680" s="10"/>
    </row>
    <row r="966681" spans="6:6" x14ac:dyDescent="0.25">
      <c r="F966681" s="10"/>
    </row>
    <row r="966682" spans="6:6" x14ac:dyDescent="0.25">
      <c r="F966682" s="10"/>
    </row>
    <row r="966683" spans="6:6" x14ac:dyDescent="0.25">
      <c r="F966683" s="10"/>
    </row>
    <row r="966684" spans="6:6" x14ac:dyDescent="0.25">
      <c r="F966684" s="10"/>
    </row>
    <row r="966685" spans="6:6" x14ac:dyDescent="0.25">
      <c r="F966685" s="10"/>
    </row>
    <row r="966686" spans="6:6" x14ac:dyDescent="0.25">
      <c r="F966686" s="10"/>
    </row>
    <row r="966687" spans="6:6" x14ac:dyDescent="0.25">
      <c r="F966687" s="10"/>
    </row>
    <row r="966688" spans="6:6" x14ac:dyDescent="0.25">
      <c r="F966688" s="10"/>
    </row>
    <row r="966689" spans="6:6" x14ac:dyDescent="0.25">
      <c r="F966689" s="10"/>
    </row>
    <row r="966690" spans="6:6" x14ac:dyDescent="0.25">
      <c r="F966690" s="10"/>
    </row>
    <row r="966691" spans="6:6" x14ac:dyDescent="0.25">
      <c r="F966691" s="10"/>
    </row>
    <row r="966692" spans="6:6" x14ac:dyDescent="0.25">
      <c r="F966692" s="10"/>
    </row>
    <row r="966693" spans="6:6" x14ac:dyDescent="0.25">
      <c r="F966693" s="10"/>
    </row>
    <row r="966694" spans="6:6" x14ac:dyDescent="0.25">
      <c r="F966694" s="10"/>
    </row>
    <row r="966695" spans="6:6" x14ac:dyDescent="0.25">
      <c r="F966695" s="10"/>
    </row>
    <row r="966696" spans="6:6" x14ac:dyDescent="0.25">
      <c r="F966696" s="10"/>
    </row>
    <row r="966697" spans="6:6" x14ac:dyDescent="0.25">
      <c r="F966697" s="10"/>
    </row>
    <row r="966698" spans="6:6" x14ac:dyDescent="0.25">
      <c r="F966698" s="10"/>
    </row>
    <row r="966699" spans="6:6" x14ac:dyDescent="0.25">
      <c r="F966699" s="10"/>
    </row>
    <row r="966700" spans="6:6" x14ac:dyDescent="0.25">
      <c r="F966700" s="10"/>
    </row>
    <row r="966701" spans="6:6" x14ac:dyDescent="0.25">
      <c r="F966701" s="10"/>
    </row>
    <row r="966702" spans="6:6" x14ac:dyDescent="0.25">
      <c r="F966702" s="10"/>
    </row>
    <row r="966703" spans="6:6" x14ac:dyDescent="0.25">
      <c r="F966703" s="10"/>
    </row>
    <row r="966704" spans="6:6" x14ac:dyDescent="0.25">
      <c r="F966704" s="10"/>
    </row>
    <row r="966705" spans="6:6" x14ac:dyDescent="0.25">
      <c r="F966705" s="10"/>
    </row>
    <row r="966706" spans="6:6" x14ac:dyDescent="0.25">
      <c r="F966706" s="10"/>
    </row>
    <row r="966707" spans="6:6" x14ac:dyDescent="0.25">
      <c r="F966707" s="10"/>
    </row>
    <row r="966708" spans="6:6" x14ac:dyDescent="0.25">
      <c r="F966708" s="10"/>
    </row>
    <row r="983042" spans="6:6" x14ac:dyDescent="0.25">
      <c r="F983042" s="10"/>
    </row>
    <row r="983043" spans="6:6" x14ac:dyDescent="0.25">
      <c r="F983043" s="10"/>
    </row>
    <row r="983044" spans="6:6" x14ac:dyDescent="0.25">
      <c r="F983044" s="10"/>
    </row>
    <row r="983045" spans="6:6" x14ac:dyDescent="0.25">
      <c r="F983045" s="10"/>
    </row>
    <row r="983046" spans="6:6" x14ac:dyDescent="0.25">
      <c r="F983046" s="10"/>
    </row>
    <row r="983047" spans="6:6" x14ac:dyDescent="0.25">
      <c r="F983047" s="10"/>
    </row>
    <row r="983048" spans="6:6" x14ac:dyDescent="0.25">
      <c r="F983048" s="10"/>
    </row>
    <row r="983049" spans="6:6" x14ac:dyDescent="0.25">
      <c r="F983049" s="10"/>
    </row>
    <row r="983050" spans="6:6" x14ac:dyDescent="0.25">
      <c r="F983050" s="10"/>
    </row>
    <row r="983051" spans="6:6" x14ac:dyDescent="0.25">
      <c r="F983051" s="10"/>
    </row>
    <row r="983052" spans="6:6" x14ac:dyDescent="0.25">
      <c r="F983052" s="10"/>
    </row>
    <row r="983053" spans="6:6" x14ac:dyDescent="0.25">
      <c r="F983053" s="10"/>
    </row>
    <row r="983054" spans="6:6" x14ac:dyDescent="0.25">
      <c r="F983054" s="10"/>
    </row>
    <row r="983055" spans="6:6" x14ac:dyDescent="0.25">
      <c r="F983055" s="10"/>
    </row>
    <row r="983056" spans="6:6" x14ac:dyDescent="0.25">
      <c r="F983056" s="10"/>
    </row>
    <row r="983057" spans="6:6" x14ac:dyDescent="0.25">
      <c r="F983057" s="10"/>
    </row>
    <row r="983058" spans="6:6" x14ac:dyDescent="0.25">
      <c r="F983058" s="10"/>
    </row>
    <row r="983059" spans="6:6" x14ac:dyDescent="0.25">
      <c r="F983059" s="10"/>
    </row>
    <row r="983060" spans="6:6" x14ac:dyDescent="0.25">
      <c r="F983060" s="10"/>
    </row>
    <row r="983061" spans="6:6" x14ac:dyDescent="0.25">
      <c r="F983061" s="10"/>
    </row>
    <row r="983062" spans="6:6" x14ac:dyDescent="0.25">
      <c r="F983062" s="10"/>
    </row>
    <row r="983063" spans="6:6" x14ac:dyDescent="0.25">
      <c r="F983063" s="10"/>
    </row>
    <row r="983064" spans="6:6" x14ac:dyDescent="0.25">
      <c r="F983064" s="10"/>
    </row>
    <row r="983065" spans="6:6" x14ac:dyDescent="0.25">
      <c r="F983065" s="10"/>
    </row>
    <row r="983066" spans="6:6" x14ac:dyDescent="0.25">
      <c r="F983066" s="10"/>
    </row>
    <row r="983067" spans="6:6" x14ac:dyDescent="0.25">
      <c r="F983067" s="10"/>
    </row>
    <row r="983068" spans="6:6" x14ac:dyDescent="0.25">
      <c r="F983068" s="10"/>
    </row>
    <row r="983069" spans="6:6" x14ac:dyDescent="0.25">
      <c r="F983069" s="10"/>
    </row>
    <row r="983070" spans="6:6" x14ac:dyDescent="0.25">
      <c r="F983070" s="10"/>
    </row>
    <row r="983071" spans="6:6" x14ac:dyDescent="0.25">
      <c r="F983071" s="10"/>
    </row>
    <row r="983072" spans="6:6" x14ac:dyDescent="0.25">
      <c r="F983072" s="10"/>
    </row>
    <row r="983073" spans="6:6" x14ac:dyDescent="0.25">
      <c r="F983073" s="10"/>
    </row>
    <row r="983074" spans="6:6" x14ac:dyDescent="0.25">
      <c r="F983074" s="10"/>
    </row>
    <row r="983075" spans="6:6" x14ac:dyDescent="0.25">
      <c r="F983075" s="10"/>
    </row>
    <row r="983076" spans="6:6" x14ac:dyDescent="0.25">
      <c r="F983076" s="10"/>
    </row>
    <row r="983077" spans="6:6" x14ac:dyDescent="0.25">
      <c r="F983077" s="10"/>
    </row>
    <row r="983078" spans="6:6" x14ac:dyDescent="0.25">
      <c r="F983078" s="10"/>
    </row>
    <row r="983079" spans="6:6" x14ac:dyDescent="0.25">
      <c r="F983079" s="10"/>
    </row>
    <row r="983080" spans="6:6" x14ac:dyDescent="0.25">
      <c r="F983080" s="10"/>
    </row>
    <row r="983081" spans="6:6" x14ac:dyDescent="0.25">
      <c r="F983081" s="10"/>
    </row>
    <row r="983082" spans="6:6" x14ac:dyDescent="0.25">
      <c r="F983082" s="10"/>
    </row>
    <row r="983083" spans="6:6" x14ac:dyDescent="0.25">
      <c r="F983083" s="10"/>
    </row>
    <row r="983084" spans="6:6" x14ac:dyDescent="0.25">
      <c r="F983084" s="10"/>
    </row>
    <row r="983085" spans="6:6" x14ac:dyDescent="0.25">
      <c r="F983085" s="10"/>
    </row>
    <row r="983086" spans="6:6" x14ac:dyDescent="0.25">
      <c r="F983086" s="10"/>
    </row>
    <row r="983087" spans="6:6" x14ac:dyDescent="0.25">
      <c r="F983087" s="10"/>
    </row>
    <row r="983088" spans="6:6" x14ac:dyDescent="0.25">
      <c r="F983088" s="10"/>
    </row>
    <row r="983089" spans="6:6" x14ac:dyDescent="0.25">
      <c r="F983089" s="10"/>
    </row>
    <row r="983090" spans="6:6" x14ac:dyDescent="0.25">
      <c r="F983090" s="10"/>
    </row>
    <row r="983091" spans="6:6" x14ac:dyDescent="0.25">
      <c r="F983091" s="10"/>
    </row>
    <row r="983092" spans="6:6" x14ac:dyDescent="0.25">
      <c r="F983092" s="10"/>
    </row>
    <row r="999426" spans="6:6" x14ac:dyDescent="0.25">
      <c r="F999426" s="10"/>
    </row>
    <row r="999427" spans="6:6" x14ac:dyDescent="0.25">
      <c r="F999427" s="10"/>
    </row>
    <row r="999428" spans="6:6" x14ac:dyDescent="0.25">
      <c r="F999428" s="10"/>
    </row>
    <row r="999429" spans="6:6" x14ac:dyDescent="0.25">
      <c r="F999429" s="10"/>
    </row>
    <row r="999430" spans="6:6" x14ac:dyDescent="0.25">
      <c r="F999430" s="10"/>
    </row>
    <row r="999431" spans="6:6" x14ac:dyDescent="0.25">
      <c r="F999431" s="10"/>
    </row>
    <row r="999432" spans="6:6" x14ac:dyDescent="0.25">
      <c r="F999432" s="10"/>
    </row>
    <row r="999433" spans="6:6" x14ac:dyDescent="0.25">
      <c r="F999433" s="10"/>
    </row>
    <row r="999434" spans="6:6" x14ac:dyDescent="0.25">
      <c r="F999434" s="10"/>
    </row>
    <row r="999435" spans="6:6" x14ac:dyDescent="0.25">
      <c r="F999435" s="10"/>
    </row>
    <row r="999436" spans="6:6" x14ac:dyDescent="0.25">
      <c r="F999436" s="10"/>
    </row>
    <row r="999437" spans="6:6" x14ac:dyDescent="0.25">
      <c r="F999437" s="10"/>
    </row>
    <row r="999438" spans="6:6" x14ac:dyDescent="0.25">
      <c r="F999438" s="10"/>
    </row>
    <row r="999439" spans="6:6" x14ac:dyDescent="0.25">
      <c r="F999439" s="10"/>
    </row>
    <row r="999440" spans="6:6" x14ac:dyDescent="0.25">
      <c r="F999440" s="10"/>
    </row>
    <row r="999441" spans="6:6" x14ac:dyDescent="0.25">
      <c r="F999441" s="10"/>
    </row>
    <row r="999442" spans="6:6" x14ac:dyDescent="0.25">
      <c r="F999442" s="10"/>
    </row>
    <row r="999443" spans="6:6" x14ac:dyDescent="0.25">
      <c r="F999443" s="10"/>
    </row>
    <row r="999444" spans="6:6" x14ac:dyDescent="0.25">
      <c r="F999444" s="10"/>
    </row>
    <row r="999445" spans="6:6" x14ac:dyDescent="0.25">
      <c r="F999445" s="10"/>
    </row>
    <row r="999446" spans="6:6" x14ac:dyDescent="0.25">
      <c r="F999446" s="10"/>
    </row>
    <row r="999447" spans="6:6" x14ac:dyDescent="0.25">
      <c r="F999447" s="10"/>
    </row>
    <row r="999448" spans="6:6" x14ac:dyDescent="0.25">
      <c r="F999448" s="10"/>
    </row>
    <row r="999449" spans="6:6" x14ac:dyDescent="0.25">
      <c r="F999449" s="10"/>
    </row>
    <row r="999450" spans="6:6" x14ac:dyDescent="0.25">
      <c r="F999450" s="10"/>
    </row>
    <row r="999451" spans="6:6" x14ac:dyDescent="0.25">
      <c r="F999451" s="10"/>
    </row>
    <row r="999452" spans="6:6" x14ac:dyDescent="0.25">
      <c r="F999452" s="10"/>
    </row>
    <row r="999453" spans="6:6" x14ac:dyDescent="0.25">
      <c r="F999453" s="10"/>
    </row>
    <row r="999454" spans="6:6" x14ac:dyDescent="0.25">
      <c r="F999454" s="10"/>
    </row>
    <row r="999455" spans="6:6" x14ac:dyDescent="0.25">
      <c r="F999455" s="10"/>
    </row>
    <row r="999456" spans="6:6" x14ac:dyDescent="0.25">
      <c r="F999456" s="10"/>
    </row>
    <row r="999457" spans="6:6" x14ac:dyDescent="0.25">
      <c r="F999457" s="10"/>
    </row>
    <row r="999458" spans="6:6" x14ac:dyDescent="0.25">
      <c r="F999458" s="10"/>
    </row>
    <row r="999459" spans="6:6" x14ac:dyDescent="0.25">
      <c r="F999459" s="10"/>
    </row>
    <row r="999460" spans="6:6" x14ac:dyDescent="0.25">
      <c r="F999460" s="10"/>
    </row>
    <row r="999461" spans="6:6" x14ac:dyDescent="0.25">
      <c r="F999461" s="10"/>
    </row>
    <row r="999462" spans="6:6" x14ac:dyDescent="0.25">
      <c r="F999462" s="10"/>
    </row>
    <row r="999463" spans="6:6" x14ac:dyDescent="0.25">
      <c r="F999463" s="10"/>
    </row>
    <row r="999464" spans="6:6" x14ac:dyDescent="0.25">
      <c r="F999464" s="10"/>
    </row>
    <row r="999465" spans="6:6" x14ac:dyDescent="0.25">
      <c r="F999465" s="10"/>
    </row>
    <row r="999466" spans="6:6" x14ac:dyDescent="0.25">
      <c r="F999466" s="10"/>
    </row>
    <row r="999467" spans="6:6" x14ac:dyDescent="0.25">
      <c r="F999467" s="10"/>
    </row>
    <row r="999468" spans="6:6" x14ac:dyDescent="0.25">
      <c r="F999468" s="10"/>
    </row>
    <row r="999469" spans="6:6" x14ac:dyDescent="0.25">
      <c r="F999469" s="10"/>
    </row>
    <row r="999470" spans="6:6" x14ac:dyDescent="0.25">
      <c r="F999470" s="10"/>
    </row>
    <row r="999471" spans="6:6" x14ac:dyDescent="0.25">
      <c r="F999471" s="10"/>
    </row>
    <row r="999472" spans="6:6" x14ac:dyDescent="0.25">
      <c r="F999472" s="10"/>
    </row>
    <row r="999473" spans="6:6" x14ac:dyDescent="0.25">
      <c r="F999473" s="10"/>
    </row>
    <row r="999474" spans="6:6" x14ac:dyDescent="0.25">
      <c r="F999474" s="10"/>
    </row>
    <row r="999475" spans="6:6" x14ac:dyDescent="0.25">
      <c r="F999475" s="10"/>
    </row>
    <row r="999476" spans="6:6" x14ac:dyDescent="0.25">
      <c r="F999476" s="10"/>
    </row>
    <row r="1015810" spans="6:6" x14ac:dyDescent="0.25">
      <c r="F1015810" s="10"/>
    </row>
    <row r="1015811" spans="6:6" x14ac:dyDescent="0.25">
      <c r="F1015811" s="10"/>
    </row>
    <row r="1015812" spans="6:6" x14ac:dyDescent="0.25">
      <c r="F1015812" s="10"/>
    </row>
    <row r="1015813" spans="6:6" x14ac:dyDescent="0.25">
      <c r="F1015813" s="10"/>
    </row>
    <row r="1015814" spans="6:6" x14ac:dyDescent="0.25">
      <c r="F1015814" s="10"/>
    </row>
    <row r="1015815" spans="6:6" x14ac:dyDescent="0.25">
      <c r="F1015815" s="10"/>
    </row>
    <row r="1015816" spans="6:6" x14ac:dyDescent="0.25">
      <c r="F1015816" s="10"/>
    </row>
    <row r="1015817" spans="6:6" x14ac:dyDescent="0.25">
      <c r="F1015817" s="10"/>
    </row>
    <row r="1015818" spans="6:6" x14ac:dyDescent="0.25">
      <c r="F1015818" s="10"/>
    </row>
    <row r="1015819" spans="6:6" x14ac:dyDescent="0.25">
      <c r="F1015819" s="10"/>
    </row>
    <row r="1015820" spans="6:6" x14ac:dyDescent="0.25">
      <c r="F1015820" s="10"/>
    </row>
    <row r="1015821" spans="6:6" x14ac:dyDescent="0.25">
      <c r="F1015821" s="10"/>
    </row>
    <row r="1015822" spans="6:6" x14ac:dyDescent="0.25">
      <c r="F1015822" s="10"/>
    </row>
    <row r="1015823" spans="6:6" x14ac:dyDescent="0.25">
      <c r="F1015823" s="10"/>
    </row>
    <row r="1015824" spans="6:6" x14ac:dyDescent="0.25">
      <c r="F1015824" s="10"/>
    </row>
    <row r="1015825" spans="6:6" x14ac:dyDescent="0.25">
      <c r="F1015825" s="10"/>
    </row>
    <row r="1015826" spans="6:6" x14ac:dyDescent="0.25">
      <c r="F1015826" s="10"/>
    </row>
    <row r="1015827" spans="6:6" x14ac:dyDescent="0.25">
      <c r="F1015827" s="10"/>
    </row>
    <row r="1015828" spans="6:6" x14ac:dyDescent="0.25">
      <c r="F1015828" s="10"/>
    </row>
    <row r="1015829" spans="6:6" x14ac:dyDescent="0.25">
      <c r="F1015829" s="10"/>
    </row>
    <row r="1015830" spans="6:6" x14ac:dyDescent="0.25">
      <c r="F1015830" s="10"/>
    </row>
    <row r="1015831" spans="6:6" x14ac:dyDescent="0.25">
      <c r="F1015831" s="10"/>
    </row>
    <row r="1015832" spans="6:6" x14ac:dyDescent="0.25">
      <c r="F1015832" s="10"/>
    </row>
    <row r="1015833" spans="6:6" x14ac:dyDescent="0.25">
      <c r="F1015833" s="10"/>
    </row>
    <row r="1015834" spans="6:6" x14ac:dyDescent="0.25">
      <c r="F1015834" s="10"/>
    </row>
    <row r="1015835" spans="6:6" x14ac:dyDescent="0.25">
      <c r="F1015835" s="10"/>
    </row>
    <row r="1015836" spans="6:6" x14ac:dyDescent="0.25">
      <c r="F1015836" s="10"/>
    </row>
    <row r="1015837" spans="6:6" x14ac:dyDescent="0.25">
      <c r="F1015837" s="10"/>
    </row>
    <row r="1015838" spans="6:6" x14ac:dyDescent="0.25">
      <c r="F1015838" s="10"/>
    </row>
    <row r="1015839" spans="6:6" x14ac:dyDescent="0.25">
      <c r="F1015839" s="10"/>
    </row>
    <row r="1015840" spans="6:6" x14ac:dyDescent="0.25">
      <c r="F1015840" s="10"/>
    </row>
    <row r="1015841" spans="6:6" x14ac:dyDescent="0.25">
      <c r="F1015841" s="10"/>
    </row>
    <row r="1015842" spans="6:6" x14ac:dyDescent="0.25">
      <c r="F1015842" s="10"/>
    </row>
    <row r="1015843" spans="6:6" x14ac:dyDescent="0.25">
      <c r="F1015843" s="10"/>
    </row>
    <row r="1015844" spans="6:6" x14ac:dyDescent="0.25">
      <c r="F1015844" s="10"/>
    </row>
    <row r="1015845" spans="6:6" x14ac:dyDescent="0.25">
      <c r="F1015845" s="10"/>
    </row>
    <row r="1015846" spans="6:6" x14ac:dyDescent="0.25">
      <c r="F1015846" s="10"/>
    </row>
    <row r="1015847" spans="6:6" x14ac:dyDescent="0.25">
      <c r="F1015847" s="10"/>
    </row>
    <row r="1015848" spans="6:6" x14ac:dyDescent="0.25">
      <c r="F1015848" s="10"/>
    </row>
    <row r="1015849" spans="6:6" x14ac:dyDescent="0.25">
      <c r="F1015849" s="10"/>
    </row>
    <row r="1015850" spans="6:6" x14ac:dyDescent="0.25">
      <c r="F1015850" s="10"/>
    </row>
    <row r="1015851" spans="6:6" x14ac:dyDescent="0.25">
      <c r="F1015851" s="10"/>
    </row>
    <row r="1015852" spans="6:6" x14ac:dyDescent="0.25">
      <c r="F1015852" s="10"/>
    </row>
    <row r="1015853" spans="6:6" x14ac:dyDescent="0.25">
      <c r="F1015853" s="10"/>
    </row>
    <row r="1015854" spans="6:6" x14ac:dyDescent="0.25">
      <c r="F1015854" s="10"/>
    </row>
    <row r="1015855" spans="6:6" x14ac:dyDescent="0.25">
      <c r="F1015855" s="10"/>
    </row>
    <row r="1015856" spans="6:6" x14ac:dyDescent="0.25">
      <c r="F1015856" s="10"/>
    </row>
    <row r="1015857" spans="6:6" x14ac:dyDescent="0.25">
      <c r="F1015857" s="10"/>
    </row>
    <row r="1015858" spans="6:6" x14ac:dyDescent="0.25">
      <c r="F1015858" s="10"/>
    </row>
    <row r="1015859" spans="6:6" x14ac:dyDescent="0.25">
      <c r="F1015859" s="10"/>
    </row>
    <row r="1015860" spans="6:6" x14ac:dyDescent="0.25">
      <c r="F1015860" s="10"/>
    </row>
    <row r="1032194" spans="6:6" x14ac:dyDescent="0.25">
      <c r="F1032194" s="10"/>
    </row>
    <row r="1032195" spans="6:6" x14ac:dyDescent="0.25">
      <c r="F1032195" s="10"/>
    </row>
    <row r="1032196" spans="6:6" x14ac:dyDescent="0.25">
      <c r="F1032196" s="10"/>
    </row>
    <row r="1032197" spans="6:6" x14ac:dyDescent="0.25">
      <c r="F1032197" s="10"/>
    </row>
    <row r="1032198" spans="6:6" x14ac:dyDescent="0.25">
      <c r="F1032198" s="10"/>
    </row>
    <row r="1032199" spans="6:6" x14ac:dyDescent="0.25">
      <c r="F1032199" s="10"/>
    </row>
    <row r="1032200" spans="6:6" x14ac:dyDescent="0.25">
      <c r="F1032200" s="10"/>
    </row>
    <row r="1032201" spans="6:6" x14ac:dyDescent="0.25">
      <c r="F1032201" s="10"/>
    </row>
    <row r="1032202" spans="6:6" x14ac:dyDescent="0.25">
      <c r="F1032202" s="10"/>
    </row>
    <row r="1032203" spans="6:6" x14ac:dyDescent="0.25">
      <c r="F1032203" s="10"/>
    </row>
    <row r="1032204" spans="6:6" x14ac:dyDescent="0.25">
      <c r="F1032204" s="10"/>
    </row>
    <row r="1032205" spans="6:6" x14ac:dyDescent="0.25">
      <c r="F1032205" s="10"/>
    </row>
    <row r="1032206" spans="6:6" x14ac:dyDescent="0.25">
      <c r="F1032206" s="10"/>
    </row>
    <row r="1032207" spans="6:6" x14ac:dyDescent="0.25">
      <c r="F1032207" s="10"/>
    </row>
    <row r="1032208" spans="6:6" x14ac:dyDescent="0.25">
      <c r="F1032208" s="10"/>
    </row>
    <row r="1032209" spans="6:6" x14ac:dyDescent="0.25">
      <c r="F1032209" s="10"/>
    </row>
    <row r="1032210" spans="6:6" x14ac:dyDescent="0.25">
      <c r="F1032210" s="10"/>
    </row>
    <row r="1032211" spans="6:6" x14ac:dyDescent="0.25">
      <c r="F1032211" s="10"/>
    </row>
    <row r="1032212" spans="6:6" x14ac:dyDescent="0.25">
      <c r="F1032212" s="10"/>
    </row>
    <row r="1032213" spans="6:6" x14ac:dyDescent="0.25">
      <c r="F1032213" s="10"/>
    </row>
    <row r="1032214" spans="6:6" x14ac:dyDescent="0.25">
      <c r="F1032214" s="10"/>
    </row>
    <row r="1032215" spans="6:6" x14ac:dyDescent="0.25">
      <c r="F1032215" s="10"/>
    </row>
    <row r="1032216" spans="6:6" x14ac:dyDescent="0.25">
      <c r="F1032216" s="10"/>
    </row>
    <row r="1032217" spans="6:6" x14ac:dyDescent="0.25">
      <c r="F1032217" s="10"/>
    </row>
    <row r="1032218" spans="6:6" x14ac:dyDescent="0.25">
      <c r="F1032218" s="10"/>
    </row>
    <row r="1032219" spans="6:6" x14ac:dyDescent="0.25">
      <c r="F1032219" s="10"/>
    </row>
    <row r="1032220" spans="6:6" x14ac:dyDescent="0.25">
      <c r="F1032220" s="10"/>
    </row>
    <row r="1032221" spans="6:6" x14ac:dyDescent="0.25">
      <c r="F1032221" s="10"/>
    </row>
    <row r="1032222" spans="6:6" x14ac:dyDescent="0.25">
      <c r="F1032222" s="10"/>
    </row>
    <row r="1032223" spans="6:6" x14ac:dyDescent="0.25">
      <c r="F1032223" s="10"/>
    </row>
    <row r="1032224" spans="6:6" x14ac:dyDescent="0.25">
      <c r="F1032224" s="10"/>
    </row>
    <row r="1032225" spans="6:6" x14ac:dyDescent="0.25">
      <c r="F1032225" s="10"/>
    </row>
    <row r="1032226" spans="6:6" x14ac:dyDescent="0.25">
      <c r="F1032226" s="10"/>
    </row>
    <row r="1032227" spans="6:6" x14ac:dyDescent="0.25">
      <c r="F1032227" s="10"/>
    </row>
    <row r="1032228" spans="6:6" x14ac:dyDescent="0.25">
      <c r="F1032228" s="10"/>
    </row>
    <row r="1032229" spans="6:6" x14ac:dyDescent="0.25">
      <c r="F1032229" s="10"/>
    </row>
    <row r="1032230" spans="6:6" x14ac:dyDescent="0.25">
      <c r="F1032230" s="10"/>
    </row>
    <row r="1032231" spans="6:6" x14ac:dyDescent="0.25">
      <c r="F1032231" s="10"/>
    </row>
    <row r="1032232" spans="6:6" x14ac:dyDescent="0.25">
      <c r="F1032232" s="10"/>
    </row>
    <row r="1032233" spans="6:6" x14ac:dyDescent="0.25">
      <c r="F1032233" s="10"/>
    </row>
    <row r="1032234" spans="6:6" x14ac:dyDescent="0.25">
      <c r="F1032234" s="10"/>
    </row>
    <row r="1032235" spans="6:6" x14ac:dyDescent="0.25">
      <c r="F1032235" s="10"/>
    </row>
    <row r="1032236" spans="6:6" x14ac:dyDescent="0.25">
      <c r="F1032236" s="10"/>
    </row>
    <row r="1032237" spans="6:6" x14ac:dyDescent="0.25">
      <c r="F1032237" s="10"/>
    </row>
    <row r="1032238" spans="6:6" x14ac:dyDescent="0.25">
      <c r="F1032238" s="10"/>
    </row>
    <row r="1032239" spans="6:6" x14ac:dyDescent="0.25">
      <c r="F1032239" s="10"/>
    </row>
    <row r="1032240" spans="6:6" x14ac:dyDescent="0.25">
      <c r="F1032240" s="10"/>
    </row>
    <row r="1032241" spans="6:6" x14ac:dyDescent="0.25">
      <c r="F1032241" s="10"/>
    </row>
    <row r="1032242" spans="6:6" x14ac:dyDescent="0.25">
      <c r="F1032242" s="10"/>
    </row>
    <row r="1032243" spans="6:6" x14ac:dyDescent="0.25">
      <c r="F1032243" s="10"/>
    </row>
    <row r="1032244" spans="6:6" x14ac:dyDescent="0.25">
      <c r="F103224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68</v>
      </c>
    </row>
    <row r="2" spans="1:1" x14ac:dyDescent="0.25">
      <c r="A2" s="10" t="s">
        <v>68</v>
      </c>
    </row>
    <row r="3" spans="1:1" x14ac:dyDescent="0.25">
      <c r="A3" s="10" t="s">
        <v>69</v>
      </c>
    </row>
    <row r="4" spans="1:1" x14ac:dyDescent="0.25">
      <c r="A4" s="10" t="s">
        <v>68</v>
      </c>
    </row>
    <row r="5" spans="1:1" x14ac:dyDescent="0.25">
      <c r="A5" s="10" t="s">
        <v>68</v>
      </c>
    </row>
    <row r="6" spans="1:1" x14ac:dyDescent="0.25">
      <c r="A6" s="10" t="s">
        <v>68</v>
      </c>
    </row>
    <row r="7" spans="1:1" x14ac:dyDescent="0.25">
      <c r="A7" s="10" t="s">
        <v>69</v>
      </c>
    </row>
    <row r="8" spans="1:1" x14ac:dyDescent="0.25">
      <c r="A8" s="10" t="s">
        <v>68</v>
      </c>
    </row>
    <row r="9" spans="1:1" x14ac:dyDescent="0.25">
      <c r="A9" s="10" t="s">
        <v>68</v>
      </c>
    </row>
    <row r="10" spans="1:1" x14ac:dyDescent="0.25">
      <c r="A10" s="10" t="s">
        <v>68</v>
      </c>
    </row>
    <row r="11" spans="1:1" x14ac:dyDescent="0.25">
      <c r="A11" s="10" t="s">
        <v>68</v>
      </c>
    </row>
    <row r="12" spans="1:1" x14ac:dyDescent="0.25">
      <c r="A12" s="10" t="s">
        <v>68</v>
      </c>
    </row>
    <row r="13" spans="1:1" x14ac:dyDescent="0.25">
      <c r="A13" s="10" t="s">
        <v>69</v>
      </c>
    </row>
    <row r="14" spans="1:1" x14ac:dyDescent="0.25">
      <c r="A14" s="10" t="s">
        <v>69</v>
      </c>
    </row>
    <row r="15" spans="1:1" x14ac:dyDescent="0.25">
      <c r="A15" s="10" t="s">
        <v>69</v>
      </c>
    </row>
    <row r="16" spans="1:1" x14ac:dyDescent="0.25">
      <c r="A16" s="10" t="s">
        <v>69</v>
      </c>
    </row>
    <row r="17" spans="1:1" x14ac:dyDescent="0.25">
      <c r="A17" s="10" t="s">
        <v>68</v>
      </c>
    </row>
    <row r="18" spans="1:1" x14ac:dyDescent="0.25">
      <c r="A18" s="10" t="s">
        <v>68</v>
      </c>
    </row>
    <row r="19" spans="1:1" x14ac:dyDescent="0.25">
      <c r="A19" s="10" t="s">
        <v>68</v>
      </c>
    </row>
    <row r="20" spans="1:1" x14ac:dyDescent="0.25">
      <c r="A20" s="10" t="s">
        <v>68</v>
      </c>
    </row>
    <row r="21" spans="1:1" x14ac:dyDescent="0.25">
      <c r="A21" s="10" t="s">
        <v>68</v>
      </c>
    </row>
    <row r="22" spans="1:1" x14ac:dyDescent="0.25">
      <c r="A22" s="10" t="s">
        <v>68</v>
      </c>
    </row>
    <row r="23" spans="1:1" x14ac:dyDescent="0.25">
      <c r="A23" s="10" t="s">
        <v>68</v>
      </c>
    </row>
    <row r="24" spans="1:1" x14ac:dyDescent="0.25">
      <c r="A24" s="10" t="s">
        <v>68</v>
      </c>
    </row>
    <row r="25" spans="1:1" x14ac:dyDescent="0.25">
      <c r="A25" s="10" t="s">
        <v>68</v>
      </c>
    </row>
    <row r="26" spans="1:1" x14ac:dyDescent="0.25">
      <c r="A26" s="10" t="s">
        <v>68</v>
      </c>
    </row>
    <row r="27" spans="1:1" x14ac:dyDescent="0.25">
      <c r="A27" s="10" t="s">
        <v>68</v>
      </c>
    </row>
    <row r="28" spans="1:1" x14ac:dyDescent="0.25">
      <c r="A28" s="10" t="s">
        <v>68</v>
      </c>
    </row>
    <row r="29" spans="1:1" x14ac:dyDescent="0.25">
      <c r="A29" s="10" t="s">
        <v>68</v>
      </c>
    </row>
    <row r="30" spans="1:1" x14ac:dyDescent="0.25">
      <c r="A30" s="10" t="s">
        <v>69</v>
      </c>
    </row>
    <row r="31" spans="1:1" x14ac:dyDescent="0.25">
      <c r="A31" s="10" t="s">
        <v>68</v>
      </c>
    </row>
    <row r="32" spans="1:1" x14ac:dyDescent="0.25">
      <c r="A32" s="10" t="s">
        <v>68</v>
      </c>
    </row>
    <row r="33" spans="1:1" x14ac:dyDescent="0.25">
      <c r="A33" s="10" t="s">
        <v>68</v>
      </c>
    </row>
    <row r="34" spans="1:1" x14ac:dyDescent="0.25">
      <c r="A34" s="10" t="s">
        <v>68</v>
      </c>
    </row>
    <row r="35" spans="1:1" x14ac:dyDescent="0.25">
      <c r="A35" s="10" t="s">
        <v>68</v>
      </c>
    </row>
    <row r="36" spans="1:1" x14ac:dyDescent="0.25">
      <c r="A36" s="10" t="s">
        <v>68</v>
      </c>
    </row>
    <row r="37" spans="1:1" x14ac:dyDescent="0.25">
      <c r="A37" s="10" t="s">
        <v>68</v>
      </c>
    </row>
    <row r="38" spans="1:1" x14ac:dyDescent="0.25">
      <c r="A38" s="10" t="s">
        <v>68</v>
      </c>
    </row>
    <row r="39" spans="1:1" x14ac:dyDescent="0.25">
      <c r="A39" s="10" t="s">
        <v>68</v>
      </c>
    </row>
    <row r="40" spans="1:1" x14ac:dyDescent="0.25">
      <c r="A40" s="10" t="s">
        <v>68</v>
      </c>
    </row>
    <row r="41" spans="1:1" x14ac:dyDescent="0.25">
      <c r="A41" s="10" t="s">
        <v>68</v>
      </c>
    </row>
    <row r="42" spans="1:1" x14ac:dyDescent="0.25">
      <c r="A42" s="10" t="s">
        <v>68</v>
      </c>
    </row>
    <row r="43" spans="1:1" x14ac:dyDescent="0.25">
      <c r="A43" s="10" t="s">
        <v>68</v>
      </c>
    </row>
    <row r="44" spans="1:1" x14ac:dyDescent="0.25">
      <c r="A44" s="10" t="s">
        <v>68</v>
      </c>
    </row>
    <row r="45" spans="1:1" x14ac:dyDescent="0.25">
      <c r="A45" s="10" t="s">
        <v>68</v>
      </c>
    </row>
    <row r="46" spans="1:1" x14ac:dyDescent="0.25">
      <c r="A46" s="10" t="s">
        <v>68</v>
      </c>
    </row>
    <row r="47" spans="1:1" x14ac:dyDescent="0.25">
      <c r="A47" s="10" t="s">
        <v>68</v>
      </c>
    </row>
    <row r="48" spans="1:1" x14ac:dyDescent="0.25">
      <c r="A48" s="10" t="s">
        <v>68</v>
      </c>
    </row>
    <row r="49" spans="1:1" x14ac:dyDescent="0.25">
      <c r="A49" s="10" t="s">
        <v>68</v>
      </c>
    </row>
    <row r="50" spans="1:1" x14ac:dyDescent="0.25">
      <c r="A50" s="10" t="s">
        <v>68</v>
      </c>
    </row>
    <row r="51" spans="1:1" x14ac:dyDescent="0.25">
      <c r="A51" s="10" t="s">
        <v>68</v>
      </c>
    </row>
    <row r="52" spans="1:1" x14ac:dyDescent="0.25">
      <c r="A52" s="10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21"/>
    </sheetView>
  </sheetViews>
  <sheetFormatPr defaultRowHeight="15" x14ac:dyDescent="0.25"/>
  <cols>
    <col min="1" max="1" width="5.5703125" bestFit="1" customWidth="1"/>
    <col min="2" max="2" width="3.140625" bestFit="1" customWidth="1"/>
    <col min="3" max="3" width="4.42578125" bestFit="1" customWidth="1"/>
    <col min="4" max="4" width="4.5703125" bestFit="1" customWidth="1"/>
    <col min="5" max="5" width="11.140625" bestFit="1" customWidth="1"/>
    <col min="6" max="6" width="5.5703125" bestFit="1" customWidth="1"/>
    <col min="7" max="7" width="3.140625" bestFit="1" customWidth="1"/>
    <col min="8" max="8" width="4.42578125" bestFit="1" customWidth="1"/>
    <col min="9" max="9" width="4.5703125" bestFit="1" customWidth="1"/>
    <col min="10" max="10" width="11.140625" bestFit="1" customWidth="1"/>
    <col min="11" max="11" width="5.5703125" bestFit="1" customWidth="1"/>
    <col min="12" max="12" width="3.140625" bestFit="1" customWidth="1"/>
    <col min="13" max="13" width="4.42578125" bestFit="1" customWidth="1"/>
    <col min="14" max="14" width="5.28515625" customWidth="1"/>
    <col min="15" max="15" width="11.140625" bestFit="1" customWidth="1"/>
  </cols>
  <sheetData>
    <row r="1" spans="1:15" ht="15.75" thickBot="1" x14ac:dyDescent="0.3">
      <c r="A1" s="16" t="s">
        <v>53</v>
      </c>
      <c r="B1" s="17" t="s">
        <v>54</v>
      </c>
      <c r="C1" s="17" t="s">
        <v>55</v>
      </c>
      <c r="D1" s="17" t="s">
        <v>73</v>
      </c>
      <c r="E1" s="18" t="s">
        <v>71</v>
      </c>
      <c r="F1" s="16" t="s">
        <v>53</v>
      </c>
      <c r="G1" s="17" t="s">
        <v>54</v>
      </c>
      <c r="H1" s="17" t="s">
        <v>55</v>
      </c>
      <c r="I1" s="17" t="s">
        <v>73</v>
      </c>
      <c r="J1" s="19" t="s">
        <v>71</v>
      </c>
      <c r="K1" s="16" t="s">
        <v>53</v>
      </c>
      <c r="L1" s="17" t="s">
        <v>54</v>
      </c>
      <c r="M1" s="17" t="s">
        <v>55</v>
      </c>
      <c r="N1" s="17" t="s">
        <v>73</v>
      </c>
      <c r="O1" s="18" t="s">
        <v>71</v>
      </c>
    </row>
    <row r="2" spans="1:15" x14ac:dyDescent="0.25">
      <c r="A2" s="15">
        <v>1</v>
      </c>
      <c r="B2" s="9">
        <v>7</v>
      </c>
      <c r="C2" s="9">
        <v>89</v>
      </c>
      <c r="D2" s="9" t="s">
        <v>68</v>
      </c>
      <c r="E2" s="20">
        <v>445000</v>
      </c>
      <c r="F2" s="15">
        <v>20</v>
      </c>
      <c r="G2" s="9">
        <v>30</v>
      </c>
      <c r="H2" s="9">
        <v>167</v>
      </c>
      <c r="I2" s="9" t="s">
        <v>68</v>
      </c>
      <c r="J2" s="20">
        <v>835000</v>
      </c>
      <c r="K2" s="15">
        <v>4</v>
      </c>
      <c r="L2" s="9">
        <v>15</v>
      </c>
      <c r="M2" s="9">
        <v>141</v>
      </c>
      <c r="N2" s="9" t="s">
        <v>68</v>
      </c>
      <c r="O2" s="20">
        <v>705000</v>
      </c>
    </row>
    <row r="3" spans="1:15" x14ac:dyDescent="0.25">
      <c r="A3" s="12">
        <v>2</v>
      </c>
      <c r="B3" s="11">
        <v>7</v>
      </c>
      <c r="C3" s="11">
        <v>176</v>
      </c>
      <c r="D3" s="11" t="s">
        <v>68</v>
      </c>
      <c r="E3" s="21">
        <v>880000</v>
      </c>
      <c r="F3" s="12">
        <v>20</v>
      </c>
      <c r="G3" s="11">
        <v>21</v>
      </c>
      <c r="H3" s="11">
        <v>160</v>
      </c>
      <c r="I3" s="11" t="s">
        <v>68</v>
      </c>
      <c r="J3" s="21">
        <v>800000</v>
      </c>
      <c r="K3" s="12">
        <v>14</v>
      </c>
      <c r="L3" s="11">
        <v>15</v>
      </c>
      <c r="M3" s="11">
        <v>157</v>
      </c>
      <c r="N3" s="11" t="s">
        <v>68</v>
      </c>
      <c r="O3" s="21">
        <v>785000</v>
      </c>
    </row>
    <row r="4" spans="1:15" x14ac:dyDescent="0.25">
      <c r="A4" s="12">
        <v>2</v>
      </c>
      <c r="B4" s="11">
        <v>9</v>
      </c>
      <c r="C4" s="11">
        <v>336</v>
      </c>
      <c r="D4" s="11" t="s">
        <v>69</v>
      </c>
      <c r="E4" s="21">
        <v>5040000</v>
      </c>
      <c r="F4" s="12">
        <v>21</v>
      </c>
      <c r="G4" s="11">
        <v>22</v>
      </c>
      <c r="H4" s="11">
        <v>119</v>
      </c>
      <c r="I4" s="11" t="s">
        <v>68</v>
      </c>
      <c r="J4" s="21">
        <v>595000</v>
      </c>
      <c r="K4" s="12">
        <v>3</v>
      </c>
      <c r="L4" s="11">
        <v>14</v>
      </c>
      <c r="M4" s="11">
        <v>57</v>
      </c>
      <c r="N4" s="11" t="s">
        <v>68</v>
      </c>
      <c r="O4" s="21">
        <v>285000</v>
      </c>
    </row>
    <row r="5" spans="1:15" x14ac:dyDescent="0.25">
      <c r="A5" s="12">
        <v>9</v>
      </c>
      <c r="B5" s="11">
        <v>12</v>
      </c>
      <c r="C5" s="11">
        <v>213</v>
      </c>
      <c r="D5" s="11" t="s">
        <v>68</v>
      </c>
      <c r="E5" s="21">
        <v>1065000</v>
      </c>
      <c r="F5" s="12">
        <v>22</v>
      </c>
      <c r="G5" s="11">
        <v>23</v>
      </c>
      <c r="H5" s="11">
        <v>168</v>
      </c>
      <c r="I5" s="11" t="s">
        <v>68</v>
      </c>
      <c r="J5" s="21">
        <v>840000</v>
      </c>
      <c r="K5" s="12">
        <v>23</v>
      </c>
      <c r="L5" s="11">
        <v>24</v>
      </c>
      <c r="M5" s="11">
        <v>416</v>
      </c>
      <c r="N5" s="11" t="s">
        <v>68</v>
      </c>
      <c r="O5" s="21">
        <v>2080000</v>
      </c>
    </row>
    <row r="6" spans="1:15" x14ac:dyDescent="0.25">
      <c r="A6" s="12">
        <v>12</v>
      </c>
      <c r="B6" s="11">
        <v>13</v>
      </c>
      <c r="C6" s="11">
        <v>187</v>
      </c>
      <c r="D6" s="11" t="s">
        <v>68</v>
      </c>
      <c r="E6" s="21">
        <v>935000</v>
      </c>
      <c r="F6" s="12">
        <v>45</v>
      </c>
      <c r="G6" s="11">
        <v>46</v>
      </c>
      <c r="H6" s="11">
        <v>170</v>
      </c>
      <c r="I6" s="11" t="s">
        <v>68</v>
      </c>
      <c r="J6" s="21">
        <v>850000</v>
      </c>
      <c r="K6" s="12">
        <v>24</v>
      </c>
      <c r="L6" s="11">
        <v>29</v>
      </c>
      <c r="M6" s="11">
        <v>128</v>
      </c>
      <c r="N6" s="11" t="s">
        <v>68</v>
      </c>
      <c r="O6" s="21">
        <v>640000</v>
      </c>
    </row>
    <row r="7" spans="1:15" x14ac:dyDescent="0.25">
      <c r="A7" s="12">
        <v>13</v>
      </c>
      <c r="B7" s="11">
        <v>17</v>
      </c>
      <c r="C7" s="11">
        <v>135</v>
      </c>
      <c r="D7" s="11" t="s">
        <v>68</v>
      </c>
      <c r="E7" s="21">
        <v>675000</v>
      </c>
      <c r="F7" s="12">
        <v>46</v>
      </c>
      <c r="G7" s="11">
        <v>49</v>
      </c>
      <c r="H7" s="11">
        <v>133</v>
      </c>
      <c r="I7" s="11" t="s">
        <v>68</v>
      </c>
      <c r="J7" s="21">
        <v>665000</v>
      </c>
      <c r="K7" s="12">
        <v>29</v>
      </c>
      <c r="L7" s="11">
        <v>52</v>
      </c>
      <c r="M7" s="11">
        <v>86</v>
      </c>
      <c r="N7" s="11" t="s">
        <v>68</v>
      </c>
      <c r="O7" s="21">
        <v>430000</v>
      </c>
    </row>
    <row r="8" spans="1:15" x14ac:dyDescent="0.25">
      <c r="A8" s="12">
        <v>16</v>
      </c>
      <c r="B8" s="11">
        <v>17</v>
      </c>
      <c r="C8" s="11">
        <v>94</v>
      </c>
      <c r="D8" s="11" t="s">
        <v>69</v>
      </c>
      <c r="E8" s="21">
        <v>1410000</v>
      </c>
      <c r="F8" s="12">
        <v>44</v>
      </c>
      <c r="G8" s="11">
        <v>49</v>
      </c>
      <c r="H8" s="11">
        <v>52</v>
      </c>
      <c r="I8" s="11" t="s">
        <v>68</v>
      </c>
      <c r="J8" s="21">
        <v>260000</v>
      </c>
      <c r="K8" s="12">
        <v>50</v>
      </c>
      <c r="L8" s="11">
        <v>52</v>
      </c>
      <c r="M8" s="11">
        <v>92</v>
      </c>
      <c r="N8" s="11" t="s">
        <v>68</v>
      </c>
      <c r="O8" s="21">
        <v>460000</v>
      </c>
    </row>
    <row r="9" spans="1:15" x14ac:dyDescent="0.25">
      <c r="A9" s="12">
        <v>17</v>
      </c>
      <c r="B9" s="11">
        <v>32</v>
      </c>
      <c r="C9" s="11">
        <v>128</v>
      </c>
      <c r="D9" s="11" t="s">
        <v>68</v>
      </c>
      <c r="E9" s="21">
        <v>640000</v>
      </c>
      <c r="F9" s="12">
        <v>44</v>
      </c>
      <c r="G9" s="11">
        <v>48</v>
      </c>
      <c r="H9" s="11">
        <v>195</v>
      </c>
      <c r="I9" s="11" t="s">
        <v>68</v>
      </c>
      <c r="J9" s="21">
        <v>975000</v>
      </c>
      <c r="K9" s="12">
        <v>50</v>
      </c>
      <c r="L9" s="11">
        <v>51</v>
      </c>
      <c r="M9" s="11">
        <v>157</v>
      </c>
      <c r="N9" s="11" t="s">
        <v>68</v>
      </c>
      <c r="O9" s="21">
        <v>785000</v>
      </c>
    </row>
    <row r="10" spans="1:15" x14ac:dyDescent="0.25">
      <c r="A10" s="12">
        <v>32</v>
      </c>
      <c r="B10" s="11">
        <v>33</v>
      </c>
      <c r="C10" s="11">
        <v>95</v>
      </c>
      <c r="D10" s="11" t="s">
        <v>68</v>
      </c>
      <c r="E10" s="21">
        <v>475000</v>
      </c>
      <c r="F10" s="12">
        <v>11</v>
      </c>
      <c r="G10" s="11">
        <v>12</v>
      </c>
      <c r="H10" s="11">
        <v>215</v>
      </c>
      <c r="I10" s="11" t="s">
        <v>68</v>
      </c>
      <c r="J10" s="21">
        <v>1075000</v>
      </c>
      <c r="K10" s="12">
        <v>28</v>
      </c>
      <c r="L10" s="11">
        <v>29</v>
      </c>
      <c r="M10" s="11">
        <v>207</v>
      </c>
      <c r="N10" s="11" t="s">
        <v>68</v>
      </c>
      <c r="O10" s="21">
        <v>1035000</v>
      </c>
    </row>
    <row r="11" spans="1:15" x14ac:dyDescent="0.25">
      <c r="A11" s="12">
        <v>33</v>
      </c>
      <c r="B11" s="11">
        <v>34</v>
      </c>
      <c r="C11" s="11">
        <v>69</v>
      </c>
      <c r="D11" s="11" t="s">
        <v>68</v>
      </c>
      <c r="E11" s="21">
        <v>345000</v>
      </c>
      <c r="F11" s="12">
        <v>11</v>
      </c>
      <c r="G11" s="11">
        <v>38</v>
      </c>
      <c r="H11" s="11">
        <v>40</v>
      </c>
      <c r="I11" s="11" t="s">
        <v>69</v>
      </c>
      <c r="J11" s="21">
        <v>600000</v>
      </c>
      <c r="K11" s="12">
        <v>27</v>
      </c>
      <c r="L11" s="11">
        <v>28</v>
      </c>
      <c r="M11" s="11">
        <v>157</v>
      </c>
      <c r="N11" s="11" t="s">
        <v>68</v>
      </c>
      <c r="O11" s="21">
        <v>785000</v>
      </c>
    </row>
    <row r="12" spans="1:15" x14ac:dyDescent="0.25">
      <c r="A12" s="12">
        <v>34</v>
      </c>
      <c r="B12" s="11">
        <v>35</v>
      </c>
      <c r="C12" s="11">
        <v>81</v>
      </c>
      <c r="D12" s="11" t="s">
        <v>68</v>
      </c>
      <c r="E12" s="21">
        <v>405000</v>
      </c>
      <c r="F12" s="12">
        <v>42</v>
      </c>
      <c r="G12" s="11">
        <v>48</v>
      </c>
      <c r="H12" s="11">
        <v>223</v>
      </c>
      <c r="I12" s="11" t="s">
        <v>68</v>
      </c>
      <c r="J12" s="21">
        <v>1115000</v>
      </c>
      <c r="K12" s="12">
        <v>25</v>
      </c>
      <c r="L12" s="11">
        <v>28</v>
      </c>
      <c r="M12" s="11">
        <v>216</v>
      </c>
      <c r="N12" s="11" t="s">
        <v>68</v>
      </c>
      <c r="O12" s="21">
        <v>1080000</v>
      </c>
    </row>
    <row r="13" spans="1:15" ht="15.75" thickBot="1" x14ac:dyDescent="0.3">
      <c r="A13" s="12">
        <v>16</v>
      </c>
      <c r="B13" s="11">
        <v>53</v>
      </c>
      <c r="C13" s="11">
        <v>131</v>
      </c>
      <c r="D13" s="11" t="s">
        <v>68</v>
      </c>
      <c r="E13" s="21">
        <v>655000</v>
      </c>
      <c r="F13" s="12">
        <v>41</v>
      </c>
      <c r="G13" s="11">
        <v>42</v>
      </c>
      <c r="H13" s="11">
        <v>182</v>
      </c>
      <c r="I13" s="11" t="s">
        <v>68</v>
      </c>
      <c r="J13" s="21">
        <v>910000</v>
      </c>
      <c r="K13" s="13">
        <v>25</v>
      </c>
      <c r="L13" s="14">
        <v>26</v>
      </c>
      <c r="M13" s="14">
        <v>109</v>
      </c>
      <c r="N13" s="14" t="s">
        <v>68</v>
      </c>
      <c r="O13" s="22">
        <v>545000</v>
      </c>
    </row>
    <row r="14" spans="1:15" ht="15.75" thickBot="1" x14ac:dyDescent="0.3">
      <c r="A14" s="12">
        <v>35</v>
      </c>
      <c r="B14" s="11">
        <v>36</v>
      </c>
      <c r="C14" s="11">
        <v>145</v>
      </c>
      <c r="D14" s="11" t="s">
        <v>69</v>
      </c>
      <c r="E14" s="21">
        <v>2175000</v>
      </c>
      <c r="F14" s="12">
        <v>41</v>
      </c>
      <c r="G14" s="11">
        <v>47</v>
      </c>
      <c r="H14" s="11">
        <v>180</v>
      </c>
      <c r="I14" s="11" t="s">
        <v>68</v>
      </c>
      <c r="J14" s="21">
        <v>900000</v>
      </c>
      <c r="K14" s="24" t="s">
        <v>72</v>
      </c>
      <c r="L14" s="25"/>
      <c r="M14" s="25"/>
      <c r="N14" s="25"/>
      <c r="O14" s="23">
        <v>50000000</v>
      </c>
    </row>
    <row r="15" spans="1:15" x14ac:dyDescent="0.25">
      <c r="A15" s="12">
        <v>36</v>
      </c>
      <c r="B15" s="11">
        <v>37</v>
      </c>
      <c r="C15" s="11">
        <v>88</v>
      </c>
      <c r="D15" s="11" t="s">
        <v>69</v>
      </c>
      <c r="E15" s="21">
        <v>1320000</v>
      </c>
      <c r="F15" s="12">
        <v>40</v>
      </c>
      <c r="G15" s="11">
        <v>41</v>
      </c>
      <c r="H15" s="11">
        <v>254</v>
      </c>
      <c r="I15" s="11" t="s">
        <v>68</v>
      </c>
      <c r="J15" s="21">
        <v>1270000</v>
      </c>
    </row>
    <row r="16" spans="1:15" x14ac:dyDescent="0.25">
      <c r="A16" s="12">
        <v>19</v>
      </c>
      <c r="B16" s="11">
        <v>53</v>
      </c>
      <c r="C16" s="11">
        <v>208</v>
      </c>
      <c r="D16" s="11" t="s">
        <v>69</v>
      </c>
      <c r="E16" s="21">
        <v>3120000</v>
      </c>
      <c r="F16" s="12">
        <v>39</v>
      </c>
      <c r="G16" s="11">
        <v>40</v>
      </c>
      <c r="H16" s="11">
        <v>143</v>
      </c>
      <c r="I16" s="11" t="s">
        <v>68</v>
      </c>
      <c r="J16" s="21">
        <v>715000</v>
      </c>
    </row>
    <row r="17" spans="1:10" x14ac:dyDescent="0.25">
      <c r="A17" s="12">
        <v>18</v>
      </c>
      <c r="B17" s="11">
        <v>19</v>
      </c>
      <c r="C17" s="11">
        <v>50</v>
      </c>
      <c r="D17" s="11" t="s">
        <v>69</v>
      </c>
      <c r="E17" s="21">
        <v>750000</v>
      </c>
      <c r="F17" s="12">
        <v>6</v>
      </c>
      <c r="G17" s="11">
        <v>22</v>
      </c>
      <c r="H17" s="11">
        <v>268</v>
      </c>
      <c r="I17" s="11" t="s">
        <v>68</v>
      </c>
      <c r="J17" s="21">
        <v>1340000</v>
      </c>
    </row>
    <row r="18" spans="1:10" x14ac:dyDescent="0.25">
      <c r="A18" s="12">
        <v>18</v>
      </c>
      <c r="B18" s="11">
        <v>31</v>
      </c>
      <c r="C18" s="11">
        <v>59</v>
      </c>
      <c r="D18" s="11" t="s">
        <v>68</v>
      </c>
      <c r="E18" s="21">
        <v>295000</v>
      </c>
      <c r="F18" s="12">
        <v>5</v>
      </c>
      <c r="G18" s="11">
        <v>6</v>
      </c>
      <c r="H18" s="11">
        <v>123</v>
      </c>
      <c r="I18" s="11" t="s">
        <v>68</v>
      </c>
      <c r="J18" s="21">
        <v>615000</v>
      </c>
    </row>
    <row r="19" spans="1:10" x14ac:dyDescent="0.25">
      <c r="A19" s="12">
        <v>30</v>
      </c>
      <c r="B19" s="11">
        <v>31</v>
      </c>
      <c r="C19" s="11">
        <v>201</v>
      </c>
      <c r="D19" s="11" t="s">
        <v>68</v>
      </c>
      <c r="E19" s="21">
        <v>1005000</v>
      </c>
      <c r="F19" s="12">
        <v>9</v>
      </c>
      <c r="G19" s="11">
        <v>10</v>
      </c>
      <c r="H19" s="11">
        <v>276</v>
      </c>
      <c r="I19" s="11" t="s">
        <v>68</v>
      </c>
      <c r="J19" s="21">
        <v>1380000</v>
      </c>
    </row>
    <row r="20" spans="1:10" x14ac:dyDescent="0.25">
      <c r="A20" s="12">
        <v>30</v>
      </c>
      <c r="B20" s="11">
        <v>43</v>
      </c>
      <c r="C20" s="11">
        <v>117</v>
      </c>
      <c r="D20" s="11" t="s">
        <v>68</v>
      </c>
      <c r="E20" s="21">
        <v>585000</v>
      </c>
      <c r="F20" s="12">
        <v>8</v>
      </c>
      <c r="G20" s="11">
        <v>10</v>
      </c>
      <c r="H20" s="11">
        <v>64</v>
      </c>
      <c r="I20" s="11" t="s">
        <v>68</v>
      </c>
      <c r="J20" s="21">
        <v>320000</v>
      </c>
    </row>
    <row r="21" spans="1:10" ht="15.75" thickBot="1" x14ac:dyDescent="0.3">
      <c r="A21" s="13">
        <v>43</v>
      </c>
      <c r="B21" s="14">
        <v>45</v>
      </c>
      <c r="C21" s="14">
        <v>144</v>
      </c>
      <c r="D21" s="14" t="s">
        <v>68</v>
      </c>
      <c r="E21" s="22">
        <v>720000</v>
      </c>
      <c r="F21" s="13">
        <v>15</v>
      </c>
      <c r="G21" s="14">
        <v>16</v>
      </c>
      <c r="H21" s="14">
        <v>277</v>
      </c>
      <c r="I21" s="14" t="s">
        <v>68</v>
      </c>
      <c r="J21" s="22">
        <v>1385000</v>
      </c>
    </row>
  </sheetData>
  <mergeCells count="1">
    <mergeCell ref="K14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Operating Cost Calculated</vt:lpstr>
      <vt:lpstr>valuesonly</vt:lpstr>
      <vt:lpstr>Sheet1</vt:lpstr>
      <vt:lpstr>Sheet3</vt:lpstr>
    </vt:vector>
  </TitlesOfParts>
  <Company>Deftones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2021-05-18T04:50:04Z</dcterms:created>
  <dcterms:modified xsi:type="dcterms:W3CDTF">2021-06-01T11:18:38Z</dcterms:modified>
</cp:coreProperties>
</file>